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jueta\Documents\PLAN OPERATIVO OCI 2019\2_ACTIVIDADES DEL PLAN_ROLES\EVALUACIÓN Y SEGUIMIENTO\LEY Y SEGUIMIENTO\SN2_2_PAAC 2019_1\"/>
    </mc:Choice>
  </mc:AlternateContent>
  <bookViews>
    <workbookView xWindow="0" yWindow="0" windowWidth="24000" windowHeight="9735"/>
  </bookViews>
  <sheets>
    <sheet name="1er cuatrimestre 2019" sheetId="1" r:id="rId1"/>
    <sheet name="SUIT" sheetId="2" r:id="rId2"/>
    <sheet name="Riesgos de Corrupción" sheetId="3" r:id="rId3"/>
  </sheets>
  <externalReferences>
    <externalReference r:id="rId4"/>
  </externalReferences>
  <definedNames>
    <definedName name="_xlnm._FilterDatabase" localSheetId="0" hidden="1">'1er cuatrimestre 2019'!$A$11:$J$22</definedName>
    <definedName name="TIPO">[1]Hoja1!$C$1:$C$5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4" i="1" l="1"/>
</calcChain>
</file>

<file path=xl/comments1.xml><?xml version="1.0" encoding="utf-8"?>
<comments xmlns="http://schemas.openxmlformats.org/spreadsheetml/2006/main">
  <authors>
    <author>Yuly Andrea Ujueta Castillo</author>
  </authors>
  <commentList>
    <comment ref="G2" authorId="0" shapeId="0">
      <text>
        <r>
          <rPr>
            <sz val="11"/>
            <color indexed="81"/>
            <rFont val="Tahoma"/>
            <family val="2"/>
          </rPr>
          <t xml:space="preserve">MRC: Matriz de Riesgos de Corrupción.
</t>
        </r>
      </text>
    </comment>
  </commentList>
</comments>
</file>

<file path=xl/sharedStrings.xml><?xml version="1.0" encoding="utf-8"?>
<sst xmlns="http://schemas.openxmlformats.org/spreadsheetml/2006/main" count="336" uniqueCount="229">
  <si>
    <t>SISTEMA INTEGRADO DE GESTIÓN</t>
  </si>
  <si>
    <t>CÓDIGO</t>
  </si>
  <si>
    <t>EVCI-F-017</t>
  </si>
  <si>
    <t>PROCESO</t>
  </si>
  <si>
    <t>EVALUACIÓN Y CONTROL INSTITUCIONAL</t>
  </si>
  <si>
    <t>VERSIÓN</t>
  </si>
  <si>
    <t>SEGUIMIENTO  A LAS ESTRATEGIAS PARA LA CONSTRUCCIÓN DEL PLAN ANTICORRUPCIÓN Y DE ATENCIÓN AL CIUDADANO.</t>
  </si>
  <si>
    <t>FECHA</t>
  </si>
  <si>
    <t>Entidad</t>
  </si>
  <si>
    <t>AGENCIA NACIONAL DE INFRAESTRUCTURA</t>
  </si>
  <si>
    <t>Vigencia</t>
  </si>
  <si>
    <t>Fecha de publicación</t>
  </si>
  <si>
    <t>Componente</t>
  </si>
  <si>
    <t>Actividades programadas</t>
  </si>
  <si>
    <t>Meta o producto</t>
  </si>
  <si>
    <t>Responsable</t>
  </si>
  <si>
    <t>Fecha Programada</t>
  </si>
  <si>
    <t>Actividades cumplidas - avances reportados por la Entidad</t>
  </si>
  <si>
    <t xml:space="preserve">% de avance </t>
  </si>
  <si>
    <t>Observaciones Oficina de Control Interno</t>
  </si>
  <si>
    <t>Evidencia</t>
  </si>
  <si>
    <t>FORMATO</t>
  </si>
  <si>
    <r>
      <t xml:space="preserve">JEFE OFICINA DE CONTROL INTERNO
</t>
    </r>
    <r>
      <rPr>
        <b/>
        <sz val="10"/>
        <rFont val="Calibri"/>
        <family val="2"/>
        <scheme val="minor"/>
      </rPr>
      <t xml:space="preserve">
GLORIA MARGOTH CABRERA RUBIO</t>
    </r>
    <r>
      <rPr>
        <sz val="10"/>
        <rFont val="Calibri"/>
        <family val="2"/>
        <scheme val="minor"/>
      </rPr>
      <t xml:space="preserve">
Firma: Original Firmado</t>
    </r>
  </si>
  <si>
    <t>MAPA DE RIESGOS DE CORRUPCIÓN</t>
  </si>
  <si>
    <t>CRONOGRAMA MRC</t>
  </si>
  <si>
    <t>ACCIONES</t>
  </si>
  <si>
    <t>N°</t>
  </si>
  <si>
    <t>ITEM</t>
  </si>
  <si>
    <t>TIPO DE PROCESO</t>
  </si>
  <si>
    <t>CAUSAS</t>
  </si>
  <si>
    <t>RIESGO</t>
  </si>
  <si>
    <t>CONTROLES</t>
  </si>
  <si>
    <t>ELABORACIÓN</t>
  </si>
  <si>
    <t>PUBLICACIÓN</t>
  </si>
  <si>
    <t>EFECTIVIDAD DE LOS CONTROLES</t>
  </si>
  <si>
    <t>ACCIONES ADELANTADAS</t>
  </si>
  <si>
    <t>OBSERVACIONES</t>
  </si>
  <si>
    <r>
      <t xml:space="preserve">
</t>
    </r>
    <r>
      <rPr>
        <b/>
        <sz val="12"/>
        <rFont val="Arial"/>
        <family val="2"/>
      </rPr>
      <t>GLORIA MARGOTH CABRERA RUBIO</t>
    </r>
    <r>
      <rPr>
        <sz val="12"/>
        <rFont val="Arial"/>
        <family val="2"/>
      </rPr>
      <t xml:space="preserve">
JEFE OFICINA DE CONTROL INTERNO</t>
    </r>
  </si>
  <si>
    <t>Firma: Original Firmado</t>
  </si>
  <si>
    <t/>
  </si>
  <si>
    <t>Nombre de la entidad:</t>
  </si>
  <si>
    <t>AGENCIA NACIONAL DE INFRAESTRUCTURA.</t>
  </si>
  <si>
    <t>Orden:</t>
  </si>
  <si>
    <t>Nacional</t>
  </si>
  <si>
    <t>Sector administrativo:</t>
  </si>
  <si>
    <t>Transporte</t>
  </si>
  <si>
    <t>Año vigencia:</t>
  </si>
  <si>
    <t>Departamento:</t>
  </si>
  <si>
    <t>Bogotá D.C</t>
  </si>
  <si>
    <t>Municipio:</t>
  </si>
  <si>
    <t>BOGOTÁ</t>
  </si>
  <si>
    <t>DATOS TRÁMITES A RACIONALIZAR</t>
  </si>
  <si>
    <t>ACCIONES DE RACIONALIZACIÓN A DESARROLLAR</t>
  </si>
  <si>
    <t>PLAN DE EJECUCIÓN</t>
  </si>
  <si>
    <t>MONITOREO</t>
  </si>
  <si>
    <t>SEGUIMIENTO Y EVALUACIÓN</t>
  </si>
  <si>
    <t>Tipo</t>
  </si>
  <si>
    <t>Número</t>
  </si>
  <si>
    <t>Nombre</t>
  </si>
  <si>
    <t>Estado</t>
  </si>
  <si>
    <t>Situación actual</t>
  </si>
  <si>
    <t>Mejora a implementar</t>
  </si>
  <si>
    <t>Beneficio al ciudadano y/o entidad</t>
  </si>
  <si>
    <t>Tipo racionalización</t>
  </si>
  <si>
    <t>Acciones racionalización</t>
  </si>
  <si>
    <t>Fecha inicio</t>
  </si>
  <si>
    <t>Fecha final racionalización</t>
  </si>
  <si>
    <t>Fecha final implementación</t>
  </si>
  <si>
    <t>Justificación</t>
  </si>
  <si>
    <t>Monitoreo jefe planeación</t>
  </si>
  <si>
    <t xml:space="preserve"> Valor ejecutado (%)</t>
  </si>
  <si>
    <t>Observaciones/Recomendaciones</t>
  </si>
  <si>
    <t>Seguimiento jefe control interno</t>
  </si>
  <si>
    <t>Único</t>
  </si>
  <si>
    <t>6898</t>
  </si>
  <si>
    <t>Concepto de viabilidad técnica para ubicación de estaciones de servicio en vías nacionales concesionadas</t>
  </si>
  <si>
    <t>Inscrito</t>
  </si>
  <si>
    <t>El ciudadano eleva por correo institucional contactenos o en forma presencial por ventanilla la solicitud de concepto de viabilidad</t>
  </si>
  <si>
    <t>Eliminar la solicitud de este requisito para que sea cumplido por el ciudadano, y el solicitante sea el Ministerio de Minas y Energia ante la Agencia Nacional de Infraestructura</t>
  </si>
  <si>
    <t>El ciudadano no tiene que allegar requisitos, no tiene que desplazarse o utilizar canal de internet para solicitar este requisito, elimina costos de transporte y copias al ciudadano; y a las entidades Minminas y ANI brinda seguridad en la información y trazabilidad del trámite activado por el ciudadano</t>
  </si>
  <si>
    <t>Administrativa</t>
  </si>
  <si>
    <t>Reducción de pasos (momentos) para el ciudadano</t>
  </si>
  <si>
    <t>01/01/2018</t>
  </si>
  <si>
    <t>26/04/2019</t>
  </si>
  <si>
    <t xml:space="preserve"> </t>
  </si>
  <si>
    <t>Atención al Ciudadano</t>
  </si>
  <si>
    <t>Sí</t>
  </si>
  <si>
    <t>La entidad cuenta con el plan  de trabajo "Concepto viabilidad técnica ubicación EDS en vía nacional concesionada 2018", el cual esta publicado en la pagina Web en la dirección "https://www.ani.gov.co/planes/plan-anticorrupcion-ani-21718"</t>
  </si>
  <si>
    <t xml:space="preserve">La racionalización del trámite “Concepto de viabilidad técnica para ubicación de estaciones de servicio en vías nacionales concesionadas” se planteó el inicio en enero de 2018 con fecha de finalización en el primer semestre de 2019 de acuerdo con el plan de trabajo presentado. </t>
  </si>
  <si>
    <t>Respondió</t>
  </si>
  <si>
    <t>Pregunta</t>
  </si>
  <si>
    <t>Observación</t>
  </si>
  <si>
    <t>1. ¿Cuenta con el plan de trabajo para implementar la propuesta de mejora del trámite?</t>
  </si>
  <si>
    <t>No</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</si>
  <si>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</si>
  <si>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</si>
  <si>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</si>
  <si>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</si>
  <si>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</si>
  <si>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t>15 DE MAYO DE 2019</t>
  </si>
  <si>
    <t>Seguimiento No.1 de la Oficina de Control Interno - OCI</t>
  </si>
  <si>
    <t xml:space="preserve"> Seguimiento correspondiente al periodo comprendido entre el 1° de enero y el 31 de abril de 2019</t>
  </si>
  <si>
    <t>SEGUIMIENTO N° 1 - OFICINA DE CONTROL INTERNO MAPA DE RIESGOS DE CORRUPCIÓN</t>
  </si>
  <si>
    <t>Nivel de cumplimiento de las actividades programadas en el plan anticorrupción y atención al ciudadano correspondientes al 1° cuatrimestre de 2019.</t>
  </si>
  <si>
    <t>Gestión de riesgos de corrupción – Mapa de Riesgos</t>
  </si>
  <si>
    <t>Transparencia en la gestión y acceso a la información pública</t>
  </si>
  <si>
    <t>Iniciativas Adicionales</t>
  </si>
  <si>
    <t>Acompañar a los equipos de trabajo en la actualización de los riesgos de corrupción, sus controles, planes de acción e indicadores.</t>
  </si>
  <si>
    <t>Matrices de riesgos debidamente ajustadas</t>
  </si>
  <si>
    <t>Grupo Interno de Trabajo de Planeación</t>
  </si>
  <si>
    <t>Enero de 2019</t>
  </si>
  <si>
    <t xml:space="preserve">Publicar el borrador del Mapa de Riesgo y Medidas Anticorrupción para recibir las observaciones pertinentes, surtiendo así la etapa de participación y consulta a la ciudadanía </t>
  </si>
  <si>
    <t>Documento Publicado del borrador del Mapa de Riesgos y Medidas Anticorrupción 2019</t>
  </si>
  <si>
    <t>Publicar el Mapa y Matriz de Riesgos ajustado en la Página WEB</t>
  </si>
  <si>
    <t>Documento Publicado Mapa / Matriz de Riesgos 2019</t>
  </si>
  <si>
    <t>Afianzar la cultura de servicio al ciudadano – protocolos de servicio - lenguaje claro - derecho de petición.</t>
  </si>
  <si>
    <t>Actividad</t>
  </si>
  <si>
    <t>Atención al Ciudadano-VAF</t>
  </si>
  <si>
    <t>Marzo a diciembre 2019</t>
  </si>
  <si>
    <t>Someter a consideración del público en general el proyecto del Plan Anticorrupción y Atención al Ciudadano 2019 para recibir sugerencias y observaciones</t>
  </si>
  <si>
    <t>Identificación de nuevos grupos de valor-Caracterización</t>
  </si>
  <si>
    <t>Caracterización ajustada</t>
  </si>
  <si>
    <t>Febrero de 2019</t>
  </si>
  <si>
    <t>Marzo de 2019</t>
  </si>
  <si>
    <t>Identificar las instancias de participación legalmente establecidas que debe involucrar para cumplir con la misión de la Entidad.</t>
  </si>
  <si>
    <t>Documento</t>
  </si>
  <si>
    <t>Gestionar módulos en el SIGEP</t>
  </si>
  <si>
    <t>Módulo actualizado</t>
  </si>
  <si>
    <t>Permanente</t>
  </si>
  <si>
    <t>Publicar informes PQRS con inclusión de  solicitudes de acceso a la información, en el informe trimestral.</t>
  </si>
  <si>
    <t xml:space="preserve">Informes </t>
  </si>
  <si>
    <t>Enero, abril, julio, octubre de 2019</t>
  </si>
  <si>
    <t>Suscribir compromiso de confidencialidad de los servidores que participan como evaluadores en los procesos de contratación.</t>
  </si>
  <si>
    <t>Compromiso</t>
  </si>
  <si>
    <t>Enero a diciembre de 2019</t>
  </si>
  <si>
    <t>Presentación de procesos de selección adelantados en SECOP I Y SECOP II</t>
  </si>
  <si>
    <t>Informe</t>
  </si>
  <si>
    <t>Con los memorandos No. 20196010034053 del 25/02/2019 y 20196010034093 del 25/02/2019 se solicita a las diferentes areas las actividades para dar cumplimiento  a la Ley 1757 de 2015; dieron respuesta las siguientes areas:
sistemas 20191030042233
OCI 20191020041663
Ambiental 20196050038763
Social 20196030043343</t>
  </si>
  <si>
    <t>A la fecha de evaluación,  se han suscrito todos los compromisos de confidencialidad en un total de 11 procesos de selección, así:
Minima cuantía: 7
Selección Abreviada de menor cuantía:2
Concurso de meritos abierto: 2</t>
  </si>
  <si>
    <t>Grupo Interno de Contratación</t>
  </si>
  <si>
    <t>Grupo Interno de Trabajo de Talento Humano</t>
  </si>
  <si>
    <t xml:space="preserve">Los dos mapas de riesgos estan publicados en la Web </t>
  </si>
  <si>
    <t>https://www.ani.gov.co/riesgos-y-medidas-anticorrupcion</t>
  </si>
  <si>
    <t xml:space="preserve">Se publicaron los mapas en la Web en la dirección </t>
  </si>
  <si>
    <t>Lista de asistencia- atención al ciudadano</t>
  </si>
  <si>
    <t>Plan publicado
Documento de observaciones de la ciudadanía</t>
  </si>
  <si>
    <t>https://www.ani.gov.co/sites/default/files/u780/caracterizacion_ciudadana_2019.xlsx</t>
  </si>
  <si>
    <t>https://www.ani.gov.co/sites/default/files/informe_primer_trimestre_2019_-_atencion_al_ciudadano_1.docx</t>
  </si>
  <si>
    <t>Estrategia de  servicio al ciudadano</t>
  </si>
  <si>
    <t>Estrategia de participación ciudadana</t>
  </si>
  <si>
    <t>De acuerdo con el seguimiento presentado por la Entidad, se evidenció la publicación de las matrices de riesgos con los ajustes pertinentes. De acuerdo con el producto establecido en este plan, se evidencio el cumplimiento en un 100%.
Se observó que el producto señalado, “matrices de riesgos debidamente ajustadas” no dan cuenta del acompañamiento a los equipos de trabajo en la actualización de los riesgos. Se recomienda que los productos entregados para dar cumplimiento a las actividades programadas deben ser consecuentes.</t>
  </si>
  <si>
    <t>La Entidad realizó el 27 de marzo del presente año, una charla asociada a los derechos de petición, protocolos de servicio y lenguaje. 
De acuerdo con el soporte entregado por el responsable, se evidenció el cumplimiento de esta actividad del 100% durante el 1er cuatrimestre de 2019.</t>
  </si>
  <si>
    <t>Memorandos internos 20196010034053, 20191030042233, 20191020041663, 20196050038763 y 20196030043343</t>
  </si>
  <si>
    <t>Se evidenció en la página web de la Entidad, la publicación de los informes de atención al ciudadano correspondientes al cuarto trimestre de 2018 y al primer trimestre de 2019. 
En estos informes se evidenció un capítulo correspondiente al acceso  a la información pública. Se encuentran relacionados el número de veces que se negó la información. Se observó que en todos los casos relacionados se encuentra pertinente su negación.
Sin embargo, se recomienda que cuando la información no sea clara o suficiente para atender la solicitud del ciudadano, se indague y/o se realice un seguimiento a dicha petición con el fin de satisfacer la necesidad del ciudadano.
De acuerdo con la información anterior se concluye que, esta actividad se cumplió al 100%, de acuerdo con la actividad establecida en el plan.</t>
  </si>
  <si>
    <t>Informe publicado en la página web de la Entidad. Este informe contiene la gestión relacionada con los procesos de contratación asociados a concurso de méritos abierto, selección abreviada subasta inversa por subasta presencial, selección abreviada de menor cuantía y mínima cuantía durante el año 2018.
De acuerdo con la información anterior, se evidenció el cumplimiento de esta actividad en un 100%.</t>
  </si>
  <si>
    <t>https://www.ani.gov.co/estadisticas-contratacion</t>
  </si>
  <si>
    <t>ESTRATÉGICO Y APOYO</t>
  </si>
  <si>
    <t>ESTRATÉGICO</t>
  </si>
  <si>
    <t>ESTRATÉGICO Y MISIONAL</t>
  </si>
  <si>
    <t>MISIONAL Y APOYO</t>
  </si>
  <si>
    <t>MISIONAL</t>
  </si>
  <si>
    <t>APOYO</t>
  </si>
  <si>
    <t>Revelar  información reservada y clasificada para beneficio propio o de un tercero</t>
  </si>
  <si>
    <t xml:space="preserve">Ocultar a la ciudadanía la información considerada pública. </t>
  </si>
  <si>
    <t>Destrucción y /o alteración de información con fines ilícitos</t>
  </si>
  <si>
    <t>Manipular la participación de la ciudadanía.</t>
  </si>
  <si>
    <t xml:space="preserve">Destinación indebida de los recursos de la Entidad. </t>
  </si>
  <si>
    <t>Extralimitación de funciones y concentración de poder.</t>
  </si>
  <si>
    <t>Procesos manipulados de vinculación de personal</t>
  </si>
  <si>
    <t>Omitir la aplicación de los controles para prevenir la causación de actos corruptos</t>
  </si>
  <si>
    <t>Intervención negativa de sujetos externos inherentes a los procesos de expropiación judicial por intereses indebidos</t>
  </si>
  <si>
    <t>Cambios y ajuste en el desarrollo del proyecto por intereses particulares o de terceros.</t>
  </si>
  <si>
    <t>Manipulación de la información para la elaboración de avaluos</t>
  </si>
  <si>
    <t>Filtración de información  contenida en los  expedientes prediales, que permita que personas inescrupulosas se beneficien de la información contenida en ellos.</t>
  </si>
  <si>
    <t>Manipulación de informes de seguimiento a contratos para favorecer a un tercero.</t>
  </si>
  <si>
    <t>Revelar información sensible para la Entidad que pueda beneficiar a un tercero en la estructuración, contratación y/o ejecución de un proyecto</t>
  </si>
  <si>
    <t xml:space="preserve">Entrega de recursos por parte de la fiducia sin los respectivos soportes. </t>
  </si>
  <si>
    <t>Manipulación de liquidaciones de pagos de concesiones</t>
  </si>
  <si>
    <t>Ocultar o presentar pruebas falsas para beneficiar a un tercero / Entrega de recurso por parte de la fiducia sin los respectivos soportes.</t>
  </si>
  <si>
    <t xml:space="preserve">Influir en las decisiones de las Vicepresidencias de Estructuración, contratación y gestión contractual, respecto de los proyectos por motivaciones personales o particulares </t>
  </si>
  <si>
    <t>1. Todos los profesionales y técnicos creadores, transformadores, guardadores de información para la gestión de las actividades a su cargo, atienden lo establecido en el formato GEJU-F-033 índice de información clasificada y reservada.  so pena de incurrir en una falta disciplinaria, una falla administrativa o delito penal. 
2. Todos los servidores y colaboradores de la Entidad suscriben dos veces al año el compromiso de transparencia y confidencialidad TPSC-F-007. so pena de incurrir en una falta disciplinaria, una falla administrativa o delito penal.
3. Todos los colaboradores y servidores de la Entidad aplican lo establecido en la manual de relacionamiento TPSC-M-002 herramienta que soporta el cumplimiento de la política de transparencia de la Entidad TPSC-PT-003. so pena de incurrir en una falta disciplinaria, una falla administrativa o delito penal. La ejecución ajustada de la política, se dispone en las herramientas allí dispuestas.</t>
  </si>
  <si>
    <t>1. Todos los profesionales y técnicos creadores, transformadores, guardadores de información para la gestión de las actividades a su cargo, atienden lo establecido en el formato GEJU-F-033 índice de información clasificada y reservada, por lo que cualquier información que no este contenida en este documento es de libre acceso para su conocimiento.  so pena de incurrir en una falta disciplinaria, una falla administrativa o delito penal. Para esto, se cuenta con canalaes tales como la pagina web, la respuesta PQR´S, el correo institucional, redes sociales y línea telefónica.
2. Todos los colaboradores y servidores de la Entidad aplican lo establecido en la manual de relacionamiento TPSC-M-002 herramienta que soporta el cumplimiento de la política de transparencia de la Entidad TPSC-PT-003. so pena de incurrir en una falta disciplinaria, una falla administrativa o delito penal. La ejecución ajustada de la política, se dispone en las herramientas allí dispuestas.</t>
  </si>
  <si>
    <t>1. Todos los profesionales y técnicos creadores, transformadores, guardadores de información para la gestión de las actividades a su cargo, atienden  los lineamientos de la política de seguridad y privacidad de la información GICO-PT-001.  so pena de incurrir en una falta disciplinaria, una falla administrativa o delito penal. La ejecución ajustada de la política, se dispone en las herramientas allí dispuestas.
2. Todos los colaboradores y servidores de la Entidad aplican lo establecido en  la política de transparencia TPSC-PT-003. so pena de incurrir en una falta disciplinaria, una falla administrativa o delito penal. La ejecución ajustada de la política, se dispone en las herramientas allí dispuestas.</t>
  </si>
  <si>
    <t>1. Todos los ordenadores de gasto y quienes ostenten los roles de las áreas financiera de los proyectos, del área de presupuesto o tesorería de la Entidad aplican lo dispuesto en el Manual Financiero GADF-M-007.  so pena de incurrir en una falta disciplinaria, una falla administrativa o delito penal. La ejecución ajustada del manual, se dispone en los documentos allí dispuestos.
2. Todos los ordenadores de gasto o quienes ejerzan el rol de supervisión de contratos, así como los profesionales del grupo interno de trabajo de contratación aplican el Plan Anual de Adquisiciones establecido por Colombia Compra Eficiente. so pena de incurrir en una falta disciplinaria, una falla administrativa o delito penal.
3. Los profesionales del grupo interno de  trabajo de planeación con base en los insumos facilitados por todas las áreas de la Entidad  los cuales se solicitan a través de memorando, elaboran el anteproyecto de presupuesto de acuerdo con el procedimiento SEPG-P-015. so pena de incurrir en una falta disciplinaria, una falla administrativa o delito penal.</t>
  </si>
  <si>
    <t>1. Todos los servidores y colaboradores de la Entidad ejecutan las actividades establecidas en el manual de funciones para los vinculados por planta y lo determinado en el contrato para los contratistas, esto atendiendo lo establecido  en la ley 1952 del 28 de enero de 2019 código disciplinario y en el decreto  4165 de creación de la Agencia, so pena de incurrir en una falta disciplinaria, una falla administrativa o delito penal.
2. Las decisiones que afectan a la Entidad en la parte presupuestal, contratación y de ejecución de proyectos se adapta con base en el aporte interdisciplinario de las distintas áreas de la Entidad, de conformidad con las funciones del comité de contratación, comité de conciliación y comité de presupuesto.</t>
  </si>
  <si>
    <t>1. El área de talento humano encargada de la vinculación a la Entidad aplica el procedimiento de provisión de los cargos de la planta de personal de la ANI GTEH-P-001. La ejecución ajustada del procedimiento se dispone en los documentos allí relacionados.</t>
  </si>
  <si>
    <t xml:space="preserve">1. 'Todos los colaboradores y servidores de la Entidad aplican lo establecido en la política de transparencia TPSC-PT-003. so pena de incurrir en una falta disciplinaria, una falla administrativa o delito penal. La ejecución ajustada de la política, se dispone en las herramientas allí dispuestas.
2. Todos los colaboradores y servidores de la Entidad aplican lo establecido en la política de riesgos de la Entidad frente a la posible materialización de un riesgo de corrupción, así como su oportuno reporte.  La ejecución ajustada de la política, se dispone en las herramientas allí dispuestas.
3. Todos los profesionales de la Entidad, independientemente de su vinculación, observan los lineamientos de prohibiciones y deberes contenidos en  ley  disciplinaria 1952 del 28 de enero de 2019. </t>
  </si>
  <si>
    <t>1. El profesional del área  jurídico predial envía la citación una vez al mes, o cuando se requiera, a  las partes que deben intervenir en las reuniones de seguimiento a los procesos de expropiación, mediante correo electrónico y durante aquellas anotara las novedades y compromisos y demás situaciones que se presenten en su desarrollo, apoyándose para ello en el acta de reunión SEPG-F-027.
2. Todos los profesionales del área jurídico predial aplican el Procedimiento de tramite de expropiaciones GCSP-P-032 de forma permanente, tomando en consideración tanto éste documento  como las normas y las leyes que le apliquen, so pena de incurrir en una falta disciplinaria, una falla administrativa o delito penal. La ejecución ajustada del procedimiento, se dispone en los registros allí indicados.</t>
  </si>
  <si>
    <t>1. Todos los profesionales de las áreas de Predial efectúan el control y seguimiento mediante comités, visitas de campo, informes de interventoría, informes de riesgos, actas de reuniones de seguimiento y actas de comité por parte de los técnicos y jurídicos, a la gestión predial delegada en los concesionarios. Evitando modificaciones y sobrecostos, sanciones y demoras en la ejecución del proyecto. Apoyándose para ello en el manual de seguimiento a proyectos de interventoría y supervisión contractual GCSP-M-002
2. Todos los profesionales de las áreas de Gestión Contractual, Ejecutiva, Predial, Social, Ambiental y Riesgos, aplican de forma permanente el procedimiento de modificación de contratos de concesiones GCSP-P-021, tomando en consideración tanto éste documento  como las normas y las leyes que le sean pertinentes, so pena de incurrir en una falta disciplinaria y/o falla administrativa o delito penal. La ejecución ajustada del procedimiento, se dispone en los registros allí indicados.
3. Los responsables designados en el acto administrativo que adopta el reglamento interno del comité de contratación, aplican de forma permanente el manual de contratación GCOP-M-001 y toman en consideración tanto éste documento  como las normas y las leyes que le sean pertinentes, so pena de incurrir en una falta disciplinaria y/o falla administrativa o delito penal. La ejecución ajustada del manual, se dispone en los registros allí indicados.</t>
  </si>
  <si>
    <t>1. 'Los profesionales del área predial  aplican de forma permanente  el procedimiento de seguimiento a la gestión predial en proyectos concesionados GCSP-P-025, tomando en consideración tanto éste documento  como las normas y las leyes que le sean pertinentes, so pena de incurrir en una falta disciplinaria y/o falla administrativa o delito penal. La ejecución ajustada del procedimiento, se dispone en los registros allí indicados.
2. Los profesionales del área predial  aplican de forma permanente el procedimiento de Adquisición predial gestión compartida GCSP-P-010 para los proyectos que no tienen concesionada la gestión predial, tomando en consideración tanto éste documento  como las normas y las leyes que le sean pertinentes, so pena de incurrir en una falta disciplinaria y/o falla administrativa o delito penal. La ejecución ajustada del procedimiento, se dispone en los registros allí indicados.</t>
  </si>
  <si>
    <t>1. El o los profesionales autorizados por el coordinador del grupo predial,  acceden de manera exclusiva, y cuando se requiere, al expediente predial del proyecto, atendiendo los lineamientos descritos en el procedimiento de Adquisición predial gestión compartida GCSP-P-010, y  tomando en consideración tanto éste documento  como las normas y las leyes que le sean pertinentes, so pena de incurrir en una falta disciplinaria y/o falla administrativa o delito penal. La ejecución ajustada del procedimiento, se dispone en los registros allí indicados.</t>
  </si>
  <si>
    <t>1. Todos los profesionales de las áreas de Gestión Contractual, Ejecutiva, Predial, jurídica Social, Ambiental y Riesgos, efectúan el control validando de forma mensual los informes de seguimiento de la interventoría, apoyándose en visitas de campo, actas de reuniones de seguimiento semanal e informes de seguimiento al proyecto, asegurando que los desembolsos que competen a la Entidad sean consecuentes con lo ejecutado, para lo cual se da cumplimiento al manual de seguimiento a proyectos de interventoría y supervisión contractual GCSP-M-002</t>
  </si>
  <si>
    <t>1. 'Todos los profesionales y técnicos creadores, transformadores, guardadores de información para la gestión de las actividades a su cargo, atienden  los lineamientos de la política de seguridad y privacidad de la información GICO-PT-001.  so pena de incurrir en una falta disciplinaria, una falla administrativa o delito penal. La ejecución ajustada de la política, se dispone en las herramientas allí dispuestas.
2. Todos los servidores y colaboradores de la Entidad suscriben al menos una vez al año el compromiso de transparencia y confidencialidad TPSC-F-007. so pena de incurrir en una falta disciplinaria, una falla administrativa o delito penal.
3. Los financieros de la VE cada vez que reciben o entregan el modelo financiero  por parte de los originadores y estructuradores de la diferentes iniciativas aplican lo establecido por el decreto 1082 de 2015 que establece que el modelo financiero estatal esta sometido a reserva legal, evidencia de ello se deja un acta firmada por las partes,  so pena de incurrir en una falta disciplinaria, una falla administrativa o delito pena.
4. Los profesionales y técnicos de la Entidad así como los consultores y evaluadores externos asignados para evaluar propuestas de iniciativa privada, publica privada y  demás procesos de contratación de la Entidad, aplican el protocolo para el uso de la urna de cristal- sala de evaluación- ANI GCOP-I-001, manual de contratación GCOP-M-001,  so pena de incurrir en una falta disciplinaria, una falla administrativa o delito penal. La ejecución ajustada del instructivo se dispone en las herramientas allí dispuestas.</t>
  </si>
  <si>
    <t>1. Los profesionales técnicos y financieros responsables de aprobar los pagos por parte de la fiducia en cada proyecto, cumplen con lo señalado en las clausulas del contrato de concesión y con el diligenciamiento y aprobación del check list GCSP-F-043 de requisitos mínimos para pago por parte de la fiducia para evitar el desembolso de dineros de manera injustificada.</t>
  </si>
  <si>
    <t xml:space="preserve">1. Los profesionales que tienen a cargo gestionar la autorización de pago suscrita por el ordenador de gasto  aplican  lo señalado en procedimiento GCSP-P-016 Gestión presupuestal de temas misionales, evidencia de ello utilizan el formato GCSP-F-043 Formato de autorización de pago. </t>
  </si>
  <si>
    <t xml:space="preserve">1. 'Los profesionales del grupo interno de defensa judicial aplican el protocolo para el manejo de material probatorio sugerido por la ANDJE, así como los procedimientos, normas y leyes que corresponden a cada materia bajo su tratamiento. </t>
  </si>
  <si>
    <t>1. El vicepresidente de estructuración respecto de la aprobación de los proyectos pone a consideración del Comité de Contratación los pliegos de condiciones y demás documentos del proceso, de acuerdo con lo establecido en la reglamentación del Comité de Contratación. De igual forma presenta los proyectos al Consejo de Estructuración de acuerdo con la reglamentación establecida para dicho Consejo, so pena de incurrir en una falta disciplinaria, una falla administrativa o delito penal.
2. Aplicar lo señalado en la ley 1508 de 2012 y sus decretos reglamentarios, respecto de las aprobaciones del MT, MHCP y DNP so pena de incurrir en una falta disciplinaria, una falla administrativa o delito penal.
3. Todos los profesionales de las áreas de Gestión Contractual, Ejecutiva, Predial, Social, Ambiental y Riesgos, aplican de forma permanente el procedimiento de modificación de contratos de concesiones GCSP-P-021, tomando en consideración tanto éste documento  como las normas y las leyes que le sean pertinentes, so pena de incurrir en una falta disciplinaria y/o falla administrativa o delito penal. La ejecución ajustada del procedimiento, se dispone en los registros allí indicados.
4. Los responsables designados en el acto administrativo que adopta el reglamento interno del comité de contratación, aplican de forma permanente el manual de contratación GCOP-M-001 y toman en consideración tanto éste documento  como las normas y las leyes que le sean pertinentes, so pena de incurrir en una falta disciplinaria y/o falla administrativa o delito penal. La ejecución ajustada del manual, se dispone en los registros allí indicados.</t>
  </si>
  <si>
    <t>INTERNA
1. Desconocimiento de la normativa.                     
2. Intereses particulares
EXTERNA
1. Presiones políticas      
2. Dadiva</t>
  </si>
  <si>
    <t>INTERNA
1. Desconocimiento de la normativa.                     
2. Intereses particulares
EXTERNA
1. Presiones políticas      
2. Dadiva
3. Contraloría:  Sanciones fiscales</t>
  </si>
  <si>
    <t>INTERNA
1. Desconocimiento de la normativa.                                                                    
2. Intereses particulares
EXTERNA
1. Presiones políticas                                                                                                                                                                                  2. Dadiva</t>
  </si>
  <si>
    <t>INTERNA
1- Deficientes  medidas de seguridad en ingreso de personal a las áreas de trabajo 
2 - Debilidades en el seguimiento a cargo de las interventorías del proyecto.                                                                                                                                                        3 - Deficiente socialización de los alcances técnicos del proyecto y sus impactos socio-ambientales en el funcionamiento de los predios y de la comunidad.                                                                                                                                                              4 - Alta discrecionalidad en la toma de decisiones.
EXTERNA
1- Información manipulables por funcionarios de la entidad y/o personal externo para obtener un beneficio personal.
2. Inexistencia de control sobre la información contenida en los estudios, antes de que las Firmas Estructuradoras la radiquen ante la Entidad                                                                                                                                   3- Presión por parte de personas con intereses particulares que pueden influenciar a la comunidad para propiciar el cambio del trazado. Intransigencia de comunidades por conflictos sociales, políticos o intereses particulares.
 4- Debilidades en la planificación del desarrollo municipal e instrumentos de planificación y posibles fenómenos de corrupción a nivel municipal.</t>
  </si>
  <si>
    <t>INTERNA
1. Ausencia de suficientes visitas de control y seguimiento a la gestión predial del concesionario y al desarrollo de los procesos de expropiación en los juzgados.
EXTERNA
2. En la ficha predial no se incluyen todos los elementos del predio, los cuales al momento de ser incorporados en la ficha predial ajustada, pueden afectar el valor del avalúo de manera intencional.
3. Presión de propietarios y de la comunidad  para modificar el valor del avalúo comercial o el practicado por los peritos asignados por los jueces dentro del proceso de expropiación.
4. Ausencia de control de calidad a los avalúos por parte del concesionario
5. Desactualización de las Oficinas de Catastro y Registro.</t>
  </si>
  <si>
    <t>INTERNA
Manejo de los expedientes prediales entre diferentes dependencias de la entidad.
EXTERNA
Propietarios y/o Grupos Sociales con conflicto de intereses económicos y políticos, que directa o indirectamente tienen que ver con el proceso de adquisición de predios</t>
  </si>
  <si>
    <t>INTERNA
1. Tendencia a crear relaciones de familiaridad entre concesionario, interventores, supervisores.
2.No aplicación de políticas institucionales para manejo de relaciones con terceros de la Agencia.
3. Fallas en los controles de seguimiento.
4. Contratación de personal sin el suficiente conocimiento de la legislación y contratación pública o sin la necesaria experiencia y conocimiento en el área especifica
5. Deficiente control en el manejo del archivo para la custodia de información.
6. No contar con los servicios de la Interventoría Integral para los    contratos  de Concesión.                                                                                                                                                                               7.  Ausencia de suficientes visitas de control y seguimiento a la gestión predial del concesionario y al desarrollo de los procesos de expropiación en los juzgados.
EXTERNA
 1. Tendencia a crear relaciones de familiaridad entre concesionario, interventores, supervisores.
2. Conflicto de intereses del interventor
3. Personal externo con intereses cruzados.
4. Presiones de comunidades, grupos al margen de la ley y/o  presiones  políticas.
5. Personal externo con conflicto de intereses en la manipulación de la información.
6. La falta de disponibilidad de recursos  del interventor o concesionario puede generar suministro de datos falsos o incompletos 
7. Propietarios y/o Grupos Sociales con conflicto de intereses económicos y políticos, que directa o indirectamente tienen que ver con el proceso de adquisición de predios.</t>
  </si>
  <si>
    <t>INTERNA
1. Deficientes medidas de seguridad en equipos de computo donde se maneja la Información reservada y clasificada, tales como procesos judiciales, modelos financieros.
2. Deficiencias de mecanismos de seguimiento y control a la información contenida en el Modelo Financiero.
3. Deficiencia en controles suficientes para la custodia del Modelo Financiero.                                                                                                                                                                                                                                     4- Dilación injustificada entre los tiempos de aprobación de pliegos y su publicación oficial.                                                                                                                                                      5- Funcionarios y/ o contratista suministren información a terceros                                                                                                                                                                                                                                                     6- Relaciones entre funcionarios/contratistas y terceros con motivo de sus trabajos.
EXTERNA
1- Gente externa con intereses cruzados                                                                                                  2-  Intereses de  funcionarios de la Entidad.                                                                                         3- Corrupción o colusión por parte de proponentes o terceros interesados en el proceso de selección.</t>
  </si>
  <si>
    <t>INTERNA
1- Incumplimiento de los procedimientos.                                    
2- Desconocimiento del contrato.                                           
3- Falta de seguimiento.
4- Perdida de documentos.
EXTERNA
1- No realizar los controles adecuados por parte de la fiducia.         
2- Intereses particulares</t>
  </si>
  <si>
    <t>INTERNA
1. Liquidaciones de pagos en Excel.
2. En la actualidad no se cuenta con un programa para pagos que garantice que el modelo financiero de pagos efectuados al concesionario no pueda ser objeto de modificaciones, cambios o manipulación.
EXTERNA
1. personal externo con intereses cruzados.</t>
  </si>
  <si>
    <t>INTERNA
1. Las dependencias que cuentan con la información requerida y los soportes que sirven de prueba no los remiten oportunamente o los remiten incompletos
2. No contar con un sistema de seguimiento actualizado de los avances e inconvenientes principales de los proyectos de  concesiones.
3. Imposibilidad de acceder al módulo de consulta del sistema de información documental Orfeo.
EXTERNA
1. Renuencia de concesionarios o de terceros en remitir la información requerida o de cumplir sus obligaciones.</t>
  </si>
  <si>
    <t>INTERNA
1- Deficiencia en los mecanismos de seguimiento y control que permitan que la información contenida en  los Estudios de Factibilidad, estén  adaptados a una firma en particular.
2- Deficiencia en los controles utilizados para la custodia de la información contenida en los Estudios de Factibilidad.
EXTERNA
1- Firmas de Ingeniería, Estructuradores, concesionarios  con conflictos de interés
2- Estudios de factibilidad realizados por personal  externo a la Entidad que manipule la información para obtener un beneficio personal.
3- Información manipulables por funcionarios de la entidad y/o personal externo para obtener un beneficio personal.</t>
  </si>
  <si>
    <t>1. Todos los colaboradores y servidores de la Entidad aplican lo establecido en el manual de relacionamiento TPSC-M-002 herramienta que soporta el cumplimiento de la política de transparencia de la Entidad TPSC-PT-003. so pena de incurrir en una falta disciplinaria, una falla administrativa o delito penal. La ejecución ajustada de la política, se dispone en las herramientas allí dispuestas.
2. Todos los servidores y colaboradores de la Entidad suscriben dos veces al año el compromiso de transparencia y confidencialidad TPSC-F-007. so pena de incurrir en una falta disciplinaria, una falla administrativa o delito penal.</t>
  </si>
  <si>
    <t>Con el fin de determinar la efectividad de controles, se realizó la revisión de las denuncias radicadas en la Entidad, los resultados de las auditorías internas y la imposición de sanciones por hechos de corrupción, durante este primer cuatrimestre de 2019; al respecto se estableció que no se han impuesto sanciones disciplinarias por situaciones de corrupción y en las auditorías internas realizadas no se evidenciaron no conformidades que involucren hechos de corrupción.
Las denuncias presentadas durante el periodo corresponden a: 
• Presuntas irregularidades en la ejecución del contrato.
• Indebido funcionamiento de los recursos del concesionario.
• Deficiencia en los trámites para fallar en las acciones de tutela.
• Presunta irregularidad en peaje.
• Indebida gestión por parte de los trabajadores del concesionario.
De acuerdo a los riesgos de corrupción que se encuentran identificados, no se evidenció ninguno que contemple este tipo de situaciones que son identificadas por los usuarios como aspectos asociados a posibles hechos de corrupción. En consecuencia se recomienda validar estos eventos de riesgo y determinar la pertinencia de su inclusión en el mapa de riesgos de corrupción.  Tener en cuenta la información que la Entidad ha generado en materia de denuncias.
En lo correspondiente al diseño de controles, se observó que la Entidad implemento la nueva metodología del DAFP, en donde se evidenció que de los controles 38 controles identificados en los riesgos de corrupción, se tomó una muestra de 15 controles y se observó lo siguiente:
• De los 15 controles evaluados en su diseño, el 100% cuenta con el responsable.
• De los 15 controles evaluados en su diseño, el 87% señalan las desviaciones u observaciones resultantes de ejecutar el control.
• De los 15 controles evaluados en su diseño, el 87% no cuentan con periodicidad.
• De los 15 controles evaluados en su diseño, el 93% no cuenta con un propósito.
• De los 15 controles evaluados en su diseño, el 80% no establece cómo se realiza la actividad del control.
• De los 15 controles evaluados en su diseño, el 100% no deja evidencia de la ejecución del control.
Por lo anterior, se recomienda a cada responsable de los riesgos de corrupción, que realicen la revisión de la aplicación de la metodología en los controles y se realice la redacción adecuada, en cumplimiento de las variables de la metodología señalada por el DAFP.
Por otra parte,  se observó que, de los 18 riesgos de corrupción identificados, 14 tienen como opción de manejo “asumir el riesgo”. De acuerdo con la evaluación de los riesgos después de controles, se identificó que de los 14 riesgos de corrupción, 2 de ellos se encuentran en zona de riesgo alta, 7 en zona de riesgo moderada y 5 en zona de riesgo baja.
De los 14 riesgos de corrupción mencionados anteriormente, 3 de ellos, se encuentran en zona de riesgo moderada y no cuentan con acción de tratamiento.</t>
  </si>
  <si>
    <t>De acuerdo con la evidencia suministrada a través de correo electrónico, se evidenció el cumplimiento de esta actividad en un 100%.</t>
  </si>
  <si>
    <t>Correo electrónico con los compromisos de confidencialidad</t>
  </si>
  <si>
    <t>Se envía información a través de correo electrónico con la información solicitada del SIGEP.</t>
  </si>
  <si>
    <t xml:space="preserve">De acuerdo con la información generada en el aplicativo SIGEP, se evidenció que 238 servidores, se encuentran activos en el aplicativo y 8 se encuentran vacantes, confirmando de esta manera un total de 246 servidores aprobados por norma.
Con respecto al módulo de bienes y renta, se revisará en el próximo seguimiento del plan anticorrupción debido a que los servidores tienen plazo de presentar su declaración de bienes y renta de 2018, hasta el 31 de mayo del presente año.
En esta ocasión la Entidad cumplió en un 100% en la gestión de los módulos del SIGEP y un avance del 63% con respecto a la meta anual. </t>
  </si>
  <si>
    <t>Registro del aplicativo SIGEP</t>
  </si>
  <si>
    <r>
      <t xml:space="preserve">En el seguimiento realizado en los cuatrimestres del 2018, se evidenció el plan de trabajo correspondiente a la racionalización del trámite. Teniendo en cuenta que para la actividad 2 del plan de trabajo se recibió respuesta por parte del  Ministerio de Minas, se recomienda revisar la viabilidad de la actividad 3 del plan de trabajo y realizar los ajustes que procedan. Así mismo y teniendo en cuenta que las actividades 4, 5 y 6 involucran la responsabilidad directa del Ministerio de Minas, se recomienda realizar una mesa de trabajo con el DAFP. 
</t>
    </r>
    <r>
      <rPr>
        <b/>
        <sz val="9"/>
        <rFont val="SansSerif"/>
      </rPr>
      <t>16 de enero 2019:</t>
    </r>
    <r>
      <rPr>
        <sz val="9"/>
        <color indexed="72"/>
        <rFont val="SansSerif"/>
      </rPr>
      <t xml:space="preserve"> De acuerdo al reporte entregado por el área de planeación, el plan de trabajo correspondiente a la racionalización del trámite “Concepto de viabilidad técnica para ubicación de estaciones de servicio en vías nacionales concesionadas”, se aplazó para el año 2019 y así se registró en el SUIT de acuerdo con los lineamientos dados por el DAFP. 
La Oficina de Control Interno, no pudo registrar el seguimiento y evaluación del cumplimiento de las actividades, debido a que en el SUIT, no se encuentra la trazabilidad de la gestión correspondiente al año 2018. Esta novedad fue informada a través de correo electrónico al Departamento Administrativo de la Función Pública y al respecto se recibió respuesta el 16 de enero de 2019,  en la que se informa que esto se debe a que las actividades se aplazaron para el 2019. 
Por otra parte, se observó que no hubo avances por parte de la Entidad, con respecto al plan de trabajo.En consecuencia y una vez se pueda realizar la validación de la información en el SUIT, se verificarán las nuevas fechas y actividades previstas.
</t>
    </r>
    <r>
      <rPr>
        <b/>
        <sz val="9"/>
        <rFont val="SansSerif"/>
      </rPr>
      <t xml:space="preserve">15 de mayo de 2019: </t>
    </r>
    <r>
      <rPr>
        <sz val="9"/>
        <color indexed="72"/>
        <rFont val="SansSerif"/>
      </rPr>
      <t xml:space="preserve">De acuerdo con la información reportada y publicada en el Plan Anticorrupción y Atención al Ciudadano-PAAC-2019, asociado con el plan de trabajo registrado en el SUIT. Se observó que no hay actividades para ejecutar en el periodo evaluado. Sin embargo, la fecha final de racionalización se encuentra señalada para el 26 de abril del presente año en el aplicativo SUIT.
Se recomienda que los responsables de ejecutar las actividades y realizar su monitoreo, generen los ajustes en el aplicativo para de esta manera encontrarse alineado con lo que se encuentra planificado en el PAAC-2019 que se encuentra publicado en la página web de la Entidad.
La Oficina de Control Interno, no pudo registrar el seguimiento y evaluación del cumplimiento de las actividades, debido a que presenta inconsistencias en el reconocimiento del usuario del Jefe de Control Interno. Se envió un correo a soportecnico@funciónpublica.gov.co informando los hechos.  La incidencia quedo radicada bajo el número REQ 2019-015000.
</t>
    </r>
  </si>
  <si>
    <t>Se formularon los controles para los riesgos de corrupción parcialmente, de acuerdo con los lineamientos de la Guía para la Administración del riesgo y el diseño de controles en entidades públicas, generada por el DAFP.</t>
  </si>
  <si>
    <t>El día 30 de enero del presente año, la Entidad envío correos electrónicos para consultar el Plan Anticorrupción y Atención al Ciudadano y generar las recomendaciones y observaciones por parte de los servidores. De igual manera realizó la publicación del plan en la página web de la Entidad y se divulgó a través de las redes sociales (Facebook y Twitter). 
La Oficina de Control Interno, realizó varias observaciones al Plan con el fin de fortalecer su formulación. En este sentido, se evidenció el cumplimiento de esta actividad en un 100%.
Sin embargo, la Entidad debe realizar la publicación del Plan Anticorrupción y Atención al Ciudadano por lo menos una semana antes de su publicación formal. Lo anterior, con el fin de recibir toda la retroalimentación posible y generar los ajustes pertinentes para mejorar esta gestión.</t>
  </si>
  <si>
    <t>Se evidenció que el mapa de riesgo de corrupción correspondiente a los procesos estratégicos, apoyo y misionales se encuentra disponible para su consulta en la página web de la Entidad.
De acuerdo con lo anterior, se concluyó el cumplimiento de esta actividad en un 100%.</t>
  </si>
  <si>
    <t>Se dictó charla con los funcionarios y colaboradores de la Agencia</t>
  </si>
  <si>
    <t>Se publicó el PAAC-2019, el cual se sometió a consideración del público en general, para recibir sugerencias y observaciones.</t>
  </si>
  <si>
    <t>El día 30 de enero del presente año, la Entidad envío correos electrónicos para consultar el Plan Anticorrupción y Atención al Ciudadano y generar las recomendaciones y observaciones del mismo. En esta ocasión la Oficina de Control Interno, realizó varias observaciones al Plan con el fin de fortalecer su formulación.
Por parte de la ciudadanía no se hicieron observaciones frente al Plan Anticorrupción y Atención al Ciudadano.
En este sentido, se evidenció el cumplimiento de esta actividad en un 100%.
Sin embargo, la Entidad debe realizar la publicación del Plan Anticorrupción y Atención al Ciudadano por lo menos una semana antes de su publicación formal. Lo anterior, con el fin de recibir toda la retroalimentación posible y generar los ajustes pertinentes para mejorar esta gestión.</t>
  </si>
  <si>
    <t xml:space="preserve">Se evidenció la publicación de la caracterización del ciudadano y partes interesadas con su última actualización que corresponde a febrero de 2019.
En la actualización correspondiente a este año, se incorporaron seis tipos de usuarios que corresponden a gobernaciones, instituto de infraestructura y concesiones de Cundinarmarca, FONADE, CORMAGDALENA, AEROCIVIL Y Embajadas y Consulados. 
De acuerdo con lo anterior, se concluyó el cumplimiento de acta actividad en un 100%. </t>
  </si>
  <si>
    <t xml:space="preserve">Se consolidó y  publicó la caracterización ciudadana en la página web de la entidad </t>
  </si>
  <si>
    <t>De acuerdo con los avances reportados por la Entidad, se observó una comunicación solicitando a todos los responsables de proceso, la relación de las actividades asociadas a la participación ciudadana que dan cumplimiento a la Ley 1757 de 2015.
Si bien se generó una comunicación para iniciar la labor de identificación de las instancias de participación de la Entidad, no se logró la obtención de la información de todos los procesos y tampoco se evidenció el documento que se encuentra como producto o meta, para el cumplimiento de esta actividad.
Por lo anterior, la Oficina de Control Interno, estima que se logró un cumplimiento del 50% en esta actividad.</t>
  </si>
  <si>
    <t xml:space="preserve">Se publicó el informe del primer trimestre en la pagina Web. </t>
  </si>
  <si>
    <t>Se realizó informe de gestión de la contratación publica vigencia 2018 el cual fue publicado en enero de 2019.</t>
  </si>
  <si>
    <t>En el ejercicio de seguimiento realizado a los riesgos de corrupción por parte de la Entidad, la Oficina de Control Interno observó que, de los 18 riesgos de corrupción identificados, 14 tienen como opción de manejo “asumir el riesgo”. De acuerdo con la evaluación de los riesgos después de controles, se identificó que de los 14 riesgos de corrupción, 2 de ellos se encuentran en zona de riesgo alta, 7 en zona de riesgo moderada y 5 en zona de riesgo baja.
De los 14 riesgos de corrupción mencionados anteriormente, 3 de ellos, se encuentran en zona de riesgo moderada y no cuentan con acción de tratamiento.
Es de resaltar, que la política de la administración del riesgo de la Entidad estipula lo siguiente en su capítulo 6 literal f: “la opción de tratamiento o manejo para los riesgos residuales ubicados en zona de riesgo extremo, alto o moderado, no podrá ser opción de manejo con “asumir el riesgo” y por lo tanto deberán tener una propuesta o acción de tratamiento coherente que busquen disminuir el riesgo”.
Por otra parte, en la Guía de la administración del riesgo del Departamento Administrativo de la Función Pública, en su capítulo denominado “tratamiento del riesgo” pagina 68, informa que la opción de manejo “aceptar el riesgo”, no se puede elegir en el caso de los riesgos de corrupción.
De acuerdo con lo anterior, la Entidad debe realizar la revisión del tratamiento del riesgo de corrupción correspondiente a “asumir el riesgo”.
En esta ocasión la Oficina de Control Interno, revisó el diseño de los controles de acuerdo con la metodología del DAFP y en el próximo seguimiento, se confirmará el nivel de ejecución de los controles.
Se recomienda revisar la redacción de los controles, teniendo en cuenta la metodología señalada por el DAFP.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</si>
</sst>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u/>
      <sz val="11"/>
      <color theme="10"/>
      <name val="Calibri"/>
      <family val="2"/>
      <scheme val="minor"/>
    </font>
    <font>
      <u/>
      <sz val="10"/>
      <color theme="10"/>
      <name val="Arial"/>
      <family val="2"/>
    </font>
    <font>
      <b/>
      <sz val="10"/>
      <name val="Calibri"/>
      <family val="2"/>
      <scheme val="minor"/>
    </font>
    <font>
      <sz val="10"/>
      <name val="Calibri"/>
      <family val="2"/>
      <scheme val="minor"/>
    </font>
    <font>
      <sz val="10"/>
      <color theme="1"/>
      <name val="Calibri"/>
      <family val="2"/>
      <scheme val="minor"/>
    </font>
    <font>
      <b/>
      <sz val="12"/>
      <name val="Calibri"/>
      <family val="2"/>
      <scheme val="minor"/>
    </font>
    <font>
      <sz val="12"/>
      <name val="Calibri"/>
      <family val="2"/>
      <scheme val="minor"/>
    </font>
    <font>
      <sz val="12"/>
      <color theme="1"/>
      <name val="Calibri"/>
      <family val="2"/>
      <scheme val="minor"/>
    </font>
    <font>
      <sz val="11"/>
      <color indexed="81"/>
      <name val="Tahoma"/>
      <family val="2"/>
    </font>
    <font>
      <sz val="12"/>
      <name val="Arial"/>
      <family val="2"/>
    </font>
    <font>
      <b/>
      <sz val="12"/>
      <name val="Arial"/>
      <family val="2"/>
    </font>
    <font>
      <sz val="9"/>
      <name val="SansSerif"/>
    </font>
    <font>
      <b/>
      <sz val="11"/>
      <color indexed="59"/>
      <name val="SansSerif"/>
    </font>
    <font>
      <b/>
      <sz val="11"/>
      <color indexed="72"/>
      <name val="SansSerif"/>
    </font>
    <font>
      <b/>
      <sz val="9"/>
      <color indexed="72"/>
      <name val="SansSerif"/>
    </font>
    <font>
      <sz val="9"/>
      <color indexed="72"/>
      <name val="SansSerif"/>
    </font>
    <font>
      <b/>
      <sz val="9"/>
      <name val="SansSerif"/>
    </font>
    <font>
      <b/>
      <sz val="14"/>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56">
    <border>
      <left/>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right style="medium">
        <color indexed="64"/>
      </right>
      <top/>
      <bottom/>
      <diagonal/>
    </border>
    <border>
      <left style="medium">
        <color indexed="64"/>
      </left>
      <right style="hair">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64"/>
      </left>
      <right/>
      <top/>
      <bottom style="medium">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50">
    <xf numFmtId="0" fontId="0" fillId="0" borderId="0" xfId="0"/>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2" fillId="2" borderId="27" xfId="0" applyFont="1" applyFill="1" applyBorder="1" applyAlignment="1">
      <alignment horizontal="center" vertical="center" wrapText="1"/>
    </xf>
    <xf numFmtId="10" fontId="7" fillId="0" borderId="26" xfId="1" applyNumberFormat="1" applyFont="1" applyBorder="1" applyAlignment="1">
      <alignment horizontal="center" vertical="center"/>
    </xf>
    <xf numFmtId="0" fontId="7" fillId="0" borderId="31" xfId="0" applyFont="1" applyFill="1" applyBorder="1" applyAlignment="1">
      <alignment horizontal="justify" vertical="center" wrapText="1"/>
    </xf>
    <xf numFmtId="0" fontId="6" fillId="3" borderId="31" xfId="0" applyFont="1" applyFill="1" applyBorder="1" applyAlignment="1">
      <alignment horizontal="center" vertical="center" wrapText="1"/>
    </xf>
    <xf numFmtId="0" fontId="7" fillId="0" borderId="32" xfId="2" applyFont="1" applyFill="1" applyBorder="1" applyAlignment="1" applyProtection="1">
      <alignment horizontal="justify" vertical="center" wrapText="1"/>
    </xf>
    <xf numFmtId="0" fontId="6" fillId="3"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7" fillId="0" borderId="0" xfId="0" applyFont="1" applyBorder="1" applyAlignment="1">
      <alignment vertical="center"/>
    </xf>
    <xf numFmtId="0" fontId="7" fillId="0" borderId="23" xfId="0" quotePrefix="1" applyFont="1" applyFill="1" applyBorder="1" applyAlignment="1">
      <alignment horizontal="justify" vertical="center" wrapText="1"/>
    </xf>
    <xf numFmtId="10" fontId="7" fillId="0" borderId="3" xfId="1" applyNumberFormat="1" applyFont="1" applyBorder="1" applyAlignment="1">
      <alignment horizontal="center" vertical="center"/>
    </xf>
    <xf numFmtId="0" fontId="7" fillId="0" borderId="8" xfId="2" applyFont="1" applyFill="1" applyBorder="1" applyAlignment="1" applyProtection="1">
      <alignment horizontal="justify" vertical="center" wrapText="1"/>
    </xf>
    <xf numFmtId="0" fontId="7" fillId="0" borderId="10" xfId="0" applyFont="1" applyFill="1" applyBorder="1" applyAlignment="1">
      <alignment wrapText="1"/>
    </xf>
    <xf numFmtId="0" fontId="7" fillId="0" borderId="10" xfId="0" applyFont="1" applyBorder="1"/>
    <xf numFmtId="0" fontId="7" fillId="0" borderId="10" xfId="0" applyFont="1" applyFill="1" applyBorder="1" applyAlignment="1">
      <alignment vertical="top" wrapText="1"/>
    </xf>
    <xf numFmtId="0" fontId="7" fillId="0" borderId="11" xfId="0" applyFont="1" applyFill="1" applyBorder="1" applyAlignment="1">
      <alignment vertical="top" wrapText="1"/>
    </xf>
    <xf numFmtId="164" fontId="3" fillId="0" borderId="18" xfId="0" applyNumberFormat="1" applyFont="1" applyFill="1" applyBorder="1" applyAlignment="1">
      <alignment horizontal="center" vertical="center"/>
    </xf>
    <xf numFmtId="0" fontId="9" fillId="0" borderId="26" xfId="0" quotePrefix="1" applyFont="1" applyFill="1" applyBorder="1" applyAlignment="1">
      <alignment horizontal="center" vertical="center" wrapText="1"/>
    </xf>
    <xf numFmtId="0" fontId="10" fillId="0" borderId="26" xfId="0" quotePrefix="1" applyFont="1" applyFill="1" applyBorder="1" applyAlignment="1">
      <alignment horizontal="justify" vertical="center" wrapText="1"/>
    </xf>
    <xf numFmtId="0" fontId="10" fillId="0" borderId="26" xfId="0" applyFont="1" applyFill="1" applyBorder="1" applyAlignment="1">
      <alignment horizontal="center" vertical="center" wrapText="1"/>
    </xf>
    <xf numFmtId="0" fontId="10" fillId="0" borderId="26" xfId="0" applyFont="1" applyFill="1" applyBorder="1" applyAlignment="1">
      <alignment horizontal="justify" vertical="center" wrapText="1"/>
    </xf>
    <xf numFmtId="17" fontId="11" fillId="0" borderId="26" xfId="0" applyNumberFormat="1" applyFont="1" applyBorder="1" applyAlignment="1">
      <alignment horizontal="center" vertical="center" wrapText="1"/>
    </xf>
    <xf numFmtId="0" fontId="10" fillId="0" borderId="26" xfId="0" quotePrefix="1" applyFont="1" applyFill="1" applyBorder="1" applyAlignment="1">
      <alignment horizontal="center" vertical="center" wrapText="1"/>
    </xf>
    <xf numFmtId="0" fontId="0" fillId="0" borderId="0" xfId="0" applyBorder="1"/>
    <xf numFmtId="0" fontId="10" fillId="0" borderId="0" xfId="0" applyFont="1" applyFill="1" applyBorder="1" applyAlignment="1">
      <alignment wrapText="1"/>
    </xf>
    <xf numFmtId="9" fontId="0" fillId="0" borderId="0" xfId="0" applyNumberFormat="1"/>
    <xf numFmtId="9" fontId="0" fillId="0" borderId="0" xfId="1" applyFont="1"/>
    <xf numFmtId="0" fontId="4" fillId="0" borderId="26" xfId="2" applyFill="1" applyBorder="1" applyAlignment="1" applyProtection="1">
      <alignment horizontal="center" vertical="center" wrapText="1"/>
    </xf>
    <xf numFmtId="0" fontId="15"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18" fillId="0" borderId="48" xfId="0" applyNumberFormat="1" applyFont="1" applyFill="1" applyBorder="1" applyAlignment="1" applyProtection="1">
      <alignment horizontal="center" vertical="center" wrapText="1"/>
    </xf>
    <xf numFmtId="0" fontId="18" fillId="5" borderId="48" xfId="0" applyNumberFormat="1" applyFont="1" applyFill="1" applyBorder="1" applyAlignment="1" applyProtection="1">
      <alignment horizontal="center" vertical="center" wrapText="1"/>
    </xf>
    <xf numFmtId="0" fontId="19" fillId="3" borderId="51" xfId="0" applyNumberFormat="1" applyFont="1" applyFill="1" applyBorder="1" applyAlignment="1" applyProtection="1">
      <alignment horizontal="center" vertical="center" wrapText="1"/>
    </xf>
    <xf numFmtId="0" fontId="19" fillId="3" borderId="51" xfId="0" applyNumberFormat="1" applyFont="1" applyFill="1" applyBorder="1" applyAlignment="1" applyProtection="1">
      <alignment horizontal="left" vertical="center" wrapText="1"/>
    </xf>
    <xf numFmtId="0" fontId="19" fillId="3" borderId="52" xfId="0" applyNumberFormat="1" applyFont="1" applyFill="1" applyBorder="1" applyAlignment="1" applyProtection="1">
      <alignment horizontal="justify" vertical="center" wrapText="1"/>
    </xf>
    <xf numFmtId="0" fontId="19" fillId="3" borderId="52" xfId="0" applyNumberFormat="1" applyFont="1" applyFill="1" applyBorder="1" applyAlignment="1" applyProtection="1">
      <alignment horizontal="left" vertical="center" wrapText="1"/>
    </xf>
    <xf numFmtId="0" fontId="21" fillId="2" borderId="34" xfId="0" applyFont="1" applyFill="1" applyBorder="1" applyAlignment="1" applyProtection="1">
      <alignment horizontal="center" vertical="center" wrapText="1"/>
    </xf>
    <xf numFmtId="0" fontId="21" fillId="2" borderId="25" xfId="0" applyFont="1" applyFill="1" applyBorder="1" applyAlignment="1" applyProtection="1">
      <alignment horizontal="center" vertical="center" wrapText="1"/>
    </xf>
    <xf numFmtId="0" fontId="21" fillId="2" borderId="36" xfId="0" applyFont="1" applyFill="1" applyBorder="1" applyAlignment="1" applyProtection="1">
      <alignment horizontal="center" vertical="center" wrapText="1"/>
    </xf>
    <xf numFmtId="0" fontId="21" fillId="2" borderId="35" xfId="0" applyFont="1" applyFill="1" applyBorder="1" applyAlignment="1" applyProtection="1">
      <alignment horizontal="center" vertical="center" wrapText="1"/>
    </xf>
    <xf numFmtId="0" fontId="8" fillId="0" borderId="0" xfId="0" applyFont="1" applyAlignment="1"/>
    <xf numFmtId="0" fontId="9" fillId="0" borderId="30" xfId="0" quotePrefix="1" applyFont="1" applyFill="1" applyBorder="1" applyAlignment="1">
      <alignment horizontal="center" vertical="center" wrapText="1"/>
    </xf>
    <xf numFmtId="0" fontId="9" fillId="0" borderId="55" xfId="0" quotePrefix="1" applyFont="1" applyFill="1" applyBorder="1" applyAlignment="1">
      <alignment horizontal="center" vertical="center" wrapText="1"/>
    </xf>
    <xf numFmtId="0" fontId="10" fillId="0" borderId="26" xfId="0" applyFont="1" applyFill="1" applyBorder="1" applyAlignment="1">
      <alignment vertical="center" wrapText="1"/>
    </xf>
    <xf numFmtId="17" fontId="11" fillId="0" borderId="26" xfId="0" quotePrefix="1" applyNumberFormat="1" applyFont="1" applyBorder="1" applyAlignment="1">
      <alignment vertical="center" wrapText="1"/>
    </xf>
    <xf numFmtId="0" fontId="4" fillId="0" borderId="26" xfId="2" quotePrefix="1" applyFill="1" applyBorder="1" applyAlignment="1" applyProtection="1">
      <alignment horizontal="center" vertical="center" wrapText="1"/>
    </xf>
    <xf numFmtId="0" fontId="4" fillId="0" borderId="26" xfId="2" applyFill="1" applyBorder="1" applyAlignment="1">
      <alignment horizontal="center" vertical="center" wrapText="1"/>
    </xf>
    <xf numFmtId="0" fontId="0" fillId="0" borderId="26" xfId="0" applyBorder="1" applyAlignment="1">
      <alignment horizontal="justify" vertical="center"/>
    </xf>
    <xf numFmtId="14" fontId="0" fillId="0" borderId="26" xfId="0" applyNumberFormat="1" applyBorder="1" applyAlignment="1">
      <alignment horizontal="center" vertical="center"/>
    </xf>
    <xf numFmtId="0" fontId="0" fillId="0" borderId="26" xfId="0" applyBorder="1" applyAlignment="1">
      <alignment horizontal="justify" vertical="center" wrapText="1"/>
    </xf>
    <xf numFmtId="0" fontId="2" fillId="2" borderId="25" xfId="0" applyFont="1" applyFill="1" applyBorder="1" applyAlignment="1">
      <alignment horizontal="center" vertical="center" wrapText="1"/>
    </xf>
    <xf numFmtId="0" fontId="2" fillId="2" borderId="35" xfId="0" applyFont="1" applyFill="1" applyBorder="1" applyAlignment="1">
      <alignment horizontal="center" vertical="center" wrapText="1"/>
    </xf>
    <xf numFmtId="17" fontId="11" fillId="0" borderId="26" xfId="0" quotePrefix="1" applyNumberFormat="1" applyFont="1" applyBorder="1" applyAlignment="1">
      <alignment horizontal="center" vertical="center" wrapText="1"/>
    </xf>
    <xf numFmtId="17" fontId="4" fillId="0" borderId="26" xfId="2" quotePrefix="1" applyNumberFormat="1" applyBorder="1" applyAlignment="1">
      <alignment horizontal="center" vertical="center" wrapText="1"/>
    </xf>
    <xf numFmtId="0" fontId="7" fillId="0" borderId="26" xfId="3" applyFont="1" applyFill="1" applyBorder="1" applyAlignment="1" applyProtection="1">
      <alignment horizontal="center" vertical="center" wrapText="1"/>
    </xf>
    <xf numFmtId="0" fontId="7" fillId="0" borderId="10" xfId="0" applyFont="1" applyFill="1" applyBorder="1" applyAlignment="1">
      <alignment horizontal="left" wrapText="1"/>
    </xf>
    <xf numFmtId="0" fontId="11" fillId="0" borderId="26" xfId="0" quotePrefix="1" applyFont="1" applyFill="1" applyBorder="1" applyAlignment="1">
      <alignment horizontal="justify" vertical="center" wrapText="1"/>
    </xf>
    <xf numFmtId="0" fontId="11" fillId="0" borderId="26" xfId="0" applyFont="1" applyFill="1" applyBorder="1" applyAlignment="1">
      <alignment horizontal="justify" vertical="center" wrapText="1"/>
    </xf>
    <xf numFmtId="0" fontId="7" fillId="0" borderId="33"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24" xfId="0" applyFont="1" applyFill="1" applyBorder="1" applyAlignment="1">
      <alignment horizontal="center" vertical="top" wrapText="1"/>
    </xf>
    <xf numFmtId="0" fontId="10" fillId="0" borderId="26" xfId="0" applyFont="1" applyFill="1" applyBorder="1" applyAlignment="1">
      <alignment horizontal="justify" vertical="center" wrapText="1"/>
    </xf>
    <xf numFmtId="0" fontId="10" fillId="4" borderId="26" xfId="0" applyFont="1" applyFill="1" applyBorder="1" applyAlignment="1">
      <alignment horizontal="justify" vertic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2" fillId="2" borderId="25" xfId="0" applyFont="1" applyFill="1" applyBorder="1" applyAlignment="1">
      <alignment horizontal="center" vertical="center" wrapText="1"/>
    </xf>
    <xf numFmtId="0" fontId="10" fillId="0" borderId="26" xfId="0" quotePrefix="1" applyFont="1" applyFill="1" applyBorder="1" applyAlignment="1">
      <alignment horizontal="justify" vertical="center" wrapText="1"/>
    </xf>
    <xf numFmtId="0" fontId="2" fillId="0" borderId="0" xfId="0" applyFont="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7" fillId="0" borderId="2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19" fillId="3" borderId="49" xfId="0" applyFont="1" applyFill="1" applyBorder="1" applyAlignment="1">
      <alignment horizontal="justify" vertical="center" wrapText="1"/>
    </xf>
    <xf numFmtId="0" fontId="19" fillId="3" borderId="50" xfId="0" applyFont="1" applyFill="1" applyBorder="1" applyAlignment="1">
      <alignment horizontal="justify" vertical="center" wrapText="1"/>
    </xf>
    <xf numFmtId="0" fontId="19" fillId="3" borderId="53" xfId="0" applyFont="1" applyFill="1" applyBorder="1" applyAlignment="1">
      <alignment horizontal="justify" vertical="center" wrapText="1"/>
    </xf>
    <xf numFmtId="0" fontId="19" fillId="3" borderId="49"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19" fillId="3" borderId="49" xfId="0" applyFont="1" applyFill="1" applyBorder="1" applyAlignment="1">
      <alignment horizontal="left" vertical="center" wrapText="1"/>
    </xf>
    <xf numFmtId="0" fontId="19" fillId="3" borderId="50" xfId="0" applyFont="1" applyFill="1" applyBorder="1" applyAlignment="1">
      <alignment horizontal="left" vertical="center" wrapText="1"/>
    </xf>
    <xf numFmtId="0" fontId="19" fillId="3" borderId="53" xfId="0" applyFont="1" applyFill="1" applyBorder="1" applyAlignment="1">
      <alignment horizontal="left"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9" fillId="3" borderId="40" xfId="0" applyFont="1" applyFill="1" applyBorder="1" applyAlignment="1">
      <alignment horizontal="left" vertical="center" wrapText="1"/>
    </xf>
    <xf numFmtId="0" fontId="19" fillId="3" borderId="42" xfId="0" applyFont="1" applyFill="1" applyBorder="1" applyAlignment="1">
      <alignment horizontal="left" vertical="center" wrapText="1"/>
    </xf>
    <xf numFmtId="0" fontId="19" fillId="3" borderId="46" xfId="0" applyFont="1" applyFill="1" applyBorder="1" applyAlignment="1">
      <alignment horizontal="left" vertical="center" wrapText="1"/>
    </xf>
    <xf numFmtId="0" fontId="19" fillId="3" borderId="47" xfId="0" applyFont="1" applyFill="1" applyBorder="1" applyAlignment="1">
      <alignment horizontal="left" vertical="center" wrapText="1"/>
    </xf>
    <xf numFmtId="0" fontId="19" fillId="3" borderId="43" xfId="0" applyFont="1" applyFill="1" applyBorder="1" applyAlignment="1">
      <alignment horizontal="left" vertical="center" wrapText="1"/>
    </xf>
    <xf numFmtId="0" fontId="19" fillId="3" borderId="45" xfId="0" applyFont="1" applyFill="1" applyBorder="1" applyAlignment="1">
      <alignment horizontal="left" vertical="center" wrapText="1"/>
    </xf>
    <xf numFmtId="0" fontId="19" fillId="3" borderId="40"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47"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41" xfId="0" applyFont="1" applyFill="1" applyBorder="1" applyAlignment="1">
      <alignment horizontal="left" vertical="center" wrapText="1"/>
    </xf>
    <xf numFmtId="0" fontId="0" fillId="0" borderId="0" xfId="0" applyNumberFormat="1" applyFont="1" applyFill="1" applyBorder="1" applyAlignment="1"/>
    <xf numFmtId="0" fontId="19" fillId="3" borderId="44" xfId="0" applyFont="1" applyFill="1" applyBorder="1" applyAlignment="1">
      <alignment horizontal="left" vertical="center" wrapText="1"/>
    </xf>
    <xf numFmtId="0" fontId="19" fillId="0" borderId="49" xfId="0" applyFont="1" applyBorder="1" applyAlignment="1">
      <alignment horizontal="left" vertical="center" wrapText="1"/>
    </xf>
    <xf numFmtId="0" fontId="19" fillId="0" borderId="50" xfId="0" applyFont="1" applyBorder="1" applyAlignment="1">
      <alignment horizontal="left" vertical="center" wrapText="1"/>
    </xf>
    <xf numFmtId="0" fontId="19" fillId="0" borderId="53" xfId="0" applyFont="1" applyBorder="1" applyAlignment="1">
      <alignment horizontal="left" vertical="center" wrapText="1"/>
    </xf>
    <xf numFmtId="0" fontId="16" fillId="0"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42" xfId="0" applyFont="1" applyBorder="1" applyAlignment="1">
      <alignment horizontal="left" vertical="center" wrapText="1"/>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0" fillId="0" borderId="5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10" fillId="0" borderId="0" xfId="0" quotePrefix="1" applyFont="1" applyFill="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21" fillId="2" borderId="27" xfId="0" quotePrefix="1" applyFont="1" applyFill="1" applyBorder="1" applyAlignment="1" applyProtection="1">
      <alignment horizontal="center" vertical="center" wrapText="1"/>
    </xf>
    <xf numFmtId="0" fontId="21" fillId="2" borderId="28" xfId="0" applyFont="1" applyFill="1" applyBorder="1" applyAlignment="1" applyProtection="1">
      <alignment horizontal="center" vertical="center" wrapText="1"/>
    </xf>
    <xf numFmtId="0" fontId="21" fillId="2" borderId="29" xfId="0" applyFont="1" applyFill="1" applyBorder="1" applyAlignment="1" applyProtection="1">
      <alignment horizontal="center" vertical="center" wrapText="1"/>
    </xf>
    <xf numFmtId="0" fontId="21" fillId="2" borderId="23" xfId="0" applyFont="1" applyFill="1" applyBorder="1" applyAlignment="1" applyProtection="1">
      <alignment horizontal="center" vertical="center" wrapText="1"/>
    </xf>
    <xf numFmtId="0" fontId="21" fillId="2" borderId="22" xfId="0" applyFont="1" applyFill="1" applyBorder="1" applyAlignment="1" applyProtection="1">
      <alignment horizontal="center" vertical="center" wrapText="1"/>
    </xf>
    <xf numFmtId="0" fontId="21" fillId="2" borderId="24" xfId="0" applyFont="1" applyFill="1" applyBorder="1" applyAlignment="1" applyProtection="1">
      <alignment horizontal="center" vertical="center" wrapText="1"/>
    </xf>
  </cellXfs>
  <cellStyles count="4">
    <cellStyle name="Hipervínculo" xfId="2" builtinId="8"/>
    <cellStyle name="Hyperlink" xfId="3"/>
    <cellStyle name="Normal" xfId="0" builtinId="0"/>
    <cellStyle name="Porcentaje" xfId="1" builtinId="5"/>
  </cellStyles>
  <dxfs count="2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36421</xdr:colOff>
      <xdr:row>0</xdr:row>
      <xdr:rowOff>180975</xdr:rowOff>
    </xdr:from>
    <xdr:to>
      <xdr:col>0</xdr:col>
      <xdr:colOff>1076325</xdr:colOff>
      <xdr:row>2</xdr:row>
      <xdr:rowOff>152400</xdr:rowOff>
    </xdr:to>
    <xdr:pic>
      <xdr:nvPicPr>
        <xdr:cNvPr id="6" name="Imagen 5">
          <a:extLst>
            <a:ext uri="{FF2B5EF4-FFF2-40B4-BE49-F238E27FC236}">
              <a16:creationId xmlns:a16="http://schemas.microsoft.com/office/drawing/2014/main" xmlns="" id="{454E3CC2-7317-4C11-A106-A656BC09582D}"/>
            </a:ext>
          </a:extLst>
        </xdr:cNvPr>
        <xdr:cNvPicPr>
          <a:picLocks noChangeAspect="1"/>
        </xdr:cNvPicPr>
      </xdr:nvPicPr>
      <xdr:blipFill>
        <a:blip xmlns:r="http://schemas.openxmlformats.org/officeDocument/2006/relationships" r:embed="rId1"/>
        <a:stretch>
          <a:fillRect/>
        </a:stretch>
      </xdr:blipFill>
      <xdr:spPr>
        <a:xfrm>
          <a:off x="36421" y="180975"/>
          <a:ext cx="1039904"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I%202018_DICIEMBRE_2\GESTION%20OCI\PIL_PLAN%20DE%20INFORME%20DE%20LEY\2019\36_1_PLAN%20ANTICORRUPCI&#211;N_3_2018\INFORMES\1_Informe%20PAAC_3_cua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cuatrimestre 2018"/>
      <sheetName val="SUIT"/>
      <sheetName val="seguimiento a riesgos"/>
      <sheetName val="Hoja1"/>
    </sheetNames>
    <sheetDataSet>
      <sheetData sheetId="0" refreshError="1"/>
      <sheetData sheetId="1" refreshError="1"/>
      <sheetData sheetId="2" refreshError="1"/>
      <sheetData sheetId="3">
        <row r="1">
          <cell r="C1" t="str">
            <v>MISIONAL</v>
          </cell>
        </row>
        <row r="2">
          <cell r="C2" t="str">
            <v>APOYO</v>
          </cell>
        </row>
        <row r="3">
          <cell r="C3" t="str">
            <v>ESTRATEGICO</v>
          </cell>
        </row>
        <row r="4">
          <cell r="C4" t="str">
            <v>EVALUACIÓN Y CONTROL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ni.gov.co/sites/default/files/u780/caracterizacion_ciudadana_2019.xlsx" TargetMode="External"/><Relationship Id="rId7" Type="http://schemas.openxmlformats.org/officeDocument/2006/relationships/printerSettings" Target="../printerSettings/printerSettings1.bin"/><Relationship Id="rId2" Type="http://schemas.openxmlformats.org/officeDocument/2006/relationships/hyperlink" Target="https://www.ani.gov.co/riesgos-y-medidas-anticorrupcion" TargetMode="External"/><Relationship Id="rId1" Type="http://schemas.openxmlformats.org/officeDocument/2006/relationships/hyperlink" Target="https://www.ani.gov.co/riesgos-y-medidas-anticorrupcion" TargetMode="External"/><Relationship Id="rId6" Type="http://schemas.openxmlformats.org/officeDocument/2006/relationships/hyperlink" Target="https://www.ani.gov.co/estadisticas-contratacion" TargetMode="External"/><Relationship Id="rId5" Type="http://schemas.openxmlformats.org/officeDocument/2006/relationships/hyperlink" Target="https://www.ani.gov.co/riesgos-y-medidas-anticorrupcion" TargetMode="External"/><Relationship Id="rId4" Type="http://schemas.openxmlformats.org/officeDocument/2006/relationships/hyperlink" Target="https://www.ani.gov.co/sites/default/files/informe_primer_trimestre_2019_-_atencion_al_ciudadano_1.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tabSelected="1" topLeftCell="B1" zoomScale="80" zoomScaleNormal="80" zoomScaleSheetLayoutView="40" workbookViewId="0">
      <pane ySplit="11" topLeftCell="A12" activePane="bottomLeft" state="frozen"/>
      <selection pane="bottomLeft" activeCell="H12" sqref="H12:I12"/>
    </sheetView>
  </sheetViews>
  <sheetFormatPr baseColWidth="10" defaultRowHeight="15"/>
  <cols>
    <col min="1" max="1" width="24.42578125" customWidth="1"/>
    <col min="2" max="2" width="27.7109375" customWidth="1"/>
    <col min="3" max="3" width="18.85546875" customWidth="1"/>
    <col min="4" max="4" width="19.85546875" customWidth="1"/>
    <col min="5" max="5" width="16.28515625" customWidth="1"/>
    <col min="6" max="6" width="39.28515625" customWidth="1"/>
    <col min="7" max="7" width="11.7109375" customWidth="1"/>
    <col min="8" max="9" width="48" customWidth="1"/>
    <col min="10" max="10" width="26.7109375" customWidth="1"/>
  </cols>
  <sheetData>
    <row r="1" spans="1:10" ht="30.75" customHeight="1">
      <c r="A1" s="69"/>
      <c r="B1" s="83" t="s">
        <v>0</v>
      </c>
      <c r="C1" s="84"/>
      <c r="D1" s="84"/>
      <c r="E1" s="84"/>
      <c r="F1" s="84"/>
      <c r="G1" s="84"/>
      <c r="H1" s="85"/>
      <c r="I1" s="4" t="s">
        <v>1</v>
      </c>
      <c r="J1" s="5" t="s">
        <v>2</v>
      </c>
    </row>
    <row r="2" spans="1:10" ht="30.75" customHeight="1">
      <c r="A2" s="70"/>
      <c r="B2" s="3" t="s">
        <v>3</v>
      </c>
      <c r="C2" s="86" t="s">
        <v>4</v>
      </c>
      <c r="D2" s="87"/>
      <c r="E2" s="87"/>
      <c r="F2" s="87"/>
      <c r="G2" s="87"/>
      <c r="H2" s="88"/>
      <c r="I2" s="1" t="s">
        <v>5</v>
      </c>
      <c r="J2" s="6">
        <v>3</v>
      </c>
    </row>
    <row r="3" spans="1:10" ht="30.75" customHeight="1" thickBot="1">
      <c r="A3" s="71"/>
      <c r="B3" s="2" t="s">
        <v>21</v>
      </c>
      <c r="C3" s="89" t="s">
        <v>6</v>
      </c>
      <c r="D3" s="89"/>
      <c r="E3" s="89"/>
      <c r="F3" s="89"/>
      <c r="G3" s="89"/>
      <c r="H3" s="90"/>
      <c r="I3" s="2" t="s">
        <v>7</v>
      </c>
      <c r="J3" s="22">
        <v>42545</v>
      </c>
    </row>
    <row r="5" spans="1:10" ht="21" customHeight="1" thickBot="1">
      <c r="B5" s="74" t="s">
        <v>8</v>
      </c>
      <c r="C5" s="74"/>
      <c r="E5" s="75" t="s">
        <v>9</v>
      </c>
      <c r="F5" s="75"/>
      <c r="G5" s="75"/>
      <c r="H5" s="75"/>
      <c r="I5" s="75"/>
    </row>
    <row r="6" spans="1:10" ht="21" customHeight="1" thickBot="1">
      <c r="B6" s="74" t="s">
        <v>10</v>
      </c>
      <c r="C6" s="74"/>
      <c r="E6" s="76">
        <v>2019</v>
      </c>
      <c r="F6" s="76"/>
      <c r="G6" s="76"/>
      <c r="H6" s="76"/>
      <c r="I6" s="76"/>
    </row>
    <row r="7" spans="1:10" ht="21" customHeight="1" thickBot="1">
      <c r="B7" s="74" t="s">
        <v>11</v>
      </c>
      <c r="C7" s="74"/>
      <c r="E7" s="76" t="s">
        <v>99</v>
      </c>
      <c r="F7" s="76"/>
      <c r="G7" s="76"/>
      <c r="H7" s="76"/>
      <c r="I7" s="76"/>
    </row>
    <row r="8" spans="1:10" ht="15.75" thickBot="1"/>
    <row r="9" spans="1:10" ht="27.75" customHeight="1" thickBot="1">
      <c r="A9" s="77" t="s">
        <v>100</v>
      </c>
      <c r="B9" s="78"/>
      <c r="C9" s="78"/>
      <c r="D9" s="78"/>
      <c r="E9" s="78"/>
      <c r="F9" s="78"/>
      <c r="G9" s="78"/>
      <c r="H9" s="78"/>
      <c r="I9" s="78"/>
      <c r="J9" s="79"/>
    </row>
    <row r="10" spans="1:10" ht="27.75" customHeight="1" thickBot="1">
      <c r="A10" s="80" t="s">
        <v>101</v>
      </c>
      <c r="B10" s="81"/>
      <c r="C10" s="81"/>
      <c r="D10" s="81"/>
      <c r="E10" s="81"/>
      <c r="F10" s="81"/>
      <c r="G10" s="81"/>
      <c r="H10" s="81"/>
      <c r="I10" s="81"/>
      <c r="J10" s="82"/>
    </row>
    <row r="11" spans="1:10" ht="66.75" customHeight="1" thickBot="1">
      <c r="A11" s="7" t="s">
        <v>12</v>
      </c>
      <c r="B11" s="56" t="s">
        <v>13</v>
      </c>
      <c r="C11" s="56" t="s">
        <v>14</v>
      </c>
      <c r="D11" s="56" t="s">
        <v>15</v>
      </c>
      <c r="E11" s="56" t="s">
        <v>16</v>
      </c>
      <c r="F11" s="56" t="s">
        <v>17</v>
      </c>
      <c r="G11" s="56" t="s">
        <v>18</v>
      </c>
      <c r="H11" s="72" t="s">
        <v>19</v>
      </c>
      <c r="I11" s="72"/>
      <c r="J11" s="57" t="s">
        <v>20</v>
      </c>
    </row>
    <row r="12" spans="1:10" ht="135" customHeight="1">
      <c r="A12" s="47" t="s">
        <v>104</v>
      </c>
      <c r="B12" s="24" t="s">
        <v>107</v>
      </c>
      <c r="C12" s="25" t="s">
        <v>108</v>
      </c>
      <c r="D12" s="25" t="s">
        <v>109</v>
      </c>
      <c r="E12" s="58" t="s">
        <v>110</v>
      </c>
      <c r="F12" s="26" t="s">
        <v>141</v>
      </c>
      <c r="G12" s="8">
        <v>1</v>
      </c>
      <c r="H12" s="73" t="s">
        <v>150</v>
      </c>
      <c r="I12" s="67"/>
      <c r="J12" s="59" t="s">
        <v>142</v>
      </c>
    </row>
    <row r="13" spans="1:10" ht="205.5" customHeight="1">
      <c r="A13" s="47" t="s">
        <v>104</v>
      </c>
      <c r="B13" s="24" t="s">
        <v>111</v>
      </c>
      <c r="C13" s="28" t="s">
        <v>112</v>
      </c>
      <c r="D13" s="25" t="s">
        <v>109</v>
      </c>
      <c r="E13" s="27" t="s">
        <v>110</v>
      </c>
      <c r="F13" s="26" t="s">
        <v>143</v>
      </c>
      <c r="G13" s="8">
        <v>1</v>
      </c>
      <c r="H13" s="73" t="s">
        <v>218</v>
      </c>
      <c r="I13" s="67"/>
      <c r="J13" s="59" t="s">
        <v>142</v>
      </c>
    </row>
    <row r="14" spans="1:10" ht="136.5" customHeight="1">
      <c r="A14" s="23" t="s">
        <v>104</v>
      </c>
      <c r="B14" s="24" t="s">
        <v>113</v>
      </c>
      <c r="C14" s="28" t="s">
        <v>114</v>
      </c>
      <c r="D14" s="25" t="s">
        <v>109</v>
      </c>
      <c r="E14" s="27" t="s">
        <v>110</v>
      </c>
      <c r="F14" s="26" t="s">
        <v>143</v>
      </c>
      <c r="G14" s="8">
        <v>1</v>
      </c>
      <c r="H14" s="62" t="s">
        <v>219</v>
      </c>
      <c r="I14" s="63"/>
      <c r="J14" s="33" t="s">
        <v>142</v>
      </c>
    </row>
    <row r="15" spans="1:10" ht="95.25" customHeight="1">
      <c r="A15" s="23" t="s">
        <v>148</v>
      </c>
      <c r="B15" s="24" t="s">
        <v>115</v>
      </c>
      <c r="C15" s="49" t="s">
        <v>116</v>
      </c>
      <c r="D15" s="49" t="s">
        <v>117</v>
      </c>
      <c r="E15" s="50" t="s">
        <v>118</v>
      </c>
      <c r="F15" s="49" t="s">
        <v>220</v>
      </c>
      <c r="G15" s="8">
        <v>1</v>
      </c>
      <c r="H15" s="62" t="s">
        <v>151</v>
      </c>
      <c r="I15" s="63"/>
      <c r="J15" s="25" t="s">
        <v>144</v>
      </c>
    </row>
    <row r="16" spans="1:10" ht="230.25" customHeight="1">
      <c r="A16" s="48" t="s">
        <v>149</v>
      </c>
      <c r="B16" s="24" t="s">
        <v>119</v>
      </c>
      <c r="C16" s="49" t="s">
        <v>145</v>
      </c>
      <c r="D16" s="25" t="s">
        <v>109</v>
      </c>
      <c r="E16" s="50" t="s">
        <v>110</v>
      </c>
      <c r="F16" s="49" t="s">
        <v>221</v>
      </c>
      <c r="G16" s="8">
        <v>1</v>
      </c>
      <c r="H16" s="62" t="s">
        <v>222</v>
      </c>
      <c r="I16" s="63"/>
      <c r="J16" s="33" t="s">
        <v>142</v>
      </c>
    </row>
    <row r="17" spans="1:10" ht="133.5" customHeight="1">
      <c r="A17" s="23" t="s">
        <v>149</v>
      </c>
      <c r="B17" s="24" t="s">
        <v>120</v>
      </c>
      <c r="C17" s="25" t="s">
        <v>121</v>
      </c>
      <c r="D17" s="25" t="s">
        <v>117</v>
      </c>
      <c r="E17" s="27" t="s">
        <v>122</v>
      </c>
      <c r="F17" s="26" t="s">
        <v>224</v>
      </c>
      <c r="G17" s="8">
        <v>1</v>
      </c>
      <c r="H17" s="67" t="s">
        <v>223</v>
      </c>
      <c r="I17" s="67"/>
      <c r="J17" s="51" t="s">
        <v>146</v>
      </c>
    </row>
    <row r="18" spans="1:10" ht="195" customHeight="1">
      <c r="A18" s="23" t="s">
        <v>149</v>
      </c>
      <c r="B18" s="24" t="s">
        <v>124</v>
      </c>
      <c r="C18" s="25" t="s">
        <v>125</v>
      </c>
      <c r="D18" s="25" t="s">
        <v>109</v>
      </c>
      <c r="E18" s="27" t="s">
        <v>123</v>
      </c>
      <c r="F18" s="26" t="s">
        <v>137</v>
      </c>
      <c r="G18" s="8">
        <v>0.5</v>
      </c>
      <c r="H18" s="67" t="s">
        <v>225</v>
      </c>
      <c r="I18" s="67"/>
      <c r="J18" s="60" t="s">
        <v>152</v>
      </c>
    </row>
    <row r="19" spans="1:10" ht="180" customHeight="1">
      <c r="A19" s="47" t="s">
        <v>105</v>
      </c>
      <c r="B19" s="24" t="s">
        <v>126</v>
      </c>
      <c r="C19" s="25" t="s">
        <v>127</v>
      </c>
      <c r="D19" s="25" t="s">
        <v>140</v>
      </c>
      <c r="E19" s="27" t="s">
        <v>128</v>
      </c>
      <c r="F19" s="26" t="s">
        <v>213</v>
      </c>
      <c r="G19" s="8">
        <v>0.63</v>
      </c>
      <c r="H19" s="67" t="s">
        <v>214</v>
      </c>
      <c r="I19" s="67"/>
      <c r="J19" s="26" t="s">
        <v>215</v>
      </c>
    </row>
    <row r="20" spans="1:10" ht="207" customHeight="1">
      <c r="A20" s="47" t="s">
        <v>105</v>
      </c>
      <c r="B20" s="24" t="s">
        <v>129</v>
      </c>
      <c r="C20" s="28" t="s">
        <v>130</v>
      </c>
      <c r="D20" s="28" t="s">
        <v>117</v>
      </c>
      <c r="E20" s="27" t="s">
        <v>131</v>
      </c>
      <c r="F20" s="26" t="s">
        <v>226</v>
      </c>
      <c r="G20" s="8">
        <v>1</v>
      </c>
      <c r="H20" s="67" t="s">
        <v>153</v>
      </c>
      <c r="I20" s="67"/>
      <c r="J20" s="33" t="s">
        <v>147</v>
      </c>
    </row>
    <row r="21" spans="1:10" ht="141" customHeight="1">
      <c r="A21" s="47" t="s">
        <v>106</v>
      </c>
      <c r="B21" s="24" t="s">
        <v>132</v>
      </c>
      <c r="C21" s="25" t="s">
        <v>133</v>
      </c>
      <c r="D21" s="25" t="s">
        <v>139</v>
      </c>
      <c r="E21" s="27" t="s">
        <v>134</v>
      </c>
      <c r="F21" s="26" t="s">
        <v>138</v>
      </c>
      <c r="G21" s="8">
        <v>1</v>
      </c>
      <c r="H21" s="68" t="s">
        <v>211</v>
      </c>
      <c r="I21" s="68"/>
      <c r="J21" s="26" t="s">
        <v>212</v>
      </c>
    </row>
    <row r="22" spans="1:10" ht="128.25" customHeight="1">
      <c r="A22" s="47" t="s">
        <v>106</v>
      </c>
      <c r="B22" s="24" t="s">
        <v>135</v>
      </c>
      <c r="C22" s="28" t="s">
        <v>136</v>
      </c>
      <c r="D22" s="25" t="s">
        <v>139</v>
      </c>
      <c r="E22" s="27" t="s">
        <v>110</v>
      </c>
      <c r="F22" s="26" t="s">
        <v>227</v>
      </c>
      <c r="G22" s="8">
        <v>1</v>
      </c>
      <c r="H22" s="67" t="s">
        <v>154</v>
      </c>
      <c r="I22" s="67"/>
      <c r="J22" s="52" t="s">
        <v>155</v>
      </c>
    </row>
    <row r="23" spans="1:10" ht="15.75" thickBot="1">
      <c r="A23" s="10"/>
      <c r="B23" s="9"/>
      <c r="C23" s="9"/>
      <c r="D23" s="9"/>
      <c r="E23" s="9"/>
      <c r="F23" s="9"/>
      <c r="G23" s="9"/>
      <c r="H23" s="9"/>
      <c r="I23" s="9"/>
      <c r="J23" s="11"/>
    </row>
    <row r="24" spans="1:10" ht="63.75" customHeight="1" thickBot="1">
      <c r="A24" s="12"/>
      <c r="B24" s="13"/>
      <c r="C24" s="13"/>
      <c r="D24" s="14"/>
      <c r="E24" s="14"/>
      <c r="F24" s="15" t="s">
        <v>103</v>
      </c>
      <c r="G24" s="16">
        <f>SUM(G12:G22)/11</f>
        <v>0.92090909090909079</v>
      </c>
      <c r="H24" s="13"/>
      <c r="I24" s="13"/>
      <c r="J24" s="17"/>
    </row>
    <row r="25" spans="1:10" ht="87" customHeight="1" thickBot="1">
      <c r="A25" s="64" t="s">
        <v>22</v>
      </c>
      <c r="B25" s="65"/>
      <c r="C25" s="66"/>
      <c r="D25" s="18"/>
      <c r="E25" s="61"/>
      <c r="F25" s="61"/>
      <c r="G25" s="19"/>
      <c r="H25" s="19"/>
      <c r="I25" s="20"/>
      <c r="J25" s="21"/>
    </row>
  </sheetData>
  <autoFilter ref="A11:J22">
    <filterColumn colId="7" showButton="0"/>
  </autoFilter>
  <mergeCells count="26">
    <mergeCell ref="H14:I14"/>
    <mergeCell ref="A1:A3"/>
    <mergeCell ref="H11:I11"/>
    <mergeCell ref="H12:I12"/>
    <mergeCell ref="H13:I13"/>
    <mergeCell ref="B7:C7"/>
    <mergeCell ref="E5:I5"/>
    <mergeCell ref="E6:I6"/>
    <mergeCell ref="E7:I7"/>
    <mergeCell ref="A9:J9"/>
    <mergeCell ref="A10:J10"/>
    <mergeCell ref="B1:H1"/>
    <mergeCell ref="C2:H2"/>
    <mergeCell ref="C3:H3"/>
    <mergeCell ref="B5:C5"/>
    <mergeCell ref="B6:C6"/>
    <mergeCell ref="E25:F25"/>
    <mergeCell ref="H16:I16"/>
    <mergeCell ref="A25:C25"/>
    <mergeCell ref="H17:I17"/>
    <mergeCell ref="H15:I15"/>
    <mergeCell ref="H22:I22"/>
    <mergeCell ref="H18:I18"/>
    <mergeCell ref="H19:I19"/>
    <mergeCell ref="H20:I20"/>
    <mergeCell ref="H21:I21"/>
  </mergeCells>
  <conditionalFormatting sqref="G12:G15 G17:G22">
    <cfRule type="cellIs" dxfId="28" priority="19" operator="equal">
      <formula>1</formula>
    </cfRule>
    <cfRule type="cellIs" dxfId="27" priority="20" operator="between">
      <formula>0.81</formula>
      <formula>0.99</formula>
    </cfRule>
    <cfRule type="cellIs" dxfId="26" priority="21" operator="between">
      <formula>0</formula>
      <formula>0.8</formula>
    </cfRule>
    <cfRule type="cellIs" dxfId="25" priority="22" operator="equal">
      <formula>1</formula>
    </cfRule>
    <cfRule type="cellIs" dxfId="24" priority="23" operator="between">
      <formula>0.81</formula>
      <formula>0.99</formula>
    </cfRule>
    <cfRule type="cellIs" dxfId="23" priority="24" operator="between">
      <formula>1</formula>
      <formula>0.8</formula>
    </cfRule>
  </conditionalFormatting>
  <conditionalFormatting sqref="G12:G15 G17:G22">
    <cfRule type="cellIs" dxfId="22" priority="39" operator="between">
      <formula>0.8</formula>
      <formula>1</formula>
    </cfRule>
    <cfRule type="cellIs" dxfId="21" priority="40" operator="between">
      <formula>0.6</formula>
      <formula>0.79</formula>
    </cfRule>
    <cfRule type="cellIs" dxfId="20" priority="41" operator="between">
      <formula>0</formula>
      <formula>0.59</formula>
    </cfRule>
  </conditionalFormatting>
  <conditionalFormatting sqref="G24">
    <cfRule type="cellIs" dxfId="19" priority="36" operator="between">
      <formula>0.8</formula>
      <formula>1</formula>
    </cfRule>
    <cfRule type="cellIs" dxfId="18" priority="37" operator="between">
      <formula>0.6</formula>
      <formula>0.79</formula>
    </cfRule>
    <cfRule type="cellIs" dxfId="17" priority="38" operator="between">
      <formula>0</formula>
      <formula>0.59</formula>
    </cfRule>
  </conditionalFormatting>
  <conditionalFormatting sqref="G24">
    <cfRule type="cellIs" dxfId="16" priority="28" operator="equal">
      <formula>1</formula>
    </cfRule>
    <cfRule type="cellIs" dxfId="15" priority="29" operator="between">
      <formula>0.81</formula>
      <formula>0.99</formula>
    </cfRule>
    <cfRule type="cellIs" dxfId="14" priority="30" operator="between">
      <formula>0</formula>
      <formula>0.8</formula>
    </cfRule>
    <cfRule type="cellIs" dxfId="13" priority="33" operator="equal">
      <formula>1</formula>
    </cfRule>
    <cfRule type="cellIs" dxfId="12" priority="34" operator="between">
      <formula>0.81</formula>
      <formula>0.99</formula>
    </cfRule>
    <cfRule type="cellIs" dxfId="11" priority="35" operator="between">
      <formula>1</formula>
      <formula>0.8</formula>
    </cfRule>
  </conditionalFormatting>
  <conditionalFormatting sqref="G22">
    <cfRule type="cellIs" dxfId="10" priority="31" operator="between">
      <formula>0.81</formula>
      <formula>0.99</formula>
    </cfRule>
    <cfRule type="cellIs" dxfId="9" priority="32" operator="between">
      <formula>0.81</formula>
      <formula>0.99</formula>
    </cfRule>
  </conditionalFormatting>
  <conditionalFormatting sqref="G16">
    <cfRule type="cellIs" dxfId="8" priority="7" operator="between">
      <formula>0.8</formula>
      <formula>1</formula>
    </cfRule>
    <cfRule type="cellIs" dxfId="7" priority="8" operator="between">
      <formula>0.6</formula>
      <formula>0.79</formula>
    </cfRule>
    <cfRule type="cellIs" dxfId="6" priority="9" operator="between">
      <formula>0</formula>
      <formula>0.59</formula>
    </cfRule>
  </conditionalFormatting>
  <conditionalFormatting sqref="G16">
    <cfRule type="cellIs" dxfId="5" priority="1" operator="equal">
      <formula>1</formula>
    </cfRule>
    <cfRule type="cellIs" dxfId="4" priority="2" operator="between">
      <formula>0.81</formula>
      <formula>0.99</formula>
    </cfRule>
    <cfRule type="cellIs" dxfId="3" priority="3" operator="between">
      <formula>0</formula>
      <formula>0.8</formula>
    </cfRule>
    <cfRule type="cellIs" dxfId="2" priority="4" operator="equal">
      <formula>1</formula>
    </cfRule>
    <cfRule type="cellIs" dxfId="1" priority="5" operator="between">
      <formula>0.81</formula>
      <formula>0.99</formula>
    </cfRule>
    <cfRule type="cellIs" dxfId="0" priority="6" operator="between">
      <formula>1</formula>
      <formula>0.8</formula>
    </cfRule>
  </conditionalFormatting>
  <hyperlinks>
    <hyperlink ref="J13" r:id="rId1"/>
    <hyperlink ref="J14" r:id="rId2"/>
    <hyperlink ref="J17" r:id="rId3"/>
    <hyperlink ref="J20" r:id="rId4"/>
    <hyperlink ref="J16" r:id="rId5"/>
    <hyperlink ref="J22" r:id="rId6"/>
  </hyperlinks>
  <pageMargins left="0.7" right="0.7" top="0.75" bottom="0.75" header="0.3" footer="0.3"/>
  <pageSetup paperSize="14" scale="50"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topLeftCell="X13" zoomScale="90" zoomScaleNormal="90" workbookViewId="0">
      <selection activeCell="AB17" sqref="AB17"/>
    </sheetView>
  </sheetViews>
  <sheetFormatPr baseColWidth="10" defaultColWidth="9.140625" defaultRowHeight="15"/>
  <cols>
    <col min="1" max="1" width="4.7109375" style="35" bestFit="1" customWidth="1"/>
    <col min="2" max="2" width="16.85546875" style="35" bestFit="1" customWidth="1"/>
    <col min="3" max="3" width="8.85546875" style="35" bestFit="1" customWidth="1"/>
    <col min="4" max="4" width="1.140625" style="35" bestFit="1" customWidth="1"/>
    <col min="5" max="5" width="25.140625" style="35" bestFit="1" customWidth="1"/>
    <col min="6" max="6" width="10.7109375" style="35" bestFit="1" customWidth="1"/>
    <col min="7" max="8" width="16.85546875" style="35" bestFit="1" customWidth="1"/>
    <col min="9" max="9" width="8.85546875" style="35" bestFit="1" customWidth="1"/>
    <col min="10" max="10" width="16" style="35" bestFit="1" customWidth="1"/>
    <col min="11" max="11" width="0.28515625" style="35" bestFit="1" customWidth="1"/>
    <col min="12" max="12" width="16" style="35" bestFit="1" customWidth="1"/>
    <col min="13" max="13" width="0.7109375" style="35" bestFit="1" customWidth="1"/>
    <col min="14" max="14" width="16.140625" style="35" bestFit="1" customWidth="1"/>
    <col min="15" max="15" width="12.5703125" style="35" bestFit="1" customWidth="1"/>
    <col min="16" max="16" width="4.42578125" style="35" bestFit="1" customWidth="1"/>
    <col min="17" max="17" width="20.85546875" style="35" bestFit="1" customWidth="1"/>
    <col min="18" max="18" width="16.85546875" style="35" bestFit="1" customWidth="1"/>
    <col min="19" max="19" width="17" style="35" bestFit="1" customWidth="1"/>
    <col min="20" max="20" width="20.85546875" style="35" bestFit="1" customWidth="1"/>
    <col min="21" max="21" width="22.140625" style="35" bestFit="1" customWidth="1"/>
    <col min="22" max="22" width="12.5703125" style="35" bestFit="1" customWidth="1"/>
    <col min="23" max="23" width="55.28515625" style="35" bestFit="1" customWidth="1"/>
    <col min="24" max="24" width="25.85546875" style="35" bestFit="1" customWidth="1"/>
    <col min="25" max="25" width="15.85546875" style="35" bestFit="1" customWidth="1"/>
    <col min="26" max="26" width="18.28515625" style="35" bestFit="1" customWidth="1"/>
    <col min="27" max="27" width="65.5703125" style="35" bestFit="1" customWidth="1"/>
    <col min="28" max="28" width="65.7109375" style="35" bestFit="1" customWidth="1"/>
    <col min="29" max="29" width="4.7109375" style="35" bestFit="1" customWidth="1"/>
    <col min="30" max="256" width="9.140625" style="35"/>
    <col min="257" max="257" width="4.7109375" style="35" bestFit="1" customWidth="1"/>
    <col min="258" max="258" width="16.85546875" style="35" bestFit="1" customWidth="1"/>
    <col min="259" max="259" width="8.85546875" style="35" bestFit="1" customWidth="1"/>
    <col min="260" max="260" width="1.140625" style="35" bestFit="1" customWidth="1"/>
    <col min="261" max="261" width="25.140625" style="35" bestFit="1" customWidth="1"/>
    <col min="262" max="262" width="10.7109375" style="35" bestFit="1" customWidth="1"/>
    <col min="263" max="264" width="16.85546875" style="35" bestFit="1" customWidth="1"/>
    <col min="265" max="265" width="8.85546875" style="35" bestFit="1" customWidth="1"/>
    <col min="266" max="266" width="16" style="35" bestFit="1" customWidth="1"/>
    <col min="267" max="267" width="0.28515625" style="35" bestFit="1" customWidth="1"/>
    <col min="268" max="268" width="16" style="35" bestFit="1" customWidth="1"/>
    <col min="269" max="269" width="0.7109375" style="35" bestFit="1" customWidth="1"/>
    <col min="270" max="270" width="16.140625" style="35" bestFit="1" customWidth="1"/>
    <col min="271" max="271" width="12.5703125" style="35" bestFit="1" customWidth="1"/>
    <col min="272" max="272" width="4.42578125" style="35" bestFit="1" customWidth="1"/>
    <col min="273" max="273" width="20.85546875" style="35" bestFit="1" customWidth="1"/>
    <col min="274" max="274" width="16.85546875" style="35" bestFit="1" customWidth="1"/>
    <col min="275" max="275" width="17" style="35" bestFit="1" customWidth="1"/>
    <col min="276" max="276" width="20.85546875" style="35" bestFit="1" customWidth="1"/>
    <col min="277" max="277" width="22.140625" style="35" bestFit="1" customWidth="1"/>
    <col min="278" max="278" width="12.5703125" style="35" bestFit="1" customWidth="1"/>
    <col min="279" max="279" width="55.28515625" style="35" bestFit="1" customWidth="1"/>
    <col min="280" max="280" width="25.85546875" style="35" bestFit="1" customWidth="1"/>
    <col min="281" max="281" width="15.85546875" style="35" bestFit="1" customWidth="1"/>
    <col min="282" max="282" width="18.28515625" style="35" bestFit="1" customWidth="1"/>
    <col min="283" max="283" width="65.5703125" style="35" bestFit="1" customWidth="1"/>
    <col min="284" max="284" width="65.7109375" style="35" bestFit="1" customWidth="1"/>
    <col min="285" max="285" width="4.7109375" style="35" bestFit="1" customWidth="1"/>
    <col min="286" max="512" width="9.140625" style="35"/>
    <col min="513" max="513" width="4.7109375" style="35" bestFit="1" customWidth="1"/>
    <col min="514" max="514" width="16.85546875" style="35" bestFit="1" customWidth="1"/>
    <col min="515" max="515" width="8.85546875" style="35" bestFit="1" customWidth="1"/>
    <col min="516" max="516" width="1.140625" style="35" bestFit="1" customWidth="1"/>
    <col min="517" max="517" width="25.140625" style="35" bestFit="1" customWidth="1"/>
    <col min="518" max="518" width="10.7109375" style="35" bestFit="1" customWidth="1"/>
    <col min="519" max="520" width="16.85546875" style="35" bestFit="1" customWidth="1"/>
    <col min="521" max="521" width="8.85546875" style="35" bestFit="1" customWidth="1"/>
    <col min="522" max="522" width="16" style="35" bestFit="1" customWidth="1"/>
    <col min="523" max="523" width="0.28515625" style="35" bestFit="1" customWidth="1"/>
    <col min="524" max="524" width="16" style="35" bestFit="1" customWidth="1"/>
    <col min="525" max="525" width="0.7109375" style="35" bestFit="1" customWidth="1"/>
    <col min="526" max="526" width="16.140625" style="35" bestFit="1" customWidth="1"/>
    <col min="527" max="527" width="12.5703125" style="35" bestFit="1" customWidth="1"/>
    <col min="528" max="528" width="4.42578125" style="35" bestFit="1" customWidth="1"/>
    <col min="529" max="529" width="20.85546875" style="35" bestFit="1" customWidth="1"/>
    <col min="530" max="530" width="16.85546875" style="35" bestFit="1" customWidth="1"/>
    <col min="531" max="531" width="17" style="35" bestFit="1" customWidth="1"/>
    <col min="532" max="532" width="20.85546875" style="35" bestFit="1" customWidth="1"/>
    <col min="533" max="533" width="22.140625" style="35" bestFit="1" customWidth="1"/>
    <col min="534" max="534" width="12.5703125" style="35" bestFit="1" customWidth="1"/>
    <col min="535" max="535" width="55.28515625" style="35" bestFit="1" customWidth="1"/>
    <col min="536" max="536" width="25.85546875" style="35" bestFit="1" customWidth="1"/>
    <col min="537" max="537" width="15.85546875" style="35" bestFit="1" customWidth="1"/>
    <col min="538" max="538" width="18.28515625" style="35" bestFit="1" customWidth="1"/>
    <col min="539" max="539" width="65.5703125" style="35" bestFit="1" customWidth="1"/>
    <col min="540" max="540" width="65.7109375" style="35" bestFit="1" customWidth="1"/>
    <col min="541" max="541" width="4.7109375" style="35" bestFit="1" customWidth="1"/>
    <col min="542" max="768" width="9.140625" style="35"/>
    <col min="769" max="769" width="4.7109375" style="35" bestFit="1" customWidth="1"/>
    <col min="770" max="770" width="16.85546875" style="35" bestFit="1" customWidth="1"/>
    <col min="771" max="771" width="8.85546875" style="35" bestFit="1" customWidth="1"/>
    <col min="772" max="772" width="1.140625" style="35" bestFit="1" customWidth="1"/>
    <col min="773" max="773" width="25.140625" style="35" bestFit="1" customWidth="1"/>
    <col min="774" max="774" width="10.7109375" style="35" bestFit="1" customWidth="1"/>
    <col min="775" max="776" width="16.85546875" style="35" bestFit="1" customWidth="1"/>
    <col min="777" max="777" width="8.85546875" style="35" bestFit="1" customWidth="1"/>
    <col min="778" max="778" width="16" style="35" bestFit="1" customWidth="1"/>
    <col min="779" max="779" width="0.28515625" style="35" bestFit="1" customWidth="1"/>
    <col min="780" max="780" width="16" style="35" bestFit="1" customWidth="1"/>
    <col min="781" max="781" width="0.7109375" style="35" bestFit="1" customWidth="1"/>
    <col min="782" max="782" width="16.140625" style="35" bestFit="1" customWidth="1"/>
    <col min="783" max="783" width="12.5703125" style="35" bestFit="1" customWidth="1"/>
    <col min="784" max="784" width="4.42578125" style="35" bestFit="1" customWidth="1"/>
    <col min="785" max="785" width="20.85546875" style="35" bestFit="1" customWidth="1"/>
    <col min="786" max="786" width="16.85546875" style="35" bestFit="1" customWidth="1"/>
    <col min="787" max="787" width="17" style="35" bestFit="1" customWidth="1"/>
    <col min="788" max="788" width="20.85546875" style="35" bestFit="1" customWidth="1"/>
    <col min="789" max="789" width="22.140625" style="35" bestFit="1" customWidth="1"/>
    <col min="790" max="790" width="12.5703125" style="35" bestFit="1" customWidth="1"/>
    <col min="791" max="791" width="55.28515625" style="35" bestFit="1" customWidth="1"/>
    <col min="792" max="792" width="25.85546875" style="35" bestFit="1" customWidth="1"/>
    <col min="793" max="793" width="15.85546875" style="35" bestFit="1" customWidth="1"/>
    <col min="794" max="794" width="18.28515625" style="35" bestFit="1" customWidth="1"/>
    <col min="795" max="795" width="65.5703125" style="35" bestFit="1" customWidth="1"/>
    <col min="796" max="796" width="65.7109375" style="35" bestFit="1" customWidth="1"/>
    <col min="797" max="797" width="4.7109375" style="35" bestFit="1" customWidth="1"/>
    <col min="798" max="1024" width="9.140625" style="35"/>
    <col min="1025" max="1025" width="4.7109375" style="35" bestFit="1" customWidth="1"/>
    <col min="1026" max="1026" width="16.85546875" style="35" bestFit="1" customWidth="1"/>
    <col min="1027" max="1027" width="8.85546875" style="35" bestFit="1" customWidth="1"/>
    <col min="1028" max="1028" width="1.140625" style="35" bestFit="1" customWidth="1"/>
    <col min="1029" max="1029" width="25.140625" style="35" bestFit="1" customWidth="1"/>
    <col min="1030" max="1030" width="10.7109375" style="35" bestFit="1" customWidth="1"/>
    <col min="1031" max="1032" width="16.85546875" style="35" bestFit="1" customWidth="1"/>
    <col min="1033" max="1033" width="8.85546875" style="35" bestFit="1" customWidth="1"/>
    <col min="1034" max="1034" width="16" style="35" bestFit="1" customWidth="1"/>
    <col min="1035" max="1035" width="0.28515625" style="35" bestFit="1" customWidth="1"/>
    <col min="1036" max="1036" width="16" style="35" bestFit="1" customWidth="1"/>
    <col min="1037" max="1037" width="0.7109375" style="35" bestFit="1" customWidth="1"/>
    <col min="1038" max="1038" width="16.140625" style="35" bestFit="1" customWidth="1"/>
    <col min="1039" max="1039" width="12.5703125" style="35" bestFit="1" customWidth="1"/>
    <col min="1040" max="1040" width="4.42578125" style="35" bestFit="1" customWidth="1"/>
    <col min="1041" max="1041" width="20.85546875" style="35" bestFit="1" customWidth="1"/>
    <col min="1042" max="1042" width="16.85546875" style="35" bestFit="1" customWidth="1"/>
    <col min="1043" max="1043" width="17" style="35" bestFit="1" customWidth="1"/>
    <col min="1044" max="1044" width="20.85546875" style="35" bestFit="1" customWidth="1"/>
    <col min="1045" max="1045" width="22.140625" style="35" bestFit="1" customWidth="1"/>
    <col min="1046" max="1046" width="12.5703125" style="35" bestFit="1" customWidth="1"/>
    <col min="1047" max="1047" width="55.28515625" style="35" bestFit="1" customWidth="1"/>
    <col min="1048" max="1048" width="25.85546875" style="35" bestFit="1" customWidth="1"/>
    <col min="1049" max="1049" width="15.85546875" style="35" bestFit="1" customWidth="1"/>
    <col min="1050" max="1050" width="18.28515625" style="35" bestFit="1" customWidth="1"/>
    <col min="1051" max="1051" width="65.5703125" style="35" bestFit="1" customWidth="1"/>
    <col min="1052" max="1052" width="65.7109375" style="35" bestFit="1" customWidth="1"/>
    <col min="1053" max="1053" width="4.7109375" style="35" bestFit="1" customWidth="1"/>
    <col min="1054" max="1280" width="9.140625" style="35"/>
    <col min="1281" max="1281" width="4.7109375" style="35" bestFit="1" customWidth="1"/>
    <col min="1282" max="1282" width="16.85546875" style="35" bestFit="1" customWidth="1"/>
    <col min="1283" max="1283" width="8.85546875" style="35" bestFit="1" customWidth="1"/>
    <col min="1284" max="1284" width="1.140625" style="35" bestFit="1" customWidth="1"/>
    <col min="1285" max="1285" width="25.140625" style="35" bestFit="1" customWidth="1"/>
    <col min="1286" max="1286" width="10.7109375" style="35" bestFit="1" customWidth="1"/>
    <col min="1287" max="1288" width="16.85546875" style="35" bestFit="1" customWidth="1"/>
    <col min="1289" max="1289" width="8.85546875" style="35" bestFit="1" customWidth="1"/>
    <col min="1290" max="1290" width="16" style="35" bestFit="1" customWidth="1"/>
    <col min="1291" max="1291" width="0.28515625" style="35" bestFit="1" customWidth="1"/>
    <col min="1292" max="1292" width="16" style="35" bestFit="1" customWidth="1"/>
    <col min="1293" max="1293" width="0.7109375" style="35" bestFit="1" customWidth="1"/>
    <col min="1294" max="1294" width="16.140625" style="35" bestFit="1" customWidth="1"/>
    <col min="1295" max="1295" width="12.5703125" style="35" bestFit="1" customWidth="1"/>
    <col min="1296" max="1296" width="4.42578125" style="35" bestFit="1" customWidth="1"/>
    <col min="1297" max="1297" width="20.85546875" style="35" bestFit="1" customWidth="1"/>
    <col min="1298" max="1298" width="16.85546875" style="35" bestFit="1" customWidth="1"/>
    <col min="1299" max="1299" width="17" style="35" bestFit="1" customWidth="1"/>
    <col min="1300" max="1300" width="20.85546875" style="35" bestFit="1" customWidth="1"/>
    <col min="1301" max="1301" width="22.140625" style="35" bestFit="1" customWidth="1"/>
    <col min="1302" max="1302" width="12.5703125" style="35" bestFit="1" customWidth="1"/>
    <col min="1303" max="1303" width="55.28515625" style="35" bestFit="1" customWidth="1"/>
    <col min="1304" max="1304" width="25.85546875" style="35" bestFit="1" customWidth="1"/>
    <col min="1305" max="1305" width="15.85546875" style="35" bestFit="1" customWidth="1"/>
    <col min="1306" max="1306" width="18.28515625" style="35" bestFit="1" customWidth="1"/>
    <col min="1307" max="1307" width="65.5703125" style="35" bestFit="1" customWidth="1"/>
    <col min="1308" max="1308" width="65.7109375" style="35" bestFit="1" customWidth="1"/>
    <col min="1309" max="1309" width="4.7109375" style="35" bestFit="1" customWidth="1"/>
    <col min="1310" max="1536" width="9.140625" style="35"/>
    <col min="1537" max="1537" width="4.7109375" style="35" bestFit="1" customWidth="1"/>
    <col min="1538" max="1538" width="16.85546875" style="35" bestFit="1" customWidth="1"/>
    <col min="1539" max="1539" width="8.85546875" style="35" bestFit="1" customWidth="1"/>
    <col min="1540" max="1540" width="1.140625" style="35" bestFit="1" customWidth="1"/>
    <col min="1541" max="1541" width="25.140625" style="35" bestFit="1" customWidth="1"/>
    <col min="1542" max="1542" width="10.7109375" style="35" bestFit="1" customWidth="1"/>
    <col min="1543" max="1544" width="16.85546875" style="35" bestFit="1" customWidth="1"/>
    <col min="1545" max="1545" width="8.85546875" style="35" bestFit="1" customWidth="1"/>
    <col min="1546" max="1546" width="16" style="35" bestFit="1" customWidth="1"/>
    <col min="1547" max="1547" width="0.28515625" style="35" bestFit="1" customWidth="1"/>
    <col min="1548" max="1548" width="16" style="35" bestFit="1" customWidth="1"/>
    <col min="1549" max="1549" width="0.7109375" style="35" bestFit="1" customWidth="1"/>
    <col min="1550" max="1550" width="16.140625" style="35" bestFit="1" customWidth="1"/>
    <col min="1551" max="1551" width="12.5703125" style="35" bestFit="1" customWidth="1"/>
    <col min="1552" max="1552" width="4.42578125" style="35" bestFit="1" customWidth="1"/>
    <col min="1553" max="1553" width="20.85546875" style="35" bestFit="1" customWidth="1"/>
    <col min="1554" max="1554" width="16.85546875" style="35" bestFit="1" customWidth="1"/>
    <col min="1555" max="1555" width="17" style="35" bestFit="1" customWidth="1"/>
    <col min="1556" max="1556" width="20.85546875" style="35" bestFit="1" customWidth="1"/>
    <col min="1557" max="1557" width="22.140625" style="35" bestFit="1" customWidth="1"/>
    <col min="1558" max="1558" width="12.5703125" style="35" bestFit="1" customWidth="1"/>
    <col min="1559" max="1559" width="55.28515625" style="35" bestFit="1" customWidth="1"/>
    <col min="1560" max="1560" width="25.85546875" style="35" bestFit="1" customWidth="1"/>
    <col min="1561" max="1561" width="15.85546875" style="35" bestFit="1" customWidth="1"/>
    <col min="1562" max="1562" width="18.28515625" style="35" bestFit="1" customWidth="1"/>
    <col min="1563" max="1563" width="65.5703125" style="35" bestFit="1" customWidth="1"/>
    <col min="1564" max="1564" width="65.7109375" style="35" bestFit="1" customWidth="1"/>
    <col min="1565" max="1565" width="4.7109375" style="35" bestFit="1" customWidth="1"/>
    <col min="1566" max="1792" width="9.140625" style="35"/>
    <col min="1793" max="1793" width="4.7109375" style="35" bestFit="1" customWidth="1"/>
    <col min="1794" max="1794" width="16.85546875" style="35" bestFit="1" customWidth="1"/>
    <col min="1795" max="1795" width="8.85546875" style="35" bestFit="1" customWidth="1"/>
    <col min="1796" max="1796" width="1.140625" style="35" bestFit="1" customWidth="1"/>
    <col min="1797" max="1797" width="25.140625" style="35" bestFit="1" customWidth="1"/>
    <col min="1798" max="1798" width="10.7109375" style="35" bestFit="1" customWidth="1"/>
    <col min="1799" max="1800" width="16.85546875" style="35" bestFit="1" customWidth="1"/>
    <col min="1801" max="1801" width="8.85546875" style="35" bestFit="1" customWidth="1"/>
    <col min="1802" max="1802" width="16" style="35" bestFit="1" customWidth="1"/>
    <col min="1803" max="1803" width="0.28515625" style="35" bestFit="1" customWidth="1"/>
    <col min="1804" max="1804" width="16" style="35" bestFit="1" customWidth="1"/>
    <col min="1805" max="1805" width="0.7109375" style="35" bestFit="1" customWidth="1"/>
    <col min="1806" max="1806" width="16.140625" style="35" bestFit="1" customWidth="1"/>
    <col min="1807" max="1807" width="12.5703125" style="35" bestFit="1" customWidth="1"/>
    <col min="1808" max="1808" width="4.42578125" style="35" bestFit="1" customWidth="1"/>
    <col min="1809" max="1809" width="20.85546875" style="35" bestFit="1" customWidth="1"/>
    <col min="1810" max="1810" width="16.85546875" style="35" bestFit="1" customWidth="1"/>
    <col min="1811" max="1811" width="17" style="35" bestFit="1" customWidth="1"/>
    <col min="1812" max="1812" width="20.85546875" style="35" bestFit="1" customWidth="1"/>
    <col min="1813" max="1813" width="22.140625" style="35" bestFit="1" customWidth="1"/>
    <col min="1814" max="1814" width="12.5703125" style="35" bestFit="1" customWidth="1"/>
    <col min="1815" max="1815" width="55.28515625" style="35" bestFit="1" customWidth="1"/>
    <col min="1816" max="1816" width="25.85546875" style="35" bestFit="1" customWidth="1"/>
    <col min="1817" max="1817" width="15.85546875" style="35" bestFit="1" customWidth="1"/>
    <col min="1818" max="1818" width="18.28515625" style="35" bestFit="1" customWidth="1"/>
    <col min="1819" max="1819" width="65.5703125" style="35" bestFit="1" customWidth="1"/>
    <col min="1820" max="1820" width="65.7109375" style="35" bestFit="1" customWidth="1"/>
    <col min="1821" max="1821" width="4.7109375" style="35" bestFit="1" customWidth="1"/>
    <col min="1822" max="2048" width="9.140625" style="35"/>
    <col min="2049" max="2049" width="4.7109375" style="35" bestFit="1" customWidth="1"/>
    <col min="2050" max="2050" width="16.85546875" style="35" bestFit="1" customWidth="1"/>
    <col min="2051" max="2051" width="8.85546875" style="35" bestFit="1" customWidth="1"/>
    <col min="2052" max="2052" width="1.140625" style="35" bestFit="1" customWidth="1"/>
    <col min="2053" max="2053" width="25.140625" style="35" bestFit="1" customWidth="1"/>
    <col min="2054" max="2054" width="10.7109375" style="35" bestFit="1" customWidth="1"/>
    <col min="2055" max="2056" width="16.85546875" style="35" bestFit="1" customWidth="1"/>
    <col min="2057" max="2057" width="8.85546875" style="35" bestFit="1" customWidth="1"/>
    <col min="2058" max="2058" width="16" style="35" bestFit="1" customWidth="1"/>
    <col min="2059" max="2059" width="0.28515625" style="35" bestFit="1" customWidth="1"/>
    <col min="2060" max="2060" width="16" style="35" bestFit="1" customWidth="1"/>
    <col min="2061" max="2061" width="0.7109375" style="35" bestFit="1" customWidth="1"/>
    <col min="2062" max="2062" width="16.140625" style="35" bestFit="1" customWidth="1"/>
    <col min="2063" max="2063" width="12.5703125" style="35" bestFit="1" customWidth="1"/>
    <col min="2064" max="2064" width="4.42578125" style="35" bestFit="1" customWidth="1"/>
    <col min="2065" max="2065" width="20.85546875" style="35" bestFit="1" customWidth="1"/>
    <col min="2066" max="2066" width="16.85546875" style="35" bestFit="1" customWidth="1"/>
    <col min="2067" max="2067" width="17" style="35" bestFit="1" customWidth="1"/>
    <col min="2068" max="2068" width="20.85546875" style="35" bestFit="1" customWidth="1"/>
    <col min="2069" max="2069" width="22.140625" style="35" bestFit="1" customWidth="1"/>
    <col min="2070" max="2070" width="12.5703125" style="35" bestFit="1" customWidth="1"/>
    <col min="2071" max="2071" width="55.28515625" style="35" bestFit="1" customWidth="1"/>
    <col min="2072" max="2072" width="25.85546875" style="35" bestFit="1" customWidth="1"/>
    <col min="2073" max="2073" width="15.85546875" style="35" bestFit="1" customWidth="1"/>
    <col min="2074" max="2074" width="18.28515625" style="35" bestFit="1" customWidth="1"/>
    <col min="2075" max="2075" width="65.5703125" style="35" bestFit="1" customWidth="1"/>
    <col min="2076" max="2076" width="65.7109375" style="35" bestFit="1" customWidth="1"/>
    <col min="2077" max="2077" width="4.7109375" style="35" bestFit="1" customWidth="1"/>
    <col min="2078" max="2304" width="9.140625" style="35"/>
    <col min="2305" max="2305" width="4.7109375" style="35" bestFit="1" customWidth="1"/>
    <col min="2306" max="2306" width="16.85546875" style="35" bestFit="1" customWidth="1"/>
    <col min="2307" max="2307" width="8.85546875" style="35" bestFit="1" customWidth="1"/>
    <col min="2308" max="2308" width="1.140625" style="35" bestFit="1" customWidth="1"/>
    <col min="2309" max="2309" width="25.140625" style="35" bestFit="1" customWidth="1"/>
    <col min="2310" max="2310" width="10.7109375" style="35" bestFit="1" customWidth="1"/>
    <col min="2311" max="2312" width="16.85546875" style="35" bestFit="1" customWidth="1"/>
    <col min="2313" max="2313" width="8.85546875" style="35" bestFit="1" customWidth="1"/>
    <col min="2314" max="2314" width="16" style="35" bestFit="1" customWidth="1"/>
    <col min="2315" max="2315" width="0.28515625" style="35" bestFit="1" customWidth="1"/>
    <col min="2316" max="2316" width="16" style="35" bestFit="1" customWidth="1"/>
    <col min="2317" max="2317" width="0.7109375" style="35" bestFit="1" customWidth="1"/>
    <col min="2318" max="2318" width="16.140625" style="35" bestFit="1" customWidth="1"/>
    <col min="2319" max="2319" width="12.5703125" style="35" bestFit="1" customWidth="1"/>
    <col min="2320" max="2320" width="4.42578125" style="35" bestFit="1" customWidth="1"/>
    <col min="2321" max="2321" width="20.85546875" style="35" bestFit="1" customWidth="1"/>
    <col min="2322" max="2322" width="16.85546875" style="35" bestFit="1" customWidth="1"/>
    <col min="2323" max="2323" width="17" style="35" bestFit="1" customWidth="1"/>
    <col min="2324" max="2324" width="20.85546875" style="35" bestFit="1" customWidth="1"/>
    <col min="2325" max="2325" width="22.140625" style="35" bestFit="1" customWidth="1"/>
    <col min="2326" max="2326" width="12.5703125" style="35" bestFit="1" customWidth="1"/>
    <col min="2327" max="2327" width="55.28515625" style="35" bestFit="1" customWidth="1"/>
    <col min="2328" max="2328" width="25.85546875" style="35" bestFit="1" customWidth="1"/>
    <col min="2329" max="2329" width="15.85546875" style="35" bestFit="1" customWidth="1"/>
    <col min="2330" max="2330" width="18.28515625" style="35" bestFit="1" customWidth="1"/>
    <col min="2331" max="2331" width="65.5703125" style="35" bestFit="1" customWidth="1"/>
    <col min="2332" max="2332" width="65.7109375" style="35" bestFit="1" customWidth="1"/>
    <col min="2333" max="2333" width="4.7109375" style="35" bestFit="1" customWidth="1"/>
    <col min="2334" max="2560" width="9.140625" style="35"/>
    <col min="2561" max="2561" width="4.7109375" style="35" bestFit="1" customWidth="1"/>
    <col min="2562" max="2562" width="16.85546875" style="35" bestFit="1" customWidth="1"/>
    <col min="2563" max="2563" width="8.85546875" style="35" bestFit="1" customWidth="1"/>
    <col min="2564" max="2564" width="1.140625" style="35" bestFit="1" customWidth="1"/>
    <col min="2565" max="2565" width="25.140625" style="35" bestFit="1" customWidth="1"/>
    <col min="2566" max="2566" width="10.7109375" style="35" bestFit="1" customWidth="1"/>
    <col min="2567" max="2568" width="16.85546875" style="35" bestFit="1" customWidth="1"/>
    <col min="2569" max="2569" width="8.85546875" style="35" bestFit="1" customWidth="1"/>
    <col min="2570" max="2570" width="16" style="35" bestFit="1" customWidth="1"/>
    <col min="2571" max="2571" width="0.28515625" style="35" bestFit="1" customWidth="1"/>
    <col min="2572" max="2572" width="16" style="35" bestFit="1" customWidth="1"/>
    <col min="2573" max="2573" width="0.7109375" style="35" bestFit="1" customWidth="1"/>
    <col min="2574" max="2574" width="16.140625" style="35" bestFit="1" customWidth="1"/>
    <col min="2575" max="2575" width="12.5703125" style="35" bestFit="1" customWidth="1"/>
    <col min="2576" max="2576" width="4.42578125" style="35" bestFit="1" customWidth="1"/>
    <col min="2577" max="2577" width="20.85546875" style="35" bestFit="1" customWidth="1"/>
    <col min="2578" max="2578" width="16.85546875" style="35" bestFit="1" customWidth="1"/>
    <col min="2579" max="2579" width="17" style="35" bestFit="1" customWidth="1"/>
    <col min="2580" max="2580" width="20.85546875" style="35" bestFit="1" customWidth="1"/>
    <col min="2581" max="2581" width="22.140625" style="35" bestFit="1" customWidth="1"/>
    <col min="2582" max="2582" width="12.5703125" style="35" bestFit="1" customWidth="1"/>
    <col min="2583" max="2583" width="55.28515625" style="35" bestFit="1" customWidth="1"/>
    <col min="2584" max="2584" width="25.85546875" style="35" bestFit="1" customWidth="1"/>
    <col min="2585" max="2585" width="15.85546875" style="35" bestFit="1" customWidth="1"/>
    <col min="2586" max="2586" width="18.28515625" style="35" bestFit="1" customWidth="1"/>
    <col min="2587" max="2587" width="65.5703125" style="35" bestFit="1" customWidth="1"/>
    <col min="2588" max="2588" width="65.7109375" style="35" bestFit="1" customWidth="1"/>
    <col min="2589" max="2589" width="4.7109375" style="35" bestFit="1" customWidth="1"/>
    <col min="2590" max="2816" width="9.140625" style="35"/>
    <col min="2817" max="2817" width="4.7109375" style="35" bestFit="1" customWidth="1"/>
    <col min="2818" max="2818" width="16.85546875" style="35" bestFit="1" customWidth="1"/>
    <col min="2819" max="2819" width="8.85546875" style="35" bestFit="1" customWidth="1"/>
    <col min="2820" max="2820" width="1.140625" style="35" bestFit="1" customWidth="1"/>
    <col min="2821" max="2821" width="25.140625" style="35" bestFit="1" customWidth="1"/>
    <col min="2822" max="2822" width="10.7109375" style="35" bestFit="1" customWidth="1"/>
    <col min="2823" max="2824" width="16.85546875" style="35" bestFit="1" customWidth="1"/>
    <col min="2825" max="2825" width="8.85546875" style="35" bestFit="1" customWidth="1"/>
    <col min="2826" max="2826" width="16" style="35" bestFit="1" customWidth="1"/>
    <col min="2827" max="2827" width="0.28515625" style="35" bestFit="1" customWidth="1"/>
    <col min="2828" max="2828" width="16" style="35" bestFit="1" customWidth="1"/>
    <col min="2829" max="2829" width="0.7109375" style="35" bestFit="1" customWidth="1"/>
    <col min="2830" max="2830" width="16.140625" style="35" bestFit="1" customWidth="1"/>
    <col min="2831" max="2831" width="12.5703125" style="35" bestFit="1" customWidth="1"/>
    <col min="2832" max="2832" width="4.42578125" style="35" bestFit="1" customWidth="1"/>
    <col min="2833" max="2833" width="20.85546875" style="35" bestFit="1" customWidth="1"/>
    <col min="2834" max="2834" width="16.85546875" style="35" bestFit="1" customWidth="1"/>
    <col min="2835" max="2835" width="17" style="35" bestFit="1" customWidth="1"/>
    <col min="2836" max="2836" width="20.85546875" style="35" bestFit="1" customWidth="1"/>
    <col min="2837" max="2837" width="22.140625" style="35" bestFit="1" customWidth="1"/>
    <col min="2838" max="2838" width="12.5703125" style="35" bestFit="1" customWidth="1"/>
    <col min="2839" max="2839" width="55.28515625" style="35" bestFit="1" customWidth="1"/>
    <col min="2840" max="2840" width="25.85546875" style="35" bestFit="1" customWidth="1"/>
    <col min="2841" max="2841" width="15.85546875" style="35" bestFit="1" customWidth="1"/>
    <col min="2842" max="2842" width="18.28515625" style="35" bestFit="1" customWidth="1"/>
    <col min="2843" max="2843" width="65.5703125" style="35" bestFit="1" customWidth="1"/>
    <col min="2844" max="2844" width="65.7109375" style="35" bestFit="1" customWidth="1"/>
    <col min="2845" max="2845" width="4.7109375" style="35" bestFit="1" customWidth="1"/>
    <col min="2846" max="3072" width="9.140625" style="35"/>
    <col min="3073" max="3073" width="4.7109375" style="35" bestFit="1" customWidth="1"/>
    <col min="3074" max="3074" width="16.85546875" style="35" bestFit="1" customWidth="1"/>
    <col min="3075" max="3075" width="8.85546875" style="35" bestFit="1" customWidth="1"/>
    <col min="3076" max="3076" width="1.140625" style="35" bestFit="1" customWidth="1"/>
    <col min="3077" max="3077" width="25.140625" style="35" bestFit="1" customWidth="1"/>
    <col min="3078" max="3078" width="10.7109375" style="35" bestFit="1" customWidth="1"/>
    <col min="3079" max="3080" width="16.85546875" style="35" bestFit="1" customWidth="1"/>
    <col min="3081" max="3081" width="8.85546875" style="35" bestFit="1" customWidth="1"/>
    <col min="3082" max="3082" width="16" style="35" bestFit="1" customWidth="1"/>
    <col min="3083" max="3083" width="0.28515625" style="35" bestFit="1" customWidth="1"/>
    <col min="3084" max="3084" width="16" style="35" bestFit="1" customWidth="1"/>
    <col min="3085" max="3085" width="0.7109375" style="35" bestFit="1" customWidth="1"/>
    <col min="3086" max="3086" width="16.140625" style="35" bestFit="1" customWidth="1"/>
    <col min="3087" max="3087" width="12.5703125" style="35" bestFit="1" customWidth="1"/>
    <col min="3088" max="3088" width="4.42578125" style="35" bestFit="1" customWidth="1"/>
    <col min="3089" max="3089" width="20.85546875" style="35" bestFit="1" customWidth="1"/>
    <col min="3090" max="3090" width="16.85546875" style="35" bestFit="1" customWidth="1"/>
    <col min="3091" max="3091" width="17" style="35" bestFit="1" customWidth="1"/>
    <col min="3092" max="3092" width="20.85546875" style="35" bestFit="1" customWidth="1"/>
    <col min="3093" max="3093" width="22.140625" style="35" bestFit="1" customWidth="1"/>
    <col min="3094" max="3094" width="12.5703125" style="35" bestFit="1" customWidth="1"/>
    <col min="3095" max="3095" width="55.28515625" style="35" bestFit="1" customWidth="1"/>
    <col min="3096" max="3096" width="25.85546875" style="35" bestFit="1" customWidth="1"/>
    <col min="3097" max="3097" width="15.85546875" style="35" bestFit="1" customWidth="1"/>
    <col min="3098" max="3098" width="18.28515625" style="35" bestFit="1" customWidth="1"/>
    <col min="3099" max="3099" width="65.5703125" style="35" bestFit="1" customWidth="1"/>
    <col min="3100" max="3100" width="65.7109375" style="35" bestFit="1" customWidth="1"/>
    <col min="3101" max="3101" width="4.7109375" style="35" bestFit="1" customWidth="1"/>
    <col min="3102" max="3328" width="9.140625" style="35"/>
    <col min="3329" max="3329" width="4.7109375" style="35" bestFit="1" customWidth="1"/>
    <col min="3330" max="3330" width="16.85546875" style="35" bestFit="1" customWidth="1"/>
    <col min="3331" max="3331" width="8.85546875" style="35" bestFit="1" customWidth="1"/>
    <col min="3332" max="3332" width="1.140625" style="35" bestFit="1" customWidth="1"/>
    <col min="3333" max="3333" width="25.140625" style="35" bestFit="1" customWidth="1"/>
    <col min="3334" max="3334" width="10.7109375" style="35" bestFit="1" customWidth="1"/>
    <col min="3335" max="3336" width="16.85546875" style="35" bestFit="1" customWidth="1"/>
    <col min="3337" max="3337" width="8.85546875" style="35" bestFit="1" customWidth="1"/>
    <col min="3338" max="3338" width="16" style="35" bestFit="1" customWidth="1"/>
    <col min="3339" max="3339" width="0.28515625" style="35" bestFit="1" customWidth="1"/>
    <col min="3340" max="3340" width="16" style="35" bestFit="1" customWidth="1"/>
    <col min="3341" max="3341" width="0.7109375" style="35" bestFit="1" customWidth="1"/>
    <col min="3342" max="3342" width="16.140625" style="35" bestFit="1" customWidth="1"/>
    <col min="3343" max="3343" width="12.5703125" style="35" bestFit="1" customWidth="1"/>
    <col min="3344" max="3344" width="4.42578125" style="35" bestFit="1" customWidth="1"/>
    <col min="3345" max="3345" width="20.85546875" style="35" bestFit="1" customWidth="1"/>
    <col min="3346" max="3346" width="16.85546875" style="35" bestFit="1" customWidth="1"/>
    <col min="3347" max="3347" width="17" style="35" bestFit="1" customWidth="1"/>
    <col min="3348" max="3348" width="20.85546875" style="35" bestFit="1" customWidth="1"/>
    <col min="3349" max="3349" width="22.140625" style="35" bestFit="1" customWidth="1"/>
    <col min="3350" max="3350" width="12.5703125" style="35" bestFit="1" customWidth="1"/>
    <col min="3351" max="3351" width="55.28515625" style="35" bestFit="1" customWidth="1"/>
    <col min="3352" max="3352" width="25.85546875" style="35" bestFit="1" customWidth="1"/>
    <col min="3353" max="3353" width="15.85546875" style="35" bestFit="1" customWidth="1"/>
    <col min="3354" max="3354" width="18.28515625" style="35" bestFit="1" customWidth="1"/>
    <col min="3355" max="3355" width="65.5703125" style="35" bestFit="1" customWidth="1"/>
    <col min="3356" max="3356" width="65.7109375" style="35" bestFit="1" customWidth="1"/>
    <col min="3357" max="3357" width="4.7109375" style="35" bestFit="1" customWidth="1"/>
    <col min="3358" max="3584" width="9.140625" style="35"/>
    <col min="3585" max="3585" width="4.7109375" style="35" bestFit="1" customWidth="1"/>
    <col min="3586" max="3586" width="16.85546875" style="35" bestFit="1" customWidth="1"/>
    <col min="3587" max="3587" width="8.85546875" style="35" bestFit="1" customWidth="1"/>
    <col min="3588" max="3588" width="1.140625" style="35" bestFit="1" customWidth="1"/>
    <col min="3589" max="3589" width="25.140625" style="35" bestFit="1" customWidth="1"/>
    <col min="3590" max="3590" width="10.7109375" style="35" bestFit="1" customWidth="1"/>
    <col min="3591" max="3592" width="16.85546875" style="35" bestFit="1" customWidth="1"/>
    <col min="3593" max="3593" width="8.85546875" style="35" bestFit="1" customWidth="1"/>
    <col min="3594" max="3594" width="16" style="35" bestFit="1" customWidth="1"/>
    <col min="3595" max="3595" width="0.28515625" style="35" bestFit="1" customWidth="1"/>
    <col min="3596" max="3596" width="16" style="35" bestFit="1" customWidth="1"/>
    <col min="3597" max="3597" width="0.7109375" style="35" bestFit="1" customWidth="1"/>
    <col min="3598" max="3598" width="16.140625" style="35" bestFit="1" customWidth="1"/>
    <col min="3599" max="3599" width="12.5703125" style="35" bestFit="1" customWidth="1"/>
    <col min="3600" max="3600" width="4.42578125" style="35" bestFit="1" customWidth="1"/>
    <col min="3601" max="3601" width="20.85546875" style="35" bestFit="1" customWidth="1"/>
    <col min="3602" max="3602" width="16.85546875" style="35" bestFit="1" customWidth="1"/>
    <col min="3603" max="3603" width="17" style="35" bestFit="1" customWidth="1"/>
    <col min="3604" max="3604" width="20.85546875" style="35" bestFit="1" customWidth="1"/>
    <col min="3605" max="3605" width="22.140625" style="35" bestFit="1" customWidth="1"/>
    <col min="3606" max="3606" width="12.5703125" style="35" bestFit="1" customWidth="1"/>
    <col min="3607" max="3607" width="55.28515625" style="35" bestFit="1" customWidth="1"/>
    <col min="3608" max="3608" width="25.85546875" style="35" bestFit="1" customWidth="1"/>
    <col min="3609" max="3609" width="15.85546875" style="35" bestFit="1" customWidth="1"/>
    <col min="3610" max="3610" width="18.28515625" style="35" bestFit="1" customWidth="1"/>
    <col min="3611" max="3611" width="65.5703125" style="35" bestFit="1" customWidth="1"/>
    <col min="3612" max="3612" width="65.7109375" style="35" bestFit="1" customWidth="1"/>
    <col min="3613" max="3613" width="4.7109375" style="35" bestFit="1" customWidth="1"/>
    <col min="3614" max="3840" width="9.140625" style="35"/>
    <col min="3841" max="3841" width="4.7109375" style="35" bestFit="1" customWidth="1"/>
    <col min="3842" max="3842" width="16.85546875" style="35" bestFit="1" customWidth="1"/>
    <col min="3843" max="3843" width="8.85546875" style="35" bestFit="1" customWidth="1"/>
    <col min="3844" max="3844" width="1.140625" style="35" bestFit="1" customWidth="1"/>
    <col min="3845" max="3845" width="25.140625" style="35" bestFit="1" customWidth="1"/>
    <col min="3846" max="3846" width="10.7109375" style="35" bestFit="1" customWidth="1"/>
    <col min="3847" max="3848" width="16.85546875" style="35" bestFit="1" customWidth="1"/>
    <col min="3849" max="3849" width="8.85546875" style="35" bestFit="1" customWidth="1"/>
    <col min="3850" max="3850" width="16" style="35" bestFit="1" customWidth="1"/>
    <col min="3851" max="3851" width="0.28515625" style="35" bestFit="1" customWidth="1"/>
    <col min="3852" max="3852" width="16" style="35" bestFit="1" customWidth="1"/>
    <col min="3853" max="3853" width="0.7109375" style="35" bestFit="1" customWidth="1"/>
    <col min="3854" max="3854" width="16.140625" style="35" bestFit="1" customWidth="1"/>
    <col min="3855" max="3855" width="12.5703125" style="35" bestFit="1" customWidth="1"/>
    <col min="3856" max="3856" width="4.42578125" style="35" bestFit="1" customWidth="1"/>
    <col min="3857" max="3857" width="20.85546875" style="35" bestFit="1" customWidth="1"/>
    <col min="3858" max="3858" width="16.85546875" style="35" bestFit="1" customWidth="1"/>
    <col min="3859" max="3859" width="17" style="35" bestFit="1" customWidth="1"/>
    <col min="3860" max="3860" width="20.85546875" style="35" bestFit="1" customWidth="1"/>
    <col min="3861" max="3861" width="22.140625" style="35" bestFit="1" customWidth="1"/>
    <col min="3862" max="3862" width="12.5703125" style="35" bestFit="1" customWidth="1"/>
    <col min="3863" max="3863" width="55.28515625" style="35" bestFit="1" customWidth="1"/>
    <col min="3864" max="3864" width="25.85546875" style="35" bestFit="1" customWidth="1"/>
    <col min="3865" max="3865" width="15.85546875" style="35" bestFit="1" customWidth="1"/>
    <col min="3866" max="3866" width="18.28515625" style="35" bestFit="1" customWidth="1"/>
    <col min="3867" max="3867" width="65.5703125" style="35" bestFit="1" customWidth="1"/>
    <col min="3868" max="3868" width="65.7109375" style="35" bestFit="1" customWidth="1"/>
    <col min="3869" max="3869" width="4.7109375" style="35" bestFit="1" customWidth="1"/>
    <col min="3870" max="4096" width="9.140625" style="35"/>
    <col min="4097" max="4097" width="4.7109375" style="35" bestFit="1" customWidth="1"/>
    <col min="4098" max="4098" width="16.85546875" style="35" bestFit="1" customWidth="1"/>
    <col min="4099" max="4099" width="8.85546875" style="35" bestFit="1" customWidth="1"/>
    <col min="4100" max="4100" width="1.140625" style="35" bestFit="1" customWidth="1"/>
    <col min="4101" max="4101" width="25.140625" style="35" bestFit="1" customWidth="1"/>
    <col min="4102" max="4102" width="10.7109375" style="35" bestFit="1" customWidth="1"/>
    <col min="4103" max="4104" width="16.85546875" style="35" bestFit="1" customWidth="1"/>
    <col min="4105" max="4105" width="8.85546875" style="35" bestFit="1" customWidth="1"/>
    <col min="4106" max="4106" width="16" style="35" bestFit="1" customWidth="1"/>
    <col min="4107" max="4107" width="0.28515625" style="35" bestFit="1" customWidth="1"/>
    <col min="4108" max="4108" width="16" style="35" bestFit="1" customWidth="1"/>
    <col min="4109" max="4109" width="0.7109375" style="35" bestFit="1" customWidth="1"/>
    <col min="4110" max="4110" width="16.140625" style="35" bestFit="1" customWidth="1"/>
    <col min="4111" max="4111" width="12.5703125" style="35" bestFit="1" customWidth="1"/>
    <col min="4112" max="4112" width="4.42578125" style="35" bestFit="1" customWidth="1"/>
    <col min="4113" max="4113" width="20.85546875" style="35" bestFit="1" customWidth="1"/>
    <col min="4114" max="4114" width="16.85546875" style="35" bestFit="1" customWidth="1"/>
    <col min="4115" max="4115" width="17" style="35" bestFit="1" customWidth="1"/>
    <col min="4116" max="4116" width="20.85546875" style="35" bestFit="1" customWidth="1"/>
    <col min="4117" max="4117" width="22.140625" style="35" bestFit="1" customWidth="1"/>
    <col min="4118" max="4118" width="12.5703125" style="35" bestFit="1" customWidth="1"/>
    <col min="4119" max="4119" width="55.28515625" style="35" bestFit="1" customWidth="1"/>
    <col min="4120" max="4120" width="25.85546875" style="35" bestFit="1" customWidth="1"/>
    <col min="4121" max="4121" width="15.85546875" style="35" bestFit="1" customWidth="1"/>
    <col min="4122" max="4122" width="18.28515625" style="35" bestFit="1" customWidth="1"/>
    <col min="4123" max="4123" width="65.5703125" style="35" bestFit="1" customWidth="1"/>
    <col min="4124" max="4124" width="65.7109375" style="35" bestFit="1" customWidth="1"/>
    <col min="4125" max="4125" width="4.7109375" style="35" bestFit="1" customWidth="1"/>
    <col min="4126" max="4352" width="9.140625" style="35"/>
    <col min="4353" max="4353" width="4.7109375" style="35" bestFit="1" customWidth="1"/>
    <col min="4354" max="4354" width="16.85546875" style="35" bestFit="1" customWidth="1"/>
    <col min="4355" max="4355" width="8.85546875" style="35" bestFit="1" customWidth="1"/>
    <col min="4356" max="4356" width="1.140625" style="35" bestFit="1" customWidth="1"/>
    <col min="4357" max="4357" width="25.140625" style="35" bestFit="1" customWidth="1"/>
    <col min="4358" max="4358" width="10.7109375" style="35" bestFit="1" customWidth="1"/>
    <col min="4359" max="4360" width="16.85546875" style="35" bestFit="1" customWidth="1"/>
    <col min="4361" max="4361" width="8.85546875" style="35" bestFit="1" customWidth="1"/>
    <col min="4362" max="4362" width="16" style="35" bestFit="1" customWidth="1"/>
    <col min="4363" max="4363" width="0.28515625" style="35" bestFit="1" customWidth="1"/>
    <col min="4364" max="4364" width="16" style="35" bestFit="1" customWidth="1"/>
    <col min="4365" max="4365" width="0.7109375" style="35" bestFit="1" customWidth="1"/>
    <col min="4366" max="4366" width="16.140625" style="35" bestFit="1" customWidth="1"/>
    <col min="4367" max="4367" width="12.5703125" style="35" bestFit="1" customWidth="1"/>
    <col min="4368" max="4368" width="4.42578125" style="35" bestFit="1" customWidth="1"/>
    <col min="4369" max="4369" width="20.85546875" style="35" bestFit="1" customWidth="1"/>
    <col min="4370" max="4370" width="16.85546875" style="35" bestFit="1" customWidth="1"/>
    <col min="4371" max="4371" width="17" style="35" bestFit="1" customWidth="1"/>
    <col min="4372" max="4372" width="20.85546875" style="35" bestFit="1" customWidth="1"/>
    <col min="4373" max="4373" width="22.140625" style="35" bestFit="1" customWidth="1"/>
    <col min="4374" max="4374" width="12.5703125" style="35" bestFit="1" customWidth="1"/>
    <col min="4375" max="4375" width="55.28515625" style="35" bestFit="1" customWidth="1"/>
    <col min="4376" max="4376" width="25.85546875" style="35" bestFit="1" customWidth="1"/>
    <col min="4377" max="4377" width="15.85546875" style="35" bestFit="1" customWidth="1"/>
    <col min="4378" max="4378" width="18.28515625" style="35" bestFit="1" customWidth="1"/>
    <col min="4379" max="4379" width="65.5703125" style="35" bestFit="1" customWidth="1"/>
    <col min="4380" max="4380" width="65.7109375" style="35" bestFit="1" customWidth="1"/>
    <col min="4381" max="4381" width="4.7109375" style="35" bestFit="1" customWidth="1"/>
    <col min="4382" max="4608" width="9.140625" style="35"/>
    <col min="4609" max="4609" width="4.7109375" style="35" bestFit="1" customWidth="1"/>
    <col min="4610" max="4610" width="16.85546875" style="35" bestFit="1" customWidth="1"/>
    <col min="4611" max="4611" width="8.85546875" style="35" bestFit="1" customWidth="1"/>
    <col min="4612" max="4612" width="1.140625" style="35" bestFit="1" customWidth="1"/>
    <col min="4613" max="4613" width="25.140625" style="35" bestFit="1" customWidth="1"/>
    <col min="4614" max="4614" width="10.7109375" style="35" bestFit="1" customWidth="1"/>
    <col min="4615" max="4616" width="16.85546875" style="35" bestFit="1" customWidth="1"/>
    <col min="4617" max="4617" width="8.85546875" style="35" bestFit="1" customWidth="1"/>
    <col min="4618" max="4618" width="16" style="35" bestFit="1" customWidth="1"/>
    <col min="4619" max="4619" width="0.28515625" style="35" bestFit="1" customWidth="1"/>
    <col min="4620" max="4620" width="16" style="35" bestFit="1" customWidth="1"/>
    <col min="4621" max="4621" width="0.7109375" style="35" bestFit="1" customWidth="1"/>
    <col min="4622" max="4622" width="16.140625" style="35" bestFit="1" customWidth="1"/>
    <col min="4623" max="4623" width="12.5703125" style="35" bestFit="1" customWidth="1"/>
    <col min="4624" max="4624" width="4.42578125" style="35" bestFit="1" customWidth="1"/>
    <col min="4625" max="4625" width="20.85546875" style="35" bestFit="1" customWidth="1"/>
    <col min="4626" max="4626" width="16.85546875" style="35" bestFit="1" customWidth="1"/>
    <col min="4627" max="4627" width="17" style="35" bestFit="1" customWidth="1"/>
    <col min="4628" max="4628" width="20.85546875" style="35" bestFit="1" customWidth="1"/>
    <col min="4629" max="4629" width="22.140625" style="35" bestFit="1" customWidth="1"/>
    <col min="4630" max="4630" width="12.5703125" style="35" bestFit="1" customWidth="1"/>
    <col min="4631" max="4631" width="55.28515625" style="35" bestFit="1" customWidth="1"/>
    <col min="4632" max="4632" width="25.85546875" style="35" bestFit="1" customWidth="1"/>
    <col min="4633" max="4633" width="15.85546875" style="35" bestFit="1" customWidth="1"/>
    <col min="4634" max="4634" width="18.28515625" style="35" bestFit="1" customWidth="1"/>
    <col min="4635" max="4635" width="65.5703125" style="35" bestFit="1" customWidth="1"/>
    <col min="4636" max="4636" width="65.7109375" style="35" bestFit="1" customWidth="1"/>
    <col min="4637" max="4637" width="4.7109375" style="35" bestFit="1" customWidth="1"/>
    <col min="4638" max="4864" width="9.140625" style="35"/>
    <col min="4865" max="4865" width="4.7109375" style="35" bestFit="1" customWidth="1"/>
    <col min="4866" max="4866" width="16.85546875" style="35" bestFit="1" customWidth="1"/>
    <col min="4867" max="4867" width="8.85546875" style="35" bestFit="1" customWidth="1"/>
    <col min="4868" max="4868" width="1.140625" style="35" bestFit="1" customWidth="1"/>
    <col min="4869" max="4869" width="25.140625" style="35" bestFit="1" customWidth="1"/>
    <col min="4870" max="4870" width="10.7109375" style="35" bestFit="1" customWidth="1"/>
    <col min="4871" max="4872" width="16.85546875" style="35" bestFit="1" customWidth="1"/>
    <col min="4873" max="4873" width="8.85546875" style="35" bestFit="1" customWidth="1"/>
    <col min="4874" max="4874" width="16" style="35" bestFit="1" customWidth="1"/>
    <col min="4875" max="4875" width="0.28515625" style="35" bestFit="1" customWidth="1"/>
    <col min="4876" max="4876" width="16" style="35" bestFit="1" customWidth="1"/>
    <col min="4877" max="4877" width="0.7109375" style="35" bestFit="1" customWidth="1"/>
    <col min="4878" max="4878" width="16.140625" style="35" bestFit="1" customWidth="1"/>
    <col min="4879" max="4879" width="12.5703125" style="35" bestFit="1" customWidth="1"/>
    <col min="4880" max="4880" width="4.42578125" style="35" bestFit="1" customWidth="1"/>
    <col min="4881" max="4881" width="20.85546875" style="35" bestFit="1" customWidth="1"/>
    <col min="4882" max="4882" width="16.85546875" style="35" bestFit="1" customWidth="1"/>
    <col min="4883" max="4883" width="17" style="35" bestFit="1" customWidth="1"/>
    <col min="4884" max="4884" width="20.85546875" style="35" bestFit="1" customWidth="1"/>
    <col min="4885" max="4885" width="22.140625" style="35" bestFit="1" customWidth="1"/>
    <col min="4886" max="4886" width="12.5703125" style="35" bestFit="1" customWidth="1"/>
    <col min="4887" max="4887" width="55.28515625" style="35" bestFit="1" customWidth="1"/>
    <col min="4888" max="4888" width="25.85546875" style="35" bestFit="1" customWidth="1"/>
    <col min="4889" max="4889" width="15.85546875" style="35" bestFit="1" customWidth="1"/>
    <col min="4890" max="4890" width="18.28515625" style="35" bestFit="1" customWidth="1"/>
    <col min="4891" max="4891" width="65.5703125" style="35" bestFit="1" customWidth="1"/>
    <col min="4892" max="4892" width="65.7109375" style="35" bestFit="1" customWidth="1"/>
    <col min="4893" max="4893" width="4.7109375" style="35" bestFit="1" customWidth="1"/>
    <col min="4894" max="5120" width="9.140625" style="35"/>
    <col min="5121" max="5121" width="4.7109375" style="35" bestFit="1" customWidth="1"/>
    <col min="5122" max="5122" width="16.85546875" style="35" bestFit="1" customWidth="1"/>
    <col min="5123" max="5123" width="8.85546875" style="35" bestFit="1" customWidth="1"/>
    <col min="5124" max="5124" width="1.140625" style="35" bestFit="1" customWidth="1"/>
    <col min="5125" max="5125" width="25.140625" style="35" bestFit="1" customWidth="1"/>
    <col min="5126" max="5126" width="10.7109375" style="35" bestFit="1" customWidth="1"/>
    <col min="5127" max="5128" width="16.85546875" style="35" bestFit="1" customWidth="1"/>
    <col min="5129" max="5129" width="8.85546875" style="35" bestFit="1" customWidth="1"/>
    <col min="5130" max="5130" width="16" style="35" bestFit="1" customWidth="1"/>
    <col min="5131" max="5131" width="0.28515625" style="35" bestFit="1" customWidth="1"/>
    <col min="5132" max="5132" width="16" style="35" bestFit="1" customWidth="1"/>
    <col min="5133" max="5133" width="0.7109375" style="35" bestFit="1" customWidth="1"/>
    <col min="5134" max="5134" width="16.140625" style="35" bestFit="1" customWidth="1"/>
    <col min="5135" max="5135" width="12.5703125" style="35" bestFit="1" customWidth="1"/>
    <col min="5136" max="5136" width="4.42578125" style="35" bestFit="1" customWidth="1"/>
    <col min="5137" max="5137" width="20.85546875" style="35" bestFit="1" customWidth="1"/>
    <col min="5138" max="5138" width="16.85546875" style="35" bestFit="1" customWidth="1"/>
    <col min="5139" max="5139" width="17" style="35" bestFit="1" customWidth="1"/>
    <col min="5140" max="5140" width="20.85546875" style="35" bestFit="1" customWidth="1"/>
    <col min="5141" max="5141" width="22.140625" style="35" bestFit="1" customWidth="1"/>
    <col min="5142" max="5142" width="12.5703125" style="35" bestFit="1" customWidth="1"/>
    <col min="5143" max="5143" width="55.28515625" style="35" bestFit="1" customWidth="1"/>
    <col min="5144" max="5144" width="25.85546875" style="35" bestFit="1" customWidth="1"/>
    <col min="5145" max="5145" width="15.85546875" style="35" bestFit="1" customWidth="1"/>
    <col min="5146" max="5146" width="18.28515625" style="35" bestFit="1" customWidth="1"/>
    <col min="5147" max="5147" width="65.5703125" style="35" bestFit="1" customWidth="1"/>
    <col min="5148" max="5148" width="65.7109375" style="35" bestFit="1" customWidth="1"/>
    <col min="5149" max="5149" width="4.7109375" style="35" bestFit="1" customWidth="1"/>
    <col min="5150" max="5376" width="9.140625" style="35"/>
    <col min="5377" max="5377" width="4.7109375" style="35" bestFit="1" customWidth="1"/>
    <col min="5378" max="5378" width="16.85546875" style="35" bestFit="1" customWidth="1"/>
    <col min="5379" max="5379" width="8.85546875" style="35" bestFit="1" customWidth="1"/>
    <col min="5380" max="5380" width="1.140625" style="35" bestFit="1" customWidth="1"/>
    <col min="5381" max="5381" width="25.140625" style="35" bestFit="1" customWidth="1"/>
    <col min="5382" max="5382" width="10.7109375" style="35" bestFit="1" customWidth="1"/>
    <col min="5383" max="5384" width="16.85546875" style="35" bestFit="1" customWidth="1"/>
    <col min="5385" max="5385" width="8.85546875" style="35" bestFit="1" customWidth="1"/>
    <col min="5386" max="5386" width="16" style="35" bestFit="1" customWidth="1"/>
    <col min="5387" max="5387" width="0.28515625" style="35" bestFit="1" customWidth="1"/>
    <col min="5388" max="5388" width="16" style="35" bestFit="1" customWidth="1"/>
    <col min="5389" max="5389" width="0.7109375" style="35" bestFit="1" customWidth="1"/>
    <col min="5390" max="5390" width="16.140625" style="35" bestFit="1" customWidth="1"/>
    <col min="5391" max="5391" width="12.5703125" style="35" bestFit="1" customWidth="1"/>
    <col min="5392" max="5392" width="4.42578125" style="35" bestFit="1" customWidth="1"/>
    <col min="5393" max="5393" width="20.85546875" style="35" bestFit="1" customWidth="1"/>
    <col min="5394" max="5394" width="16.85546875" style="35" bestFit="1" customWidth="1"/>
    <col min="5395" max="5395" width="17" style="35" bestFit="1" customWidth="1"/>
    <col min="5396" max="5396" width="20.85546875" style="35" bestFit="1" customWidth="1"/>
    <col min="5397" max="5397" width="22.140625" style="35" bestFit="1" customWidth="1"/>
    <col min="5398" max="5398" width="12.5703125" style="35" bestFit="1" customWidth="1"/>
    <col min="5399" max="5399" width="55.28515625" style="35" bestFit="1" customWidth="1"/>
    <col min="5400" max="5400" width="25.85546875" style="35" bestFit="1" customWidth="1"/>
    <col min="5401" max="5401" width="15.85546875" style="35" bestFit="1" customWidth="1"/>
    <col min="5402" max="5402" width="18.28515625" style="35" bestFit="1" customWidth="1"/>
    <col min="5403" max="5403" width="65.5703125" style="35" bestFit="1" customWidth="1"/>
    <col min="5404" max="5404" width="65.7109375" style="35" bestFit="1" customWidth="1"/>
    <col min="5405" max="5405" width="4.7109375" style="35" bestFit="1" customWidth="1"/>
    <col min="5406" max="5632" width="9.140625" style="35"/>
    <col min="5633" max="5633" width="4.7109375" style="35" bestFit="1" customWidth="1"/>
    <col min="5634" max="5634" width="16.85546875" style="35" bestFit="1" customWidth="1"/>
    <col min="5635" max="5635" width="8.85546875" style="35" bestFit="1" customWidth="1"/>
    <col min="5636" max="5636" width="1.140625" style="35" bestFit="1" customWidth="1"/>
    <col min="5637" max="5637" width="25.140625" style="35" bestFit="1" customWidth="1"/>
    <col min="5638" max="5638" width="10.7109375" style="35" bestFit="1" customWidth="1"/>
    <col min="5639" max="5640" width="16.85546875" style="35" bestFit="1" customWidth="1"/>
    <col min="5641" max="5641" width="8.85546875" style="35" bestFit="1" customWidth="1"/>
    <col min="5642" max="5642" width="16" style="35" bestFit="1" customWidth="1"/>
    <col min="5643" max="5643" width="0.28515625" style="35" bestFit="1" customWidth="1"/>
    <col min="5644" max="5644" width="16" style="35" bestFit="1" customWidth="1"/>
    <col min="5645" max="5645" width="0.7109375" style="35" bestFit="1" customWidth="1"/>
    <col min="5646" max="5646" width="16.140625" style="35" bestFit="1" customWidth="1"/>
    <col min="5647" max="5647" width="12.5703125" style="35" bestFit="1" customWidth="1"/>
    <col min="5648" max="5648" width="4.42578125" style="35" bestFit="1" customWidth="1"/>
    <col min="5649" max="5649" width="20.85546875" style="35" bestFit="1" customWidth="1"/>
    <col min="5650" max="5650" width="16.85546875" style="35" bestFit="1" customWidth="1"/>
    <col min="5651" max="5651" width="17" style="35" bestFit="1" customWidth="1"/>
    <col min="5652" max="5652" width="20.85546875" style="35" bestFit="1" customWidth="1"/>
    <col min="5653" max="5653" width="22.140625" style="35" bestFit="1" customWidth="1"/>
    <col min="5654" max="5654" width="12.5703125" style="35" bestFit="1" customWidth="1"/>
    <col min="5655" max="5655" width="55.28515625" style="35" bestFit="1" customWidth="1"/>
    <col min="5656" max="5656" width="25.85546875" style="35" bestFit="1" customWidth="1"/>
    <col min="5657" max="5657" width="15.85546875" style="35" bestFit="1" customWidth="1"/>
    <col min="5658" max="5658" width="18.28515625" style="35" bestFit="1" customWidth="1"/>
    <col min="5659" max="5659" width="65.5703125" style="35" bestFit="1" customWidth="1"/>
    <col min="5660" max="5660" width="65.7109375" style="35" bestFit="1" customWidth="1"/>
    <col min="5661" max="5661" width="4.7109375" style="35" bestFit="1" customWidth="1"/>
    <col min="5662" max="5888" width="9.140625" style="35"/>
    <col min="5889" max="5889" width="4.7109375" style="35" bestFit="1" customWidth="1"/>
    <col min="5890" max="5890" width="16.85546875" style="35" bestFit="1" customWidth="1"/>
    <col min="5891" max="5891" width="8.85546875" style="35" bestFit="1" customWidth="1"/>
    <col min="5892" max="5892" width="1.140625" style="35" bestFit="1" customWidth="1"/>
    <col min="5893" max="5893" width="25.140625" style="35" bestFit="1" customWidth="1"/>
    <col min="5894" max="5894" width="10.7109375" style="35" bestFit="1" customWidth="1"/>
    <col min="5895" max="5896" width="16.85546875" style="35" bestFit="1" customWidth="1"/>
    <col min="5897" max="5897" width="8.85546875" style="35" bestFit="1" customWidth="1"/>
    <col min="5898" max="5898" width="16" style="35" bestFit="1" customWidth="1"/>
    <col min="5899" max="5899" width="0.28515625" style="35" bestFit="1" customWidth="1"/>
    <col min="5900" max="5900" width="16" style="35" bestFit="1" customWidth="1"/>
    <col min="5901" max="5901" width="0.7109375" style="35" bestFit="1" customWidth="1"/>
    <col min="5902" max="5902" width="16.140625" style="35" bestFit="1" customWidth="1"/>
    <col min="5903" max="5903" width="12.5703125" style="35" bestFit="1" customWidth="1"/>
    <col min="5904" max="5904" width="4.42578125" style="35" bestFit="1" customWidth="1"/>
    <col min="5905" max="5905" width="20.85546875" style="35" bestFit="1" customWidth="1"/>
    <col min="5906" max="5906" width="16.85546875" style="35" bestFit="1" customWidth="1"/>
    <col min="5907" max="5907" width="17" style="35" bestFit="1" customWidth="1"/>
    <col min="5908" max="5908" width="20.85546875" style="35" bestFit="1" customWidth="1"/>
    <col min="5909" max="5909" width="22.140625" style="35" bestFit="1" customWidth="1"/>
    <col min="5910" max="5910" width="12.5703125" style="35" bestFit="1" customWidth="1"/>
    <col min="5911" max="5911" width="55.28515625" style="35" bestFit="1" customWidth="1"/>
    <col min="5912" max="5912" width="25.85546875" style="35" bestFit="1" customWidth="1"/>
    <col min="5913" max="5913" width="15.85546875" style="35" bestFit="1" customWidth="1"/>
    <col min="5914" max="5914" width="18.28515625" style="35" bestFit="1" customWidth="1"/>
    <col min="5915" max="5915" width="65.5703125" style="35" bestFit="1" customWidth="1"/>
    <col min="5916" max="5916" width="65.7109375" style="35" bestFit="1" customWidth="1"/>
    <col min="5917" max="5917" width="4.7109375" style="35" bestFit="1" customWidth="1"/>
    <col min="5918" max="6144" width="9.140625" style="35"/>
    <col min="6145" max="6145" width="4.7109375" style="35" bestFit="1" customWidth="1"/>
    <col min="6146" max="6146" width="16.85546875" style="35" bestFit="1" customWidth="1"/>
    <col min="6147" max="6147" width="8.85546875" style="35" bestFit="1" customWidth="1"/>
    <col min="6148" max="6148" width="1.140625" style="35" bestFit="1" customWidth="1"/>
    <col min="6149" max="6149" width="25.140625" style="35" bestFit="1" customWidth="1"/>
    <col min="6150" max="6150" width="10.7109375" style="35" bestFit="1" customWidth="1"/>
    <col min="6151" max="6152" width="16.85546875" style="35" bestFit="1" customWidth="1"/>
    <col min="6153" max="6153" width="8.85546875" style="35" bestFit="1" customWidth="1"/>
    <col min="6154" max="6154" width="16" style="35" bestFit="1" customWidth="1"/>
    <col min="6155" max="6155" width="0.28515625" style="35" bestFit="1" customWidth="1"/>
    <col min="6156" max="6156" width="16" style="35" bestFit="1" customWidth="1"/>
    <col min="6157" max="6157" width="0.7109375" style="35" bestFit="1" customWidth="1"/>
    <col min="6158" max="6158" width="16.140625" style="35" bestFit="1" customWidth="1"/>
    <col min="6159" max="6159" width="12.5703125" style="35" bestFit="1" customWidth="1"/>
    <col min="6160" max="6160" width="4.42578125" style="35" bestFit="1" customWidth="1"/>
    <col min="6161" max="6161" width="20.85546875" style="35" bestFit="1" customWidth="1"/>
    <col min="6162" max="6162" width="16.85546875" style="35" bestFit="1" customWidth="1"/>
    <col min="6163" max="6163" width="17" style="35" bestFit="1" customWidth="1"/>
    <col min="6164" max="6164" width="20.85546875" style="35" bestFit="1" customWidth="1"/>
    <col min="6165" max="6165" width="22.140625" style="35" bestFit="1" customWidth="1"/>
    <col min="6166" max="6166" width="12.5703125" style="35" bestFit="1" customWidth="1"/>
    <col min="6167" max="6167" width="55.28515625" style="35" bestFit="1" customWidth="1"/>
    <col min="6168" max="6168" width="25.85546875" style="35" bestFit="1" customWidth="1"/>
    <col min="6169" max="6169" width="15.85546875" style="35" bestFit="1" customWidth="1"/>
    <col min="6170" max="6170" width="18.28515625" style="35" bestFit="1" customWidth="1"/>
    <col min="6171" max="6171" width="65.5703125" style="35" bestFit="1" customWidth="1"/>
    <col min="6172" max="6172" width="65.7109375" style="35" bestFit="1" customWidth="1"/>
    <col min="6173" max="6173" width="4.7109375" style="35" bestFit="1" customWidth="1"/>
    <col min="6174" max="6400" width="9.140625" style="35"/>
    <col min="6401" max="6401" width="4.7109375" style="35" bestFit="1" customWidth="1"/>
    <col min="6402" max="6402" width="16.85546875" style="35" bestFit="1" customWidth="1"/>
    <col min="6403" max="6403" width="8.85546875" style="35" bestFit="1" customWidth="1"/>
    <col min="6404" max="6404" width="1.140625" style="35" bestFit="1" customWidth="1"/>
    <col min="6405" max="6405" width="25.140625" style="35" bestFit="1" customWidth="1"/>
    <col min="6406" max="6406" width="10.7109375" style="35" bestFit="1" customWidth="1"/>
    <col min="6407" max="6408" width="16.85546875" style="35" bestFit="1" customWidth="1"/>
    <col min="6409" max="6409" width="8.85546875" style="35" bestFit="1" customWidth="1"/>
    <col min="6410" max="6410" width="16" style="35" bestFit="1" customWidth="1"/>
    <col min="6411" max="6411" width="0.28515625" style="35" bestFit="1" customWidth="1"/>
    <col min="6412" max="6412" width="16" style="35" bestFit="1" customWidth="1"/>
    <col min="6413" max="6413" width="0.7109375" style="35" bestFit="1" customWidth="1"/>
    <col min="6414" max="6414" width="16.140625" style="35" bestFit="1" customWidth="1"/>
    <col min="6415" max="6415" width="12.5703125" style="35" bestFit="1" customWidth="1"/>
    <col min="6416" max="6416" width="4.42578125" style="35" bestFit="1" customWidth="1"/>
    <col min="6417" max="6417" width="20.85546875" style="35" bestFit="1" customWidth="1"/>
    <col min="6418" max="6418" width="16.85546875" style="35" bestFit="1" customWidth="1"/>
    <col min="6419" max="6419" width="17" style="35" bestFit="1" customWidth="1"/>
    <col min="6420" max="6420" width="20.85546875" style="35" bestFit="1" customWidth="1"/>
    <col min="6421" max="6421" width="22.140625" style="35" bestFit="1" customWidth="1"/>
    <col min="6422" max="6422" width="12.5703125" style="35" bestFit="1" customWidth="1"/>
    <col min="6423" max="6423" width="55.28515625" style="35" bestFit="1" customWidth="1"/>
    <col min="6424" max="6424" width="25.85546875" style="35" bestFit="1" customWidth="1"/>
    <col min="6425" max="6425" width="15.85546875" style="35" bestFit="1" customWidth="1"/>
    <col min="6426" max="6426" width="18.28515625" style="35" bestFit="1" customWidth="1"/>
    <col min="6427" max="6427" width="65.5703125" style="35" bestFit="1" customWidth="1"/>
    <col min="6428" max="6428" width="65.7109375" style="35" bestFit="1" customWidth="1"/>
    <col min="6429" max="6429" width="4.7109375" style="35" bestFit="1" customWidth="1"/>
    <col min="6430" max="6656" width="9.140625" style="35"/>
    <col min="6657" max="6657" width="4.7109375" style="35" bestFit="1" customWidth="1"/>
    <col min="6658" max="6658" width="16.85546875" style="35" bestFit="1" customWidth="1"/>
    <col min="6659" max="6659" width="8.85546875" style="35" bestFit="1" customWidth="1"/>
    <col min="6660" max="6660" width="1.140625" style="35" bestFit="1" customWidth="1"/>
    <col min="6661" max="6661" width="25.140625" style="35" bestFit="1" customWidth="1"/>
    <col min="6662" max="6662" width="10.7109375" style="35" bestFit="1" customWidth="1"/>
    <col min="6663" max="6664" width="16.85546875" style="35" bestFit="1" customWidth="1"/>
    <col min="6665" max="6665" width="8.85546875" style="35" bestFit="1" customWidth="1"/>
    <col min="6666" max="6666" width="16" style="35" bestFit="1" customWidth="1"/>
    <col min="6667" max="6667" width="0.28515625" style="35" bestFit="1" customWidth="1"/>
    <col min="6668" max="6668" width="16" style="35" bestFit="1" customWidth="1"/>
    <col min="6669" max="6669" width="0.7109375" style="35" bestFit="1" customWidth="1"/>
    <col min="6670" max="6670" width="16.140625" style="35" bestFit="1" customWidth="1"/>
    <col min="6671" max="6671" width="12.5703125" style="35" bestFit="1" customWidth="1"/>
    <col min="6672" max="6672" width="4.42578125" style="35" bestFit="1" customWidth="1"/>
    <col min="6673" max="6673" width="20.85546875" style="35" bestFit="1" customWidth="1"/>
    <col min="6674" max="6674" width="16.85546875" style="35" bestFit="1" customWidth="1"/>
    <col min="6675" max="6675" width="17" style="35" bestFit="1" customWidth="1"/>
    <col min="6676" max="6676" width="20.85546875" style="35" bestFit="1" customWidth="1"/>
    <col min="6677" max="6677" width="22.140625" style="35" bestFit="1" customWidth="1"/>
    <col min="6678" max="6678" width="12.5703125" style="35" bestFit="1" customWidth="1"/>
    <col min="6679" max="6679" width="55.28515625" style="35" bestFit="1" customWidth="1"/>
    <col min="6680" max="6680" width="25.85546875" style="35" bestFit="1" customWidth="1"/>
    <col min="6681" max="6681" width="15.85546875" style="35" bestFit="1" customWidth="1"/>
    <col min="6682" max="6682" width="18.28515625" style="35" bestFit="1" customWidth="1"/>
    <col min="6683" max="6683" width="65.5703125" style="35" bestFit="1" customWidth="1"/>
    <col min="6684" max="6684" width="65.7109375" style="35" bestFit="1" customWidth="1"/>
    <col min="6685" max="6685" width="4.7109375" style="35" bestFit="1" customWidth="1"/>
    <col min="6686" max="6912" width="9.140625" style="35"/>
    <col min="6913" max="6913" width="4.7109375" style="35" bestFit="1" customWidth="1"/>
    <col min="6914" max="6914" width="16.85546875" style="35" bestFit="1" customWidth="1"/>
    <col min="6915" max="6915" width="8.85546875" style="35" bestFit="1" customWidth="1"/>
    <col min="6916" max="6916" width="1.140625" style="35" bestFit="1" customWidth="1"/>
    <col min="6917" max="6917" width="25.140625" style="35" bestFit="1" customWidth="1"/>
    <col min="6918" max="6918" width="10.7109375" style="35" bestFit="1" customWidth="1"/>
    <col min="6919" max="6920" width="16.85546875" style="35" bestFit="1" customWidth="1"/>
    <col min="6921" max="6921" width="8.85546875" style="35" bestFit="1" customWidth="1"/>
    <col min="6922" max="6922" width="16" style="35" bestFit="1" customWidth="1"/>
    <col min="6923" max="6923" width="0.28515625" style="35" bestFit="1" customWidth="1"/>
    <col min="6924" max="6924" width="16" style="35" bestFit="1" customWidth="1"/>
    <col min="6925" max="6925" width="0.7109375" style="35" bestFit="1" customWidth="1"/>
    <col min="6926" max="6926" width="16.140625" style="35" bestFit="1" customWidth="1"/>
    <col min="6927" max="6927" width="12.5703125" style="35" bestFit="1" customWidth="1"/>
    <col min="6928" max="6928" width="4.42578125" style="35" bestFit="1" customWidth="1"/>
    <col min="6929" max="6929" width="20.85546875" style="35" bestFit="1" customWidth="1"/>
    <col min="6930" max="6930" width="16.85546875" style="35" bestFit="1" customWidth="1"/>
    <col min="6931" max="6931" width="17" style="35" bestFit="1" customWidth="1"/>
    <col min="6932" max="6932" width="20.85546875" style="35" bestFit="1" customWidth="1"/>
    <col min="6933" max="6933" width="22.140625" style="35" bestFit="1" customWidth="1"/>
    <col min="6934" max="6934" width="12.5703125" style="35" bestFit="1" customWidth="1"/>
    <col min="6935" max="6935" width="55.28515625" style="35" bestFit="1" customWidth="1"/>
    <col min="6936" max="6936" width="25.85546875" style="35" bestFit="1" customWidth="1"/>
    <col min="6937" max="6937" width="15.85546875" style="35" bestFit="1" customWidth="1"/>
    <col min="6938" max="6938" width="18.28515625" style="35" bestFit="1" customWidth="1"/>
    <col min="6939" max="6939" width="65.5703125" style="35" bestFit="1" customWidth="1"/>
    <col min="6940" max="6940" width="65.7109375" style="35" bestFit="1" customWidth="1"/>
    <col min="6941" max="6941" width="4.7109375" style="35" bestFit="1" customWidth="1"/>
    <col min="6942" max="7168" width="9.140625" style="35"/>
    <col min="7169" max="7169" width="4.7109375" style="35" bestFit="1" customWidth="1"/>
    <col min="7170" max="7170" width="16.85546875" style="35" bestFit="1" customWidth="1"/>
    <col min="7171" max="7171" width="8.85546875" style="35" bestFit="1" customWidth="1"/>
    <col min="7172" max="7172" width="1.140625" style="35" bestFit="1" customWidth="1"/>
    <col min="7173" max="7173" width="25.140625" style="35" bestFit="1" customWidth="1"/>
    <col min="7174" max="7174" width="10.7109375" style="35" bestFit="1" customWidth="1"/>
    <col min="7175" max="7176" width="16.85546875" style="35" bestFit="1" customWidth="1"/>
    <col min="7177" max="7177" width="8.85546875" style="35" bestFit="1" customWidth="1"/>
    <col min="7178" max="7178" width="16" style="35" bestFit="1" customWidth="1"/>
    <col min="7179" max="7179" width="0.28515625" style="35" bestFit="1" customWidth="1"/>
    <col min="7180" max="7180" width="16" style="35" bestFit="1" customWidth="1"/>
    <col min="7181" max="7181" width="0.7109375" style="35" bestFit="1" customWidth="1"/>
    <col min="7182" max="7182" width="16.140625" style="35" bestFit="1" customWidth="1"/>
    <col min="7183" max="7183" width="12.5703125" style="35" bestFit="1" customWidth="1"/>
    <col min="7184" max="7184" width="4.42578125" style="35" bestFit="1" customWidth="1"/>
    <col min="7185" max="7185" width="20.85546875" style="35" bestFit="1" customWidth="1"/>
    <col min="7186" max="7186" width="16.85546875" style="35" bestFit="1" customWidth="1"/>
    <col min="7187" max="7187" width="17" style="35" bestFit="1" customWidth="1"/>
    <col min="7188" max="7188" width="20.85546875" style="35" bestFit="1" customWidth="1"/>
    <col min="7189" max="7189" width="22.140625" style="35" bestFit="1" customWidth="1"/>
    <col min="7190" max="7190" width="12.5703125" style="35" bestFit="1" customWidth="1"/>
    <col min="7191" max="7191" width="55.28515625" style="35" bestFit="1" customWidth="1"/>
    <col min="7192" max="7192" width="25.85546875" style="35" bestFit="1" customWidth="1"/>
    <col min="7193" max="7193" width="15.85546875" style="35" bestFit="1" customWidth="1"/>
    <col min="7194" max="7194" width="18.28515625" style="35" bestFit="1" customWidth="1"/>
    <col min="7195" max="7195" width="65.5703125" style="35" bestFit="1" customWidth="1"/>
    <col min="7196" max="7196" width="65.7109375" style="35" bestFit="1" customWidth="1"/>
    <col min="7197" max="7197" width="4.7109375" style="35" bestFit="1" customWidth="1"/>
    <col min="7198" max="7424" width="9.140625" style="35"/>
    <col min="7425" max="7425" width="4.7109375" style="35" bestFit="1" customWidth="1"/>
    <col min="7426" max="7426" width="16.85546875" style="35" bestFit="1" customWidth="1"/>
    <col min="7427" max="7427" width="8.85546875" style="35" bestFit="1" customWidth="1"/>
    <col min="7428" max="7428" width="1.140625" style="35" bestFit="1" customWidth="1"/>
    <col min="7429" max="7429" width="25.140625" style="35" bestFit="1" customWidth="1"/>
    <col min="7430" max="7430" width="10.7109375" style="35" bestFit="1" customWidth="1"/>
    <col min="7431" max="7432" width="16.85546875" style="35" bestFit="1" customWidth="1"/>
    <col min="7433" max="7433" width="8.85546875" style="35" bestFit="1" customWidth="1"/>
    <col min="7434" max="7434" width="16" style="35" bestFit="1" customWidth="1"/>
    <col min="7435" max="7435" width="0.28515625" style="35" bestFit="1" customWidth="1"/>
    <col min="7436" max="7436" width="16" style="35" bestFit="1" customWidth="1"/>
    <col min="7437" max="7437" width="0.7109375" style="35" bestFit="1" customWidth="1"/>
    <col min="7438" max="7438" width="16.140625" style="35" bestFit="1" customWidth="1"/>
    <col min="7439" max="7439" width="12.5703125" style="35" bestFit="1" customWidth="1"/>
    <col min="7440" max="7440" width="4.42578125" style="35" bestFit="1" customWidth="1"/>
    <col min="7441" max="7441" width="20.85546875" style="35" bestFit="1" customWidth="1"/>
    <col min="7442" max="7442" width="16.85546875" style="35" bestFit="1" customWidth="1"/>
    <col min="7443" max="7443" width="17" style="35" bestFit="1" customWidth="1"/>
    <col min="7444" max="7444" width="20.85546875" style="35" bestFit="1" customWidth="1"/>
    <col min="7445" max="7445" width="22.140625" style="35" bestFit="1" customWidth="1"/>
    <col min="7446" max="7446" width="12.5703125" style="35" bestFit="1" customWidth="1"/>
    <col min="7447" max="7447" width="55.28515625" style="35" bestFit="1" customWidth="1"/>
    <col min="7448" max="7448" width="25.85546875" style="35" bestFit="1" customWidth="1"/>
    <col min="7449" max="7449" width="15.85546875" style="35" bestFit="1" customWidth="1"/>
    <col min="7450" max="7450" width="18.28515625" style="35" bestFit="1" customWidth="1"/>
    <col min="7451" max="7451" width="65.5703125" style="35" bestFit="1" customWidth="1"/>
    <col min="7452" max="7452" width="65.7109375" style="35" bestFit="1" customWidth="1"/>
    <col min="7453" max="7453" width="4.7109375" style="35" bestFit="1" customWidth="1"/>
    <col min="7454" max="7680" width="9.140625" style="35"/>
    <col min="7681" max="7681" width="4.7109375" style="35" bestFit="1" customWidth="1"/>
    <col min="7682" max="7682" width="16.85546875" style="35" bestFit="1" customWidth="1"/>
    <col min="7683" max="7683" width="8.85546875" style="35" bestFit="1" customWidth="1"/>
    <col min="7684" max="7684" width="1.140625" style="35" bestFit="1" customWidth="1"/>
    <col min="7685" max="7685" width="25.140625" style="35" bestFit="1" customWidth="1"/>
    <col min="7686" max="7686" width="10.7109375" style="35" bestFit="1" customWidth="1"/>
    <col min="7687" max="7688" width="16.85546875" style="35" bestFit="1" customWidth="1"/>
    <col min="7689" max="7689" width="8.85546875" style="35" bestFit="1" customWidth="1"/>
    <col min="7690" max="7690" width="16" style="35" bestFit="1" customWidth="1"/>
    <col min="7691" max="7691" width="0.28515625" style="35" bestFit="1" customWidth="1"/>
    <col min="7692" max="7692" width="16" style="35" bestFit="1" customWidth="1"/>
    <col min="7693" max="7693" width="0.7109375" style="35" bestFit="1" customWidth="1"/>
    <col min="7694" max="7694" width="16.140625" style="35" bestFit="1" customWidth="1"/>
    <col min="7695" max="7695" width="12.5703125" style="35" bestFit="1" customWidth="1"/>
    <col min="7696" max="7696" width="4.42578125" style="35" bestFit="1" customWidth="1"/>
    <col min="7697" max="7697" width="20.85546875" style="35" bestFit="1" customWidth="1"/>
    <col min="7698" max="7698" width="16.85546875" style="35" bestFit="1" customWidth="1"/>
    <col min="7699" max="7699" width="17" style="35" bestFit="1" customWidth="1"/>
    <col min="7700" max="7700" width="20.85546875" style="35" bestFit="1" customWidth="1"/>
    <col min="7701" max="7701" width="22.140625" style="35" bestFit="1" customWidth="1"/>
    <col min="7702" max="7702" width="12.5703125" style="35" bestFit="1" customWidth="1"/>
    <col min="7703" max="7703" width="55.28515625" style="35" bestFit="1" customWidth="1"/>
    <col min="7704" max="7704" width="25.85546875" style="35" bestFit="1" customWidth="1"/>
    <col min="7705" max="7705" width="15.85546875" style="35" bestFit="1" customWidth="1"/>
    <col min="7706" max="7706" width="18.28515625" style="35" bestFit="1" customWidth="1"/>
    <col min="7707" max="7707" width="65.5703125" style="35" bestFit="1" customWidth="1"/>
    <col min="7708" max="7708" width="65.7109375" style="35" bestFit="1" customWidth="1"/>
    <col min="7709" max="7709" width="4.7109375" style="35" bestFit="1" customWidth="1"/>
    <col min="7710" max="7936" width="9.140625" style="35"/>
    <col min="7937" max="7937" width="4.7109375" style="35" bestFit="1" customWidth="1"/>
    <col min="7938" max="7938" width="16.85546875" style="35" bestFit="1" customWidth="1"/>
    <col min="7939" max="7939" width="8.85546875" style="35" bestFit="1" customWidth="1"/>
    <col min="7940" max="7940" width="1.140625" style="35" bestFit="1" customWidth="1"/>
    <col min="7941" max="7941" width="25.140625" style="35" bestFit="1" customWidth="1"/>
    <col min="7942" max="7942" width="10.7109375" style="35" bestFit="1" customWidth="1"/>
    <col min="7943" max="7944" width="16.85546875" style="35" bestFit="1" customWidth="1"/>
    <col min="7945" max="7945" width="8.85546875" style="35" bestFit="1" customWidth="1"/>
    <col min="7946" max="7946" width="16" style="35" bestFit="1" customWidth="1"/>
    <col min="7947" max="7947" width="0.28515625" style="35" bestFit="1" customWidth="1"/>
    <col min="7948" max="7948" width="16" style="35" bestFit="1" customWidth="1"/>
    <col min="7949" max="7949" width="0.7109375" style="35" bestFit="1" customWidth="1"/>
    <col min="7950" max="7950" width="16.140625" style="35" bestFit="1" customWidth="1"/>
    <col min="7951" max="7951" width="12.5703125" style="35" bestFit="1" customWidth="1"/>
    <col min="7952" max="7952" width="4.42578125" style="35" bestFit="1" customWidth="1"/>
    <col min="7953" max="7953" width="20.85546875" style="35" bestFit="1" customWidth="1"/>
    <col min="7954" max="7954" width="16.85546875" style="35" bestFit="1" customWidth="1"/>
    <col min="7955" max="7955" width="17" style="35" bestFit="1" customWidth="1"/>
    <col min="7956" max="7956" width="20.85546875" style="35" bestFit="1" customWidth="1"/>
    <col min="7957" max="7957" width="22.140625" style="35" bestFit="1" customWidth="1"/>
    <col min="7958" max="7958" width="12.5703125" style="35" bestFit="1" customWidth="1"/>
    <col min="7959" max="7959" width="55.28515625" style="35" bestFit="1" customWidth="1"/>
    <col min="7960" max="7960" width="25.85546875" style="35" bestFit="1" customWidth="1"/>
    <col min="7961" max="7961" width="15.85546875" style="35" bestFit="1" customWidth="1"/>
    <col min="7962" max="7962" width="18.28515625" style="35" bestFit="1" customWidth="1"/>
    <col min="7963" max="7963" width="65.5703125" style="35" bestFit="1" customWidth="1"/>
    <col min="7964" max="7964" width="65.7109375" style="35" bestFit="1" customWidth="1"/>
    <col min="7965" max="7965" width="4.7109375" style="35" bestFit="1" customWidth="1"/>
    <col min="7966" max="8192" width="9.140625" style="35"/>
    <col min="8193" max="8193" width="4.7109375" style="35" bestFit="1" customWidth="1"/>
    <col min="8194" max="8194" width="16.85546875" style="35" bestFit="1" customWidth="1"/>
    <col min="8195" max="8195" width="8.85546875" style="35" bestFit="1" customWidth="1"/>
    <col min="8196" max="8196" width="1.140625" style="35" bestFit="1" customWidth="1"/>
    <col min="8197" max="8197" width="25.140625" style="35" bestFit="1" customWidth="1"/>
    <col min="8198" max="8198" width="10.7109375" style="35" bestFit="1" customWidth="1"/>
    <col min="8199" max="8200" width="16.85546875" style="35" bestFit="1" customWidth="1"/>
    <col min="8201" max="8201" width="8.85546875" style="35" bestFit="1" customWidth="1"/>
    <col min="8202" max="8202" width="16" style="35" bestFit="1" customWidth="1"/>
    <col min="8203" max="8203" width="0.28515625" style="35" bestFit="1" customWidth="1"/>
    <col min="8204" max="8204" width="16" style="35" bestFit="1" customWidth="1"/>
    <col min="8205" max="8205" width="0.7109375" style="35" bestFit="1" customWidth="1"/>
    <col min="8206" max="8206" width="16.140625" style="35" bestFit="1" customWidth="1"/>
    <col min="8207" max="8207" width="12.5703125" style="35" bestFit="1" customWidth="1"/>
    <col min="8208" max="8208" width="4.42578125" style="35" bestFit="1" customWidth="1"/>
    <col min="8209" max="8209" width="20.85546875" style="35" bestFit="1" customWidth="1"/>
    <col min="8210" max="8210" width="16.85546875" style="35" bestFit="1" customWidth="1"/>
    <col min="8211" max="8211" width="17" style="35" bestFit="1" customWidth="1"/>
    <col min="8212" max="8212" width="20.85546875" style="35" bestFit="1" customWidth="1"/>
    <col min="8213" max="8213" width="22.140625" style="35" bestFit="1" customWidth="1"/>
    <col min="8214" max="8214" width="12.5703125" style="35" bestFit="1" customWidth="1"/>
    <col min="8215" max="8215" width="55.28515625" style="35" bestFit="1" customWidth="1"/>
    <col min="8216" max="8216" width="25.85546875" style="35" bestFit="1" customWidth="1"/>
    <col min="8217" max="8217" width="15.85546875" style="35" bestFit="1" customWidth="1"/>
    <col min="8218" max="8218" width="18.28515625" style="35" bestFit="1" customWidth="1"/>
    <col min="8219" max="8219" width="65.5703125" style="35" bestFit="1" customWidth="1"/>
    <col min="8220" max="8220" width="65.7109375" style="35" bestFit="1" customWidth="1"/>
    <col min="8221" max="8221" width="4.7109375" style="35" bestFit="1" customWidth="1"/>
    <col min="8222" max="8448" width="9.140625" style="35"/>
    <col min="8449" max="8449" width="4.7109375" style="35" bestFit="1" customWidth="1"/>
    <col min="8450" max="8450" width="16.85546875" style="35" bestFit="1" customWidth="1"/>
    <col min="8451" max="8451" width="8.85546875" style="35" bestFit="1" customWidth="1"/>
    <col min="8452" max="8452" width="1.140625" style="35" bestFit="1" customWidth="1"/>
    <col min="8453" max="8453" width="25.140625" style="35" bestFit="1" customWidth="1"/>
    <col min="8454" max="8454" width="10.7109375" style="35" bestFit="1" customWidth="1"/>
    <col min="8455" max="8456" width="16.85546875" style="35" bestFit="1" customWidth="1"/>
    <col min="8457" max="8457" width="8.85546875" style="35" bestFit="1" customWidth="1"/>
    <col min="8458" max="8458" width="16" style="35" bestFit="1" customWidth="1"/>
    <col min="8459" max="8459" width="0.28515625" style="35" bestFit="1" customWidth="1"/>
    <col min="8460" max="8460" width="16" style="35" bestFit="1" customWidth="1"/>
    <col min="8461" max="8461" width="0.7109375" style="35" bestFit="1" customWidth="1"/>
    <col min="8462" max="8462" width="16.140625" style="35" bestFit="1" customWidth="1"/>
    <col min="8463" max="8463" width="12.5703125" style="35" bestFit="1" customWidth="1"/>
    <col min="8464" max="8464" width="4.42578125" style="35" bestFit="1" customWidth="1"/>
    <col min="8465" max="8465" width="20.85546875" style="35" bestFit="1" customWidth="1"/>
    <col min="8466" max="8466" width="16.85546875" style="35" bestFit="1" customWidth="1"/>
    <col min="8467" max="8467" width="17" style="35" bestFit="1" customWidth="1"/>
    <col min="8468" max="8468" width="20.85546875" style="35" bestFit="1" customWidth="1"/>
    <col min="8469" max="8469" width="22.140625" style="35" bestFit="1" customWidth="1"/>
    <col min="8470" max="8470" width="12.5703125" style="35" bestFit="1" customWidth="1"/>
    <col min="8471" max="8471" width="55.28515625" style="35" bestFit="1" customWidth="1"/>
    <col min="8472" max="8472" width="25.85546875" style="35" bestFit="1" customWidth="1"/>
    <col min="8473" max="8473" width="15.85546875" style="35" bestFit="1" customWidth="1"/>
    <col min="8474" max="8474" width="18.28515625" style="35" bestFit="1" customWidth="1"/>
    <col min="8475" max="8475" width="65.5703125" style="35" bestFit="1" customWidth="1"/>
    <col min="8476" max="8476" width="65.7109375" style="35" bestFit="1" customWidth="1"/>
    <col min="8477" max="8477" width="4.7109375" style="35" bestFit="1" customWidth="1"/>
    <col min="8478" max="8704" width="9.140625" style="35"/>
    <col min="8705" max="8705" width="4.7109375" style="35" bestFit="1" customWidth="1"/>
    <col min="8706" max="8706" width="16.85546875" style="35" bestFit="1" customWidth="1"/>
    <col min="8707" max="8707" width="8.85546875" style="35" bestFit="1" customWidth="1"/>
    <col min="8708" max="8708" width="1.140625" style="35" bestFit="1" customWidth="1"/>
    <col min="8709" max="8709" width="25.140625" style="35" bestFit="1" customWidth="1"/>
    <col min="8710" max="8710" width="10.7109375" style="35" bestFit="1" customWidth="1"/>
    <col min="8711" max="8712" width="16.85546875" style="35" bestFit="1" customWidth="1"/>
    <col min="8713" max="8713" width="8.85546875" style="35" bestFit="1" customWidth="1"/>
    <col min="8714" max="8714" width="16" style="35" bestFit="1" customWidth="1"/>
    <col min="8715" max="8715" width="0.28515625" style="35" bestFit="1" customWidth="1"/>
    <col min="8716" max="8716" width="16" style="35" bestFit="1" customWidth="1"/>
    <col min="8717" max="8717" width="0.7109375" style="35" bestFit="1" customWidth="1"/>
    <col min="8718" max="8718" width="16.140625" style="35" bestFit="1" customWidth="1"/>
    <col min="8719" max="8719" width="12.5703125" style="35" bestFit="1" customWidth="1"/>
    <col min="8720" max="8720" width="4.42578125" style="35" bestFit="1" customWidth="1"/>
    <col min="8721" max="8721" width="20.85546875" style="35" bestFit="1" customWidth="1"/>
    <col min="8722" max="8722" width="16.85546875" style="35" bestFit="1" customWidth="1"/>
    <col min="8723" max="8723" width="17" style="35" bestFit="1" customWidth="1"/>
    <col min="8724" max="8724" width="20.85546875" style="35" bestFit="1" customWidth="1"/>
    <col min="8725" max="8725" width="22.140625" style="35" bestFit="1" customWidth="1"/>
    <col min="8726" max="8726" width="12.5703125" style="35" bestFit="1" customWidth="1"/>
    <col min="8727" max="8727" width="55.28515625" style="35" bestFit="1" customWidth="1"/>
    <col min="8728" max="8728" width="25.85546875" style="35" bestFit="1" customWidth="1"/>
    <col min="8729" max="8729" width="15.85546875" style="35" bestFit="1" customWidth="1"/>
    <col min="8730" max="8730" width="18.28515625" style="35" bestFit="1" customWidth="1"/>
    <col min="8731" max="8731" width="65.5703125" style="35" bestFit="1" customWidth="1"/>
    <col min="8732" max="8732" width="65.7109375" style="35" bestFit="1" customWidth="1"/>
    <col min="8733" max="8733" width="4.7109375" style="35" bestFit="1" customWidth="1"/>
    <col min="8734" max="8960" width="9.140625" style="35"/>
    <col min="8961" max="8961" width="4.7109375" style="35" bestFit="1" customWidth="1"/>
    <col min="8962" max="8962" width="16.85546875" style="35" bestFit="1" customWidth="1"/>
    <col min="8963" max="8963" width="8.85546875" style="35" bestFit="1" customWidth="1"/>
    <col min="8964" max="8964" width="1.140625" style="35" bestFit="1" customWidth="1"/>
    <col min="8965" max="8965" width="25.140625" style="35" bestFit="1" customWidth="1"/>
    <col min="8966" max="8966" width="10.7109375" style="35" bestFit="1" customWidth="1"/>
    <col min="8967" max="8968" width="16.85546875" style="35" bestFit="1" customWidth="1"/>
    <col min="8969" max="8969" width="8.85546875" style="35" bestFit="1" customWidth="1"/>
    <col min="8970" max="8970" width="16" style="35" bestFit="1" customWidth="1"/>
    <col min="8971" max="8971" width="0.28515625" style="35" bestFit="1" customWidth="1"/>
    <col min="8972" max="8972" width="16" style="35" bestFit="1" customWidth="1"/>
    <col min="8973" max="8973" width="0.7109375" style="35" bestFit="1" customWidth="1"/>
    <col min="8974" max="8974" width="16.140625" style="35" bestFit="1" customWidth="1"/>
    <col min="8975" max="8975" width="12.5703125" style="35" bestFit="1" customWidth="1"/>
    <col min="8976" max="8976" width="4.42578125" style="35" bestFit="1" customWidth="1"/>
    <col min="8977" max="8977" width="20.85546875" style="35" bestFit="1" customWidth="1"/>
    <col min="8978" max="8978" width="16.85546875" style="35" bestFit="1" customWidth="1"/>
    <col min="8979" max="8979" width="17" style="35" bestFit="1" customWidth="1"/>
    <col min="8980" max="8980" width="20.85546875" style="35" bestFit="1" customWidth="1"/>
    <col min="8981" max="8981" width="22.140625" style="35" bestFit="1" customWidth="1"/>
    <col min="8982" max="8982" width="12.5703125" style="35" bestFit="1" customWidth="1"/>
    <col min="8983" max="8983" width="55.28515625" style="35" bestFit="1" customWidth="1"/>
    <col min="8984" max="8984" width="25.85546875" style="35" bestFit="1" customWidth="1"/>
    <col min="8985" max="8985" width="15.85546875" style="35" bestFit="1" customWidth="1"/>
    <col min="8986" max="8986" width="18.28515625" style="35" bestFit="1" customWidth="1"/>
    <col min="8987" max="8987" width="65.5703125" style="35" bestFit="1" customWidth="1"/>
    <col min="8988" max="8988" width="65.7109375" style="35" bestFit="1" customWidth="1"/>
    <col min="8989" max="8989" width="4.7109375" style="35" bestFit="1" customWidth="1"/>
    <col min="8990" max="9216" width="9.140625" style="35"/>
    <col min="9217" max="9217" width="4.7109375" style="35" bestFit="1" customWidth="1"/>
    <col min="9218" max="9218" width="16.85546875" style="35" bestFit="1" customWidth="1"/>
    <col min="9219" max="9219" width="8.85546875" style="35" bestFit="1" customWidth="1"/>
    <col min="9220" max="9220" width="1.140625" style="35" bestFit="1" customWidth="1"/>
    <col min="9221" max="9221" width="25.140625" style="35" bestFit="1" customWidth="1"/>
    <col min="9222" max="9222" width="10.7109375" style="35" bestFit="1" customWidth="1"/>
    <col min="9223" max="9224" width="16.85546875" style="35" bestFit="1" customWidth="1"/>
    <col min="9225" max="9225" width="8.85546875" style="35" bestFit="1" customWidth="1"/>
    <col min="9226" max="9226" width="16" style="35" bestFit="1" customWidth="1"/>
    <col min="9227" max="9227" width="0.28515625" style="35" bestFit="1" customWidth="1"/>
    <col min="9228" max="9228" width="16" style="35" bestFit="1" customWidth="1"/>
    <col min="9229" max="9229" width="0.7109375" style="35" bestFit="1" customWidth="1"/>
    <col min="9230" max="9230" width="16.140625" style="35" bestFit="1" customWidth="1"/>
    <col min="9231" max="9231" width="12.5703125" style="35" bestFit="1" customWidth="1"/>
    <col min="9232" max="9232" width="4.42578125" style="35" bestFit="1" customWidth="1"/>
    <col min="9233" max="9233" width="20.85546875" style="35" bestFit="1" customWidth="1"/>
    <col min="9234" max="9234" width="16.85546875" style="35" bestFit="1" customWidth="1"/>
    <col min="9235" max="9235" width="17" style="35" bestFit="1" customWidth="1"/>
    <col min="9236" max="9236" width="20.85546875" style="35" bestFit="1" customWidth="1"/>
    <col min="9237" max="9237" width="22.140625" style="35" bestFit="1" customWidth="1"/>
    <col min="9238" max="9238" width="12.5703125" style="35" bestFit="1" customWidth="1"/>
    <col min="9239" max="9239" width="55.28515625" style="35" bestFit="1" customWidth="1"/>
    <col min="9240" max="9240" width="25.85546875" style="35" bestFit="1" customWidth="1"/>
    <col min="9241" max="9241" width="15.85546875" style="35" bestFit="1" customWidth="1"/>
    <col min="9242" max="9242" width="18.28515625" style="35" bestFit="1" customWidth="1"/>
    <col min="9243" max="9243" width="65.5703125" style="35" bestFit="1" customWidth="1"/>
    <col min="9244" max="9244" width="65.7109375" style="35" bestFit="1" customWidth="1"/>
    <col min="9245" max="9245" width="4.7109375" style="35" bestFit="1" customWidth="1"/>
    <col min="9246" max="9472" width="9.140625" style="35"/>
    <col min="9473" max="9473" width="4.7109375" style="35" bestFit="1" customWidth="1"/>
    <col min="9474" max="9474" width="16.85546875" style="35" bestFit="1" customWidth="1"/>
    <col min="9475" max="9475" width="8.85546875" style="35" bestFit="1" customWidth="1"/>
    <col min="9476" max="9476" width="1.140625" style="35" bestFit="1" customWidth="1"/>
    <col min="9477" max="9477" width="25.140625" style="35" bestFit="1" customWidth="1"/>
    <col min="9478" max="9478" width="10.7109375" style="35" bestFit="1" customWidth="1"/>
    <col min="9479" max="9480" width="16.85546875" style="35" bestFit="1" customWidth="1"/>
    <col min="9481" max="9481" width="8.85546875" style="35" bestFit="1" customWidth="1"/>
    <col min="9482" max="9482" width="16" style="35" bestFit="1" customWidth="1"/>
    <col min="9483" max="9483" width="0.28515625" style="35" bestFit="1" customWidth="1"/>
    <col min="9484" max="9484" width="16" style="35" bestFit="1" customWidth="1"/>
    <col min="9485" max="9485" width="0.7109375" style="35" bestFit="1" customWidth="1"/>
    <col min="9486" max="9486" width="16.140625" style="35" bestFit="1" customWidth="1"/>
    <col min="9487" max="9487" width="12.5703125" style="35" bestFit="1" customWidth="1"/>
    <col min="9488" max="9488" width="4.42578125" style="35" bestFit="1" customWidth="1"/>
    <col min="9489" max="9489" width="20.85546875" style="35" bestFit="1" customWidth="1"/>
    <col min="9490" max="9490" width="16.85546875" style="35" bestFit="1" customWidth="1"/>
    <col min="9491" max="9491" width="17" style="35" bestFit="1" customWidth="1"/>
    <col min="9492" max="9492" width="20.85546875" style="35" bestFit="1" customWidth="1"/>
    <col min="9493" max="9493" width="22.140625" style="35" bestFit="1" customWidth="1"/>
    <col min="9494" max="9494" width="12.5703125" style="35" bestFit="1" customWidth="1"/>
    <col min="9495" max="9495" width="55.28515625" style="35" bestFit="1" customWidth="1"/>
    <col min="9496" max="9496" width="25.85546875" style="35" bestFit="1" customWidth="1"/>
    <col min="9497" max="9497" width="15.85546875" style="35" bestFit="1" customWidth="1"/>
    <col min="9498" max="9498" width="18.28515625" style="35" bestFit="1" customWidth="1"/>
    <col min="9499" max="9499" width="65.5703125" style="35" bestFit="1" customWidth="1"/>
    <col min="9500" max="9500" width="65.7109375" style="35" bestFit="1" customWidth="1"/>
    <col min="9501" max="9501" width="4.7109375" style="35" bestFit="1" customWidth="1"/>
    <col min="9502" max="9728" width="9.140625" style="35"/>
    <col min="9729" max="9729" width="4.7109375" style="35" bestFit="1" customWidth="1"/>
    <col min="9730" max="9730" width="16.85546875" style="35" bestFit="1" customWidth="1"/>
    <col min="9731" max="9731" width="8.85546875" style="35" bestFit="1" customWidth="1"/>
    <col min="9732" max="9732" width="1.140625" style="35" bestFit="1" customWidth="1"/>
    <col min="9733" max="9733" width="25.140625" style="35" bestFit="1" customWidth="1"/>
    <col min="9734" max="9734" width="10.7109375" style="35" bestFit="1" customWidth="1"/>
    <col min="9735" max="9736" width="16.85546875" style="35" bestFit="1" customWidth="1"/>
    <col min="9737" max="9737" width="8.85546875" style="35" bestFit="1" customWidth="1"/>
    <col min="9738" max="9738" width="16" style="35" bestFit="1" customWidth="1"/>
    <col min="9739" max="9739" width="0.28515625" style="35" bestFit="1" customWidth="1"/>
    <col min="9740" max="9740" width="16" style="35" bestFit="1" customWidth="1"/>
    <col min="9741" max="9741" width="0.7109375" style="35" bestFit="1" customWidth="1"/>
    <col min="9742" max="9742" width="16.140625" style="35" bestFit="1" customWidth="1"/>
    <col min="9743" max="9743" width="12.5703125" style="35" bestFit="1" customWidth="1"/>
    <col min="9744" max="9744" width="4.42578125" style="35" bestFit="1" customWidth="1"/>
    <col min="9745" max="9745" width="20.85546875" style="35" bestFit="1" customWidth="1"/>
    <col min="9746" max="9746" width="16.85546875" style="35" bestFit="1" customWidth="1"/>
    <col min="9747" max="9747" width="17" style="35" bestFit="1" customWidth="1"/>
    <col min="9748" max="9748" width="20.85546875" style="35" bestFit="1" customWidth="1"/>
    <col min="9749" max="9749" width="22.140625" style="35" bestFit="1" customWidth="1"/>
    <col min="9750" max="9750" width="12.5703125" style="35" bestFit="1" customWidth="1"/>
    <col min="9751" max="9751" width="55.28515625" style="35" bestFit="1" customWidth="1"/>
    <col min="9752" max="9752" width="25.85546875" style="35" bestFit="1" customWidth="1"/>
    <col min="9753" max="9753" width="15.85546875" style="35" bestFit="1" customWidth="1"/>
    <col min="9754" max="9754" width="18.28515625" style="35" bestFit="1" customWidth="1"/>
    <col min="9755" max="9755" width="65.5703125" style="35" bestFit="1" customWidth="1"/>
    <col min="9756" max="9756" width="65.7109375" style="35" bestFit="1" customWidth="1"/>
    <col min="9757" max="9757" width="4.7109375" style="35" bestFit="1" customWidth="1"/>
    <col min="9758" max="9984" width="9.140625" style="35"/>
    <col min="9985" max="9985" width="4.7109375" style="35" bestFit="1" customWidth="1"/>
    <col min="9986" max="9986" width="16.85546875" style="35" bestFit="1" customWidth="1"/>
    <col min="9987" max="9987" width="8.85546875" style="35" bestFit="1" customWidth="1"/>
    <col min="9988" max="9988" width="1.140625" style="35" bestFit="1" customWidth="1"/>
    <col min="9989" max="9989" width="25.140625" style="35" bestFit="1" customWidth="1"/>
    <col min="9990" max="9990" width="10.7109375" style="35" bestFit="1" customWidth="1"/>
    <col min="9991" max="9992" width="16.85546875" style="35" bestFit="1" customWidth="1"/>
    <col min="9993" max="9993" width="8.85546875" style="35" bestFit="1" customWidth="1"/>
    <col min="9994" max="9994" width="16" style="35" bestFit="1" customWidth="1"/>
    <col min="9995" max="9995" width="0.28515625" style="35" bestFit="1" customWidth="1"/>
    <col min="9996" max="9996" width="16" style="35" bestFit="1" customWidth="1"/>
    <col min="9997" max="9997" width="0.7109375" style="35" bestFit="1" customWidth="1"/>
    <col min="9998" max="9998" width="16.140625" style="35" bestFit="1" customWidth="1"/>
    <col min="9999" max="9999" width="12.5703125" style="35" bestFit="1" customWidth="1"/>
    <col min="10000" max="10000" width="4.42578125" style="35" bestFit="1" customWidth="1"/>
    <col min="10001" max="10001" width="20.85546875" style="35" bestFit="1" customWidth="1"/>
    <col min="10002" max="10002" width="16.85546875" style="35" bestFit="1" customWidth="1"/>
    <col min="10003" max="10003" width="17" style="35" bestFit="1" customWidth="1"/>
    <col min="10004" max="10004" width="20.85546875" style="35" bestFit="1" customWidth="1"/>
    <col min="10005" max="10005" width="22.140625" style="35" bestFit="1" customWidth="1"/>
    <col min="10006" max="10006" width="12.5703125" style="35" bestFit="1" customWidth="1"/>
    <col min="10007" max="10007" width="55.28515625" style="35" bestFit="1" customWidth="1"/>
    <col min="10008" max="10008" width="25.85546875" style="35" bestFit="1" customWidth="1"/>
    <col min="10009" max="10009" width="15.85546875" style="35" bestFit="1" customWidth="1"/>
    <col min="10010" max="10010" width="18.28515625" style="35" bestFit="1" customWidth="1"/>
    <col min="10011" max="10011" width="65.5703125" style="35" bestFit="1" customWidth="1"/>
    <col min="10012" max="10012" width="65.7109375" style="35" bestFit="1" customWidth="1"/>
    <col min="10013" max="10013" width="4.7109375" style="35" bestFit="1" customWidth="1"/>
    <col min="10014" max="10240" width="9.140625" style="35"/>
    <col min="10241" max="10241" width="4.7109375" style="35" bestFit="1" customWidth="1"/>
    <col min="10242" max="10242" width="16.85546875" style="35" bestFit="1" customWidth="1"/>
    <col min="10243" max="10243" width="8.85546875" style="35" bestFit="1" customWidth="1"/>
    <col min="10244" max="10244" width="1.140625" style="35" bestFit="1" customWidth="1"/>
    <col min="10245" max="10245" width="25.140625" style="35" bestFit="1" customWidth="1"/>
    <col min="10246" max="10246" width="10.7109375" style="35" bestFit="1" customWidth="1"/>
    <col min="10247" max="10248" width="16.85546875" style="35" bestFit="1" customWidth="1"/>
    <col min="10249" max="10249" width="8.85546875" style="35" bestFit="1" customWidth="1"/>
    <col min="10250" max="10250" width="16" style="35" bestFit="1" customWidth="1"/>
    <col min="10251" max="10251" width="0.28515625" style="35" bestFit="1" customWidth="1"/>
    <col min="10252" max="10252" width="16" style="35" bestFit="1" customWidth="1"/>
    <col min="10253" max="10253" width="0.7109375" style="35" bestFit="1" customWidth="1"/>
    <col min="10254" max="10254" width="16.140625" style="35" bestFit="1" customWidth="1"/>
    <col min="10255" max="10255" width="12.5703125" style="35" bestFit="1" customWidth="1"/>
    <col min="10256" max="10256" width="4.42578125" style="35" bestFit="1" customWidth="1"/>
    <col min="10257" max="10257" width="20.85546875" style="35" bestFit="1" customWidth="1"/>
    <col min="10258" max="10258" width="16.85546875" style="35" bestFit="1" customWidth="1"/>
    <col min="10259" max="10259" width="17" style="35" bestFit="1" customWidth="1"/>
    <col min="10260" max="10260" width="20.85546875" style="35" bestFit="1" customWidth="1"/>
    <col min="10261" max="10261" width="22.140625" style="35" bestFit="1" customWidth="1"/>
    <col min="10262" max="10262" width="12.5703125" style="35" bestFit="1" customWidth="1"/>
    <col min="10263" max="10263" width="55.28515625" style="35" bestFit="1" customWidth="1"/>
    <col min="10264" max="10264" width="25.85546875" style="35" bestFit="1" customWidth="1"/>
    <col min="10265" max="10265" width="15.85546875" style="35" bestFit="1" customWidth="1"/>
    <col min="10266" max="10266" width="18.28515625" style="35" bestFit="1" customWidth="1"/>
    <col min="10267" max="10267" width="65.5703125" style="35" bestFit="1" customWidth="1"/>
    <col min="10268" max="10268" width="65.7109375" style="35" bestFit="1" customWidth="1"/>
    <col min="10269" max="10269" width="4.7109375" style="35" bestFit="1" customWidth="1"/>
    <col min="10270" max="10496" width="9.140625" style="35"/>
    <col min="10497" max="10497" width="4.7109375" style="35" bestFit="1" customWidth="1"/>
    <col min="10498" max="10498" width="16.85546875" style="35" bestFit="1" customWidth="1"/>
    <col min="10499" max="10499" width="8.85546875" style="35" bestFit="1" customWidth="1"/>
    <col min="10500" max="10500" width="1.140625" style="35" bestFit="1" customWidth="1"/>
    <col min="10501" max="10501" width="25.140625" style="35" bestFit="1" customWidth="1"/>
    <col min="10502" max="10502" width="10.7109375" style="35" bestFit="1" customWidth="1"/>
    <col min="10503" max="10504" width="16.85546875" style="35" bestFit="1" customWidth="1"/>
    <col min="10505" max="10505" width="8.85546875" style="35" bestFit="1" customWidth="1"/>
    <col min="10506" max="10506" width="16" style="35" bestFit="1" customWidth="1"/>
    <col min="10507" max="10507" width="0.28515625" style="35" bestFit="1" customWidth="1"/>
    <col min="10508" max="10508" width="16" style="35" bestFit="1" customWidth="1"/>
    <col min="10509" max="10509" width="0.7109375" style="35" bestFit="1" customWidth="1"/>
    <col min="10510" max="10510" width="16.140625" style="35" bestFit="1" customWidth="1"/>
    <col min="10511" max="10511" width="12.5703125" style="35" bestFit="1" customWidth="1"/>
    <col min="10512" max="10512" width="4.42578125" style="35" bestFit="1" customWidth="1"/>
    <col min="10513" max="10513" width="20.85546875" style="35" bestFit="1" customWidth="1"/>
    <col min="10514" max="10514" width="16.85546875" style="35" bestFit="1" customWidth="1"/>
    <col min="10515" max="10515" width="17" style="35" bestFit="1" customWidth="1"/>
    <col min="10516" max="10516" width="20.85546875" style="35" bestFit="1" customWidth="1"/>
    <col min="10517" max="10517" width="22.140625" style="35" bestFit="1" customWidth="1"/>
    <col min="10518" max="10518" width="12.5703125" style="35" bestFit="1" customWidth="1"/>
    <col min="10519" max="10519" width="55.28515625" style="35" bestFit="1" customWidth="1"/>
    <col min="10520" max="10520" width="25.85546875" style="35" bestFit="1" customWidth="1"/>
    <col min="10521" max="10521" width="15.85546875" style="35" bestFit="1" customWidth="1"/>
    <col min="10522" max="10522" width="18.28515625" style="35" bestFit="1" customWidth="1"/>
    <col min="10523" max="10523" width="65.5703125" style="35" bestFit="1" customWidth="1"/>
    <col min="10524" max="10524" width="65.7109375" style="35" bestFit="1" customWidth="1"/>
    <col min="10525" max="10525" width="4.7109375" style="35" bestFit="1" customWidth="1"/>
    <col min="10526" max="10752" width="9.140625" style="35"/>
    <col min="10753" max="10753" width="4.7109375" style="35" bestFit="1" customWidth="1"/>
    <col min="10754" max="10754" width="16.85546875" style="35" bestFit="1" customWidth="1"/>
    <col min="10755" max="10755" width="8.85546875" style="35" bestFit="1" customWidth="1"/>
    <col min="10756" max="10756" width="1.140625" style="35" bestFit="1" customWidth="1"/>
    <col min="10757" max="10757" width="25.140625" style="35" bestFit="1" customWidth="1"/>
    <col min="10758" max="10758" width="10.7109375" style="35" bestFit="1" customWidth="1"/>
    <col min="10759" max="10760" width="16.85546875" style="35" bestFit="1" customWidth="1"/>
    <col min="10761" max="10761" width="8.85546875" style="35" bestFit="1" customWidth="1"/>
    <col min="10762" max="10762" width="16" style="35" bestFit="1" customWidth="1"/>
    <col min="10763" max="10763" width="0.28515625" style="35" bestFit="1" customWidth="1"/>
    <col min="10764" max="10764" width="16" style="35" bestFit="1" customWidth="1"/>
    <col min="10765" max="10765" width="0.7109375" style="35" bestFit="1" customWidth="1"/>
    <col min="10766" max="10766" width="16.140625" style="35" bestFit="1" customWidth="1"/>
    <col min="10767" max="10767" width="12.5703125" style="35" bestFit="1" customWidth="1"/>
    <col min="10768" max="10768" width="4.42578125" style="35" bestFit="1" customWidth="1"/>
    <col min="10769" max="10769" width="20.85546875" style="35" bestFit="1" customWidth="1"/>
    <col min="10770" max="10770" width="16.85546875" style="35" bestFit="1" customWidth="1"/>
    <col min="10771" max="10771" width="17" style="35" bestFit="1" customWidth="1"/>
    <col min="10772" max="10772" width="20.85546875" style="35" bestFit="1" customWidth="1"/>
    <col min="10773" max="10773" width="22.140625" style="35" bestFit="1" customWidth="1"/>
    <col min="10774" max="10774" width="12.5703125" style="35" bestFit="1" customWidth="1"/>
    <col min="10775" max="10775" width="55.28515625" style="35" bestFit="1" customWidth="1"/>
    <col min="10776" max="10776" width="25.85546875" style="35" bestFit="1" customWidth="1"/>
    <col min="10777" max="10777" width="15.85546875" style="35" bestFit="1" customWidth="1"/>
    <col min="10778" max="10778" width="18.28515625" style="35" bestFit="1" customWidth="1"/>
    <col min="10779" max="10779" width="65.5703125" style="35" bestFit="1" customWidth="1"/>
    <col min="10780" max="10780" width="65.7109375" style="35" bestFit="1" customWidth="1"/>
    <col min="10781" max="10781" width="4.7109375" style="35" bestFit="1" customWidth="1"/>
    <col min="10782" max="11008" width="9.140625" style="35"/>
    <col min="11009" max="11009" width="4.7109375" style="35" bestFit="1" customWidth="1"/>
    <col min="11010" max="11010" width="16.85546875" style="35" bestFit="1" customWidth="1"/>
    <col min="11011" max="11011" width="8.85546875" style="35" bestFit="1" customWidth="1"/>
    <col min="11012" max="11012" width="1.140625" style="35" bestFit="1" customWidth="1"/>
    <col min="11013" max="11013" width="25.140625" style="35" bestFit="1" customWidth="1"/>
    <col min="11014" max="11014" width="10.7109375" style="35" bestFit="1" customWidth="1"/>
    <col min="11015" max="11016" width="16.85546875" style="35" bestFit="1" customWidth="1"/>
    <col min="11017" max="11017" width="8.85546875" style="35" bestFit="1" customWidth="1"/>
    <col min="11018" max="11018" width="16" style="35" bestFit="1" customWidth="1"/>
    <col min="11019" max="11019" width="0.28515625" style="35" bestFit="1" customWidth="1"/>
    <col min="11020" max="11020" width="16" style="35" bestFit="1" customWidth="1"/>
    <col min="11021" max="11021" width="0.7109375" style="35" bestFit="1" customWidth="1"/>
    <col min="11022" max="11022" width="16.140625" style="35" bestFit="1" customWidth="1"/>
    <col min="11023" max="11023" width="12.5703125" style="35" bestFit="1" customWidth="1"/>
    <col min="11024" max="11024" width="4.42578125" style="35" bestFit="1" customWidth="1"/>
    <col min="11025" max="11025" width="20.85546875" style="35" bestFit="1" customWidth="1"/>
    <col min="11026" max="11026" width="16.85546875" style="35" bestFit="1" customWidth="1"/>
    <col min="11027" max="11027" width="17" style="35" bestFit="1" customWidth="1"/>
    <col min="11028" max="11028" width="20.85546875" style="35" bestFit="1" customWidth="1"/>
    <col min="11029" max="11029" width="22.140625" style="35" bestFit="1" customWidth="1"/>
    <col min="11030" max="11030" width="12.5703125" style="35" bestFit="1" customWidth="1"/>
    <col min="11031" max="11031" width="55.28515625" style="35" bestFit="1" customWidth="1"/>
    <col min="11032" max="11032" width="25.85546875" style="35" bestFit="1" customWidth="1"/>
    <col min="11033" max="11033" width="15.85546875" style="35" bestFit="1" customWidth="1"/>
    <col min="11034" max="11034" width="18.28515625" style="35" bestFit="1" customWidth="1"/>
    <col min="11035" max="11035" width="65.5703125" style="35" bestFit="1" customWidth="1"/>
    <col min="11036" max="11036" width="65.7109375" style="35" bestFit="1" customWidth="1"/>
    <col min="11037" max="11037" width="4.7109375" style="35" bestFit="1" customWidth="1"/>
    <col min="11038" max="11264" width="9.140625" style="35"/>
    <col min="11265" max="11265" width="4.7109375" style="35" bestFit="1" customWidth="1"/>
    <col min="11266" max="11266" width="16.85546875" style="35" bestFit="1" customWidth="1"/>
    <col min="11267" max="11267" width="8.85546875" style="35" bestFit="1" customWidth="1"/>
    <col min="11268" max="11268" width="1.140625" style="35" bestFit="1" customWidth="1"/>
    <col min="11269" max="11269" width="25.140625" style="35" bestFit="1" customWidth="1"/>
    <col min="11270" max="11270" width="10.7109375" style="35" bestFit="1" customWidth="1"/>
    <col min="11271" max="11272" width="16.85546875" style="35" bestFit="1" customWidth="1"/>
    <col min="11273" max="11273" width="8.85546875" style="35" bestFit="1" customWidth="1"/>
    <col min="11274" max="11274" width="16" style="35" bestFit="1" customWidth="1"/>
    <col min="11275" max="11275" width="0.28515625" style="35" bestFit="1" customWidth="1"/>
    <col min="11276" max="11276" width="16" style="35" bestFit="1" customWidth="1"/>
    <col min="11277" max="11277" width="0.7109375" style="35" bestFit="1" customWidth="1"/>
    <col min="11278" max="11278" width="16.140625" style="35" bestFit="1" customWidth="1"/>
    <col min="11279" max="11279" width="12.5703125" style="35" bestFit="1" customWidth="1"/>
    <col min="11280" max="11280" width="4.42578125" style="35" bestFit="1" customWidth="1"/>
    <col min="11281" max="11281" width="20.85546875" style="35" bestFit="1" customWidth="1"/>
    <col min="11282" max="11282" width="16.85546875" style="35" bestFit="1" customWidth="1"/>
    <col min="11283" max="11283" width="17" style="35" bestFit="1" customWidth="1"/>
    <col min="11284" max="11284" width="20.85546875" style="35" bestFit="1" customWidth="1"/>
    <col min="11285" max="11285" width="22.140625" style="35" bestFit="1" customWidth="1"/>
    <col min="11286" max="11286" width="12.5703125" style="35" bestFit="1" customWidth="1"/>
    <col min="11287" max="11287" width="55.28515625" style="35" bestFit="1" customWidth="1"/>
    <col min="11288" max="11288" width="25.85546875" style="35" bestFit="1" customWidth="1"/>
    <col min="11289" max="11289" width="15.85546875" style="35" bestFit="1" customWidth="1"/>
    <col min="11290" max="11290" width="18.28515625" style="35" bestFit="1" customWidth="1"/>
    <col min="11291" max="11291" width="65.5703125" style="35" bestFit="1" customWidth="1"/>
    <col min="11292" max="11292" width="65.7109375" style="35" bestFit="1" customWidth="1"/>
    <col min="11293" max="11293" width="4.7109375" style="35" bestFit="1" customWidth="1"/>
    <col min="11294" max="11520" width="9.140625" style="35"/>
    <col min="11521" max="11521" width="4.7109375" style="35" bestFit="1" customWidth="1"/>
    <col min="11522" max="11522" width="16.85546875" style="35" bestFit="1" customWidth="1"/>
    <col min="11523" max="11523" width="8.85546875" style="35" bestFit="1" customWidth="1"/>
    <col min="11524" max="11524" width="1.140625" style="35" bestFit="1" customWidth="1"/>
    <col min="11525" max="11525" width="25.140625" style="35" bestFit="1" customWidth="1"/>
    <col min="11526" max="11526" width="10.7109375" style="35" bestFit="1" customWidth="1"/>
    <col min="11527" max="11528" width="16.85546875" style="35" bestFit="1" customWidth="1"/>
    <col min="11529" max="11529" width="8.85546875" style="35" bestFit="1" customWidth="1"/>
    <col min="11530" max="11530" width="16" style="35" bestFit="1" customWidth="1"/>
    <col min="11531" max="11531" width="0.28515625" style="35" bestFit="1" customWidth="1"/>
    <col min="11532" max="11532" width="16" style="35" bestFit="1" customWidth="1"/>
    <col min="11533" max="11533" width="0.7109375" style="35" bestFit="1" customWidth="1"/>
    <col min="11534" max="11534" width="16.140625" style="35" bestFit="1" customWidth="1"/>
    <col min="11535" max="11535" width="12.5703125" style="35" bestFit="1" customWidth="1"/>
    <col min="11536" max="11536" width="4.42578125" style="35" bestFit="1" customWidth="1"/>
    <col min="11537" max="11537" width="20.85546875" style="35" bestFit="1" customWidth="1"/>
    <col min="11538" max="11538" width="16.85546875" style="35" bestFit="1" customWidth="1"/>
    <col min="11539" max="11539" width="17" style="35" bestFit="1" customWidth="1"/>
    <col min="11540" max="11540" width="20.85546875" style="35" bestFit="1" customWidth="1"/>
    <col min="11541" max="11541" width="22.140625" style="35" bestFit="1" customWidth="1"/>
    <col min="11542" max="11542" width="12.5703125" style="35" bestFit="1" customWidth="1"/>
    <col min="11543" max="11543" width="55.28515625" style="35" bestFit="1" customWidth="1"/>
    <col min="11544" max="11544" width="25.85546875" style="35" bestFit="1" customWidth="1"/>
    <col min="11545" max="11545" width="15.85546875" style="35" bestFit="1" customWidth="1"/>
    <col min="11546" max="11546" width="18.28515625" style="35" bestFit="1" customWidth="1"/>
    <col min="11547" max="11547" width="65.5703125" style="35" bestFit="1" customWidth="1"/>
    <col min="11548" max="11548" width="65.7109375" style="35" bestFit="1" customWidth="1"/>
    <col min="11549" max="11549" width="4.7109375" style="35" bestFit="1" customWidth="1"/>
    <col min="11550" max="11776" width="9.140625" style="35"/>
    <col min="11777" max="11777" width="4.7109375" style="35" bestFit="1" customWidth="1"/>
    <col min="11778" max="11778" width="16.85546875" style="35" bestFit="1" customWidth="1"/>
    <col min="11779" max="11779" width="8.85546875" style="35" bestFit="1" customWidth="1"/>
    <col min="11780" max="11780" width="1.140625" style="35" bestFit="1" customWidth="1"/>
    <col min="11781" max="11781" width="25.140625" style="35" bestFit="1" customWidth="1"/>
    <col min="11782" max="11782" width="10.7109375" style="35" bestFit="1" customWidth="1"/>
    <col min="11783" max="11784" width="16.85546875" style="35" bestFit="1" customWidth="1"/>
    <col min="11785" max="11785" width="8.85546875" style="35" bestFit="1" customWidth="1"/>
    <col min="11786" max="11786" width="16" style="35" bestFit="1" customWidth="1"/>
    <col min="11787" max="11787" width="0.28515625" style="35" bestFit="1" customWidth="1"/>
    <col min="11788" max="11788" width="16" style="35" bestFit="1" customWidth="1"/>
    <col min="11789" max="11789" width="0.7109375" style="35" bestFit="1" customWidth="1"/>
    <col min="11790" max="11790" width="16.140625" style="35" bestFit="1" customWidth="1"/>
    <col min="11791" max="11791" width="12.5703125" style="35" bestFit="1" customWidth="1"/>
    <col min="11792" max="11792" width="4.42578125" style="35" bestFit="1" customWidth="1"/>
    <col min="11793" max="11793" width="20.85546875" style="35" bestFit="1" customWidth="1"/>
    <col min="11794" max="11794" width="16.85546875" style="35" bestFit="1" customWidth="1"/>
    <col min="11795" max="11795" width="17" style="35" bestFit="1" customWidth="1"/>
    <col min="11796" max="11796" width="20.85546875" style="35" bestFit="1" customWidth="1"/>
    <col min="11797" max="11797" width="22.140625" style="35" bestFit="1" customWidth="1"/>
    <col min="11798" max="11798" width="12.5703125" style="35" bestFit="1" customWidth="1"/>
    <col min="11799" max="11799" width="55.28515625" style="35" bestFit="1" customWidth="1"/>
    <col min="11800" max="11800" width="25.85546875" style="35" bestFit="1" customWidth="1"/>
    <col min="11801" max="11801" width="15.85546875" style="35" bestFit="1" customWidth="1"/>
    <col min="11802" max="11802" width="18.28515625" style="35" bestFit="1" customWidth="1"/>
    <col min="11803" max="11803" width="65.5703125" style="35" bestFit="1" customWidth="1"/>
    <col min="11804" max="11804" width="65.7109375" style="35" bestFit="1" customWidth="1"/>
    <col min="11805" max="11805" width="4.7109375" style="35" bestFit="1" customWidth="1"/>
    <col min="11806" max="12032" width="9.140625" style="35"/>
    <col min="12033" max="12033" width="4.7109375" style="35" bestFit="1" customWidth="1"/>
    <col min="12034" max="12034" width="16.85546875" style="35" bestFit="1" customWidth="1"/>
    <col min="12035" max="12035" width="8.85546875" style="35" bestFit="1" customWidth="1"/>
    <col min="12036" max="12036" width="1.140625" style="35" bestFit="1" customWidth="1"/>
    <col min="12037" max="12037" width="25.140625" style="35" bestFit="1" customWidth="1"/>
    <col min="12038" max="12038" width="10.7109375" style="35" bestFit="1" customWidth="1"/>
    <col min="12039" max="12040" width="16.85546875" style="35" bestFit="1" customWidth="1"/>
    <col min="12041" max="12041" width="8.85546875" style="35" bestFit="1" customWidth="1"/>
    <col min="12042" max="12042" width="16" style="35" bestFit="1" customWidth="1"/>
    <col min="12043" max="12043" width="0.28515625" style="35" bestFit="1" customWidth="1"/>
    <col min="12044" max="12044" width="16" style="35" bestFit="1" customWidth="1"/>
    <col min="12045" max="12045" width="0.7109375" style="35" bestFit="1" customWidth="1"/>
    <col min="12046" max="12046" width="16.140625" style="35" bestFit="1" customWidth="1"/>
    <col min="12047" max="12047" width="12.5703125" style="35" bestFit="1" customWidth="1"/>
    <col min="12048" max="12048" width="4.42578125" style="35" bestFit="1" customWidth="1"/>
    <col min="12049" max="12049" width="20.85546875" style="35" bestFit="1" customWidth="1"/>
    <col min="12050" max="12050" width="16.85546875" style="35" bestFit="1" customWidth="1"/>
    <col min="12051" max="12051" width="17" style="35" bestFit="1" customWidth="1"/>
    <col min="12052" max="12052" width="20.85546875" style="35" bestFit="1" customWidth="1"/>
    <col min="12053" max="12053" width="22.140625" style="35" bestFit="1" customWidth="1"/>
    <col min="12054" max="12054" width="12.5703125" style="35" bestFit="1" customWidth="1"/>
    <col min="12055" max="12055" width="55.28515625" style="35" bestFit="1" customWidth="1"/>
    <col min="12056" max="12056" width="25.85546875" style="35" bestFit="1" customWidth="1"/>
    <col min="12057" max="12057" width="15.85546875" style="35" bestFit="1" customWidth="1"/>
    <col min="12058" max="12058" width="18.28515625" style="35" bestFit="1" customWidth="1"/>
    <col min="12059" max="12059" width="65.5703125" style="35" bestFit="1" customWidth="1"/>
    <col min="12060" max="12060" width="65.7109375" style="35" bestFit="1" customWidth="1"/>
    <col min="12061" max="12061" width="4.7109375" style="35" bestFit="1" customWidth="1"/>
    <col min="12062" max="12288" width="9.140625" style="35"/>
    <col min="12289" max="12289" width="4.7109375" style="35" bestFit="1" customWidth="1"/>
    <col min="12290" max="12290" width="16.85546875" style="35" bestFit="1" customWidth="1"/>
    <col min="12291" max="12291" width="8.85546875" style="35" bestFit="1" customWidth="1"/>
    <col min="12292" max="12292" width="1.140625" style="35" bestFit="1" customWidth="1"/>
    <col min="12293" max="12293" width="25.140625" style="35" bestFit="1" customWidth="1"/>
    <col min="12294" max="12294" width="10.7109375" style="35" bestFit="1" customWidth="1"/>
    <col min="12295" max="12296" width="16.85546875" style="35" bestFit="1" customWidth="1"/>
    <col min="12297" max="12297" width="8.85546875" style="35" bestFit="1" customWidth="1"/>
    <col min="12298" max="12298" width="16" style="35" bestFit="1" customWidth="1"/>
    <col min="12299" max="12299" width="0.28515625" style="35" bestFit="1" customWidth="1"/>
    <col min="12300" max="12300" width="16" style="35" bestFit="1" customWidth="1"/>
    <col min="12301" max="12301" width="0.7109375" style="35" bestFit="1" customWidth="1"/>
    <col min="12302" max="12302" width="16.140625" style="35" bestFit="1" customWidth="1"/>
    <col min="12303" max="12303" width="12.5703125" style="35" bestFit="1" customWidth="1"/>
    <col min="12304" max="12304" width="4.42578125" style="35" bestFit="1" customWidth="1"/>
    <col min="12305" max="12305" width="20.85546875" style="35" bestFit="1" customWidth="1"/>
    <col min="12306" max="12306" width="16.85546875" style="35" bestFit="1" customWidth="1"/>
    <col min="12307" max="12307" width="17" style="35" bestFit="1" customWidth="1"/>
    <col min="12308" max="12308" width="20.85546875" style="35" bestFit="1" customWidth="1"/>
    <col min="12309" max="12309" width="22.140625" style="35" bestFit="1" customWidth="1"/>
    <col min="12310" max="12310" width="12.5703125" style="35" bestFit="1" customWidth="1"/>
    <col min="12311" max="12311" width="55.28515625" style="35" bestFit="1" customWidth="1"/>
    <col min="12312" max="12312" width="25.85546875" style="35" bestFit="1" customWidth="1"/>
    <col min="12313" max="12313" width="15.85546875" style="35" bestFit="1" customWidth="1"/>
    <col min="12314" max="12314" width="18.28515625" style="35" bestFit="1" customWidth="1"/>
    <col min="12315" max="12315" width="65.5703125" style="35" bestFit="1" customWidth="1"/>
    <col min="12316" max="12316" width="65.7109375" style="35" bestFit="1" customWidth="1"/>
    <col min="12317" max="12317" width="4.7109375" style="35" bestFit="1" customWidth="1"/>
    <col min="12318" max="12544" width="9.140625" style="35"/>
    <col min="12545" max="12545" width="4.7109375" style="35" bestFit="1" customWidth="1"/>
    <col min="12546" max="12546" width="16.85546875" style="35" bestFit="1" customWidth="1"/>
    <col min="12547" max="12547" width="8.85546875" style="35" bestFit="1" customWidth="1"/>
    <col min="12548" max="12548" width="1.140625" style="35" bestFit="1" customWidth="1"/>
    <col min="12549" max="12549" width="25.140625" style="35" bestFit="1" customWidth="1"/>
    <col min="12550" max="12550" width="10.7109375" style="35" bestFit="1" customWidth="1"/>
    <col min="12551" max="12552" width="16.85546875" style="35" bestFit="1" customWidth="1"/>
    <col min="12553" max="12553" width="8.85546875" style="35" bestFit="1" customWidth="1"/>
    <col min="12554" max="12554" width="16" style="35" bestFit="1" customWidth="1"/>
    <col min="12555" max="12555" width="0.28515625" style="35" bestFit="1" customWidth="1"/>
    <col min="12556" max="12556" width="16" style="35" bestFit="1" customWidth="1"/>
    <col min="12557" max="12557" width="0.7109375" style="35" bestFit="1" customWidth="1"/>
    <col min="12558" max="12558" width="16.140625" style="35" bestFit="1" customWidth="1"/>
    <col min="12559" max="12559" width="12.5703125" style="35" bestFit="1" customWidth="1"/>
    <col min="12560" max="12560" width="4.42578125" style="35" bestFit="1" customWidth="1"/>
    <col min="12561" max="12561" width="20.85546875" style="35" bestFit="1" customWidth="1"/>
    <col min="12562" max="12562" width="16.85546875" style="35" bestFit="1" customWidth="1"/>
    <col min="12563" max="12563" width="17" style="35" bestFit="1" customWidth="1"/>
    <col min="12564" max="12564" width="20.85546875" style="35" bestFit="1" customWidth="1"/>
    <col min="12565" max="12565" width="22.140625" style="35" bestFit="1" customWidth="1"/>
    <col min="12566" max="12566" width="12.5703125" style="35" bestFit="1" customWidth="1"/>
    <col min="12567" max="12567" width="55.28515625" style="35" bestFit="1" customWidth="1"/>
    <col min="12568" max="12568" width="25.85546875" style="35" bestFit="1" customWidth="1"/>
    <col min="12569" max="12569" width="15.85546875" style="35" bestFit="1" customWidth="1"/>
    <col min="12570" max="12570" width="18.28515625" style="35" bestFit="1" customWidth="1"/>
    <col min="12571" max="12571" width="65.5703125" style="35" bestFit="1" customWidth="1"/>
    <col min="12572" max="12572" width="65.7109375" style="35" bestFit="1" customWidth="1"/>
    <col min="12573" max="12573" width="4.7109375" style="35" bestFit="1" customWidth="1"/>
    <col min="12574" max="12800" width="9.140625" style="35"/>
    <col min="12801" max="12801" width="4.7109375" style="35" bestFit="1" customWidth="1"/>
    <col min="12802" max="12802" width="16.85546875" style="35" bestFit="1" customWidth="1"/>
    <col min="12803" max="12803" width="8.85546875" style="35" bestFit="1" customWidth="1"/>
    <col min="12804" max="12804" width="1.140625" style="35" bestFit="1" customWidth="1"/>
    <col min="12805" max="12805" width="25.140625" style="35" bestFit="1" customWidth="1"/>
    <col min="12806" max="12806" width="10.7109375" style="35" bestFit="1" customWidth="1"/>
    <col min="12807" max="12808" width="16.85546875" style="35" bestFit="1" customWidth="1"/>
    <col min="12809" max="12809" width="8.85546875" style="35" bestFit="1" customWidth="1"/>
    <col min="12810" max="12810" width="16" style="35" bestFit="1" customWidth="1"/>
    <col min="12811" max="12811" width="0.28515625" style="35" bestFit="1" customWidth="1"/>
    <col min="12812" max="12812" width="16" style="35" bestFit="1" customWidth="1"/>
    <col min="12813" max="12813" width="0.7109375" style="35" bestFit="1" customWidth="1"/>
    <col min="12814" max="12814" width="16.140625" style="35" bestFit="1" customWidth="1"/>
    <col min="12815" max="12815" width="12.5703125" style="35" bestFit="1" customWidth="1"/>
    <col min="12816" max="12816" width="4.42578125" style="35" bestFit="1" customWidth="1"/>
    <col min="12817" max="12817" width="20.85546875" style="35" bestFit="1" customWidth="1"/>
    <col min="12818" max="12818" width="16.85546875" style="35" bestFit="1" customWidth="1"/>
    <col min="12819" max="12819" width="17" style="35" bestFit="1" customWidth="1"/>
    <col min="12820" max="12820" width="20.85546875" style="35" bestFit="1" customWidth="1"/>
    <col min="12821" max="12821" width="22.140625" style="35" bestFit="1" customWidth="1"/>
    <col min="12822" max="12822" width="12.5703125" style="35" bestFit="1" customWidth="1"/>
    <col min="12823" max="12823" width="55.28515625" style="35" bestFit="1" customWidth="1"/>
    <col min="12824" max="12824" width="25.85546875" style="35" bestFit="1" customWidth="1"/>
    <col min="12825" max="12825" width="15.85546875" style="35" bestFit="1" customWidth="1"/>
    <col min="12826" max="12826" width="18.28515625" style="35" bestFit="1" customWidth="1"/>
    <col min="12827" max="12827" width="65.5703125" style="35" bestFit="1" customWidth="1"/>
    <col min="12828" max="12828" width="65.7109375" style="35" bestFit="1" customWidth="1"/>
    <col min="12829" max="12829" width="4.7109375" style="35" bestFit="1" customWidth="1"/>
    <col min="12830" max="13056" width="9.140625" style="35"/>
    <col min="13057" max="13057" width="4.7109375" style="35" bestFit="1" customWidth="1"/>
    <col min="13058" max="13058" width="16.85546875" style="35" bestFit="1" customWidth="1"/>
    <col min="13059" max="13059" width="8.85546875" style="35" bestFit="1" customWidth="1"/>
    <col min="13060" max="13060" width="1.140625" style="35" bestFit="1" customWidth="1"/>
    <col min="13061" max="13061" width="25.140625" style="35" bestFit="1" customWidth="1"/>
    <col min="13062" max="13062" width="10.7109375" style="35" bestFit="1" customWidth="1"/>
    <col min="13063" max="13064" width="16.85546875" style="35" bestFit="1" customWidth="1"/>
    <col min="13065" max="13065" width="8.85546875" style="35" bestFit="1" customWidth="1"/>
    <col min="13066" max="13066" width="16" style="35" bestFit="1" customWidth="1"/>
    <col min="13067" max="13067" width="0.28515625" style="35" bestFit="1" customWidth="1"/>
    <col min="13068" max="13068" width="16" style="35" bestFit="1" customWidth="1"/>
    <col min="13069" max="13069" width="0.7109375" style="35" bestFit="1" customWidth="1"/>
    <col min="13070" max="13070" width="16.140625" style="35" bestFit="1" customWidth="1"/>
    <col min="13071" max="13071" width="12.5703125" style="35" bestFit="1" customWidth="1"/>
    <col min="13072" max="13072" width="4.42578125" style="35" bestFit="1" customWidth="1"/>
    <col min="13073" max="13073" width="20.85546875" style="35" bestFit="1" customWidth="1"/>
    <col min="13074" max="13074" width="16.85546875" style="35" bestFit="1" customWidth="1"/>
    <col min="13075" max="13075" width="17" style="35" bestFit="1" customWidth="1"/>
    <col min="13076" max="13076" width="20.85546875" style="35" bestFit="1" customWidth="1"/>
    <col min="13077" max="13077" width="22.140625" style="35" bestFit="1" customWidth="1"/>
    <col min="13078" max="13078" width="12.5703125" style="35" bestFit="1" customWidth="1"/>
    <col min="13079" max="13079" width="55.28515625" style="35" bestFit="1" customWidth="1"/>
    <col min="13080" max="13080" width="25.85546875" style="35" bestFit="1" customWidth="1"/>
    <col min="13081" max="13081" width="15.85546875" style="35" bestFit="1" customWidth="1"/>
    <col min="13082" max="13082" width="18.28515625" style="35" bestFit="1" customWidth="1"/>
    <col min="13083" max="13083" width="65.5703125" style="35" bestFit="1" customWidth="1"/>
    <col min="13084" max="13084" width="65.7109375" style="35" bestFit="1" customWidth="1"/>
    <col min="13085" max="13085" width="4.7109375" style="35" bestFit="1" customWidth="1"/>
    <col min="13086" max="13312" width="9.140625" style="35"/>
    <col min="13313" max="13313" width="4.7109375" style="35" bestFit="1" customWidth="1"/>
    <col min="13314" max="13314" width="16.85546875" style="35" bestFit="1" customWidth="1"/>
    <col min="13315" max="13315" width="8.85546875" style="35" bestFit="1" customWidth="1"/>
    <col min="13316" max="13316" width="1.140625" style="35" bestFit="1" customWidth="1"/>
    <col min="13317" max="13317" width="25.140625" style="35" bestFit="1" customWidth="1"/>
    <col min="13318" max="13318" width="10.7109375" style="35" bestFit="1" customWidth="1"/>
    <col min="13319" max="13320" width="16.85546875" style="35" bestFit="1" customWidth="1"/>
    <col min="13321" max="13321" width="8.85546875" style="35" bestFit="1" customWidth="1"/>
    <col min="13322" max="13322" width="16" style="35" bestFit="1" customWidth="1"/>
    <col min="13323" max="13323" width="0.28515625" style="35" bestFit="1" customWidth="1"/>
    <col min="13324" max="13324" width="16" style="35" bestFit="1" customWidth="1"/>
    <col min="13325" max="13325" width="0.7109375" style="35" bestFit="1" customWidth="1"/>
    <col min="13326" max="13326" width="16.140625" style="35" bestFit="1" customWidth="1"/>
    <col min="13327" max="13327" width="12.5703125" style="35" bestFit="1" customWidth="1"/>
    <col min="13328" max="13328" width="4.42578125" style="35" bestFit="1" customWidth="1"/>
    <col min="13329" max="13329" width="20.85546875" style="35" bestFit="1" customWidth="1"/>
    <col min="13330" max="13330" width="16.85546875" style="35" bestFit="1" customWidth="1"/>
    <col min="13331" max="13331" width="17" style="35" bestFit="1" customWidth="1"/>
    <col min="13332" max="13332" width="20.85546875" style="35" bestFit="1" customWidth="1"/>
    <col min="13333" max="13333" width="22.140625" style="35" bestFit="1" customWidth="1"/>
    <col min="13334" max="13334" width="12.5703125" style="35" bestFit="1" customWidth="1"/>
    <col min="13335" max="13335" width="55.28515625" style="35" bestFit="1" customWidth="1"/>
    <col min="13336" max="13336" width="25.85546875" style="35" bestFit="1" customWidth="1"/>
    <col min="13337" max="13337" width="15.85546875" style="35" bestFit="1" customWidth="1"/>
    <col min="13338" max="13338" width="18.28515625" style="35" bestFit="1" customWidth="1"/>
    <col min="13339" max="13339" width="65.5703125" style="35" bestFit="1" customWidth="1"/>
    <col min="13340" max="13340" width="65.7109375" style="35" bestFit="1" customWidth="1"/>
    <col min="13341" max="13341" width="4.7109375" style="35" bestFit="1" customWidth="1"/>
    <col min="13342" max="13568" width="9.140625" style="35"/>
    <col min="13569" max="13569" width="4.7109375" style="35" bestFit="1" customWidth="1"/>
    <col min="13570" max="13570" width="16.85546875" style="35" bestFit="1" customWidth="1"/>
    <col min="13571" max="13571" width="8.85546875" style="35" bestFit="1" customWidth="1"/>
    <col min="13572" max="13572" width="1.140625" style="35" bestFit="1" customWidth="1"/>
    <col min="13573" max="13573" width="25.140625" style="35" bestFit="1" customWidth="1"/>
    <col min="13574" max="13574" width="10.7109375" style="35" bestFit="1" customWidth="1"/>
    <col min="13575" max="13576" width="16.85546875" style="35" bestFit="1" customWidth="1"/>
    <col min="13577" max="13577" width="8.85546875" style="35" bestFit="1" customWidth="1"/>
    <col min="13578" max="13578" width="16" style="35" bestFit="1" customWidth="1"/>
    <col min="13579" max="13579" width="0.28515625" style="35" bestFit="1" customWidth="1"/>
    <col min="13580" max="13580" width="16" style="35" bestFit="1" customWidth="1"/>
    <col min="13581" max="13581" width="0.7109375" style="35" bestFit="1" customWidth="1"/>
    <col min="13582" max="13582" width="16.140625" style="35" bestFit="1" customWidth="1"/>
    <col min="13583" max="13583" width="12.5703125" style="35" bestFit="1" customWidth="1"/>
    <col min="13584" max="13584" width="4.42578125" style="35" bestFit="1" customWidth="1"/>
    <col min="13585" max="13585" width="20.85546875" style="35" bestFit="1" customWidth="1"/>
    <col min="13586" max="13586" width="16.85546875" style="35" bestFit="1" customWidth="1"/>
    <col min="13587" max="13587" width="17" style="35" bestFit="1" customWidth="1"/>
    <col min="13588" max="13588" width="20.85546875" style="35" bestFit="1" customWidth="1"/>
    <col min="13589" max="13589" width="22.140625" style="35" bestFit="1" customWidth="1"/>
    <col min="13590" max="13590" width="12.5703125" style="35" bestFit="1" customWidth="1"/>
    <col min="13591" max="13591" width="55.28515625" style="35" bestFit="1" customWidth="1"/>
    <col min="13592" max="13592" width="25.85546875" style="35" bestFit="1" customWidth="1"/>
    <col min="13593" max="13593" width="15.85546875" style="35" bestFit="1" customWidth="1"/>
    <col min="13594" max="13594" width="18.28515625" style="35" bestFit="1" customWidth="1"/>
    <col min="13595" max="13595" width="65.5703125" style="35" bestFit="1" customWidth="1"/>
    <col min="13596" max="13596" width="65.7109375" style="35" bestFit="1" customWidth="1"/>
    <col min="13597" max="13597" width="4.7109375" style="35" bestFit="1" customWidth="1"/>
    <col min="13598" max="13824" width="9.140625" style="35"/>
    <col min="13825" max="13825" width="4.7109375" style="35" bestFit="1" customWidth="1"/>
    <col min="13826" max="13826" width="16.85546875" style="35" bestFit="1" customWidth="1"/>
    <col min="13827" max="13827" width="8.85546875" style="35" bestFit="1" customWidth="1"/>
    <col min="13828" max="13828" width="1.140625" style="35" bestFit="1" customWidth="1"/>
    <col min="13829" max="13829" width="25.140625" style="35" bestFit="1" customWidth="1"/>
    <col min="13830" max="13830" width="10.7109375" style="35" bestFit="1" customWidth="1"/>
    <col min="13831" max="13832" width="16.85546875" style="35" bestFit="1" customWidth="1"/>
    <col min="13833" max="13833" width="8.85546875" style="35" bestFit="1" customWidth="1"/>
    <col min="13834" max="13834" width="16" style="35" bestFit="1" customWidth="1"/>
    <col min="13835" max="13835" width="0.28515625" style="35" bestFit="1" customWidth="1"/>
    <col min="13836" max="13836" width="16" style="35" bestFit="1" customWidth="1"/>
    <col min="13837" max="13837" width="0.7109375" style="35" bestFit="1" customWidth="1"/>
    <col min="13838" max="13838" width="16.140625" style="35" bestFit="1" customWidth="1"/>
    <col min="13839" max="13839" width="12.5703125" style="35" bestFit="1" customWidth="1"/>
    <col min="13840" max="13840" width="4.42578125" style="35" bestFit="1" customWidth="1"/>
    <col min="13841" max="13841" width="20.85546875" style="35" bestFit="1" customWidth="1"/>
    <col min="13842" max="13842" width="16.85546875" style="35" bestFit="1" customWidth="1"/>
    <col min="13843" max="13843" width="17" style="35" bestFit="1" customWidth="1"/>
    <col min="13844" max="13844" width="20.85546875" style="35" bestFit="1" customWidth="1"/>
    <col min="13845" max="13845" width="22.140625" style="35" bestFit="1" customWidth="1"/>
    <col min="13846" max="13846" width="12.5703125" style="35" bestFit="1" customWidth="1"/>
    <col min="13847" max="13847" width="55.28515625" style="35" bestFit="1" customWidth="1"/>
    <col min="13848" max="13848" width="25.85546875" style="35" bestFit="1" customWidth="1"/>
    <col min="13849" max="13849" width="15.85546875" style="35" bestFit="1" customWidth="1"/>
    <col min="13850" max="13850" width="18.28515625" style="35" bestFit="1" customWidth="1"/>
    <col min="13851" max="13851" width="65.5703125" style="35" bestFit="1" customWidth="1"/>
    <col min="13852" max="13852" width="65.7109375" style="35" bestFit="1" customWidth="1"/>
    <col min="13853" max="13853" width="4.7109375" style="35" bestFit="1" customWidth="1"/>
    <col min="13854" max="14080" width="9.140625" style="35"/>
    <col min="14081" max="14081" width="4.7109375" style="35" bestFit="1" customWidth="1"/>
    <col min="14082" max="14082" width="16.85546875" style="35" bestFit="1" customWidth="1"/>
    <col min="14083" max="14083" width="8.85546875" style="35" bestFit="1" customWidth="1"/>
    <col min="14084" max="14084" width="1.140625" style="35" bestFit="1" customWidth="1"/>
    <col min="14085" max="14085" width="25.140625" style="35" bestFit="1" customWidth="1"/>
    <col min="14086" max="14086" width="10.7109375" style="35" bestFit="1" customWidth="1"/>
    <col min="14087" max="14088" width="16.85546875" style="35" bestFit="1" customWidth="1"/>
    <col min="14089" max="14089" width="8.85546875" style="35" bestFit="1" customWidth="1"/>
    <col min="14090" max="14090" width="16" style="35" bestFit="1" customWidth="1"/>
    <col min="14091" max="14091" width="0.28515625" style="35" bestFit="1" customWidth="1"/>
    <col min="14092" max="14092" width="16" style="35" bestFit="1" customWidth="1"/>
    <col min="14093" max="14093" width="0.7109375" style="35" bestFit="1" customWidth="1"/>
    <col min="14094" max="14094" width="16.140625" style="35" bestFit="1" customWidth="1"/>
    <col min="14095" max="14095" width="12.5703125" style="35" bestFit="1" customWidth="1"/>
    <col min="14096" max="14096" width="4.42578125" style="35" bestFit="1" customWidth="1"/>
    <col min="14097" max="14097" width="20.85546875" style="35" bestFit="1" customWidth="1"/>
    <col min="14098" max="14098" width="16.85546875" style="35" bestFit="1" customWidth="1"/>
    <col min="14099" max="14099" width="17" style="35" bestFit="1" customWidth="1"/>
    <col min="14100" max="14100" width="20.85546875" style="35" bestFit="1" customWidth="1"/>
    <col min="14101" max="14101" width="22.140625" style="35" bestFit="1" customWidth="1"/>
    <col min="14102" max="14102" width="12.5703125" style="35" bestFit="1" customWidth="1"/>
    <col min="14103" max="14103" width="55.28515625" style="35" bestFit="1" customWidth="1"/>
    <col min="14104" max="14104" width="25.85546875" style="35" bestFit="1" customWidth="1"/>
    <col min="14105" max="14105" width="15.85546875" style="35" bestFit="1" customWidth="1"/>
    <col min="14106" max="14106" width="18.28515625" style="35" bestFit="1" customWidth="1"/>
    <col min="14107" max="14107" width="65.5703125" style="35" bestFit="1" customWidth="1"/>
    <col min="14108" max="14108" width="65.7109375" style="35" bestFit="1" customWidth="1"/>
    <col min="14109" max="14109" width="4.7109375" style="35" bestFit="1" customWidth="1"/>
    <col min="14110" max="14336" width="9.140625" style="35"/>
    <col min="14337" max="14337" width="4.7109375" style="35" bestFit="1" customWidth="1"/>
    <col min="14338" max="14338" width="16.85546875" style="35" bestFit="1" customWidth="1"/>
    <col min="14339" max="14339" width="8.85546875" style="35" bestFit="1" customWidth="1"/>
    <col min="14340" max="14340" width="1.140625" style="35" bestFit="1" customWidth="1"/>
    <col min="14341" max="14341" width="25.140625" style="35" bestFit="1" customWidth="1"/>
    <col min="14342" max="14342" width="10.7109375" style="35" bestFit="1" customWidth="1"/>
    <col min="14343" max="14344" width="16.85546875" style="35" bestFit="1" customWidth="1"/>
    <col min="14345" max="14345" width="8.85546875" style="35" bestFit="1" customWidth="1"/>
    <col min="14346" max="14346" width="16" style="35" bestFit="1" customWidth="1"/>
    <col min="14347" max="14347" width="0.28515625" style="35" bestFit="1" customWidth="1"/>
    <col min="14348" max="14348" width="16" style="35" bestFit="1" customWidth="1"/>
    <col min="14349" max="14349" width="0.7109375" style="35" bestFit="1" customWidth="1"/>
    <col min="14350" max="14350" width="16.140625" style="35" bestFit="1" customWidth="1"/>
    <col min="14351" max="14351" width="12.5703125" style="35" bestFit="1" customWidth="1"/>
    <col min="14352" max="14352" width="4.42578125" style="35" bestFit="1" customWidth="1"/>
    <col min="14353" max="14353" width="20.85546875" style="35" bestFit="1" customWidth="1"/>
    <col min="14354" max="14354" width="16.85546875" style="35" bestFit="1" customWidth="1"/>
    <col min="14355" max="14355" width="17" style="35" bestFit="1" customWidth="1"/>
    <col min="14356" max="14356" width="20.85546875" style="35" bestFit="1" customWidth="1"/>
    <col min="14357" max="14357" width="22.140625" style="35" bestFit="1" customWidth="1"/>
    <col min="14358" max="14358" width="12.5703125" style="35" bestFit="1" customWidth="1"/>
    <col min="14359" max="14359" width="55.28515625" style="35" bestFit="1" customWidth="1"/>
    <col min="14360" max="14360" width="25.85546875" style="35" bestFit="1" customWidth="1"/>
    <col min="14361" max="14361" width="15.85546875" style="35" bestFit="1" customWidth="1"/>
    <col min="14362" max="14362" width="18.28515625" style="35" bestFit="1" customWidth="1"/>
    <col min="14363" max="14363" width="65.5703125" style="35" bestFit="1" customWidth="1"/>
    <col min="14364" max="14364" width="65.7109375" style="35" bestFit="1" customWidth="1"/>
    <col min="14365" max="14365" width="4.7109375" style="35" bestFit="1" customWidth="1"/>
    <col min="14366" max="14592" width="9.140625" style="35"/>
    <col min="14593" max="14593" width="4.7109375" style="35" bestFit="1" customWidth="1"/>
    <col min="14594" max="14594" width="16.85546875" style="35" bestFit="1" customWidth="1"/>
    <col min="14595" max="14595" width="8.85546875" style="35" bestFit="1" customWidth="1"/>
    <col min="14596" max="14596" width="1.140625" style="35" bestFit="1" customWidth="1"/>
    <col min="14597" max="14597" width="25.140625" style="35" bestFit="1" customWidth="1"/>
    <col min="14598" max="14598" width="10.7109375" style="35" bestFit="1" customWidth="1"/>
    <col min="14599" max="14600" width="16.85546875" style="35" bestFit="1" customWidth="1"/>
    <col min="14601" max="14601" width="8.85546875" style="35" bestFit="1" customWidth="1"/>
    <col min="14602" max="14602" width="16" style="35" bestFit="1" customWidth="1"/>
    <col min="14603" max="14603" width="0.28515625" style="35" bestFit="1" customWidth="1"/>
    <col min="14604" max="14604" width="16" style="35" bestFit="1" customWidth="1"/>
    <col min="14605" max="14605" width="0.7109375" style="35" bestFit="1" customWidth="1"/>
    <col min="14606" max="14606" width="16.140625" style="35" bestFit="1" customWidth="1"/>
    <col min="14607" max="14607" width="12.5703125" style="35" bestFit="1" customWidth="1"/>
    <col min="14608" max="14608" width="4.42578125" style="35" bestFit="1" customWidth="1"/>
    <col min="14609" max="14609" width="20.85546875" style="35" bestFit="1" customWidth="1"/>
    <col min="14610" max="14610" width="16.85546875" style="35" bestFit="1" customWidth="1"/>
    <col min="14611" max="14611" width="17" style="35" bestFit="1" customWidth="1"/>
    <col min="14612" max="14612" width="20.85546875" style="35" bestFit="1" customWidth="1"/>
    <col min="14613" max="14613" width="22.140625" style="35" bestFit="1" customWidth="1"/>
    <col min="14614" max="14614" width="12.5703125" style="35" bestFit="1" customWidth="1"/>
    <col min="14615" max="14615" width="55.28515625" style="35" bestFit="1" customWidth="1"/>
    <col min="14616" max="14616" width="25.85546875" style="35" bestFit="1" customWidth="1"/>
    <col min="14617" max="14617" width="15.85546875" style="35" bestFit="1" customWidth="1"/>
    <col min="14618" max="14618" width="18.28515625" style="35" bestFit="1" customWidth="1"/>
    <col min="14619" max="14619" width="65.5703125" style="35" bestFit="1" customWidth="1"/>
    <col min="14620" max="14620" width="65.7109375" style="35" bestFit="1" customWidth="1"/>
    <col min="14621" max="14621" width="4.7109375" style="35" bestFit="1" customWidth="1"/>
    <col min="14622" max="14848" width="9.140625" style="35"/>
    <col min="14849" max="14849" width="4.7109375" style="35" bestFit="1" customWidth="1"/>
    <col min="14850" max="14850" width="16.85546875" style="35" bestFit="1" customWidth="1"/>
    <col min="14851" max="14851" width="8.85546875" style="35" bestFit="1" customWidth="1"/>
    <col min="14852" max="14852" width="1.140625" style="35" bestFit="1" customWidth="1"/>
    <col min="14853" max="14853" width="25.140625" style="35" bestFit="1" customWidth="1"/>
    <col min="14854" max="14854" width="10.7109375" style="35" bestFit="1" customWidth="1"/>
    <col min="14855" max="14856" width="16.85546875" style="35" bestFit="1" customWidth="1"/>
    <col min="14857" max="14857" width="8.85546875" style="35" bestFit="1" customWidth="1"/>
    <col min="14858" max="14858" width="16" style="35" bestFit="1" customWidth="1"/>
    <col min="14859" max="14859" width="0.28515625" style="35" bestFit="1" customWidth="1"/>
    <col min="14860" max="14860" width="16" style="35" bestFit="1" customWidth="1"/>
    <col min="14861" max="14861" width="0.7109375" style="35" bestFit="1" customWidth="1"/>
    <col min="14862" max="14862" width="16.140625" style="35" bestFit="1" customWidth="1"/>
    <col min="14863" max="14863" width="12.5703125" style="35" bestFit="1" customWidth="1"/>
    <col min="14864" max="14864" width="4.42578125" style="35" bestFit="1" customWidth="1"/>
    <col min="14865" max="14865" width="20.85546875" style="35" bestFit="1" customWidth="1"/>
    <col min="14866" max="14866" width="16.85546875" style="35" bestFit="1" customWidth="1"/>
    <col min="14867" max="14867" width="17" style="35" bestFit="1" customWidth="1"/>
    <col min="14868" max="14868" width="20.85546875" style="35" bestFit="1" customWidth="1"/>
    <col min="14869" max="14869" width="22.140625" style="35" bestFit="1" customWidth="1"/>
    <col min="14870" max="14870" width="12.5703125" style="35" bestFit="1" customWidth="1"/>
    <col min="14871" max="14871" width="55.28515625" style="35" bestFit="1" customWidth="1"/>
    <col min="14872" max="14872" width="25.85546875" style="35" bestFit="1" customWidth="1"/>
    <col min="14873" max="14873" width="15.85546875" style="35" bestFit="1" customWidth="1"/>
    <col min="14874" max="14874" width="18.28515625" style="35" bestFit="1" customWidth="1"/>
    <col min="14875" max="14875" width="65.5703125" style="35" bestFit="1" customWidth="1"/>
    <col min="14876" max="14876" width="65.7109375" style="35" bestFit="1" customWidth="1"/>
    <col min="14877" max="14877" width="4.7109375" style="35" bestFit="1" customWidth="1"/>
    <col min="14878" max="15104" width="9.140625" style="35"/>
    <col min="15105" max="15105" width="4.7109375" style="35" bestFit="1" customWidth="1"/>
    <col min="15106" max="15106" width="16.85546875" style="35" bestFit="1" customWidth="1"/>
    <col min="15107" max="15107" width="8.85546875" style="35" bestFit="1" customWidth="1"/>
    <col min="15108" max="15108" width="1.140625" style="35" bestFit="1" customWidth="1"/>
    <col min="15109" max="15109" width="25.140625" style="35" bestFit="1" customWidth="1"/>
    <col min="15110" max="15110" width="10.7109375" style="35" bestFit="1" customWidth="1"/>
    <col min="15111" max="15112" width="16.85546875" style="35" bestFit="1" customWidth="1"/>
    <col min="15113" max="15113" width="8.85546875" style="35" bestFit="1" customWidth="1"/>
    <col min="15114" max="15114" width="16" style="35" bestFit="1" customWidth="1"/>
    <col min="15115" max="15115" width="0.28515625" style="35" bestFit="1" customWidth="1"/>
    <col min="15116" max="15116" width="16" style="35" bestFit="1" customWidth="1"/>
    <col min="15117" max="15117" width="0.7109375" style="35" bestFit="1" customWidth="1"/>
    <col min="15118" max="15118" width="16.140625" style="35" bestFit="1" customWidth="1"/>
    <col min="15119" max="15119" width="12.5703125" style="35" bestFit="1" customWidth="1"/>
    <col min="15120" max="15120" width="4.42578125" style="35" bestFit="1" customWidth="1"/>
    <col min="15121" max="15121" width="20.85546875" style="35" bestFit="1" customWidth="1"/>
    <col min="15122" max="15122" width="16.85546875" style="35" bestFit="1" customWidth="1"/>
    <col min="15123" max="15123" width="17" style="35" bestFit="1" customWidth="1"/>
    <col min="15124" max="15124" width="20.85546875" style="35" bestFit="1" customWidth="1"/>
    <col min="15125" max="15125" width="22.140625" style="35" bestFit="1" customWidth="1"/>
    <col min="15126" max="15126" width="12.5703125" style="35" bestFit="1" customWidth="1"/>
    <col min="15127" max="15127" width="55.28515625" style="35" bestFit="1" customWidth="1"/>
    <col min="15128" max="15128" width="25.85546875" style="35" bestFit="1" customWidth="1"/>
    <col min="15129" max="15129" width="15.85546875" style="35" bestFit="1" customWidth="1"/>
    <col min="15130" max="15130" width="18.28515625" style="35" bestFit="1" customWidth="1"/>
    <col min="15131" max="15131" width="65.5703125" style="35" bestFit="1" customWidth="1"/>
    <col min="15132" max="15132" width="65.7109375" style="35" bestFit="1" customWidth="1"/>
    <col min="15133" max="15133" width="4.7109375" style="35" bestFit="1" customWidth="1"/>
    <col min="15134" max="15360" width="9.140625" style="35"/>
    <col min="15361" max="15361" width="4.7109375" style="35" bestFit="1" customWidth="1"/>
    <col min="15362" max="15362" width="16.85546875" style="35" bestFit="1" customWidth="1"/>
    <col min="15363" max="15363" width="8.85546875" style="35" bestFit="1" customWidth="1"/>
    <col min="15364" max="15364" width="1.140625" style="35" bestFit="1" customWidth="1"/>
    <col min="15365" max="15365" width="25.140625" style="35" bestFit="1" customWidth="1"/>
    <col min="15366" max="15366" width="10.7109375" style="35" bestFit="1" customWidth="1"/>
    <col min="15367" max="15368" width="16.85546875" style="35" bestFit="1" customWidth="1"/>
    <col min="15369" max="15369" width="8.85546875" style="35" bestFit="1" customWidth="1"/>
    <col min="15370" max="15370" width="16" style="35" bestFit="1" customWidth="1"/>
    <col min="15371" max="15371" width="0.28515625" style="35" bestFit="1" customWidth="1"/>
    <col min="15372" max="15372" width="16" style="35" bestFit="1" customWidth="1"/>
    <col min="15373" max="15373" width="0.7109375" style="35" bestFit="1" customWidth="1"/>
    <col min="15374" max="15374" width="16.140625" style="35" bestFit="1" customWidth="1"/>
    <col min="15375" max="15375" width="12.5703125" style="35" bestFit="1" customWidth="1"/>
    <col min="15376" max="15376" width="4.42578125" style="35" bestFit="1" customWidth="1"/>
    <col min="15377" max="15377" width="20.85546875" style="35" bestFit="1" customWidth="1"/>
    <col min="15378" max="15378" width="16.85546875" style="35" bestFit="1" customWidth="1"/>
    <col min="15379" max="15379" width="17" style="35" bestFit="1" customWidth="1"/>
    <col min="15380" max="15380" width="20.85546875" style="35" bestFit="1" customWidth="1"/>
    <col min="15381" max="15381" width="22.140625" style="35" bestFit="1" customWidth="1"/>
    <col min="15382" max="15382" width="12.5703125" style="35" bestFit="1" customWidth="1"/>
    <col min="15383" max="15383" width="55.28515625" style="35" bestFit="1" customWidth="1"/>
    <col min="15384" max="15384" width="25.85546875" style="35" bestFit="1" customWidth="1"/>
    <col min="15385" max="15385" width="15.85546875" style="35" bestFit="1" customWidth="1"/>
    <col min="15386" max="15386" width="18.28515625" style="35" bestFit="1" customWidth="1"/>
    <col min="15387" max="15387" width="65.5703125" style="35" bestFit="1" customWidth="1"/>
    <col min="15388" max="15388" width="65.7109375" style="35" bestFit="1" customWidth="1"/>
    <col min="15389" max="15389" width="4.7109375" style="35" bestFit="1" customWidth="1"/>
    <col min="15390" max="15616" width="9.140625" style="35"/>
    <col min="15617" max="15617" width="4.7109375" style="35" bestFit="1" customWidth="1"/>
    <col min="15618" max="15618" width="16.85546875" style="35" bestFit="1" customWidth="1"/>
    <col min="15619" max="15619" width="8.85546875" style="35" bestFit="1" customWidth="1"/>
    <col min="15620" max="15620" width="1.140625" style="35" bestFit="1" customWidth="1"/>
    <col min="15621" max="15621" width="25.140625" style="35" bestFit="1" customWidth="1"/>
    <col min="15622" max="15622" width="10.7109375" style="35" bestFit="1" customWidth="1"/>
    <col min="15623" max="15624" width="16.85546875" style="35" bestFit="1" customWidth="1"/>
    <col min="15625" max="15625" width="8.85546875" style="35" bestFit="1" customWidth="1"/>
    <col min="15626" max="15626" width="16" style="35" bestFit="1" customWidth="1"/>
    <col min="15627" max="15627" width="0.28515625" style="35" bestFit="1" customWidth="1"/>
    <col min="15628" max="15628" width="16" style="35" bestFit="1" customWidth="1"/>
    <col min="15629" max="15629" width="0.7109375" style="35" bestFit="1" customWidth="1"/>
    <col min="15630" max="15630" width="16.140625" style="35" bestFit="1" customWidth="1"/>
    <col min="15631" max="15631" width="12.5703125" style="35" bestFit="1" customWidth="1"/>
    <col min="15632" max="15632" width="4.42578125" style="35" bestFit="1" customWidth="1"/>
    <col min="15633" max="15633" width="20.85546875" style="35" bestFit="1" customWidth="1"/>
    <col min="15634" max="15634" width="16.85546875" style="35" bestFit="1" customWidth="1"/>
    <col min="15635" max="15635" width="17" style="35" bestFit="1" customWidth="1"/>
    <col min="15636" max="15636" width="20.85546875" style="35" bestFit="1" customWidth="1"/>
    <col min="15637" max="15637" width="22.140625" style="35" bestFit="1" customWidth="1"/>
    <col min="15638" max="15638" width="12.5703125" style="35" bestFit="1" customWidth="1"/>
    <col min="15639" max="15639" width="55.28515625" style="35" bestFit="1" customWidth="1"/>
    <col min="15640" max="15640" width="25.85546875" style="35" bestFit="1" customWidth="1"/>
    <col min="15641" max="15641" width="15.85546875" style="35" bestFit="1" customWidth="1"/>
    <col min="15642" max="15642" width="18.28515625" style="35" bestFit="1" customWidth="1"/>
    <col min="15643" max="15643" width="65.5703125" style="35" bestFit="1" customWidth="1"/>
    <col min="15644" max="15644" width="65.7109375" style="35" bestFit="1" customWidth="1"/>
    <col min="15645" max="15645" width="4.7109375" style="35" bestFit="1" customWidth="1"/>
    <col min="15646" max="15872" width="9.140625" style="35"/>
    <col min="15873" max="15873" width="4.7109375" style="35" bestFit="1" customWidth="1"/>
    <col min="15874" max="15874" width="16.85546875" style="35" bestFit="1" customWidth="1"/>
    <col min="15875" max="15875" width="8.85546875" style="35" bestFit="1" customWidth="1"/>
    <col min="15876" max="15876" width="1.140625" style="35" bestFit="1" customWidth="1"/>
    <col min="15877" max="15877" width="25.140625" style="35" bestFit="1" customWidth="1"/>
    <col min="15878" max="15878" width="10.7109375" style="35" bestFit="1" customWidth="1"/>
    <col min="15879" max="15880" width="16.85546875" style="35" bestFit="1" customWidth="1"/>
    <col min="15881" max="15881" width="8.85546875" style="35" bestFit="1" customWidth="1"/>
    <col min="15882" max="15882" width="16" style="35" bestFit="1" customWidth="1"/>
    <col min="15883" max="15883" width="0.28515625" style="35" bestFit="1" customWidth="1"/>
    <col min="15884" max="15884" width="16" style="35" bestFit="1" customWidth="1"/>
    <col min="15885" max="15885" width="0.7109375" style="35" bestFit="1" customWidth="1"/>
    <col min="15886" max="15886" width="16.140625" style="35" bestFit="1" customWidth="1"/>
    <col min="15887" max="15887" width="12.5703125" style="35" bestFit="1" customWidth="1"/>
    <col min="15888" max="15888" width="4.42578125" style="35" bestFit="1" customWidth="1"/>
    <col min="15889" max="15889" width="20.85546875" style="35" bestFit="1" customWidth="1"/>
    <col min="15890" max="15890" width="16.85546875" style="35" bestFit="1" customWidth="1"/>
    <col min="15891" max="15891" width="17" style="35" bestFit="1" customWidth="1"/>
    <col min="15892" max="15892" width="20.85546875" style="35" bestFit="1" customWidth="1"/>
    <col min="15893" max="15893" width="22.140625" style="35" bestFit="1" customWidth="1"/>
    <col min="15894" max="15894" width="12.5703125" style="35" bestFit="1" customWidth="1"/>
    <col min="15895" max="15895" width="55.28515625" style="35" bestFit="1" customWidth="1"/>
    <col min="15896" max="15896" width="25.85546875" style="35" bestFit="1" customWidth="1"/>
    <col min="15897" max="15897" width="15.85546875" style="35" bestFit="1" customWidth="1"/>
    <col min="15898" max="15898" width="18.28515625" style="35" bestFit="1" customWidth="1"/>
    <col min="15899" max="15899" width="65.5703125" style="35" bestFit="1" customWidth="1"/>
    <col min="15900" max="15900" width="65.7109375" style="35" bestFit="1" customWidth="1"/>
    <col min="15901" max="15901" width="4.7109375" style="35" bestFit="1" customWidth="1"/>
    <col min="15902" max="16128" width="9.140625" style="35"/>
    <col min="16129" max="16129" width="4.7109375" style="35" bestFit="1" customWidth="1"/>
    <col min="16130" max="16130" width="16.85546875" style="35" bestFit="1" customWidth="1"/>
    <col min="16131" max="16131" width="8.85546875" style="35" bestFit="1" customWidth="1"/>
    <col min="16132" max="16132" width="1.140625" style="35" bestFit="1" customWidth="1"/>
    <col min="16133" max="16133" width="25.140625" style="35" bestFit="1" customWidth="1"/>
    <col min="16134" max="16134" width="10.7109375" style="35" bestFit="1" customWidth="1"/>
    <col min="16135" max="16136" width="16.85546875" style="35" bestFit="1" customWidth="1"/>
    <col min="16137" max="16137" width="8.85546875" style="35" bestFit="1" customWidth="1"/>
    <col min="16138" max="16138" width="16" style="35" bestFit="1" customWidth="1"/>
    <col min="16139" max="16139" width="0.28515625" style="35" bestFit="1" customWidth="1"/>
    <col min="16140" max="16140" width="16" style="35" bestFit="1" customWidth="1"/>
    <col min="16141" max="16141" width="0.7109375" style="35" bestFit="1" customWidth="1"/>
    <col min="16142" max="16142" width="16.140625" style="35" bestFit="1" customWidth="1"/>
    <col min="16143" max="16143" width="12.5703125" style="35" bestFit="1" customWidth="1"/>
    <col min="16144" max="16144" width="4.42578125" style="35" bestFit="1" customWidth="1"/>
    <col min="16145" max="16145" width="20.85546875" style="35" bestFit="1" customWidth="1"/>
    <col min="16146" max="16146" width="16.85546875" style="35" bestFit="1" customWidth="1"/>
    <col min="16147" max="16147" width="17" style="35" bestFit="1" customWidth="1"/>
    <col min="16148" max="16148" width="20.85546875" style="35" bestFit="1" customWidth="1"/>
    <col min="16149" max="16149" width="22.140625" style="35" bestFit="1" customWidth="1"/>
    <col min="16150" max="16150" width="12.5703125" style="35" bestFit="1" customWidth="1"/>
    <col min="16151" max="16151" width="55.28515625" style="35" bestFit="1" customWidth="1"/>
    <col min="16152" max="16152" width="25.85546875" style="35" bestFit="1" customWidth="1"/>
    <col min="16153" max="16153" width="15.85546875" style="35" bestFit="1" customWidth="1"/>
    <col min="16154" max="16154" width="18.28515625" style="35" bestFit="1" customWidth="1"/>
    <col min="16155" max="16155" width="65.5703125" style="35" bestFit="1" customWidth="1"/>
    <col min="16156" max="16156" width="65.7109375" style="35" bestFit="1" customWidth="1"/>
    <col min="16157" max="16157" width="4.7109375" style="35" bestFit="1" customWidth="1"/>
    <col min="16158" max="16384" width="9.140625" style="35"/>
  </cols>
  <sheetData>
    <row r="1" spans="1:29" ht="15.75" thickBot="1">
      <c r="A1" s="34"/>
      <c r="B1" s="124" t="s">
        <v>39</v>
      </c>
      <c r="C1" s="119"/>
      <c r="D1" s="119"/>
      <c r="E1" s="119"/>
      <c r="F1" s="119"/>
      <c r="G1" s="119"/>
      <c r="H1" s="119"/>
      <c r="I1" s="119"/>
      <c r="J1" s="119"/>
      <c r="K1" s="119"/>
      <c r="L1" s="119"/>
      <c r="M1" s="119"/>
      <c r="N1" s="119"/>
      <c r="O1" s="119"/>
      <c r="P1" s="119"/>
      <c r="Q1" s="34"/>
      <c r="R1" s="34"/>
      <c r="S1" s="34"/>
      <c r="T1" s="34"/>
      <c r="U1" s="34"/>
      <c r="V1" s="34"/>
      <c r="W1" s="34"/>
      <c r="X1" s="34"/>
      <c r="Y1" s="34"/>
      <c r="Z1" s="34"/>
      <c r="AA1" s="34"/>
      <c r="AB1" s="34"/>
      <c r="AC1" s="34"/>
    </row>
    <row r="2" spans="1:29" ht="15.75" thickBot="1">
      <c r="A2" s="34"/>
      <c r="B2" s="125" t="s">
        <v>40</v>
      </c>
      <c r="C2" s="119"/>
      <c r="D2" s="126" t="s">
        <v>41</v>
      </c>
      <c r="E2" s="127"/>
      <c r="F2" s="127"/>
      <c r="G2" s="127"/>
      <c r="H2" s="127"/>
      <c r="I2" s="128"/>
      <c r="J2" s="34"/>
      <c r="K2" s="34"/>
      <c r="L2" s="34"/>
      <c r="M2" s="34"/>
      <c r="N2" s="34"/>
      <c r="O2" s="34"/>
      <c r="P2" s="34"/>
      <c r="Q2" s="34"/>
      <c r="R2" s="34"/>
      <c r="S2" s="34"/>
      <c r="T2" s="34"/>
      <c r="U2" s="34"/>
      <c r="V2" s="34"/>
      <c r="W2" s="34"/>
      <c r="X2" s="34"/>
      <c r="Y2" s="34"/>
      <c r="Z2" s="34"/>
      <c r="AA2" s="34"/>
      <c r="AB2" s="34"/>
      <c r="AC2" s="34"/>
    </row>
    <row r="3" spans="1:29" ht="15.75" thickBot="1">
      <c r="A3" s="34"/>
      <c r="B3" s="34"/>
      <c r="C3" s="34"/>
      <c r="D3" s="34"/>
      <c r="E3" s="34"/>
      <c r="F3" s="34"/>
      <c r="G3" s="34"/>
      <c r="H3" s="34"/>
      <c r="I3" s="34"/>
      <c r="J3" s="34"/>
      <c r="K3" s="125" t="s">
        <v>42</v>
      </c>
      <c r="L3" s="119"/>
      <c r="M3" s="119"/>
      <c r="N3" s="129" t="s">
        <v>43</v>
      </c>
      <c r="O3" s="130"/>
      <c r="P3" s="131"/>
      <c r="Q3" s="34"/>
      <c r="R3" s="34"/>
      <c r="S3" s="34"/>
      <c r="T3" s="34"/>
      <c r="U3" s="34"/>
      <c r="V3" s="34"/>
      <c r="W3" s="34"/>
      <c r="X3" s="34"/>
      <c r="Y3" s="34"/>
      <c r="Z3" s="34"/>
      <c r="AA3" s="34"/>
      <c r="AB3" s="34"/>
      <c r="AC3" s="34"/>
    </row>
    <row r="4" spans="1:29" ht="15.75" thickBot="1">
      <c r="A4" s="34"/>
      <c r="B4" s="125" t="s">
        <v>44</v>
      </c>
      <c r="C4" s="119"/>
      <c r="D4" s="129" t="s">
        <v>45</v>
      </c>
      <c r="E4" s="130"/>
      <c r="F4" s="130"/>
      <c r="G4" s="130"/>
      <c r="H4" s="130"/>
      <c r="I4" s="131"/>
      <c r="J4" s="34"/>
      <c r="K4" s="119"/>
      <c r="L4" s="119"/>
      <c r="M4" s="119"/>
      <c r="N4" s="132"/>
      <c r="O4" s="133"/>
      <c r="P4" s="134"/>
      <c r="Q4" s="34"/>
      <c r="R4" s="34"/>
      <c r="S4" s="34"/>
      <c r="T4" s="34"/>
      <c r="U4" s="34"/>
      <c r="V4" s="34"/>
      <c r="W4" s="34"/>
      <c r="X4" s="34"/>
      <c r="Y4" s="34"/>
      <c r="Z4" s="34"/>
      <c r="AA4" s="34"/>
      <c r="AB4" s="34"/>
      <c r="AC4" s="34"/>
    </row>
    <row r="5" spans="1:29" ht="15.75" thickBot="1">
      <c r="A5" s="34"/>
      <c r="B5" s="119"/>
      <c r="C5" s="119"/>
      <c r="D5" s="132"/>
      <c r="E5" s="133"/>
      <c r="F5" s="133"/>
      <c r="G5" s="133"/>
      <c r="H5" s="133"/>
      <c r="I5" s="134"/>
      <c r="J5" s="34"/>
      <c r="K5" s="34"/>
      <c r="L5" s="34"/>
      <c r="M5" s="34"/>
      <c r="N5" s="34"/>
      <c r="O5" s="34"/>
      <c r="P5" s="34"/>
      <c r="Q5" s="34"/>
      <c r="R5" s="34"/>
      <c r="S5" s="34"/>
      <c r="T5" s="34"/>
      <c r="U5" s="34"/>
      <c r="V5" s="34"/>
      <c r="W5" s="34"/>
      <c r="X5" s="34"/>
      <c r="Y5" s="34"/>
      <c r="Z5" s="34"/>
      <c r="AA5" s="34"/>
      <c r="AB5" s="34"/>
      <c r="AC5" s="34"/>
    </row>
    <row r="6" spans="1:29" ht="15.75" thickBot="1">
      <c r="A6" s="34"/>
      <c r="B6" s="34"/>
      <c r="C6" s="34"/>
      <c r="D6" s="34"/>
      <c r="E6" s="34"/>
      <c r="F6" s="34"/>
      <c r="G6" s="34"/>
      <c r="H6" s="34"/>
      <c r="I6" s="34"/>
      <c r="J6" s="34"/>
      <c r="K6" s="125" t="s">
        <v>46</v>
      </c>
      <c r="L6" s="119"/>
      <c r="M6" s="119"/>
      <c r="N6" s="129">
        <v>2019</v>
      </c>
      <c r="O6" s="130"/>
      <c r="P6" s="131"/>
      <c r="Q6" s="34"/>
      <c r="R6" s="34"/>
      <c r="S6" s="34"/>
      <c r="T6" s="34"/>
      <c r="U6" s="34"/>
      <c r="V6" s="34"/>
      <c r="W6" s="34"/>
      <c r="X6" s="34"/>
      <c r="Y6" s="34"/>
      <c r="Z6" s="34"/>
      <c r="AA6" s="34"/>
      <c r="AB6" s="34"/>
      <c r="AC6" s="34"/>
    </row>
    <row r="7" spans="1:29" ht="15.75" thickBot="1">
      <c r="A7" s="34"/>
      <c r="B7" s="125" t="s">
        <v>47</v>
      </c>
      <c r="C7" s="119"/>
      <c r="D7" s="129" t="s">
        <v>48</v>
      </c>
      <c r="E7" s="130"/>
      <c r="F7" s="130"/>
      <c r="G7" s="130"/>
      <c r="H7" s="130"/>
      <c r="I7" s="131"/>
      <c r="J7" s="34"/>
      <c r="K7" s="119"/>
      <c r="L7" s="119"/>
      <c r="M7" s="119"/>
      <c r="N7" s="132"/>
      <c r="O7" s="133"/>
      <c r="P7" s="134"/>
      <c r="Q7" s="34"/>
      <c r="R7" s="34"/>
      <c r="S7" s="34"/>
      <c r="T7" s="34"/>
      <c r="U7" s="34"/>
      <c r="V7" s="34"/>
      <c r="W7" s="34"/>
      <c r="X7" s="34"/>
      <c r="Y7" s="34"/>
      <c r="Z7" s="34"/>
      <c r="AA7" s="34"/>
      <c r="AB7" s="34"/>
      <c r="AC7" s="34"/>
    </row>
    <row r="8" spans="1:29">
      <c r="A8" s="34"/>
      <c r="B8" s="119"/>
      <c r="C8" s="119"/>
      <c r="D8" s="135"/>
      <c r="E8" s="119"/>
      <c r="F8" s="119"/>
      <c r="G8" s="119"/>
      <c r="H8" s="119"/>
      <c r="I8" s="136"/>
      <c r="J8" s="34"/>
      <c r="K8" s="34"/>
      <c r="L8" s="34"/>
      <c r="M8" s="34"/>
      <c r="N8" s="34"/>
      <c r="O8" s="34"/>
      <c r="P8" s="34"/>
      <c r="Q8" s="34"/>
      <c r="R8" s="34"/>
      <c r="S8" s="34"/>
      <c r="T8" s="34"/>
      <c r="U8" s="34"/>
      <c r="V8" s="34"/>
      <c r="W8" s="34"/>
      <c r="X8" s="34"/>
      <c r="Y8" s="34"/>
      <c r="Z8" s="34"/>
      <c r="AA8" s="34"/>
      <c r="AB8" s="34"/>
      <c r="AC8" s="34"/>
    </row>
    <row r="9" spans="1:29" ht="15.75" thickBot="1">
      <c r="A9" s="34"/>
      <c r="B9" s="119"/>
      <c r="C9" s="119"/>
      <c r="D9" s="132"/>
      <c r="E9" s="133"/>
      <c r="F9" s="133"/>
      <c r="G9" s="133"/>
      <c r="H9" s="133"/>
      <c r="I9" s="134"/>
      <c r="J9" s="34"/>
      <c r="K9" s="124" t="s">
        <v>39</v>
      </c>
      <c r="L9" s="119"/>
      <c r="M9" s="119"/>
      <c r="N9" s="119"/>
      <c r="O9" s="119"/>
      <c r="P9" s="119"/>
      <c r="Q9" s="34"/>
      <c r="R9" s="34"/>
      <c r="S9" s="34"/>
      <c r="T9" s="34"/>
      <c r="U9" s="34"/>
      <c r="V9" s="34"/>
      <c r="W9" s="34"/>
      <c r="X9" s="34"/>
      <c r="Y9" s="34"/>
      <c r="Z9" s="34"/>
      <c r="AA9" s="34"/>
      <c r="AB9" s="34"/>
      <c r="AC9" s="34"/>
    </row>
    <row r="10" spans="1:29" ht="15.75" thickBot="1">
      <c r="A10" s="34"/>
      <c r="B10" s="34"/>
      <c r="C10" s="34"/>
      <c r="D10" s="34"/>
      <c r="E10" s="34"/>
      <c r="F10" s="34"/>
      <c r="G10" s="34"/>
      <c r="H10" s="34"/>
      <c r="I10" s="34"/>
      <c r="J10" s="34"/>
      <c r="K10" s="119"/>
      <c r="L10" s="119"/>
      <c r="M10" s="119"/>
      <c r="N10" s="119"/>
      <c r="O10" s="119"/>
      <c r="P10" s="119"/>
      <c r="Q10" s="34"/>
      <c r="R10" s="34"/>
      <c r="S10" s="34"/>
      <c r="T10" s="34"/>
      <c r="U10" s="34"/>
      <c r="V10" s="34"/>
      <c r="W10" s="34"/>
      <c r="X10" s="34"/>
      <c r="Y10" s="34"/>
      <c r="Z10" s="34"/>
      <c r="AA10" s="34"/>
      <c r="AB10" s="34"/>
      <c r="AC10" s="34"/>
    </row>
    <row r="11" spans="1:29">
      <c r="A11" s="34"/>
      <c r="B11" s="125" t="s">
        <v>49</v>
      </c>
      <c r="C11" s="119"/>
      <c r="D11" s="129" t="s">
        <v>50</v>
      </c>
      <c r="E11" s="130"/>
      <c r="F11" s="130"/>
      <c r="G11" s="130"/>
      <c r="H11" s="130"/>
      <c r="I11" s="131"/>
      <c r="J11" s="34"/>
      <c r="K11" s="119"/>
      <c r="L11" s="119"/>
      <c r="M11" s="119"/>
      <c r="N11" s="119"/>
      <c r="O11" s="119"/>
      <c r="P11" s="119"/>
      <c r="Q11" s="34"/>
      <c r="R11" s="34"/>
      <c r="S11" s="34"/>
      <c r="T11" s="34"/>
      <c r="U11" s="34"/>
      <c r="V11" s="34"/>
      <c r="W11" s="34"/>
      <c r="X11" s="34"/>
      <c r="Y11" s="34"/>
      <c r="Z11" s="34"/>
      <c r="AA11" s="34"/>
      <c r="AB11" s="34"/>
      <c r="AC11" s="34"/>
    </row>
    <row r="12" spans="1:29" ht="15.75" thickBot="1">
      <c r="A12" s="34"/>
      <c r="B12" s="119"/>
      <c r="C12" s="119"/>
      <c r="D12" s="132"/>
      <c r="E12" s="133"/>
      <c r="F12" s="133"/>
      <c r="G12" s="133"/>
      <c r="H12" s="133"/>
      <c r="I12" s="134"/>
      <c r="J12" s="34"/>
      <c r="K12" s="34"/>
      <c r="L12" s="34"/>
      <c r="M12" s="34"/>
      <c r="N12" s="34"/>
      <c r="O12" s="34"/>
      <c r="P12" s="34"/>
      <c r="Q12" s="34"/>
      <c r="R12" s="34"/>
      <c r="S12" s="34"/>
      <c r="T12" s="34"/>
      <c r="U12" s="34"/>
      <c r="V12" s="34"/>
      <c r="W12" s="34"/>
      <c r="X12" s="34"/>
      <c r="Y12" s="34"/>
      <c r="Z12" s="34"/>
      <c r="AA12" s="34"/>
      <c r="AB12" s="34"/>
      <c r="AC12" s="34"/>
    </row>
    <row r="13" spans="1:29" ht="15.75" thickBot="1">
      <c r="A13" s="34"/>
      <c r="B13" s="124" t="s">
        <v>39</v>
      </c>
      <c r="C13" s="119"/>
      <c r="D13" s="119"/>
      <c r="E13" s="119"/>
      <c r="F13" s="119"/>
      <c r="G13" s="119"/>
      <c r="H13" s="119"/>
      <c r="I13" s="119"/>
      <c r="J13" s="119"/>
      <c r="K13" s="119"/>
      <c r="L13" s="119"/>
      <c r="M13" s="119"/>
      <c r="N13" s="119"/>
      <c r="O13" s="119"/>
      <c r="P13" s="119"/>
      <c r="Q13" s="34"/>
      <c r="R13" s="34"/>
      <c r="S13" s="34"/>
      <c r="T13" s="34"/>
      <c r="U13" s="34"/>
      <c r="V13" s="34"/>
      <c r="W13" s="34"/>
      <c r="X13" s="34"/>
      <c r="Y13" s="34"/>
      <c r="Z13" s="34"/>
      <c r="AA13" s="34"/>
      <c r="AB13" s="34"/>
      <c r="AC13" s="34"/>
    </row>
    <row r="14" spans="1:29" ht="15.75" thickBot="1">
      <c r="A14" s="34"/>
      <c r="B14" s="103" t="s">
        <v>51</v>
      </c>
      <c r="C14" s="104"/>
      <c r="D14" s="104"/>
      <c r="E14" s="104"/>
      <c r="F14" s="105"/>
      <c r="G14" s="103" t="s">
        <v>52</v>
      </c>
      <c r="H14" s="104"/>
      <c r="I14" s="104"/>
      <c r="J14" s="104"/>
      <c r="K14" s="104"/>
      <c r="L14" s="104"/>
      <c r="M14" s="104"/>
      <c r="N14" s="105"/>
      <c r="O14" s="103" t="s">
        <v>53</v>
      </c>
      <c r="P14" s="104"/>
      <c r="Q14" s="104"/>
      <c r="R14" s="104"/>
      <c r="S14" s="104"/>
      <c r="T14" s="105"/>
      <c r="U14" s="103" t="s">
        <v>54</v>
      </c>
      <c r="V14" s="104"/>
      <c r="W14" s="104"/>
      <c r="X14" s="105"/>
      <c r="Y14" s="103" t="s">
        <v>55</v>
      </c>
      <c r="Z14" s="104"/>
      <c r="AA14" s="104"/>
      <c r="AB14" s="105"/>
      <c r="AC14" s="34"/>
    </row>
    <row r="15" spans="1:29" ht="44.25" customHeight="1" thickBot="1">
      <c r="A15" s="34"/>
      <c r="B15" s="36" t="s">
        <v>56</v>
      </c>
      <c r="C15" s="103" t="s">
        <v>57</v>
      </c>
      <c r="D15" s="105"/>
      <c r="E15" s="36" t="s">
        <v>58</v>
      </c>
      <c r="F15" s="36" t="s">
        <v>59</v>
      </c>
      <c r="G15" s="36" t="s">
        <v>60</v>
      </c>
      <c r="H15" s="36" t="s">
        <v>61</v>
      </c>
      <c r="I15" s="103" t="s">
        <v>62</v>
      </c>
      <c r="J15" s="104"/>
      <c r="K15" s="105"/>
      <c r="L15" s="36" t="s">
        <v>63</v>
      </c>
      <c r="M15" s="103" t="s">
        <v>64</v>
      </c>
      <c r="N15" s="105"/>
      <c r="O15" s="36" t="s">
        <v>65</v>
      </c>
      <c r="P15" s="103" t="s">
        <v>66</v>
      </c>
      <c r="Q15" s="105"/>
      <c r="R15" s="36" t="s">
        <v>67</v>
      </c>
      <c r="S15" s="36" t="s">
        <v>15</v>
      </c>
      <c r="T15" s="36" t="s">
        <v>68</v>
      </c>
      <c r="U15" s="36" t="s">
        <v>69</v>
      </c>
      <c r="V15" s="36" t="s">
        <v>70</v>
      </c>
      <c r="W15" s="36" t="s">
        <v>71</v>
      </c>
      <c r="X15" s="36" t="s">
        <v>68</v>
      </c>
      <c r="Y15" s="36" t="s">
        <v>72</v>
      </c>
      <c r="Z15" s="103" t="s">
        <v>71</v>
      </c>
      <c r="AA15" s="104"/>
      <c r="AB15" s="105"/>
      <c r="AC15" s="34"/>
    </row>
    <row r="16" spans="1:29" ht="15.75" thickBot="1">
      <c r="A16" s="34"/>
      <c r="B16" s="100" t="s">
        <v>73</v>
      </c>
      <c r="C16" s="106" t="s">
        <v>74</v>
      </c>
      <c r="D16" s="107"/>
      <c r="E16" s="100" t="s">
        <v>75</v>
      </c>
      <c r="F16" s="100" t="s">
        <v>76</v>
      </c>
      <c r="G16" s="100" t="s">
        <v>77</v>
      </c>
      <c r="H16" s="100" t="s">
        <v>78</v>
      </c>
      <c r="I16" s="106" t="s">
        <v>79</v>
      </c>
      <c r="J16" s="118"/>
      <c r="K16" s="107"/>
      <c r="L16" s="121" t="s">
        <v>80</v>
      </c>
      <c r="M16" s="106" t="s">
        <v>81</v>
      </c>
      <c r="N16" s="107"/>
      <c r="O16" s="97" t="s">
        <v>82</v>
      </c>
      <c r="P16" s="112" t="s">
        <v>83</v>
      </c>
      <c r="Q16" s="113"/>
      <c r="R16" s="100" t="s">
        <v>84</v>
      </c>
      <c r="S16" s="97" t="s">
        <v>85</v>
      </c>
      <c r="T16" s="94"/>
      <c r="U16" s="97" t="s">
        <v>86</v>
      </c>
      <c r="V16" s="97">
        <v>20</v>
      </c>
      <c r="W16" s="94" t="s">
        <v>87</v>
      </c>
      <c r="X16" s="94" t="s">
        <v>88</v>
      </c>
      <c r="Y16" s="97" t="s">
        <v>86</v>
      </c>
      <c r="Z16" s="37" t="s">
        <v>89</v>
      </c>
      <c r="AA16" s="37" t="s">
        <v>90</v>
      </c>
      <c r="AB16" s="37" t="s">
        <v>91</v>
      </c>
      <c r="AC16" s="34"/>
    </row>
    <row r="17" spans="1:29" ht="409.6" thickBot="1">
      <c r="A17" s="34"/>
      <c r="B17" s="101"/>
      <c r="C17" s="108"/>
      <c r="D17" s="109"/>
      <c r="E17" s="101"/>
      <c r="F17" s="101"/>
      <c r="G17" s="101"/>
      <c r="H17" s="101"/>
      <c r="I17" s="108"/>
      <c r="J17" s="119"/>
      <c r="K17" s="109"/>
      <c r="L17" s="122"/>
      <c r="M17" s="108"/>
      <c r="N17" s="109"/>
      <c r="O17" s="98"/>
      <c r="P17" s="114"/>
      <c r="Q17" s="115"/>
      <c r="R17" s="101"/>
      <c r="S17" s="98"/>
      <c r="T17" s="95"/>
      <c r="U17" s="98"/>
      <c r="V17" s="98"/>
      <c r="W17" s="95"/>
      <c r="X17" s="95"/>
      <c r="Y17" s="98"/>
      <c r="Z17" s="38" t="s">
        <v>86</v>
      </c>
      <c r="AA17" s="39" t="s">
        <v>92</v>
      </c>
      <c r="AB17" s="40" t="s">
        <v>216</v>
      </c>
      <c r="AC17" s="34"/>
    </row>
    <row r="18" spans="1:29" ht="15.75" thickBot="1">
      <c r="A18" s="34"/>
      <c r="B18" s="101"/>
      <c r="C18" s="108"/>
      <c r="D18" s="109"/>
      <c r="E18" s="101"/>
      <c r="F18" s="101"/>
      <c r="G18" s="101"/>
      <c r="H18" s="101"/>
      <c r="I18" s="108"/>
      <c r="J18" s="119"/>
      <c r="K18" s="109"/>
      <c r="L18" s="122"/>
      <c r="M18" s="108"/>
      <c r="N18" s="109"/>
      <c r="O18" s="98"/>
      <c r="P18" s="114"/>
      <c r="Q18" s="115"/>
      <c r="R18" s="101"/>
      <c r="S18" s="98"/>
      <c r="T18" s="95"/>
      <c r="U18" s="98"/>
      <c r="V18" s="98"/>
      <c r="W18" s="95"/>
      <c r="X18" s="95"/>
      <c r="Y18" s="98"/>
      <c r="Z18" s="38" t="s">
        <v>93</v>
      </c>
      <c r="AA18" s="39" t="s">
        <v>94</v>
      </c>
      <c r="AB18" s="41" t="s">
        <v>84</v>
      </c>
      <c r="AC18" s="34"/>
    </row>
    <row r="19" spans="1:29" ht="15.75" thickBot="1">
      <c r="A19" s="34"/>
      <c r="B19" s="101"/>
      <c r="C19" s="108"/>
      <c r="D19" s="109"/>
      <c r="E19" s="101"/>
      <c r="F19" s="101"/>
      <c r="G19" s="101"/>
      <c r="H19" s="101"/>
      <c r="I19" s="108"/>
      <c r="J19" s="119"/>
      <c r="K19" s="109"/>
      <c r="L19" s="122"/>
      <c r="M19" s="108"/>
      <c r="N19" s="109"/>
      <c r="O19" s="98"/>
      <c r="P19" s="114"/>
      <c r="Q19" s="115"/>
      <c r="R19" s="101"/>
      <c r="S19" s="98"/>
      <c r="T19" s="95"/>
      <c r="U19" s="98"/>
      <c r="V19" s="98"/>
      <c r="W19" s="95"/>
      <c r="X19" s="95"/>
      <c r="Y19" s="98"/>
      <c r="Z19" s="38" t="s">
        <v>93</v>
      </c>
      <c r="AA19" s="39" t="s">
        <v>95</v>
      </c>
      <c r="AB19" s="41" t="s">
        <v>84</v>
      </c>
      <c r="AC19" s="34"/>
    </row>
    <row r="20" spans="1:29" ht="24.75" thickBot="1">
      <c r="A20" s="34"/>
      <c r="B20" s="101"/>
      <c r="C20" s="108"/>
      <c r="D20" s="109"/>
      <c r="E20" s="101"/>
      <c r="F20" s="101"/>
      <c r="G20" s="101"/>
      <c r="H20" s="101"/>
      <c r="I20" s="108"/>
      <c r="J20" s="119"/>
      <c r="K20" s="109"/>
      <c r="L20" s="122"/>
      <c r="M20" s="108"/>
      <c r="N20" s="109"/>
      <c r="O20" s="98"/>
      <c r="P20" s="114"/>
      <c r="Q20" s="115"/>
      <c r="R20" s="101"/>
      <c r="S20" s="98"/>
      <c r="T20" s="95"/>
      <c r="U20" s="98"/>
      <c r="V20" s="98"/>
      <c r="W20" s="95"/>
      <c r="X20" s="95"/>
      <c r="Y20" s="98"/>
      <c r="Z20" s="38" t="s">
        <v>93</v>
      </c>
      <c r="AA20" s="39" t="s">
        <v>96</v>
      </c>
      <c r="AB20" s="41" t="s">
        <v>84</v>
      </c>
      <c r="AC20" s="34"/>
    </row>
    <row r="21" spans="1:29" ht="15.75" thickBot="1">
      <c r="A21" s="34"/>
      <c r="B21" s="101"/>
      <c r="C21" s="108"/>
      <c r="D21" s="109"/>
      <c r="E21" s="101"/>
      <c r="F21" s="101"/>
      <c r="G21" s="101"/>
      <c r="H21" s="101"/>
      <c r="I21" s="108"/>
      <c r="J21" s="119"/>
      <c r="K21" s="109"/>
      <c r="L21" s="122"/>
      <c r="M21" s="108"/>
      <c r="N21" s="109"/>
      <c r="O21" s="98"/>
      <c r="P21" s="114"/>
      <c r="Q21" s="115"/>
      <c r="R21" s="101"/>
      <c r="S21" s="98"/>
      <c r="T21" s="95"/>
      <c r="U21" s="98"/>
      <c r="V21" s="98"/>
      <c r="W21" s="95"/>
      <c r="X21" s="95"/>
      <c r="Y21" s="98"/>
      <c r="Z21" s="38" t="s">
        <v>93</v>
      </c>
      <c r="AA21" s="39" t="s">
        <v>97</v>
      </c>
      <c r="AB21" s="41" t="s">
        <v>84</v>
      </c>
      <c r="AC21" s="34"/>
    </row>
    <row r="22" spans="1:29" ht="24.75" thickBot="1">
      <c r="A22" s="34"/>
      <c r="B22" s="102"/>
      <c r="C22" s="110"/>
      <c r="D22" s="111"/>
      <c r="E22" s="102"/>
      <c r="F22" s="102"/>
      <c r="G22" s="102"/>
      <c r="H22" s="102"/>
      <c r="I22" s="110"/>
      <c r="J22" s="120"/>
      <c r="K22" s="111"/>
      <c r="L22" s="123"/>
      <c r="M22" s="110"/>
      <c r="N22" s="111"/>
      <c r="O22" s="99"/>
      <c r="P22" s="116"/>
      <c r="Q22" s="117"/>
      <c r="R22" s="102"/>
      <c r="S22" s="99"/>
      <c r="T22" s="96"/>
      <c r="U22" s="99"/>
      <c r="V22" s="99"/>
      <c r="W22" s="96"/>
      <c r="X22" s="96"/>
      <c r="Y22" s="99"/>
      <c r="Z22" s="38" t="s">
        <v>93</v>
      </c>
      <c r="AA22" s="39" t="s">
        <v>98</v>
      </c>
      <c r="AB22" s="41" t="s">
        <v>84</v>
      </c>
      <c r="AC22" s="34"/>
    </row>
    <row r="24" spans="1:29" ht="15.75" thickBot="1"/>
    <row r="25" spans="1:29" ht="111" customHeight="1" thickBot="1">
      <c r="Y25" s="91" t="s">
        <v>22</v>
      </c>
      <c r="Z25" s="92"/>
      <c r="AA25" s="93"/>
    </row>
    <row r="26" spans="1:29">
      <c r="Y26" s="46"/>
      <c r="Z26" s="46"/>
    </row>
    <row r="27" spans="1:29">
      <c r="Y27" s="46"/>
      <c r="Z27" s="46"/>
    </row>
    <row r="28" spans="1:29">
      <c r="Y28" s="46"/>
      <c r="Z28" s="46"/>
    </row>
    <row r="29" spans="1:29">
      <c r="Y29" s="46"/>
      <c r="Z29" s="46"/>
    </row>
  </sheetData>
  <mergeCells count="45">
    <mergeCell ref="Y14:AB14"/>
    <mergeCell ref="K6:M7"/>
    <mergeCell ref="N6:P7"/>
    <mergeCell ref="B7:C9"/>
    <mergeCell ref="D7:I9"/>
    <mergeCell ref="K9:P11"/>
    <mergeCell ref="B11:C12"/>
    <mergeCell ref="D11:I12"/>
    <mergeCell ref="B13:P13"/>
    <mergeCell ref="B14:F14"/>
    <mergeCell ref="G14:N14"/>
    <mergeCell ref="O14:T14"/>
    <mergeCell ref="U14:X14"/>
    <mergeCell ref="B1:P1"/>
    <mergeCell ref="B2:C2"/>
    <mergeCell ref="D2:I2"/>
    <mergeCell ref="K3:M4"/>
    <mergeCell ref="N3:P4"/>
    <mergeCell ref="B4:C5"/>
    <mergeCell ref="D4:I5"/>
    <mergeCell ref="Z15:AB15"/>
    <mergeCell ref="B16:B22"/>
    <mergeCell ref="C16:D22"/>
    <mergeCell ref="E16:E22"/>
    <mergeCell ref="F16:F22"/>
    <mergeCell ref="G16:G22"/>
    <mergeCell ref="P16:Q22"/>
    <mergeCell ref="C15:D15"/>
    <mergeCell ref="I15:K15"/>
    <mergeCell ref="M15:N15"/>
    <mergeCell ref="P15:Q15"/>
    <mergeCell ref="H16:H22"/>
    <mergeCell ref="I16:K22"/>
    <mergeCell ref="L16:L22"/>
    <mergeCell ref="M16:N22"/>
    <mergeCell ref="O16:O22"/>
    <mergeCell ref="Y25:AA25"/>
    <mergeCell ref="X16:X22"/>
    <mergeCell ref="Y16:Y22"/>
    <mergeCell ref="R16:R22"/>
    <mergeCell ref="S16:S22"/>
    <mergeCell ref="T16:T22"/>
    <mergeCell ref="U16:U22"/>
    <mergeCell ref="V16:V22"/>
    <mergeCell ref="W16:W22"/>
  </mergeCells>
  <pageMargins left="0.7" right="0.7" top="0.75" bottom="0.75" header="0.3" footer="0.3"/>
  <pageSetup paperSize="14" orientation="landscape"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showGridLines="0" topLeftCell="D1" zoomScale="60" zoomScaleNormal="60" workbookViewId="0">
      <pane ySplit="3" topLeftCell="A4" activePane="bottomLeft" state="frozen"/>
      <selection pane="bottomLeft" activeCell="K4" sqref="K4"/>
    </sheetView>
  </sheetViews>
  <sheetFormatPr baseColWidth="10" defaultRowHeight="15"/>
  <cols>
    <col min="1" max="1" width="4.140625" customWidth="1"/>
    <col min="2" max="2" width="8.28515625" customWidth="1"/>
    <col min="3" max="3" width="17.85546875" customWidth="1"/>
    <col min="4" max="4" width="55.85546875" customWidth="1"/>
    <col min="5" max="5" width="38.5703125" customWidth="1"/>
    <col min="6" max="6" width="58.5703125" customWidth="1"/>
    <col min="7" max="8" width="17.85546875" customWidth="1"/>
    <col min="9" max="9" width="71.28515625" customWidth="1"/>
    <col min="10" max="10" width="32.140625" customWidth="1"/>
    <col min="11" max="11" width="50.7109375" customWidth="1"/>
  </cols>
  <sheetData>
    <row r="1" spans="1:11" ht="30" customHeight="1" thickBot="1">
      <c r="A1" s="144" t="s">
        <v>102</v>
      </c>
      <c r="B1" s="145"/>
      <c r="C1" s="145"/>
      <c r="D1" s="145"/>
      <c r="E1" s="145"/>
      <c r="F1" s="145"/>
      <c r="G1" s="145"/>
      <c r="H1" s="145"/>
      <c r="I1" s="145"/>
      <c r="J1" s="145"/>
      <c r="K1" s="146"/>
    </row>
    <row r="2" spans="1:11" ht="30" customHeight="1" thickBot="1">
      <c r="A2" s="147" t="s">
        <v>23</v>
      </c>
      <c r="B2" s="148"/>
      <c r="C2" s="148"/>
      <c r="D2" s="148"/>
      <c r="E2" s="148"/>
      <c r="F2" s="148"/>
      <c r="G2" s="147" t="s">
        <v>24</v>
      </c>
      <c r="H2" s="149"/>
      <c r="I2" s="147" t="s">
        <v>25</v>
      </c>
      <c r="J2" s="148"/>
      <c r="K2" s="149"/>
    </row>
    <row r="3" spans="1:11" ht="48.75" customHeight="1">
      <c r="A3" s="42" t="s">
        <v>26</v>
      </c>
      <c r="B3" s="43" t="s">
        <v>27</v>
      </c>
      <c r="C3" s="43" t="s">
        <v>28</v>
      </c>
      <c r="D3" s="43" t="s">
        <v>29</v>
      </c>
      <c r="E3" s="43" t="s">
        <v>30</v>
      </c>
      <c r="F3" s="43" t="s">
        <v>31</v>
      </c>
      <c r="G3" s="43" t="s">
        <v>32</v>
      </c>
      <c r="H3" s="44" t="s">
        <v>33</v>
      </c>
      <c r="I3" s="42" t="s">
        <v>34</v>
      </c>
      <c r="J3" s="43" t="s">
        <v>35</v>
      </c>
      <c r="K3" s="45" t="s">
        <v>36</v>
      </c>
    </row>
    <row r="4" spans="1:11" ht="343.5" customHeight="1">
      <c r="A4" s="53">
        <v>1</v>
      </c>
      <c r="B4" s="53">
        <v>1</v>
      </c>
      <c r="C4" s="53" t="s">
        <v>156</v>
      </c>
      <c r="D4" s="55" t="s">
        <v>197</v>
      </c>
      <c r="E4" s="53" t="s">
        <v>162</v>
      </c>
      <c r="F4" s="55" t="s">
        <v>180</v>
      </c>
      <c r="G4" s="54">
        <v>43488</v>
      </c>
      <c r="H4" s="54">
        <v>43496</v>
      </c>
      <c r="I4" s="55" t="s">
        <v>210</v>
      </c>
      <c r="J4" s="53" t="s">
        <v>217</v>
      </c>
      <c r="K4" s="55" t="s">
        <v>228</v>
      </c>
    </row>
    <row r="5" spans="1:11" ht="409.5">
      <c r="A5" s="53">
        <v>2</v>
      </c>
      <c r="B5" s="53">
        <v>2</v>
      </c>
      <c r="C5" s="53" t="s">
        <v>156</v>
      </c>
      <c r="D5" s="55" t="s">
        <v>197</v>
      </c>
      <c r="E5" s="53" t="s">
        <v>163</v>
      </c>
      <c r="F5" s="55" t="s">
        <v>181</v>
      </c>
      <c r="G5" s="54">
        <v>43488</v>
      </c>
      <c r="H5" s="54">
        <v>43496</v>
      </c>
      <c r="I5" s="55" t="s">
        <v>210</v>
      </c>
      <c r="J5" s="53" t="s">
        <v>217</v>
      </c>
      <c r="K5" s="55" t="s">
        <v>228</v>
      </c>
    </row>
    <row r="6" spans="1:11" ht="409.5">
      <c r="A6" s="53">
        <v>3</v>
      </c>
      <c r="B6" s="53">
        <v>3</v>
      </c>
      <c r="C6" s="53" t="s">
        <v>156</v>
      </c>
      <c r="D6" s="55" t="s">
        <v>197</v>
      </c>
      <c r="E6" s="53" t="s">
        <v>164</v>
      </c>
      <c r="F6" s="55" t="s">
        <v>182</v>
      </c>
      <c r="G6" s="54">
        <v>43488</v>
      </c>
      <c r="H6" s="54">
        <v>43496</v>
      </c>
      <c r="I6" s="55" t="s">
        <v>210</v>
      </c>
      <c r="J6" s="53" t="s">
        <v>217</v>
      </c>
      <c r="K6" s="55" t="s">
        <v>228</v>
      </c>
    </row>
    <row r="7" spans="1:11" ht="409.5">
      <c r="A7" s="53">
        <v>4</v>
      </c>
      <c r="B7" s="53">
        <v>4</v>
      </c>
      <c r="C7" s="53" t="s">
        <v>156</v>
      </c>
      <c r="D7" s="55" t="s">
        <v>197</v>
      </c>
      <c r="E7" s="53" t="s">
        <v>165</v>
      </c>
      <c r="F7" s="55" t="s">
        <v>209</v>
      </c>
      <c r="G7" s="54">
        <v>43488</v>
      </c>
      <c r="H7" s="54">
        <v>43496</v>
      </c>
      <c r="I7" s="55" t="s">
        <v>210</v>
      </c>
      <c r="J7" s="53" t="s">
        <v>217</v>
      </c>
      <c r="K7" s="55" t="s">
        <v>228</v>
      </c>
    </row>
    <row r="8" spans="1:11" ht="409.5">
      <c r="A8" s="53">
        <v>5</v>
      </c>
      <c r="B8" s="53">
        <v>5</v>
      </c>
      <c r="C8" s="53" t="s">
        <v>156</v>
      </c>
      <c r="D8" s="55" t="s">
        <v>198</v>
      </c>
      <c r="E8" s="53" t="s">
        <v>166</v>
      </c>
      <c r="F8" s="55" t="s">
        <v>183</v>
      </c>
      <c r="G8" s="54">
        <v>43488</v>
      </c>
      <c r="H8" s="54">
        <v>43496</v>
      </c>
      <c r="I8" s="55" t="s">
        <v>210</v>
      </c>
      <c r="J8" s="53" t="s">
        <v>217</v>
      </c>
      <c r="K8" s="55" t="s">
        <v>228</v>
      </c>
    </row>
    <row r="9" spans="1:11" ht="409.5">
      <c r="A9" s="53">
        <v>6</v>
      </c>
      <c r="B9" s="53">
        <v>6</v>
      </c>
      <c r="C9" s="53" t="s">
        <v>156</v>
      </c>
      <c r="D9" s="55" t="s">
        <v>197</v>
      </c>
      <c r="E9" s="53" t="s">
        <v>167</v>
      </c>
      <c r="F9" s="55" t="s">
        <v>184</v>
      </c>
      <c r="G9" s="54">
        <v>43488</v>
      </c>
      <c r="H9" s="54">
        <v>43496</v>
      </c>
      <c r="I9" s="55" t="s">
        <v>210</v>
      </c>
      <c r="J9" s="53" t="s">
        <v>217</v>
      </c>
      <c r="K9" s="55" t="s">
        <v>228</v>
      </c>
    </row>
    <row r="10" spans="1:11" ht="409.5">
      <c r="A10" s="53">
        <v>7</v>
      </c>
      <c r="B10" s="53">
        <v>7</v>
      </c>
      <c r="C10" s="53" t="s">
        <v>156</v>
      </c>
      <c r="D10" s="55" t="s">
        <v>197</v>
      </c>
      <c r="E10" s="53" t="s">
        <v>168</v>
      </c>
      <c r="F10" s="53" t="s">
        <v>185</v>
      </c>
      <c r="G10" s="54">
        <v>43488</v>
      </c>
      <c r="H10" s="54">
        <v>43496</v>
      </c>
      <c r="I10" s="55" t="s">
        <v>210</v>
      </c>
      <c r="J10" s="53" t="s">
        <v>217</v>
      </c>
      <c r="K10" s="55" t="s">
        <v>228</v>
      </c>
    </row>
    <row r="11" spans="1:11" ht="409.5">
      <c r="A11" s="53">
        <v>8</v>
      </c>
      <c r="B11" s="53">
        <v>8</v>
      </c>
      <c r="C11" s="53" t="s">
        <v>156</v>
      </c>
      <c r="D11" s="55" t="s">
        <v>197</v>
      </c>
      <c r="E11" s="53" t="s">
        <v>169</v>
      </c>
      <c r="F11" s="55" t="s">
        <v>186</v>
      </c>
      <c r="G11" s="54">
        <v>43488</v>
      </c>
      <c r="H11" s="54">
        <v>43496</v>
      </c>
      <c r="I11" s="55" t="s">
        <v>210</v>
      </c>
      <c r="J11" s="53" t="s">
        <v>217</v>
      </c>
      <c r="K11" s="55" t="s">
        <v>228</v>
      </c>
    </row>
    <row r="12" spans="1:11" ht="409.5">
      <c r="A12" s="53">
        <v>9</v>
      </c>
      <c r="B12" s="53">
        <v>1</v>
      </c>
      <c r="C12" s="53" t="s">
        <v>157</v>
      </c>
      <c r="D12" s="55" t="s">
        <v>199</v>
      </c>
      <c r="E12" s="53" t="s">
        <v>170</v>
      </c>
      <c r="F12" s="55" t="s">
        <v>187</v>
      </c>
      <c r="G12" s="54">
        <v>43488</v>
      </c>
      <c r="H12" s="54">
        <v>43496</v>
      </c>
      <c r="I12" s="55" t="s">
        <v>210</v>
      </c>
      <c r="J12" s="53" t="s">
        <v>217</v>
      </c>
      <c r="K12" s="55" t="s">
        <v>228</v>
      </c>
    </row>
    <row r="13" spans="1:11" ht="409.5">
      <c r="A13" s="53">
        <v>10</v>
      </c>
      <c r="B13" s="53">
        <v>2</v>
      </c>
      <c r="C13" s="53" t="s">
        <v>158</v>
      </c>
      <c r="D13" s="55" t="s">
        <v>200</v>
      </c>
      <c r="E13" s="53" t="s">
        <v>171</v>
      </c>
      <c r="F13" s="55" t="s">
        <v>188</v>
      </c>
      <c r="G13" s="54">
        <v>43488</v>
      </c>
      <c r="H13" s="54">
        <v>43496</v>
      </c>
      <c r="I13" s="55" t="s">
        <v>210</v>
      </c>
      <c r="J13" s="53" t="s">
        <v>217</v>
      </c>
      <c r="K13" s="55" t="s">
        <v>228</v>
      </c>
    </row>
    <row r="14" spans="1:11" ht="409.5">
      <c r="A14" s="53">
        <v>11</v>
      </c>
      <c r="B14" s="53">
        <v>3</v>
      </c>
      <c r="C14" s="53" t="s">
        <v>157</v>
      </c>
      <c r="D14" s="55" t="s">
        <v>201</v>
      </c>
      <c r="E14" s="53" t="s">
        <v>172</v>
      </c>
      <c r="F14" s="55" t="s">
        <v>189</v>
      </c>
      <c r="G14" s="54">
        <v>43488</v>
      </c>
      <c r="H14" s="54">
        <v>43496</v>
      </c>
      <c r="I14" s="55" t="s">
        <v>210</v>
      </c>
      <c r="J14" s="53" t="s">
        <v>217</v>
      </c>
      <c r="K14" s="55" t="s">
        <v>228</v>
      </c>
    </row>
    <row r="15" spans="1:11" ht="409.5">
      <c r="A15" s="53">
        <v>12</v>
      </c>
      <c r="B15" s="53">
        <v>4</v>
      </c>
      <c r="C15" s="53" t="s">
        <v>157</v>
      </c>
      <c r="D15" s="55" t="s">
        <v>202</v>
      </c>
      <c r="E15" s="53" t="s">
        <v>173</v>
      </c>
      <c r="F15" s="53" t="s">
        <v>190</v>
      </c>
      <c r="G15" s="54">
        <v>43488</v>
      </c>
      <c r="H15" s="54">
        <v>43496</v>
      </c>
      <c r="I15" s="55" t="s">
        <v>210</v>
      </c>
      <c r="J15" s="53" t="s">
        <v>217</v>
      </c>
      <c r="K15" s="55" t="s">
        <v>228</v>
      </c>
    </row>
    <row r="16" spans="1:11" ht="409.5">
      <c r="A16" s="53">
        <v>13</v>
      </c>
      <c r="B16" s="53">
        <v>5</v>
      </c>
      <c r="C16" s="53" t="s">
        <v>158</v>
      </c>
      <c r="D16" s="55" t="s">
        <v>203</v>
      </c>
      <c r="E16" s="53" t="s">
        <v>174</v>
      </c>
      <c r="F16" s="53" t="s">
        <v>191</v>
      </c>
      <c r="G16" s="54">
        <v>43488</v>
      </c>
      <c r="H16" s="54">
        <v>43496</v>
      </c>
      <c r="I16" s="55" t="s">
        <v>210</v>
      </c>
      <c r="J16" s="53" t="s">
        <v>217</v>
      </c>
      <c r="K16" s="55" t="s">
        <v>228</v>
      </c>
    </row>
    <row r="17" spans="1:11" ht="409.5">
      <c r="A17" s="53">
        <v>14</v>
      </c>
      <c r="B17" s="53">
        <v>6</v>
      </c>
      <c r="C17" s="53" t="s">
        <v>159</v>
      </c>
      <c r="D17" s="55" t="s">
        <v>204</v>
      </c>
      <c r="E17" s="53" t="s">
        <v>175</v>
      </c>
      <c r="F17" s="55" t="s">
        <v>192</v>
      </c>
      <c r="G17" s="54">
        <v>43488</v>
      </c>
      <c r="H17" s="54">
        <v>43496</v>
      </c>
      <c r="I17" s="55" t="s">
        <v>210</v>
      </c>
      <c r="J17" s="53" t="s">
        <v>217</v>
      </c>
      <c r="K17" s="55" t="s">
        <v>228</v>
      </c>
    </row>
    <row r="18" spans="1:11" ht="409.5">
      <c r="A18" s="53">
        <v>15</v>
      </c>
      <c r="B18" s="53">
        <v>7</v>
      </c>
      <c r="C18" s="53" t="s">
        <v>160</v>
      </c>
      <c r="D18" s="55" t="s">
        <v>205</v>
      </c>
      <c r="E18" s="53" t="s">
        <v>176</v>
      </c>
      <c r="F18" s="53" t="s">
        <v>193</v>
      </c>
      <c r="G18" s="54">
        <v>43488</v>
      </c>
      <c r="H18" s="54">
        <v>43496</v>
      </c>
      <c r="I18" s="55" t="s">
        <v>210</v>
      </c>
      <c r="J18" s="53" t="s">
        <v>217</v>
      </c>
      <c r="K18" s="55" t="s">
        <v>228</v>
      </c>
    </row>
    <row r="19" spans="1:11" ht="409.5">
      <c r="A19" s="53">
        <v>16</v>
      </c>
      <c r="B19" s="53">
        <v>8</v>
      </c>
      <c r="C19" s="53" t="s">
        <v>160</v>
      </c>
      <c r="D19" s="55" t="s">
        <v>206</v>
      </c>
      <c r="E19" s="53" t="s">
        <v>177</v>
      </c>
      <c r="F19" s="53" t="s">
        <v>194</v>
      </c>
      <c r="G19" s="54">
        <v>43488</v>
      </c>
      <c r="H19" s="54">
        <v>43496</v>
      </c>
      <c r="I19" s="55" t="s">
        <v>210</v>
      </c>
      <c r="J19" s="53" t="s">
        <v>217</v>
      </c>
      <c r="K19" s="55" t="s">
        <v>228</v>
      </c>
    </row>
    <row r="20" spans="1:11" ht="409.5">
      <c r="A20" s="53">
        <v>17</v>
      </c>
      <c r="B20" s="53">
        <v>9</v>
      </c>
      <c r="C20" s="53" t="s">
        <v>161</v>
      </c>
      <c r="D20" s="55" t="s">
        <v>207</v>
      </c>
      <c r="E20" s="53" t="s">
        <v>178</v>
      </c>
      <c r="F20" s="53" t="s">
        <v>195</v>
      </c>
      <c r="G20" s="54">
        <v>43488</v>
      </c>
      <c r="H20" s="54">
        <v>43496</v>
      </c>
      <c r="I20" s="55" t="s">
        <v>210</v>
      </c>
      <c r="J20" s="53" t="s">
        <v>217</v>
      </c>
      <c r="K20" s="55" t="s">
        <v>228</v>
      </c>
    </row>
    <row r="21" spans="1:11" ht="409.5">
      <c r="A21" s="53">
        <v>18</v>
      </c>
      <c r="B21" s="53">
        <v>10</v>
      </c>
      <c r="C21" s="53" t="s">
        <v>160</v>
      </c>
      <c r="D21" s="55" t="s">
        <v>208</v>
      </c>
      <c r="E21" s="53" t="s">
        <v>179</v>
      </c>
      <c r="F21" s="55" t="s">
        <v>196</v>
      </c>
      <c r="G21" s="54">
        <v>43488</v>
      </c>
      <c r="H21" s="54">
        <v>43496</v>
      </c>
      <c r="I21" s="55" t="s">
        <v>210</v>
      </c>
      <c r="J21" s="53" t="s">
        <v>217</v>
      </c>
      <c r="K21" s="55" t="s">
        <v>228</v>
      </c>
    </row>
    <row r="26" spans="1:11" ht="15.75" thickBot="1"/>
    <row r="27" spans="1:11" ht="91.5" customHeight="1">
      <c r="A27" s="141" t="s">
        <v>37</v>
      </c>
      <c r="B27" s="142"/>
      <c r="C27" s="142"/>
      <c r="D27" s="143"/>
      <c r="E27" s="29"/>
      <c r="F27" s="140"/>
      <c r="G27" s="140"/>
      <c r="H27" s="30"/>
      <c r="I27" s="30"/>
      <c r="J27" s="30"/>
    </row>
    <row r="28" spans="1:11" ht="15.75" thickBot="1">
      <c r="A28" s="137" t="s">
        <v>38</v>
      </c>
      <c r="B28" s="138"/>
      <c r="C28" s="138"/>
      <c r="D28" s="139"/>
      <c r="J28" s="31"/>
    </row>
    <row r="29" spans="1:11">
      <c r="J29" s="32"/>
    </row>
  </sheetData>
  <mergeCells count="7">
    <mergeCell ref="A28:D28"/>
    <mergeCell ref="F27:G27"/>
    <mergeCell ref="A27:D27"/>
    <mergeCell ref="A1:K1"/>
    <mergeCell ref="A2:F2"/>
    <mergeCell ref="G2:H2"/>
    <mergeCell ref="I2:K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1er cuatrimestre 2019</vt:lpstr>
      <vt:lpstr>SUIT</vt:lpstr>
      <vt:lpstr>Riesgos de Corrupción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UJUETA</dc:creator>
  <cp:lastModifiedBy>Yuly Andrea Ujueta Castillo</cp:lastModifiedBy>
  <cp:lastPrinted>2019-01-29T17:01:27Z</cp:lastPrinted>
  <dcterms:created xsi:type="dcterms:W3CDTF">2019-01-13T23:57:39Z</dcterms:created>
  <dcterms:modified xsi:type="dcterms:W3CDTF">2019-05-14T15:51:11Z</dcterms:modified>
</cp:coreProperties>
</file>