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quintero\Documents\PIC 2017\"/>
    </mc:Choice>
  </mc:AlternateContent>
  <bookViews>
    <workbookView xWindow="0" yWindow="240" windowWidth="20730" windowHeight="8895"/>
  </bookViews>
  <sheets>
    <sheet name="ANEXO D" sheetId="1" r:id="rId1"/>
  </sheets>
  <calcPr calcId="152511"/>
</workbook>
</file>

<file path=xl/calcChain.xml><?xml version="1.0" encoding="utf-8"?>
<calcChain xmlns="http://schemas.openxmlformats.org/spreadsheetml/2006/main">
  <c r="A7" i="1" l="1"/>
</calcChain>
</file>

<file path=xl/sharedStrings.xml><?xml version="1.0" encoding="utf-8"?>
<sst xmlns="http://schemas.openxmlformats.org/spreadsheetml/2006/main" count="328" uniqueCount="178">
  <si>
    <t>Necesidad Institucional</t>
  </si>
  <si>
    <t xml:space="preserve">Dependencias, áreas de trabajo u oficina </t>
  </si>
  <si>
    <t>Nombre del proyecto</t>
  </si>
  <si>
    <t>Necesidad de Capacitación</t>
  </si>
  <si>
    <t>Saber</t>
  </si>
  <si>
    <t>Hacer</t>
  </si>
  <si>
    <t>Ser</t>
  </si>
  <si>
    <t>Población Objetivo por Nivel Jerarquico</t>
  </si>
  <si>
    <t>Técnico</t>
  </si>
  <si>
    <t>Experto</t>
  </si>
  <si>
    <t>Gestor</t>
  </si>
  <si>
    <t>Analista</t>
  </si>
  <si>
    <t>Gerentes /Asesores</t>
  </si>
  <si>
    <t>Temas</t>
  </si>
  <si>
    <t>Métodos o Estrategias de Capacitación</t>
  </si>
  <si>
    <t>Interno</t>
  </si>
  <si>
    <t>Externo</t>
  </si>
  <si>
    <t>Recursos</t>
  </si>
  <si>
    <t>Del Equipo</t>
  </si>
  <si>
    <t>De Talento Humano</t>
  </si>
  <si>
    <t>Fechas</t>
  </si>
  <si>
    <t>Priorización Institucional</t>
  </si>
  <si>
    <t>Alta</t>
  </si>
  <si>
    <t xml:space="preserve">Media </t>
  </si>
  <si>
    <t>Baja</t>
  </si>
  <si>
    <t>Número de Horas</t>
  </si>
  <si>
    <t>Linea Programática</t>
  </si>
  <si>
    <t>X</t>
  </si>
  <si>
    <t>Vo Bo TH</t>
  </si>
  <si>
    <t>Pregunta problema</t>
  </si>
  <si>
    <t>Vocación por el servicio y ética del servidor público.</t>
  </si>
  <si>
    <t>¿Cómo atender de manera oportuna y eficiente los requerimientos de los ciudadanos que acuden a la ANI?</t>
  </si>
  <si>
    <t xml:space="preserve">Conocer los canales de atención.
Manejo del lenguaje.
</t>
  </si>
  <si>
    <t>x</t>
  </si>
  <si>
    <t>Guias y protocolos de manejo de los diferentes canales de comunicación dispuestos para la atención al usuario.
Manejo y tiempos de respuestas para las PQRS.</t>
  </si>
  <si>
    <t>Material POP.
Guias y cartillas.</t>
  </si>
  <si>
    <t>Locación.
Ayudas audiovisuales.
Plataforma e- learning.</t>
  </si>
  <si>
    <t>Todas las unidades organizativas de la Agencia.</t>
  </si>
  <si>
    <t>Actitud Positiva.
Amabilidad.
Comunicación acertiva.
Inteligencia emocional.</t>
  </si>
  <si>
    <t xml:space="preserve">Locación.
Ayudas audiovisuales.
</t>
  </si>
  <si>
    <t>Contar con conocimientos específicos en materia de mecanismos alternativos de resolución de conflictos y técnicas de negociación y conciliación, con miras a plantear estrategias que prevengan la necesidad de su uso y permitan dar continuidad a la ejecución contractual, a través del manejo adecuado de las situaciones críticas que se presenten dentro de la ejecución contractual.</t>
  </si>
  <si>
    <t>Técnicas de comunicación</t>
  </si>
  <si>
    <t xml:space="preserve">Mecanismos alternativos de solución de conflictos y estrategias de negociación </t>
  </si>
  <si>
    <t>¿Cómo construir y desarrollar estrategias de negociación encaminadas a prevenir el uso de mecanismos alternativos de resolución de conflictos y en su lugar, dar continuidad a la ejecución contractual?</t>
  </si>
  <si>
    <t>Fortalecimiento a la gestión Institucional</t>
  </si>
  <si>
    <t>Vicepresidencia de Estructuración, Gestión Contractual, Ejecutiva.</t>
  </si>
  <si>
    <t>Los servidores públicos que ingresen a la Entidad deben conocer la filosofía de la entidad al igual que los deberes y derechos que como servidores públicos tienen.</t>
  </si>
  <si>
    <t>Cultura Organizacional, innovación y gestión del cambio</t>
  </si>
  <si>
    <t>Inducción - Reinducción.</t>
  </si>
  <si>
    <t>¿ Cómo lograr que los nuevos servidores inicien el proceso de adaptación a la cultura organizacional?</t>
  </si>
  <si>
    <t>Estilos de trabajo, planes y programas, derechos y deberes.</t>
  </si>
  <si>
    <t>Aplicar:
Protocolo de atención telefónica.
Protocolo de atención personal.
Manejo y respuestasd de PQRS.</t>
  </si>
  <si>
    <t>Una mayor adaptación a la filosofia organizacional.</t>
  </si>
  <si>
    <t>Actitud positiva.
Compromiso organizacional.
Manejo de relaciones interpersonales.</t>
  </si>
  <si>
    <t>Direccionamiento Estratégico.
Estructura Organizacional.
Planes y programas.
Derechos y deberes.</t>
  </si>
  <si>
    <t>Plataforma e- learning</t>
  </si>
  <si>
    <t>1 al mes según ingresos de servidores públicos.</t>
  </si>
  <si>
    <t>Trabajo en equipo.
Actitud positiva.
Manejo del cambio.</t>
  </si>
  <si>
    <t xml:space="preserve"> Conocimiento específico de las siguientes temáticas de resolución alternativa de resolución de conflictos</t>
  </si>
  <si>
    <t xml:space="preserve">Plantear objetivos y estrategias de negociación con el propósito de dar solución a situaciones críticas que se presenten y la aplicación de técnicas adecuadas. </t>
  </si>
  <si>
    <t>Actitud positiva.
Actitud conciliadora.
Clima laboral.
Relaciones interpersonales respetuosas.</t>
  </si>
  <si>
    <t>Principios de la negociación.
Técnicas de negociación.
Ejercicios prácticos.</t>
  </si>
  <si>
    <t>Mayo a Julio.</t>
  </si>
  <si>
    <t xml:space="preserve">Se requiere que tanto funcionarios como contratistas de la ANI presten un servicio de calidad a la ciudadania, lo que incluye atención por canales: presencial, telefónico y escrito. </t>
  </si>
  <si>
    <t>Todo el año</t>
  </si>
  <si>
    <t>Los colaboradores que ejercen la responsabilidad de supervisión de contratos deben conocer los aspectos a realizar seguimiento a las interventorias de contratos.</t>
  </si>
  <si>
    <t>Curso de Supervisión.</t>
  </si>
  <si>
    <t>¿Cuáles y que aspectos son las responsabilidades de un supervisor en la ANI?</t>
  </si>
  <si>
    <t>Conocer los aspectos básicos de la supervisión al igual que sus responsabilidades al asumir este rol en la Entidad.</t>
  </si>
  <si>
    <t xml:space="preserve">Lograr hacer seguimiento y control a los diferentes aspectos de un contrato de conseción. </t>
  </si>
  <si>
    <t>Etapas de un contrato.
Aspectos Técnicos.
Responsabilidades.
Informes.</t>
  </si>
  <si>
    <t>Equipos de computo.</t>
  </si>
  <si>
    <t>Material académico.
Plataforma Virtual.</t>
  </si>
  <si>
    <t>Se requiere que tanto funcionarios como contratistas de la ANI conozcan el sistema de Gestión Documental de la Entidad:</t>
  </si>
  <si>
    <t>Curso Gestión Documental ORFEO.</t>
  </si>
  <si>
    <t>¿ Cúal es y como es el funcionamiento del Sistema de Gestión Documental ORFEO?</t>
  </si>
  <si>
    <t>Conocer el sistema y las funcionalidades del mismo.</t>
  </si>
  <si>
    <t>Como adminsitrar y dominar sl aplicativo ORFEO.</t>
  </si>
  <si>
    <t>Plataforma ORFEO.</t>
  </si>
  <si>
    <t>Anexo D. Consolidado de Proyectos de Aprendizaje Institucional 2017</t>
  </si>
  <si>
    <t>Vicepresidencia Jurídica - VPRE, Ejecutiva y Contractual</t>
  </si>
  <si>
    <t>Conozcan los principios y valores de la entidad como generador de una cultura Anticorrupción.</t>
  </si>
  <si>
    <t>Plan Institucional Anticorrupción</t>
  </si>
  <si>
    <t xml:space="preserve"> ¿Cómo lograr que los funcionario de la entidad vivan y desarrollen una cultura de la transparencia?</t>
  </si>
  <si>
    <t>Conozcan los valores y principios de la Entidad.</t>
  </si>
  <si>
    <t>Pongan en practica en cada una de sus actuaciones dentro y fuera de la entidad los valores.</t>
  </si>
  <si>
    <t>Que se desarrollen personas integras, coherentes y con capacidad para afrontar las consecuencias de las decisiones.</t>
  </si>
  <si>
    <t>Valores
Principios
Toma de decisiones</t>
  </si>
  <si>
    <t>Material Escrito y visual
Recursos logisticos.</t>
  </si>
  <si>
    <t>Recuros financieros</t>
  </si>
  <si>
    <t>Los servidores publicos y contratistas deben conocer y poner en practica los lineamientos y normatividad del Sistema de Gestion  de Seguridad y Salud en el Trabajo.</t>
  </si>
  <si>
    <t xml:space="preserve"> ¿Cómo hacer para que todos los funcionarios y contratistas de la Entidad adopten en sus actividades diarias el sistema de gestión de la seguridad y salud en el trabajo?</t>
  </si>
  <si>
    <t>Conocimientos básicos del SG- SST y su legislación vigente.</t>
  </si>
  <si>
    <t xml:space="preserve"> Identicar peligros, prevención de enfermedades laborales y accidentes de trabajo, reporte de actos y condiciones inseguras</t>
  </si>
  <si>
    <t>Practicas de autocuidado.
Solidaridad.</t>
  </si>
  <si>
    <t>Inducción al sistema.
Planes de Energencia.
Normatividad.
Riesgo ergonómico.
Riesgo psicosocial</t>
  </si>
  <si>
    <t>Equipo logistico</t>
  </si>
  <si>
    <t>Es necesario que los servidores aprovechen y usen al máximo las herramientas con que cuenta la Entidad para la gestión y el seguimiento a los procesos y se puedan tomar mejores decisiones.</t>
  </si>
  <si>
    <t>Herramientas para la Planeación, Control y Seguimiento de la gestión</t>
  </si>
  <si>
    <t>VPRE</t>
  </si>
  <si>
    <t>Herramientas para el seguimiento a la gestión  y uso adecuado del tiempo.</t>
  </si>
  <si>
    <t xml:space="preserve">¿Cómo el grupo de planeación puede tener la información organizada, actualizada y uniforme sobre los proyectos de la Agencia? </t>
  </si>
  <si>
    <t>Sacar reportes y estadisticas de seguimiento de proyectos.</t>
  </si>
  <si>
    <t>Uso de la herramienta nivel usuario.</t>
  </si>
  <si>
    <t>Manual de uso</t>
  </si>
  <si>
    <t>primer semestre</t>
  </si>
  <si>
    <t>En la entidad se han detectado falencias en la formulación adecuada de los planes de mejoramiento de las no conformidades y los hallazgos de la Contraloría General de la República.</t>
  </si>
  <si>
    <t>Taller planes de mejoramiento por procesos y planes de mejoramiento institucional</t>
  </si>
  <si>
    <t>¿Cómo generar adecuados planes de mejoramiento para los hallazgos y no conformidades de la Entidad?</t>
  </si>
  <si>
    <t>Conocer la metodología de elaboración de planes de mejoramiento.</t>
  </si>
  <si>
    <t>Elaborar planes de mejoramiento eficaces y que contribuyan al mejoramiento de la gestión.</t>
  </si>
  <si>
    <t>- Que´es el PMI?
- ¿Qué es el PMP?
- ¿Dónde surgen?
- Ley 87 de 1993.
- ¿En que contribuyen a la ANI?
- Metodología del PMI y el PMP
- Definiciones: observaciones, recomendaciones, no conformidades y hallazgos. - Aplicación de teoria de caso PMI</t>
  </si>
  <si>
    <t>Presentaciones
Formatos</t>
  </si>
  <si>
    <t>Logistica</t>
  </si>
  <si>
    <t>03/03/2017
15/05/2017</t>
  </si>
  <si>
    <t>Es necesario tener capacitación constante y  un conocimiento mas amplio de los procesos que se desarrollan al interior de la Entidad y  aportar al desarrollo de las relaciones entre el concesionario y las comunidades.</t>
  </si>
  <si>
    <t>VPRE - GRUPO SOCIAL</t>
  </si>
  <si>
    <t>Instrumentos sociales y estructuración de proyectos</t>
  </si>
  <si>
    <t>¿ Cómo lograr que los funcionarios del grupo social conozcan y permanezcan actualizados en los temas relacionados con los procesos y normatividad en impacto social que los proyectos y los concesionarios tienen en la región?</t>
  </si>
  <si>
    <t>Conocer la normatividad vigente, metodologias de abordaje, procesos y procedimeintos.</t>
  </si>
  <si>
    <t>Organización y elaboración de base de datos de proyectos. - Capacitación y fortalecimiento de los equipos internos de trabajo. - Unificar matriz de información base de los proyectos para que periódicamente se conozcan los avances, dificultades y logros en el país - Medición continua mediante indicadores, metas y objetivos</t>
  </si>
  <si>
    <t xml:space="preserve"> Proceso de consultas previas - Temáticas socioprediales y normativos - Estructuración técnica de los proyectos y contratos 
-Reasentamiento y Responsabilidad Social Empresarial                                     - Gobernabilidad y gestión pública -Manejo de recursos tecnológicos - 
Vocabulario de infraestructura</t>
  </si>
  <si>
    <t xml:space="preserve">Material pedagógico 
</t>
  </si>
  <si>
    <t xml:space="preserve">Logistica </t>
  </si>
  <si>
    <t xml:space="preserve"> En la ejecución del plan de acción de la entidad se ha detectado la necesidad de fortalecer la comunicación asertiva, tanto verbal como escrita al talento humano responsable de la ejecución de los proyectos misionales y de apoyo. La Contraloría General de la Republica tambien percibió esta falencia, en el proceso de auditoria regular vigencia 2015,  en lo relacionado con la formulación y gestión  de los planes de mejoramiento producto de los hallazgos encontrados por el ente de control, cuya responsabilidad esta a cargo del  talento humano que supervisar y ejecuta  los diferentes proyectos programados, situación que quedó plasmada en el hallazgo No. 1083-47</t>
  </si>
  <si>
    <t>Comunicación asertiva</t>
  </si>
  <si>
    <t>¿ Cómo fortalecer esta aptitud y lograr mayor eficiencia y eficacia en la comunicación asertiva,  tanto verbal como escrita del talento humano de la ANI?.</t>
  </si>
  <si>
    <t xml:space="preserve"> Adquirir destreza técnica para planificar o diseñar el contenido de un informe y/o documento escrito antes redactarlo. Es importe considerar aspectos o preguntas:  Como debe plantearse?, que se debe preguntar frente al tema a desarrollar?.Que debe tener encuenta, etc.</t>
  </si>
  <si>
    <t>Redactar cualquier tipo de documento de manera clara, precisa  y cuyo contenido exprese o resuelva la situación planeada o que ocasionó la elaboración de este.</t>
  </si>
  <si>
    <t xml:space="preserve"> Fortalecer la comunicación verbal ante los usuarios internos (compañeros, personal a cargo, de otras áreas) y externos de  ANI, incluida la ciudadanía.</t>
  </si>
  <si>
    <t xml:space="preserve">Lectura efectiva de documentos
Reglas de Redacción y 
Ortográfía.
Semantica y sintaxis.
Ejemplos prácticos sobre estos temas
</t>
  </si>
  <si>
    <t xml:space="preserve">Documentos
Manuales
</t>
  </si>
  <si>
    <t>Material de trabajo
Presentaciones
Documentos</t>
  </si>
  <si>
    <t>segundo semestre</t>
  </si>
  <si>
    <t>Junio de 2017</t>
  </si>
  <si>
    <t>Los proyectos con los que trabaja la Agencia Nacional de Infraestructura tienen la modalidad de Asociación Público Privadas (APPs). Es fundamental que el personal de la Entidad tenga claridad sobre los conceptos relacionados con APPs.</t>
  </si>
  <si>
    <t>¿Cuáles son las generalidad de una Asociación Público Privada?</t>
  </si>
  <si>
    <t>Generalidades de una APP</t>
  </si>
  <si>
    <t xml:space="preserve"> ¿Qué es una Asociación Público Privada?
- ¿Cómo surgen las Asociaciones Público Privadas?
- ¿Cuáles son las modalidades de una Asociación Público Privada?
-¿Qué ejemplos de casos internacionales se tienen sobre implementación de Asociaciones Público Privadas?
- ¿Cómo se han implementado las Asociaciones Público Privadas en Colombia?
-¿Qué relación tienen las Asociaciones Público Privadas con la Agencia Nacional de Infraestructura?</t>
  </si>
  <si>
    <t>Identificar y comprender las generalidades de los contratos de APP.</t>
  </si>
  <si>
    <t>¿Qué es una Asociación Público Privada?
- ¿Cómo surgen las Asociaciones Público Privadas?
- ¿Cuáles son las modalidades de una Asociación Público Privada?
-¿Qué ejemplos relevantes de casos internacionales se tienen sobre implementación de Asociaciones Público Privadas?
- ¿Cómo se han implementado las Asociaciones Público Privadas en Colombia?
-¿Qué relación tienen las Asociaciones Público Privadas con la Agencia Nacional de Infraestructura?</t>
  </si>
  <si>
    <t xml:space="preserve">Apoyo logístico </t>
  </si>
  <si>
    <t xml:space="preserve"> A partir de los ejercicios de auditoría de los años anteriores se han evidenciado falencias, por parte de los responsables, en la aplicación de los lineamientos exigidos y plazos demandados por la estrategia de gobierno en línea establecida en el decreto único reglamentario del sector de tecnologías de la información y las comunicaciones, Decreto 1078 del 26 de mayo de 2015.</t>
  </si>
  <si>
    <t>Políticas Públicas</t>
  </si>
  <si>
    <t>Gobierno en Línea - GEL</t>
  </si>
  <si>
    <t xml:space="preserve"> ¿Cómo fortalecer la gestión institucional para asegurar el correcto cumplimiento de los lineamientos de la estrategia de gobierno en línea dentro de los tiempos previstos por la ley?</t>
  </si>
  <si>
    <t>¿Qué es la estrategia de Gobierno en Línea?
- Aspectos normativos de la estrategia
- ¿Cómo elaborar el plan de cumplimiento de la estrategia?
- ¿Quiénes son los responsables de su cumplimiento?</t>
  </si>
  <si>
    <t xml:space="preserve">Aplicar adecuadamente los lineamientos dispuestos en la normatividad vigente y dentro de los plazos establecidos </t>
  </si>
  <si>
    <t>La estrategia de gobierno en línea sirve para brindar transparencia a la ciudadanía y adaptarse a la evolución del gobierno abierto.</t>
  </si>
  <si>
    <t xml:space="preserve"> ¿Qué es la estrategia de Gobierno en Línea?
- Aspectos normativos de la estrategia
- ¿Cómo elaborar el plan de cumplimiento de la estrategia?</t>
  </si>
  <si>
    <t>Dentro de los riesgos de corrupción que amenazan la transparencia en el desarrollo y cumplimiento de la misión institucional de la ANI pueden existir tanto el lavado de activos, como la financiación de actos terroristas. A partir de la identificación de debilidades en control y seguimiento, estas amenazas pueden convertirse en oportunidades para cometer delitos y faltas contra la moralidad administrativa, le ética pública, la transparencia y el orden público, que afectan la correcta ejecución de los proyectos. De esta manera es fundamental y prioritario para la Entidad fortalecer tanto la gestión de este tipo de riesgos, como las competencias de sus servidores para identificar las amenazas, controlarlas, anularlas y denunciarlas con idoneidad, oportunidad y ante todo con compromiso institucional.</t>
  </si>
  <si>
    <t>Sistema de autocontrol y gestión del riesgo de lavado de activos y financiación del terrorismo</t>
  </si>
  <si>
    <t>¿Cómo fortalecer la gestión institucional para adelantar una adecuada política de autocontrol para consolidar la eficacia de la gestión del riesgo de lavado de activos y financiación del terrorismo en el contexto de la misión institucional de la ANI?</t>
  </si>
  <si>
    <t>Identificar, controlar, anular y denunciar ante las autoridades competentes de manera oportuna amenazas, riesgos, hechos o actos asociados  a lavado de activos o financiación del terrorismo que se presenten en el desarrollo del cumplimiento de la misión institucional de la ANI.</t>
  </si>
  <si>
    <t>Actitud de Transparencia</t>
  </si>
  <si>
    <t xml:space="preserve">¿Qué es el control y el autocontrol?
¿Qué es el lavado de activos y la financiación del terrorismo? 
¿Cuál es el régimen normativo asociado al control y sancion del lavado de activos y de financiación del terrorismo?
¿Qué riesgos tiene la ani de ser usada en
Operaciones de lavado de activos o de financiación de actos terroristas?
¿Cuáles son las autoridades competentes para conocer de alertas, amenazas o hechos constitutivos de lavado de activos o de financiación de actos terroristas?
¿Cuáles son las etapas o fases en las que se desarrollan los actos de lavado de activos o de financiación del terorismo?
¿Cómo se debe estructurar y cuales serían los componentes básicos una política institucional de gestión del riesgo de lavado de activos y de financiación del terrorismo? pigrlayft
¿Qué recursos son necesarios para implementar la pigrlayft
¿Quiénes serían o son los responsables de implementar pigrlayft?
¿Cómo medir la eficacia de la pigrlayft?
</t>
  </si>
  <si>
    <t>Julio - Septiembre 2017</t>
  </si>
  <si>
    <t>Materiales de trabajo
Presentaciones
Documentos</t>
  </si>
  <si>
    <t xml:space="preserve"> La Agencia Nacional de Infraestructura tiene como misión institucional el desarrollo de infraestructura,  a través de Asociaciones Públicas Privadas  para generar conectividad, servicios de calidad y desarrollo sostenible. Esta misión la cumple a través de procesos de contratación pública cumpliendo con los procedimientos definidos en las normas y para tal efecto es necesario hacer una actualización continua de la ley.</t>
  </si>
  <si>
    <t>Actualización normativa</t>
  </si>
  <si>
    <t>¿están actualizados en las normas que rigen la contratación pública con énfasis en concesiones?</t>
  </si>
  <si>
    <t>1.- Últimas normas dictadas por el Congreso y/o Gobierno Nacional  relacionadas con la contratación estatal con énfasis en los procesos licitatorios, contratación directa. ( Se incluye el conocimiento de publicidad y de conocimiento de la ciudadanía de los procesos licitatorios, etc.)
2.- Normatividad que rige la contratación y suscripción de convenios interadministrativos.
3.- Normatividad que rige la naturaleza del contrato estatal.
4.- Última jurisprudencia sobre los saberes expuestos.
5.- Ley 1508 de 2012 relacionada con el régimen jurídico de las APP.</t>
  </si>
  <si>
    <t xml:space="preserve"> Implementar y gestionar los procesos relacionados con la misión institucional de la ANI con calidad y productividad disminuyendo riesgos futuros y/o reclamaciones contra el Estado.</t>
  </si>
  <si>
    <t xml:space="preserve"> Personas más proactivas y con mayor experticia en el proceso contractual generando mayor confianza en los equipo de trabajo.</t>
  </si>
  <si>
    <t>- Ley 80 de 1993.
- Los decretos reglamentación como el 1150 de 2007,  el decreto 1082 de 2015.
- Ley 1508 de 2012.</t>
  </si>
  <si>
    <t>Tecnicas de comunicación</t>
  </si>
  <si>
    <t>Inducción -</t>
  </si>
  <si>
    <t>Atención al Ciudadano</t>
  </si>
  <si>
    <t>El gobienro nacional ha dispuesto una política pública de equidad e inclusión social y es necesario que los colaboradores de todas las Entidades públicas la conozcan y la pongan en practica en todos los aspectos de sus vidas.</t>
  </si>
  <si>
    <t>Equidad e Inclusión Social</t>
  </si>
  <si>
    <t>¿ Cómo hacer que los colaboradores de la Entidad conozcan y apliquen las políticas de equidad e inclusión del Gobierno Nacional?</t>
  </si>
  <si>
    <t>Conocer las políticas, derechos y deberes.</t>
  </si>
  <si>
    <t>Ponerla en práctica en sus labores y en sus quehaceres personales, familiares y sociales.</t>
  </si>
  <si>
    <t>Personas sensibles y más equitativas.</t>
  </si>
  <si>
    <t xml:space="preserve">Derechos Humanos
Equidad de Genero
Inclusión Social
</t>
  </si>
  <si>
    <t xml:space="preserve">Documementos
Manuales
Presentaciones
Videos
</t>
  </si>
  <si>
    <t>Aprender el uso de la herramienta office</t>
  </si>
  <si>
    <t>Contratación Estatal
SECOP 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</si>
</sst>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9" x14ac:knownFonts="1">
    <font>
      <sz val="11"/>
      <color theme="1"/>
      <name val="Calibri"/>
      <family val="2"/>
      <scheme val="minor"/>
    </font>
    <font>
      <sz val="10"/>
      <name val="Calibri"/>
      <family val="2"/>
    </font>
    <font>
      <sz val="10"/>
      <name val="Calibri"/>
      <family val="2"/>
      <scheme val="minor"/>
    </font>
    <font>
      <sz val="11"/>
      <color theme="1"/>
      <name val="Calibri"/>
      <family val="2"/>
      <scheme val="minor"/>
    </font>
    <font>
      <sz val="10"/>
      <color theme="1"/>
      <name val="Calibri"/>
      <family val="2"/>
      <scheme val="minor"/>
    </font>
    <font>
      <b/>
      <sz val="11"/>
      <color theme="0"/>
      <name val="Candara"/>
      <family val="2"/>
    </font>
    <font>
      <b/>
      <sz val="14"/>
      <color theme="1"/>
      <name val="Calibri"/>
      <family val="2"/>
      <scheme val="minor"/>
    </font>
    <font>
      <b/>
      <sz val="10"/>
      <color theme="1"/>
      <name val="Calibri"/>
      <family val="2"/>
      <scheme val="minor"/>
    </font>
    <font>
      <b/>
      <sz val="1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7"/>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4" fontId="3" fillId="0" borderId="0" applyFont="0" applyFill="0" applyBorder="0" applyAlignment="0" applyProtection="0"/>
  </cellStyleXfs>
  <cellXfs count="80">
    <xf numFmtId="0" fontId="0" fillId="0" borderId="0" xfId="0"/>
    <xf numFmtId="0" fontId="4" fillId="0" borderId="1" xfId="0" applyFont="1" applyBorder="1" applyAlignment="1">
      <alignment horizontal="center" vertical="center" wrapText="1"/>
    </xf>
    <xf numFmtId="0" fontId="0" fillId="0" borderId="0" xfId="0"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0" xfId="0" applyFill="1" applyAlignment="1">
      <alignment vertical="center" wrapText="1"/>
    </xf>
    <xf numFmtId="0" fontId="4" fillId="0" borderId="1" xfId="0" applyFont="1" applyBorder="1" applyAlignment="1">
      <alignment horizontal="left" vertical="center" wrapText="1"/>
    </xf>
    <xf numFmtId="0" fontId="1" fillId="0" borderId="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vertical="center" wrapText="1"/>
    </xf>
    <xf numFmtId="0" fontId="0" fillId="0" borderId="0" xfId="0" applyAlignment="1">
      <alignment horizontal="left" vertical="center" wrapText="1"/>
    </xf>
    <xf numFmtId="0" fontId="2" fillId="0" borderId="8" xfId="0" applyFont="1" applyBorder="1" applyAlignment="1">
      <alignment horizontal="center" vertical="center" wrapText="1"/>
    </xf>
    <xf numFmtId="0" fontId="2" fillId="0" borderId="8"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0" xfId="0" applyFill="1" applyAlignment="1">
      <alignment horizontal="left"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9" xfId="0" applyFont="1" applyFill="1" applyBorder="1" applyAlignment="1">
      <alignment horizontal="left" vertical="center" wrapText="1"/>
    </xf>
    <xf numFmtId="165" fontId="7" fillId="0" borderId="1"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165" fontId="4" fillId="0" borderId="1" xfId="1" applyNumberFormat="1" applyFont="1" applyFill="1" applyBorder="1" applyAlignment="1">
      <alignment vertical="center" wrapText="1"/>
    </xf>
    <xf numFmtId="165" fontId="4" fillId="0" borderId="1" xfId="1"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1" xfId="0" applyFont="1" applyFill="1" applyBorder="1" applyAlignment="1">
      <alignment vertical="top" wrapText="1"/>
    </xf>
    <xf numFmtId="0" fontId="4" fillId="0" borderId="2" xfId="0" applyFont="1" applyBorder="1" applyAlignment="1">
      <alignment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7" fillId="4" borderId="2" xfId="0" applyFont="1" applyFill="1" applyBorder="1" applyAlignment="1">
      <alignment horizontal="center" vertical="center" wrapText="1"/>
    </xf>
    <xf numFmtId="0" fontId="4" fillId="4" borderId="2" xfId="0" applyFont="1" applyFill="1" applyBorder="1" applyAlignment="1">
      <alignment vertical="center" wrapText="1"/>
    </xf>
    <xf numFmtId="0" fontId="7" fillId="0" borderId="2" xfId="0" applyFont="1" applyBorder="1" applyAlignment="1">
      <alignment horizontal="center" vertical="center" wrapText="1"/>
    </xf>
    <xf numFmtId="0" fontId="1" fillId="2" borderId="4"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2" borderId="12" xfId="0" applyFont="1" applyFill="1" applyBorder="1" applyAlignment="1">
      <alignment horizontal="left" vertical="center" wrapText="1"/>
    </xf>
    <xf numFmtId="0" fontId="4" fillId="0" borderId="3" xfId="0" applyFont="1" applyBorder="1" applyAlignment="1">
      <alignment vertical="center" wrapText="1"/>
    </xf>
    <xf numFmtId="0" fontId="7"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4" borderId="3" xfId="0" applyFont="1" applyFill="1" applyBorder="1" applyAlignment="1">
      <alignment vertical="center" wrapText="1"/>
    </xf>
    <xf numFmtId="0" fontId="0" fillId="4" borderId="1" xfId="0" applyFill="1" applyBorder="1" applyAlignment="1">
      <alignment vertical="center" wrapText="1"/>
    </xf>
    <xf numFmtId="0" fontId="4" fillId="0" borderId="1" xfId="0" quotePrefix="1" applyFont="1" applyBorder="1" applyAlignment="1">
      <alignment vertical="center" wrapText="1"/>
    </xf>
    <xf numFmtId="0" fontId="4" fillId="0" borderId="1" xfId="0" applyFont="1" applyBorder="1" applyAlignment="1">
      <alignment vertical="top" wrapText="1"/>
    </xf>
    <xf numFmtId="14" fontId="4" fillId="0" borderId="2" xfId="0" applyNumberFormat="1" applyFont="1" applyFill="1" applyBorder="1" applyAlignment="1">
      <alignment horizontal="center" vertical="center" wrapText="1"/>
    </xf>
    <xf numFmtId="0" fontId="4" fillId="4" borderId="3" xfId="0" applyFont="1" applyFill="1" applyBorder="1" applyAlignment="1">
      <alignment horizontal="left" vertical="center"/>
    </xf>
    <xf numFmtId="0" fontId="8" fillId="4" borderId="2" xfId="0" applyFont="1" applyFill="1" applyBorder="1" applyAlignment="1">
      <alignment horizontal="center" vertical="center" readingOrder="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4" borderId="13" xfId="0" applyFont="1" applyFill="1" applyBorder="1" applyAlignment="1">
      <alignment horizontal="center" vertical="center" readingOrder="1"/>
    </xf>
    <xf numFmtId="0" fontId="4" fillId="0" borderId="10" xfId="0" applyFont="1" applyBorder="1" applyAlignment="1">
      <alignment vertical="center" wrapText="1"/>
    </xf>
    <xf numFmtId="0" fontId="8" fillId="4" borderId="1" xfId="0" applyFont="1" applyFill="1" applyBorder="1" applyAlignment="1">
      <alignment horizontal="center" vertical="center" readingOrder="1"/>
    </xf>
    <xf numFmtId="14" fontId="4" fillId="0" borderId="1" xfId="0" applyNumberFormat="1" applyFont="1" applyBorder="1" applyAlignment="1">
      <alignment vertical="center" wrapText="1"/>
    </xf>
    <xf numFmtId="0" fontId="7" fillId="0" borderId="1" xfId="0" applyFont="1" applyBorder="1" applyAlignment="1">
      <alignment vertical="center" wrapText="1"/>
    </xf>
    <xf numFmtId="0" fontId="4" fillId="0" borderId="3" xfId="0" applyFont="1" applyFill="1" applyBorder="1" applyAlignment="1">
      <alignment vertical="center" wrapText="1"/>
    </xf>
    <xf numFmtId="0" fontId="7" fillId="0" borderId="1" xfId="0" quotePrefix="1" applyFont="1" applyBorder="1" applyAlignment="1">
      <alignment horizontal="center" vertical="center" wrapText="1"/>
    </xf>
    <xf numFmtId="0" fontId="7" fillId="0" borderId="12" xfId="0" applyFont="1" applyBorder="1" applyAlignment="1">
      <alignment horizontal="center" vertical="center"/>
    </xf>
    <xf numFmtId="0" fontId="6" fillId="0" borderId="0" xfId="0" applyFont="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zoomScaleNormal="100" workbookViewId="0">
      <pane xSplit="1" ySplit="4" topLeftCell="C5" activePane="bottomRight" state="frozen"/>
      <selection pane="topRight" activeCell="B1" sqref="B1"/>
      <selection pane="bottomLeft" activeCell="A5" sqref="A5"/>
      <selection pane="bottomRight" activeCell="E20" sqref="E20"/>
    </sheetView>
  </sheetViews>
  <sheetFormatPr baseColWidth="10" defaultRowHeight="15" x14ac:dyDescent="0.25"/>
  <cols>
    <col min="1" max="1" width="4.42578125" style="13" customWidth="1"/>
    <col min="2" max="2" width="33.7109375" style="13" customWidth="1"/>
    <col min="3" max="3" width="24.140625" style="15" customWidth="1"/>
    <col min="4" max="4" width="16.5703125" style="2" customWidth="1"/>
    <col min="5" max="5" width="18.28515625" style="13" customWidth="1"/>
    <col min="6" max="6" width="31" style="13" customWidth="1"/>
    <col min="7" max="7" width="30.7109375" style="13" customWidth="1"/>
    <col min="8" max="8" width="24.42578125" style="13" customWidth="1"/>
    <col min="9" max="9" width="26.140625" style="13" customWidth="1"/>
    <col min="10" max="10" width="22.5703125" style="13" customWidth="1"/>
    <col min="11" max="11" width="12.28515625" style="13" customWidth="1"/>
    <col min="12" max="12" width="21.140625" style="13" customWidth="1"/>
    <col min="13" max="13" width="15.42578125" style="13" customWidth="1"/>
    <col min="14" max="14" width="16.85546875" style="13" customWidth="1"/>
    <col min="15" max="15" width="41.85546875" style="13" customWidth="1"/>
    <col min="16" max="16" width="19.7109375" style="13" customWidth="1"/>
    <col min="17" max="17" width="22.42578125" style="13" customWidth="1"/>
    <col min="18" max="18" width="24.140625" style="13" customWidth="1"/>
    <col min="19" max="19" width="14.140625" style="13" customWidth="1"/>
    <col min="20" max="20" width="13.42578125" style="13" customWidth="1"/>
    <col min="21" max="21" width="10.140625" style="13" customWidth="1"/>
    <col min="22" max="22" width="8.42578125" style="13" customWidth="1"/>
    <col min="23" max="23" width="8.7109375" style="13" customWidth="1"/>
    <col min="24" max="24" width="8.140625" style="13" customWidth="1"/>
    <col min="25" max="16384" width="11.42578125" style="13"/>
  </cols>
  <sheetData>
    <row r="1" spans="1:25" ht="18.75" x14ac:dyDescent="0.25">
      <c r="B1" s="70" t="s">
        <v>79</v>
      </c>
      <c r="C1" s="70"/>
      <c r="D1" s="70"/>
      <c r="E1" s="70"/>
      <c r="F1" s="70"/>
      <c r="G1" s="70"/>
      <c r="H1" s="70"/>
      <c r="I1" s="70"/>
      <c r="J1" s="70"/>
      <c r="K1" s="70"/>
      <c r="L1" s="70"/>
      <c r="M1" s="70"/>
      <c r="N1" s="70"/>
      <c r="O1" s="70"/>
      <c r="P1" s="70"/>
      <c r="Q1" s="70"/>
      <c r="R1" s="70"/>
      <c r="S1" s="70"/>
      <c r="T1" s="70"/>
      <c r="U1" s="70"/>
      <c r="V1" s="70"/>
      <c r="W1" s="70"/>
      <c r="X1" s="70"/>
    </row>
    <row r="2" spans="1:25" x14ac:dyDescent="0.25">
      <c r="C2" s="21"/>
      <c r="E2" s="7"/>
    </row>
    <row r="3" spans="1:25" ht="75.75" customHeight="1" x14ac:dyDescent="0.25">
      <c r="B3" s="78" t="s">
        <v>0</v>
      </c>
      <c r="C3" s="78" t="s">
        <v>26</v>
      </c>
      <c r="D3" s="77" t="s">
        <v>1</v>
      </c>
      <c r="E3" s="77" t="s">
        <v>2</v>
      </c>
      <c r="F3" s="77" t="s">
        <v>29</v>
      </c>
      <c r="G3" s="71" t="s">
        <v>3</v>
      </c>
      <c r="H3" s="72"/>
      <c r="I3" s="73"/>
      <c r="J3" s="74" t="s">
        <v>7</v>
      </c>
      <c r="K3" s="75"/>
      <c r="L3" s="75"/>
      <c r="M3" s="75"/>
      <c r="N3" s="76"/>
      <c r="O3" s="78" t="s">
        <v>13</v>
      </c>
      <c r="P3" s="77" t="s">
        <v>14</v>
      </c>
      <c r="Q3" s="77"/>
      <c r="R3" s="74" t="s">
        <v>17</v>
      </c>
      <c r="S3" s="76"/>
      <c r="T3" s="77" t="s">
        <v>20</v>
      </c>
      <c r="U3" s="77" t="s">
        <v>25</v>
      </c>
      <c r="V3" s="74" t="s">
        <v>21</v>
      </c>
      <c r="W3" s="75"/>
      <c r="X3" s="76"/>
      <c r="Y3" s="22" t="s">
        <v>28</v>
      </c>
    </row>
    <row r="4" spans="1:25" ht="28.5" customHeight="1" x14ac:dyDescent="0.25">
      <c r="B4" s="79"/>
      <c r="C4" s="79"/>
      <c r="D4" s="77"/>
      <c r="E4" s="77"/>
      <c r="F4" s="77"/>
      <c r="G4" s="22" t="s">
        <v>4</v>
      </c>
      <c r="H4" s="22" t="s">
        <v>5</v>
      </c>
      <c r="I4" s="22" t="s">
        <v>6</v>
      </c>
      <c r="J4" s="22" t="s">
        <v>12</v>
      </c>
      <c r="K4" s="22" t="s">
        <v>9</v>
      </c>
      <c r="L4" s="22" t="s">
        <v>10</v>
      </c>
      <c r="M4" s="22" t="s">
        <v>11</v>
      </c>
      <c r="N4" s="22" t="s">
        <v>8</v>
      </c>
      <c r="O4" s="79"/>
      <c r="P4" s="23" t="s">
        <v>15</v>
      </c>
      <c r="Q4" s="24" t="s">
        <v>16</v>
      </c>
      <c r="R4" s="24" t="s">
        <v>18</v>
      </c>
      <c r="S4" s="24" t="s">
        <v>19</v>
      </c>
      <c r="T4" s="77"/>
      <c r="U4" s="77"/>
      <c r="V4" s="22" t="s">
        <v>22</v>
      </c>
      <c r="W4" s="22" t="s">
        <v>23</v>
      </c>
      <c r="X4" s="22" t="s">
        <v>24</v>
      </c>
      <c r="Y4" s="22"/>
    </row>
    <row r="5" spans="1:25" s="7" customFormat="1" ht="70.5" customHeight="1" x14ac:dyDescent="0.25">
      <c r="A5" s="54">
        <v>1</v>
      </c>
      <c r="B5" s="9" t="s">
        <v>63</v>
      </c>
      <c r="C5" s="3" t="s">
        <v>30</v>
      </c>
      <c r="D5" s="17" t="s">
        <v>37</v>
      </c>
      <c r="E5" s="5" t="s">
        <v>167</v>
      </c>
      <c r="F5" s="10" t="s">
        <v>31</v>
      </c>
      <c r="G5" s="4" t="s">
        <v>32</v>
      </c>
      <c r="H5" s="4" t="s">
        <v>51</v>
      </c>
      <c r="I5" s="4" t="s">
        <v>38</v>
      </c>
      <c r="J5" s="19" t="s">
        <v>27</v>
      </c>
      <c r="K5" s="19" t="s">
        <v>27</v>
      </c>
      <c r="L5" s="19" t="s">
        <v>27</v>
      </c>
      <c r="M5" s="19" t="s">
        <v>27</v>
      </c>
      <c r="N5" s="19" t="s">
        <v>27</v>
      </c>
      <c r="O5" s="5" t="s">
        <v>34</v>
      </c>
      <c r="P5" s="19" t="s">
        <v>27</v>
      </c>
      <c r="Q5" s="19"/>
      <c r="R5" s="5" t="s">
        <v>35</v>
      </c>
      <c r="S5" s="5" t="s">
        <v>36</v>
      </c>
      <c r="T5" s="6" t="s">
        <v>64</v>
      </c>
      <c r="U5" s="30">
        <v>3</v>
      </c>
      <c r="V5" s="27" t="s">
        <v>33</v>
      </c>
      <c r="W5" s="27"/>
      <c r="X5" s="27"/>
      <c r="Y5" s="28"/>
    </row>
    <row r="6" spans="1:25" ht="99.75" customHeight="1" x14ac:dyDescent="0.25">
      <c r="A6" s="54">
        <v>2</v>
      </c>
      <c r="B6" s="14" t="s">
        <v>40</v>
      </c>
      <c r="C6" s="3" t="s">
        <v>41</v>
      </c>
      <c r="D6" s="16" t="s">
        <v>80</v>
      </c>
      <c r="E6" s="5" t="s">
        <v>42</v>
      </c>
      <c r="F6" s="11" t="s">
        <v>43</v>
      </c>
      <c r="G6" s="12" t="s">
        <v>58</v>
      </c>
      <c r="H6" s="12" t="s">
        <v>59</v>
      </c>
      <c r="I6" s="12" t="s">
        <v>60</v>
      </c>
      <c r="J6" s="20" t="s">
        <v>27</v>
      </c>
      <c r="K6" s="20" t="s">
        <v>27</v>
      </c>
      <c r="L6" s="20"/>
      <c r="M6" s="20"/>
      <c r="N6" s="20"/>
      <c r="O6" s="14" t="s">
        <v>61</v>
      </c>
      <c r="P6" s="20"/>
      <c r="Q6" s="20" t="s">
        <v>27</v>
      </c>
      <c r="R6" s="8"/>
      <c r="S6" s="5" t="s">
        <v>39</v>
      </c>
      <c r="T6" s="14" t="s">
        <v>133</v>
      </c>
      <c r="U6" s="31">
        <v>20</v>
      </c>
      <c r="V6" s="27" t="s">
        <v>27</v>
      </c>
      <c r="W6" s="27"/>
      <c r="X6" s="27"/>
      <c r="Y6" s="28"/>
    </row>
    <row r="7" spans="1:25" s="7" customFormat="1" ht="54" customHeight="1" x14ac:dyDescent="0.25">
      <c r="A7" s="54">
        <f>A6+1</f>
        <v>3</v>
      </c>
      <c r="B7" s="6" t="s">
        <v>81</v>
      </c>
      <c r="C7" s="3" t="s">
        <v>30</v>
      </c>
      <c r="D7" s="17" t="s">
        <v>37</v>
      </c>
      <c r="E7" s="5" t="s">
        <v>82</v>
      </c>
      <c r="F7" s="25" t="s">
        <v>83</v>
      </c>
      <c r="G7" s="4" t="s">
        <v>84</v>
      </c>
      <c r="H7" s="4" t="s">
        <v>85</v>
      </c>
      <c r="I7" s="32" t="s">
        <v>86</v>
      </c>
      <c r="J7" s="20" t="s">
        <v>33</v>
      </c>
      <c r="K7" s="20" t="s">
        <v>33</v>
      </c>
      <c r="L7" s="20" t="s">
        <v>33</v>
      </c>
      <c r="M7" s="20" t="s">
        <v>33</v>
      </c>
      <c r="N7" s="20" t="s">
        <v>33</v>
      </c>
      <c r="O7" s="6" t="s">
        <v>87</v>
      </c>
      <c r="P7" s="19"/>
      <c r="Q7" s="19" t="s">
        <v>33</v>
      </c>
      <c r="R7" s="8" t="s">
        <v>88</v>
      </c>
      <c r="S7" s="5" t="s">
        <v>89</v>
      </c>
      <c r="T7" s="6" t="s">
        <v>62</v>
      </c>
      <c r="U7" s="26">
        <v>60</v>
      </c>
      <c r="V7" s="27" t="s">
        <v>27</v>
      </c>
      <c r="W7" s="58"/>
      <c r="X7" s="27"/>
      <c r="Y7" s="28"/>
    </row>
    <row r="8" spans="1:25" ht="76.5" customHeight="1" x14ac:dyDescent="0.25">
      <c r="A8" s="54">
        <v>4</v>
      </c>
      <c r="B8" s="18" t="s">
        <v>90</v>
      </c>
      <c r="C8" s="3" t="s">
        <v>47</v>
      </c>
      <c r="D8" s="17" t="s">
        <v>37</v>
      </c>
      <c r="E8" s="5" t="s">
        <v>166</v>
      </c>
      <c r="F8" s="11" t="s">
        <v>91</v>
      </c>
      <c r="G8" s="14" t="s">
        <v>92</v>
      </c>
      <c r="H8" s="14" t="s">
        <v>93</v>
      </c>
      <c r="I8" s="14" t="s">
        <v>94</v>
      </c>
      <c r="J8" s="20" t="s">
        <v>33</v>
      </c>
      <c r="K8" s="20" t="s">
        <v>33</v>
      </c>
      <c r="L8" s="20" t="s">
        <v>33</v>
      </c>
      <c r="M8" s="20" t="s">
        <v>33</v>
      </c>
      <c r="N8" s="20" t="s">
        <v>33</v>
      </c>
      <c r="O8" s="14" t="s">
        <v>95</v>
      </c>
      <c r="P8" s="20" t="s">
        <v>33</v>
      </c>
      <c r="Q8" s="20" t="s">
        <v>33</v>
      </c>
      <c r="R8" s="8" t="s">
        <v>35</v>
      </c>
      <c r="S8" s="5" t="s">
        <v>96</v>
      </c>
      <c r="T8" s="33" t="s">
        <v>64</v>
      </c>
      <c r="U8" s="1">
        <v>360</v>
      </c>
      <c r="V8" s="29" t="s">
        <v>33</v>
      </c>
      <c r="W8" s="59"/>
      <c r="X8" s="29"/>
      <c r="Y8" s="29"/>
    </row>
    <row r="9" spans="1:25" ht="77.25" customHeight="1" x14ac:dyDescent="0.25">
      <c r="A9" s="54">
        <v>5</v>
      </c>
      <c r="B9" s="44" t="s">
        <v>46</v>
      </c>
      <c r="C9" s="35" t="s">
        <v>47</v>
      </c>
      <c r="D9" s="36" t="s">
        <v>37</v>
      </c>
      <c r="E9" s="37" t="s">
        <v>48</v>
      </c>
      <c r="F9" s="38" t="s">
        <v>49</v>
      </c>
      <c r="G9" s="34" t="s">
        <v>50</v>
      </c>
      <c r="H9" s="34" t="s">
        <v>52</v>
      </c>
      <c r="I9" s="34" t="s">
        <v>53</v>
      </c>
      <c r="J9" s="60" t="s">
        <v>27</v>
      </c>
      <c r="K9" s="60" t="s">
        <v>27</v>
      </c>
      <c r="L9" s="60" t="s">
        <v>27</v>
      </c>
      <c r="M9" s="60" t="s">
        <v>27</v>
      </c>
      <c r="N9" s="60" t="s">
        <v>27</v>
      </c>
      <c r="O9" s="34" t="s">
        <v>54</v>
      </c>
      <c r="P9" s="43" t="s">
        <v>27</v>
      </c>
      <c r="Q9" s="43"/>
      <c r="R9" s="40"/>
      <c r="S9" s="37" t="s">
        <v>55</v>
      </c>
      <c r="T9" s="37" t="s">
        <v>56</v>
      </c>
      <c r="U9" s="39">
        <v>1</v>
      </c>
      <c r="V9" s="41" t="s">
        <v>27</v>
      </c>
      <c r="W9" s="59"/>
      <c r="X9" s="42"/>
      <c r="Y9" s="42"/>
    </row>
    <row r="10" spans="1:25" ht="76.5" x14ac:dyDescent="0.25">
      <c r="A10" s="54">
        <v>6</v>
      </c>
      <c r="B10" s="14" t="s">
        <v>97</v>
      </c>
      <c r="C10" s="8" t="s">
        <v>98</v>
      </c>
      <c r="D10" s="1" t="s">
        <v>99</v>
      </c>
      <c r="E10" s="14" t="s">
        <v>100</v>
      </c>
      <c r="F10" s="14" t="s">
        <v>101</v>
      </c>
      <c r="G10" s="14" t="s">
        <v>176</v>
      </c>
      <c r="H10" s="14" t="s">
        <v>102</v>
      </c>
      <c r="I10" s="14" t="s">
        <v>57</v>
      </c>
      <c r="J10" s="14" t="s">
        <v>33</v>
      </c>
      <c r="K10" s="14" t="s">
        <v>33</v>
      </c>
      <c r="L10" s="14" t="s">
        <v>33</v>
      </c>
      <c r="M10" s="14" t="s">
        <v>33</v>
      </c>
      <c r="N10" s="14"/>
      <c r="O10" s="14" t="s">
        <v>103</v>
      </c>
      <c r="P10" s="14" t="s">
        <v>33</v>
      </c>
      <c r="Q10" s="14"/>
      <c r="R10" s="14" t="s">
        <v>104</v>
      </c>
      <c r="S10" s="14" t="s">
        <v>141</v>
      </c>
      <c r="T10" s="14" t="s">
        <v>105</v>
      </c>
      <c r="U10" s="1">
        <v>20</v>
      </c>
      <c r="V10" s="41"/>
      <c r="W10" s="59" t="s">
        <v>27</v>
      </c>
      <c r="X10" s="42"/>
      <c r="Y10" s="42"/>
    </row>
    <row r="11" spans="1:25" ht="100.5" customHeight="1" x14ac:dyDescent="0.25">
      <c r="A11" s="54">
        <v>7</v>
      </c>
      <c r="B11" s="45" t="s">
        <v>106</v>
      </c>
      <c r="C11" s="8" t="s">
        <v>98</v>
      </c>
      <c r="D11" s="46" t="s">
        <v>37</v>
      </c>
      <c r="E11" s="14" t="s">
        <v>107</v>
      </c>
      <c r="F11" s="48" t="s">
        <v>108</v>
      </c>
      <c r="G11" s="49" t="s">
        <v>109</v>
      </c>
      <c r="H11" s="49" t="s">
        <v>110</v>
      </c>
      <c r="I11" s="49" t="s">
        <v>57</v>
      </c>
      <c r="J11" s="61" t="s">
        <v>27</v>
      </c>
      <c r="K11" s="61" t="s">
        <v>27</v>
      </c>
      <c r="L11" s="61" t="s">
        <v>27</v>
      </c>
      <c r="M11" s="61" t="s">
        <v>27</v>
      </c>
      <c r="N11" s="61" t="s">
        <v>27</v>
      </c>
      <c r="O11" s="55" t="s">
        <v>111</v>
      </c>
      <c r="P11" s="55" t="s">
        <v>27</v>
      </c>
      <c r="Q11" s="50"/>
      <c r="R11" s="51" t="s">
        <v>112</v>
      </c>
      <c r="S11" s="47" t="s">
        <v>113</v>
      </c>
      <c r="T11" s="67" t="s">
        <v>114</v>
      </c>
      <c r="U11" s="52">
        <v>4</v>
      </c>
      <c r="V11" s="53" t="s">
        <v>33</v>
      </c>
      <c r="W11" s="62"/>
      <c r="X11" s="53"/>
      <c r="Y11" s="53"/>
    </row>
    <row r="12" spans="1:25" ht="111.75" customHeight="1" x14ac:dyDescent="0.25">
      <c r="A12" s="54">
        <v>9</v>
      </c>
      <c r="B12" s="34" t="s">
        <v>115</v>
      </c>
      <c r="C12" s="35" t="s">
        <v>44</v>
      </c>
      <c r="D12" s="36" t="s">
        <v>116</v>
      </c>
      <c r="E12" s="37" t="s">
        <v>117</v>
      </c>
      <c r="F12" s="38" t="s">
        <v>118</v>
      </c>
      <c r="G12" s="34" t="s">
        <v>119</v>
      </c>
      <c r="H12" s="34" t="s">
        <v>120</v>
      </c>
      <c r="I12" s="34" t="s">
        <v>57</v>
      </c>
      <c r="J12" s="19" t="s">
        <v>27</v>
      </c>
      <c r="K12" s="19" t="s">
        <v>27</v>
      </c>
      <c r="L12" s="19" t="s">
        <v>27</v>
      </c>
      <c r="M12" s="19" t="s">
        <v>27</v>
      </c>
      <c r="N12" s="19"/>
      <c r="O12" s="55" t="s">
        <v>121</v>
      </c>
      <c r="P12" s="68" t="s">
        <v>27</v>
      </c>
      <c r="Q12" s="43"/>
      <c r="R12" s="40" t="s">
        <v>122</v>
      </c>
      <c r="S12" s="37" t="s">
        <v>123</v>
      </c>
      <c r="T12" s="37" t="s">
        <v>64</v>
      </c>
      <c r="U12" s="39">
        <v>20</v>
      </c>
      <c r="V12" s="41"/>
      <c r="W12" s="59" t="s">
        <v>27</v>
      </c>
      <c r="X12" s="42"/>
      <c r="Y12" s="42"/>
    </row>
    <row r="13" spans="1:25" ht="111.75" customHeight="1" x14ac:dyDescent="0.25">
      <c r="A13" s="54">
        <v>10</v>
      </c>
      <c r="B13" s="34" t="s">
        <v>124</v>
      </c>
      <c r="C13" s="35" t="s">
        <v>165</v>
      </c>
      <c r="D13" s="36" t="s">
        <v>37</v>
      </c>
      <c r="E13" s="37" t="s">
        <v>125</v>
      </c>
      <c r="F13" s="38" t="s">
        <v>126</v>
      </c>
      <c r="G13" s="34" t="s">
        <v>127</v>
      </c>
      <c r="H13" s="34" t="s">
        <v>128</v>
      </c>
      <c r="I13" s="34" t="s">
        <v>129</v>
      </c>
      <c r="J13" s="19" t="s">
        <v>27</v>
      </c>
      <c r="K13" s="19" t="s">
        <v>27</v>
      </c>
      <c r="L13" s="19" t="s">
        <v>27</v>
      </c>
      <c r="M13" s="19" t="s">
        <v>27</v>
      </c>
      <c r="N13" s="19" t="s">
        <v>27</v>
      </c>
      <c r="O13" s="56" t="s">
        <v>130</v>
      </c>
      <c r="P13" s="56"/>
      <c r="Q13" s="43" t="s">
        <v>27</v>
      </c>
      <c r="R13" s="40" t="s">
        <v>131</v>
      </c>
      <c r="S13" s="37" t="s">
        <v>113</v>
      </c>
      <c r="T13" s="37" t="s">
        <v>105</v>
      </c>
      <c r="U13" s="39">
        <v>16</v>
      </c>
      <c r="V13" s="41" t="s">
        <v>27</v>
      </c>
      <c r="W13" s="59"/>
      <c r="X13" s="42"/>
      <c r="Y13" s="42"/>
    </row>
    <row r="14" spans="1:25" ht="111.75" customHeight="1" x14ac:dyDescent="0.25">
      <c r="A14" s="54">
        <v>13</v>
      </c>
      <c r="B14" s="34" t="s">
        <v>135</v>
      </c>
      <c r="C14" s="35" t="s">
        <v>44</v>
      </c>
      <c r="D14" s="36" t="s">
        <v>37</v>
      </c>
      <c r="E14" s="37" t="s">
        <v>137</v>
      </c>
      <c r="F14" s="38" t="s">
        <v>136</v>
      </c>
      <c r="G14" s="34" t="s">
        <v>138</v>
      </c>
      <c r="H14" s="34" t="s">
        <v>139</v>
      </c>
      <c r="I14" s="34" t="s">
        <v>57</v>
      </c>
      <c r="J14" s="19" t="s">
        <v>27</v>
      </c>
      <c r="K14" s="19" t="s">
        <v>27</v>
      </c>
      <c r="L14" s="19" t="s">
        <v>27</v>
      </c>
      <c r="M14" s="19" t="s">
        <v>27</v>
      </c>
      <c r="N14" s="19" t="s">
        <v>27</v>
      </c>
      <c r="O14" s="63" t="s">
        <v>140</v>
      </c>
      <c r="P14" s="69" t="s">
        <v>27</v>
      </c>
      <c r="Q14" s="43"/>
      <c r="R14" s="40" t="s">
        <v>132</v>
      </c>
      <c r="S14" s="37" t="s">
        <v>141</v>
      </c>
      <c r="T14" s="57">
        <v>42874</v>
      </c>
      <c r="U14" s="39">
        <v>2</v>
      </c>
      <c r="V14" s="41" t="s">
        <v>27</v>
      </c>
      <c r="W14" s="59"/>
      <c r="X14" s="42"/>
      <c r="Y14" s="42"/>
    </row>
    <row r="15" spans="1:25" ht="111.75" customHeight="1" x14ac:dyDescent="0.25">
      <c r="A15" s="54">
        <v>14</v>
      </c>
      <c r="B15" s="34" t="s">
        <v>142</v>
      </c>
      <c r="C15" s="35" t="s">
        <v>143</v>
      </c>
      <c r="D15" s="36" t="s">
        <v>37</v>
      </c>
      <c r="E15" s="37" t="s">
        <v>144</v>
      </c>
      <c r="F15" s="38" t="s">
        <v>145</v>
      </c>
      <c r="G15" s="34" t="s">
        <v>146</v>
      </c>
      <c r="H15" s="34" t="s">
        <v>147</v>
      </c>
      <c r="I15" s="34" t="s">
        <v>148</v>
      </c>
      <c r="J15" s="19" t="s">
        <v>27</v>
      </c>
      <c r="K15" s="19" t="s">
        <v>27</v>
      </c>
      <c r="L15" s="19" t="s">
        <v>27</v>
      </c>
      <c r="M15" s="19" t="s">
        <v>27</v>
      </c>
      <c r="N15" s="19" t="s">
        <v>27</v>
      </c>
      <c r="O15" s="63" t="s">
        <v>149</v>
      </c>
      <c r="P15" s="69" t="s">
        <v>27</v>
      </c>
      <c r="Q15" s="43"/>
      <c r="R15" s="40" t="s">
        <v>132</v>
      </c>
      <c r="S15" s="37" t="s">
        <v>141</v>
      </c>
      <c r="T15" s="57" t="s">
        <v>134</v>
      </c>
      <c r="U15" s="39">
        <v>3</v>
      </c>
      <c r="V15" s="41"/>
      <c r="W15" s="59" t="s">
        <v>27</v>
      </c>
      <c r="X15" s="42"/>
      <c r="Y15" s="42"/>
    </row>
    <row r="16" spans="1:25" ht="65.25" customHeight="1" x14ac:dyDescent="0.25">
      <c r="A16" s="54">
        <v>15</v>
      </c>
      <c r="B16" s="6" t="s">
        <v>150</v>
      </c>
      <c r="C16" s="3" t="s">
        <v>143</v>
      </c>
      <c r="D16" s="5" t="s">
        <v>37</v>
      </c>
      <c r="E16" s="6" t="s">
        <v>151</v>
      </c>
      <c r="F16" s="6" t="s">
        <v>152</v>
      </c>
      <c r="G16" s="14" t="s">
        <v>155</v>
      </c>
      <c r="H16" s="6" t="s">
        <v>153</v>
      </c>
      <c r="I16" s="14" t="s">
        <v>154</v>
      </c>
      <c r="J16" s="19" t="s">
        <v>27</v>
      </c>
      <c r="K16" s="19" t="s">
        <v>27</v>
      </c>
      <c r="L16" s="19" t="s">
        <v>27</v>
      </c>
      <c r="M16" s="19" t="s">
        <v>27</v>
      </c>
      <c r="N16" s="19" t="s">
        <v>27</v>
      </c>
      <c r="O16" s="55" t="s">
        <v>155</v>
      </c>
      <c r="P16" s="68" t="s">
        <v>27</v>
      </c>
      <c r="Q16" s="19" t="s">
        <v>27</v>
      </c>
      <c r="R16" s="8" t="s">
        <v>132</v>
      </c>
      <c r="S16" s="5" t="s">
        <v>141</v>
      </c>
      <c r="T16" s="14" t="s">
        <v>156</v>
      </c>
      <c r="U16" s="1">
        <v>120</v>
      </c>
      <c r="V16" s="27" t="s">
        <v>27</v>
      </c>
      <c r="W16" s="64"/>
      <c r="X16" s="29"/>
      <c r="Y16" s="29"/>
    </row>
    <row r="17" spans="1:25" ht="73.5" customHeight="1" x14ac:dyDescent="0.25">
      <c r="A17" s="54">
        <v>17</v>
      </c>
      <c r="B17" s="6" t="s">
        <v>158</v>
      </c>
      <c r="C17" s="3" t="s">
        <v>159</v>
      </c>
      <c r="D17" s="5" t="s">
        <v>37</v>
      </c>
      <c r="E17" s="6" t="s">
        <v>177</v>
      </c>
      <c r="F17" s="6" t="s">
        <v>160</v>
      </c>
      <c r="G17" s="14" t="s">
        <v>161</v>
      </c>
      <c r="H17" s="6" t="s">
        <v>162</v>
      </c>
      <c r="I17" s="14" t="s">
        <v>163</v>
      </c>
      <c r="J17" s="19" t="s">
        <v>27</v>
      </c>
      <c r="K17" s="19" t="s">
        <v>27</v>
      </c>
      <c r="L17" s="19" t="s">
        <v>27</v>
      </c>
      <c r="M17" s="19" t="s">
        <v>27</v>
      </c>
      <c r="N17" s="19" t="s">
        <v>27</v>
      </c>
      <c r="O17" s="55" t="s">
        <v>164</v>
      </c>
      <c r="P17" s="68" t="s">
        <v>27</v>
      </c>
      <c r="Q17" s="19"/>
      <c r="R17" s="8" t="s">
        <v>157</v>
      </c>
      <c r="S17" s="5" t="s">
        <v>141</v>
      </c>
      <c r="T17" s="65" t="s">
        <v>133</v>
      </c>
      <c r="U17" s="1">
        <v>15</v>
      </c>
      <c r="V17" s="27" t="s">
        <v>27</v>
      </c>
      <c r="W17" s="64"/>
      <c r="X17" s="29"/>
      <c r="Y17" s="29"/>
    </row>
    <row r="18" spans="1:25" ht="63.75" x14ac:dyDescent="0.25">
      <c r="A18" s="54">
        <v>19</v>
      </c>
      <c r="B18" s="14" t="s">
        <v>65</v>
      </c>
      <c r="C18" s="3" t="s">
        <v>44</v>
      </c>
      <c r="D18" s="1" t="s">
        <v>45</v>
      </c>
      <c r="E18" s="14" t="s">
        <v>66</v>
      </c>
      <c r="F18" s="14" t="s">
        <v>67</v>
      </c>
      <c r="G18" s="14" t="s">
        <v>68</v>
      </c>
      <c r="H18" s="14" t="s">
        <v>69</v>
      </c>
      <c r="I18" s="14" t="s">
        <v>57</v>
      </c>
      <c r="J18" s="66" t="s">
        <v>27</v>
      </c>
      <c r="K18" s="66" t="s">
        <v>27</v>
      </c>
      <c r="L18" s="66" t="s">
        <v>27</v>
      </c>
      <c r="M18" s="66" t="s">
        <v>27</v>
      </c>
      <c r="N18" s="66"/>
      <c r="O18" s="14" t="s">
        <v>70</v>
      </c>
      <c r="P18" s="20" t="s">
        <v>27</v>
      </c>
      <c r="Q18" s="14"/>
      <c r="R18" s="14" t="s">
        <v>71</v>
      </c>
      <c r="S18" s="14" t="s">
        <v>72</v>
      </c>
      <c r="T18" s="14" t="s">
        <v>64</v>
      </c>
      <c r="U18" s="1">
        <v>1</v>
      </c>
      <c r="V18" s="27" t="s">
        <v>27</v>
      </c>
      <c r="W18" s="64"/>
      <c r="X18" s="29"/>
      <c r="Y18" s="29"/>
    </row>
    <row r="19" spans="1:25" ht="51" x14ac:dyDescent="0.25">
      <c r="A19" s="54">
        <v>20</v>
      </c>
      <c r="B19" s="9" t="s">
        <v>73</v>
      </c>
      <c r="C19" s="3" t="s">
        <v>44</v>
      </c>
      <c r="D19" s="5" t="s">
        <v>37</v>
      </c>
      <c r="E19" s="14" t="s">
        <v>74</v>
      </c>
      <c r="F19" s="14" t="s">
        <v>75</v>
      </c>
      <c r="G19" s="14" t="s">
        <v>76</v>
      </c>
      <c r="H19" s="14" t="s">
        <v>77</v>
      </c>
      <c r="I19" s="14" t="s">
        <v>57</v>
      </c>
      <c r="J19" s="20" t="s">
        <v>27</v>
      </c>
      <c r="K19" s="20" t="s">
        <v>27</v>
      </c>
      <c r="L19" s="20" t="s">
        <v>27</v>
      </c>
      <c r="M19" s="20" t="s">
        <v>27</v>
      </c>
      <c r="N19" s="20" t="s">
        <v>27</v>
      </c>
      <c r="O19" s="14" t="s">
        <v>78</v>
      </c>
      <c r="P19" s="20" t="s">
        <v>27</v>
      </c>
      <c r="Q19" s="14"/>
      <c r="R19" s="14" t="s">
        <v>71</v>
      </c>
      <c r="S19" s="14" t="s">
        <v>72</v>
      </c>
      <c r="T19" s="14" t="s">
        <v>64</v>
      </c>
      <c r="U19" s="14">
        <v>2</v>
      </c>
      <c r="V19" s="27" t="s">
        <v>27</v>
      </c>
      <c r="W19" s="64"/>
      <c r="X19" s="29"/>
      <c r="Y19" s="29"/>
    </row>
    <row r="20" spans="1:25" ht="89.25" x14ac:dyDescent="0.25">
      <c r="A20" s="54">
        <v>23</v>
      </c>
      <c r="B20" s="14" t="s">
        <v>168</v>
      </c>
      <c r="C20" s="14" t="s">
        <v>143</v>
      </c>
      <c r="D20" s="14" t="s">
        <v>37</v>
      </c>
      <c r="E20" s="14" t="s">
        <v>169</v>
      </c>
      <c r="F20" s="14" t="s">
        <v>170</v>
      </c>
      <c r="G20" s="14" t="s">
        <v>171</v>
      </c>
      <c r="H20" s="14" t="s">
        <v>172</v>
      </c>
      <c r="I20" s="14" t="s">
        <v>173</v>
      </c>
      <c r="J20" s="14" t="s">
        <v>27</v>
      </c>
      <c r="K20" s="14" t="s">
        <v>27</v>
      </c>
      <c r="L20" s="14" t="s">
        <v>27</v>
      </c>
      <c r="M20" s="14" t="s">
        <v>27</v>
      </c>
      <c r="N20" s="14" t="s">
        <v>27</v>
      </c>
      <c r="O20" s="14" t="s">
        <v>174</v>
      </c>
      <c r="P20" s="14" t="s">
        <v>27</v>
      </c>
      <c r="Q20" s="14" t="s">
        <v>27</v>
      </c>
      <c r="R20" s="14" t="s">
        <v>175</v>
      </c>
      <c r="S20" s="14" t="s">
        <v>141</v>
      </c>
      <c r="T20" s="14" t="s">
        <v>64</v>
      </c>
      <c r="U20" s="14">
        <v>20</v>
      </c>
      <c r="V20" s="27" t="s">
        <v>27</v>
      </c>
      <c r="W20" s="64"/>
      <c r="X20" s="29"/>
      <c r="Y20" s="29"/>
    </row>
  </sheetData>
  <mergeCells count="14">
    <mergeCell ref="B1:X1"/>
    <mergeCell ref="G3:I3"/>
    <mergeCell ref="J3:N3"/>
    <mergeCell ref="P3:Q3"/>
    <mergeCell ref="R3:S3"/>
    <mergeCell ref="V3:X3"/>
    <mergeCell ref="T3:T4"/>
    <mergeCell ref="U3:U4"/>
    <mergeCell ref="O3:O4"/>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Enrique Moreno Barbosa</dc:creator>
  <cp:lastModifiedBy>Diego Omar Quintero Collazos</cp:lastModifiedBy>
  <dcterms:created xsi:type="dcterms:W3CDTF">2014-05-07T18:17:48Z</dcterms:created>
  <dcterms:modified xsi:type="dcterms:W3CDTF">2017-11-27T14:49:55Z</dcterms:modified>
</cp:coreProperties>
</file>