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raguilera\Documents\Plan de Acción\2019\"/>
    </mc:Choice>
  </mc:AlternateContent>
  <xr:revisionPtr revIDLastSave="0" documentId="10_ncr:100000_{3E2B64CF-D0F7-4741-BD7D-23E476065004}" xr6:coauthVersionLast="31" xr6:coauthVersionMax="31" xr10:uidLastSave="{00000000-0000-0000-0000-000000000000}"/>
  <bookViews>
    <workbookView xWindow="0" yWindow="0" windowWidth="20490" windowHeight="6930" xr2:uid="{00000000-000D-0000-FFFF-FFFF00000000}"/>
  </bookViews>
  <sheets>
    <sheet name="POAI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<sst xmlns="http://schemas.openxmlformats.org/spreadsheetml/2006/main" count="75" uniqueCount="75">
  <si>
    <t>TOTAL</t>
  </si>
  <si>
    <t>2401-0600-012</t>
  </si>
  <si>
    <t>Apropiación Presupuestal</t>
  </si>
  <si>
    <t>Proyecto</t>
  </si>
  <si>
    <t>Rubro presupuestal</t>
  </si>
  <si>
    <t>AGENCIA NACIONAL DE INFRAESTRUCTURA</t>
  </si>
  <si>
    <t>Año de Inscripción</t>
  </si>
  <si>
    <t>PROGRAMACIÓN 2019</t>
  </si>
  <si>
    <t>Actualizado a 030119</t>
  </si>
  <si>
    <t>2401-0600-033</t>
  </si>
  <si>
    <t>MEJORAMIENTO REHABILITACIÓN Y MANTENIMIENTO DEL CORREDOR HONDA· PUERTO SALGAR GIRARDOT, CUNDlNAMARCA</t>
  </si>
  <si>
    <t>REHABILITACIÓN, MEJORAMIENTO, OPERACIÓN Y MANTENIMIENTO DEL CORREDOR PERIMETRAL DE CUNDINAMARCA, CENTRO ORIENTE, CUNDINAMARCA</t>
  </si>
  <si>
    <t>2401-0600-034</t>
  </si>
  <si>
    <t>2401-0600-035</t>
  </si>
  <si>
    <t>MEJORAMIENTO, MANTENIMIENTO DE LA CONCESIÓN CARTAGENA BARRANQUILLA, ATLANTICO, BOLIVAR</t>
  </si>
  <si>
    <t>2401-0600-036</t>
  </si>
  <si>
    <t>2401-0600-037</t>
  </si>
  <si>
    <t>2401-0600-038</t>
  </si>
  <si>
    <t>2401-0600-039</t>
  </si>
  <si>
    <t>MEJORAMIENTO REHABILlTACIÓN.CONSTRUCCiÓN. MANTENIMIENTO Y OPERACIÓN DEL CORREDOR CARTAGENA BARRANQUILLA Y CIRCUNVALAR DE LA PROSPERIDAD DEPARTAMENTOS DE ATLANTICO Y BOLIVAR</t>
  </si>
  <si>
    <t>2401-0600-040</t>
  </si>
  <si>
    <t>MEJORAMIENTO APOYO ESTATAL PROYECTO DE CONCESIÓN RUTA DEL SOL SECTOR III, CESAR, BOLIVAR, MAGDALENA - PREVIO CONCEPTO</t>
  </si>
  <si>
    <t>MEJORAMIENTO REHABILlTACIÓN, CONSTRUCCiÓN, MANTENIMIENTO Y OPERACIÓN DEL CORREDOR SANTANA  MOCOA· NEIVA, DEPARTAMENTOS DE HUILA, PUTUMAYO, CAUCA</t>
  </si>
  <si>
    <t>MEJORAMIENTO, CONSTRUCCIÓN, REHABILITACIÓN Y MENTENIMIENTO DEL CORREDOR VILLAVICENCIO YOPAL DEPARTAMENTOS DEL META Y CASANARE</t>
  </si>
  <si>
    <t>2401-0600-041</t>
  </si>
  <si>
    <t>REHABILITACIÓN, CONSTRUCCION,  MEJORAMIENTO,OPERACIÓN Y MANTENIMIENTO DE LA CONCESIÓN AUTOPISTA AL RIO MAGDALENA 2, DEPARTAMENTOS DE ANTIOQUIA, SANTANDER</t>
  </si>
  <si>
    <t>2401-0600-042</t>
  </si>
  <si>
    <t>CONSTRUCCIÓN, OPERACIÓN Y MANTENIMIENTO DE LA VÍA MULALÓ LOBOGUERRERO DEL VALLE DEL CAUCA</t>
  </si>
  <si>
    <t>2401-0600-043</t>
  </si>
  <si>
    <t>MEJORAMIENTO, CONSTRUCCIÓN, REHABILITACIÓN, OPERACIÓN Y MANTENIMIENTO DE LA CONCESIÓN AUTOPISTA AL MAR I, DEPARTAMENTO DE ANTIOQUIA</t>
  </si>
  <si>
    <t>2401-0600-044</t>
  </si>
  <si>
    <t>MEJORAMIENTO, REHABILITACIÓN, CONSTRUCCIÓN, MANTENIMIENTO Y OPERACIÓN DEL CORREDOR RUMICHACA, PASTO EN EL DEPARTAMENTO DE NARIÑO</t>
  </si>
  <si>
    <t>2401-0600-045</t>
  </si>
  <si>
    <t>MEJORAMIENTO CONSTRUCCiÓN,  MANTENIMIENTO Y OPERACiÓN DEL CORREDOR CONEXiÓN NORTE, AUTOPISTAS PARA LA PROSPERIDAD ANTIOQUIA</t>
  </si>
  <si>
    <t>2401-0600-046</t>
  </si>
  <si>
    <t>MEJORAMIENTO CONSTRUCCION REHABILITACiÓN, MANTENIMIENTO Y OPERACIÓN DEL CORREDOR BUCARAMANGA BARRANCABERMEJA YONDO DEPARTAMENTOS DE SANTANDER, ANTIOQUIA</t>
  </si>
  <si>
    <t>2401-0600-047</t>
  </si>
  <si>
    <t>2401-0600-048</t>
  </si>
  <si>
    <t>MEJORAMIENTO, REHABILITACIÓN, CONSTRUCCIÓN, MANTENIMIENTO Y OPERACIÓN CORREDOR BUCARAMANGA, PAMPLONA, NORTE DE SANTANDER, SANTANDER</t>
  </si>
  <si>
    <t>MEJORAMIENTO, REHABILITACIÓN, CONSTRUCCIÓN, MANTENIMIENTO Y OPERACIÓN CORREDOR POPAYÁN - SANTANDER DE QUILICHAO EN EL DEPARTAMENTO DEL CAUCA</t>
  </si>
  <si>
    <t>2401-0600-049</t>
  </si>
  <si>
    <t>2401-0600-050</t>
  </si>
  <si>
    <t>2401-0600-051</t>
  </si>
  <si>
    <t>2401-0600-052</t>
  </si>
  <si>
    <t>2401-0600-053</t>
  </si>
  <si>
    <t>MEJORAMIENTO, CONSTRUCCIÓN, OPERACIÓN DE LA AUTOPISTA CONEXIÓN PACIFICO 1 AUTOPISTAS PARA LA PROSPERIDAD ANTIOQUIA</t>
  </si>
  <si>
    <t>MEJORAMIENTO, CONSTRUCCIÓN, OPERACIÓN DE LA AUTOPISTA CONEXIÓN PACIFICO 2 AUTOPISTAS PARA LA PROSPERIDAD ANTIOQUIA</t>
  </si>
  <si>
    <t>MEJORAMIENTO, CONSTRUCCIÓN, OPERACIÓN DE LA AUTOPISTA CONEXIÓN PACIFICO 3, ANTIOQUIA, CALDAS, RISARALDA</t>
  </si>
  <si>
    <t>MEJORAMIENTO DEL CORREDOR PUERTA DEL HIERRO- PALMAR DE VARELA Y CARRETO - CRUZ DEL VISO, DEPARTAMENTOS DE ATLANTICO,BOLIVAR, SUCRE</t>
  </si>
  <si>
    <t>MEJORAMIENTO, CONSTRUCCIÓN, OPERACIÓN DE LA CONCESIÓN AUTOPISTA Al MAR 2, DEPARTAMENTO DE ANTIOUIA</t>
  </si>
  <si>
    <t>2401-0600-054</t>
  </si>
  <si>
    <t>2401-0600-055</t>
  </si>
  <si>
    <t>2401-0600-056</t>
  </si>
  <si>
    <t>MEJORAMIENTO DE LA CONCESIÓN ARMENIA, PEREIRA, MANIZALES, RISARALDA, CALDAS, QUINDIO, VALLE DEL CAUCA</t>
  </si>
  <si>
    <t>APOYO A LA OPERACIÓN DE LAS VÍAS CONCESIONADAS A TRAVÉS DE IPS NACIONAL</t>
  </si>
  <si>
    <t>APOYO A LA OPERACIÓN DE LAS VÍAS PRIMARIAS CONCESIONADAS, NACIONAL</t>
  </si>
  <si>
    <t>2403-0600-003</t>
  </si>
  <si>
    <t>APOYO A LA OPERACIÓN DE LOS AEROPUERTOS CONCESIONADOS NACIONAL</t>
  </si>
  <si>
    <t>2404-0600-002</t>
  </si>
  <si>
    <t xml:space="preserve">REHABILITACIÓN, CONSTRUCCIÓN Y MANTENIMIENTO DE LA RED FÉRREA A NIVEL NACIONAL </t>
  </si>
  <si>
    <t>APOYO A LA OPERACIÓN DE LAS VÍAS FÉRREAS CONCESIONADAS, NACIONAL</t>
  </si>
  <si>
    <t>2405-0600-003</t>
  </si>
  <si>
    <t>2405-0600-002</t>
  </si>
  <si>
    <t xml:space="preserve">APOYO ESTATAL A LOS PUERTOS NIVEL NACIONAL </t>
  </si>
  <si>
    <t>2404-0600-003</t>
  </si>
  <si>
    <t>APOYO A LA OPERACIÓN DE LOS  PUERTOS CONCESIONADOS NACIONAL</t>
  </si>
  <si>
    <t>2499-0600-007</t>
  </si>
  <si>
    <t>APOYO PARA LA GESTIÓN DE LA AGENCIA NACIONAL DE INFRAESTRUCTURA A TRAVÉS DE ASESORIAS Y CONSULTORÍAS NACIONAL</t>
  </si>
  <si>
    <t>24099-0600-009</t>
  </si>
  <si>
    <t>SISTEMATIZACIÓN PARA EL SERVICIO DE INFORMACIÓN DE LA GESTIÓN ADMINISTRATIVA NACIONAL</t>
  </si>
  <si>
    <t>2499-0600-008</t>
  </si>
  <si>
    <t>IMPLEMENACIÓN DEL SISTEMA INTEGRADO DE GESTIÓN Y CONTROL DE GESTIÓN DE LA AGENCIA NACIONAL DE INFRAESTRUCTURA</t>
  </si>
  <si>
    <t>MEJORAMIENTO APOYO ESTATAL PROYECTO DE CONCESIÓN RUTA DEL SOL SECTOR II NACIONAL- PREVIO CONCEPTO</t>
  </si>
  <si>
    <t>MEJORAMIENTO, REHABILITACIÓN, MANTENIMIENTO Y OPERACIÓN DEL CORREDOR TRANSVERSAL DEL SISGA EN LOS DEPARTAMENTOS DE CUNDINAMARCA, BOYACÁ, CASANARE</t>
  </si>
  <si>
    <t>Decreto 2467 del 28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</si>
</sst>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&quot;-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7" fillId="2" borderId="2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showGridLines="0" tabSelected="1" zoomScale="130" zoomScaleNormal="130" workbookViewId="0">
      <selection activeCell="A6" sqref="A6"/>
    </sheetView>
  </sheetViews>
  <sheetFormatPr baseColWidth="10" defaultRowHeight="15" x14ac:dyDescent="0.25"/>
  <cols>
    <col min="1" max="2" width="12.85546875" style="1" customWidth="1"/>
    <col min="3" max="3" width="35.85546875" style="1" customWidth="1"/>
    <col min="4" max="4" width="21.5703125" style="1" customWidth="1"/>
    <col min="5" max="5" width="13.28515625" style="1" bestFit="1" customWidth="1"/>
    <col min="6" max="6" width="15" style="1" bestFit="1" customWidth="1"/>
    <col min="7" max="16384" width="11.42578125" style="1"/>
  </cols>
  <sheetData>
    <row r="1" spans="1:4" ht="18.75" x14ac:dyDescent="0.25">
      <c r="A1" s="10"/>
      <c r="B1" s="10" t="s">
        <v>5</v>
      </c>
      <c r="C1" s="10"/>
      <c r="D1" s="10"/>
    </row>
    <row r="2" spans="1:4" x14ac:dyDescent="0.25">
      <c r="B2" s="13" t="s">
        <v>7</v>
      </c>
      <c r="C2" s="13"/>
      <c r="D2" s="13"/>
    </row>
    <row r="3" spans="1:4" x14ac:dyDescent="0.25">
      <c r="A3" s="11" t="s">
        <v>8</v>
      </c>
      <c r="B3" s="9"/>
      <c r="C3" s="8"/>
      <c r="D3" s="8"/>
    </row>
    <row r="4" spans="1:4" ht="25.5" x14ac:dyDescent="0.25">
      <c r="A4" s="6" t="s">
        <v>6</v>
      </c>
      <c r="B4" s="6" t="s">
        <v>4</v>
      </c>
      <c r="C4" s="7" t="s">
        <v>3</v>
      </c>
      <c r="D4" s="6" t="s">
        <v>2</v>
      </c>
    </row>
    <row r="5" spans="1:4" ht="36" x14ac:dyDescent="0.25">
      <c r="A5" s="4">
        <v>2011</v>
      </c>
      <c r="B5" s="4" t="s">
        <v>1</v>
      </c>
      <c r="C5" s="5" t="s">
        <v>72</v>
      </c>
      <c r="D5" s="3">
        <v>226330000000</v>
      </c>
    </row>
    <row r="6" spans="1:4" ht="36" x14ac:dyDescent="0.25">
      <c r="A6" s="6">
        <v>2018</v>
      </c>
      <c r="B6" s="4" t="s">
        <v>9</v>
      </c>
      <c r="C6" s="5" t="s">
        <v>10</v>
      </c>
      <c r="D6" s="3">
        <v>94074101261</v>
      </c>
    </row>
    <row r="7" spans="1:4" ht="63.75" x14ac:dyDescent="0.25">
      <c r="A7" s="6">
        <v>2018</v>
      </c>
      <c r="B7" s="4" t="s">
        <v>12</v>
      </c>
      <c r="C7" s="14" t="s">
        <v>11</v>
      </c>
      <c r="D7" s="3">
        <v>317133290022</v>
      </c>
    </row>
    <row r="8" spans="1:4" ht="38.25" x14ac:dyDescent="0.25">
      <c r="A8" s="6">
        <v>2018</v>
      </c>
      <c r="B8" s="4" t="s">
        <v>13</v>
      </c>
      <c r="C8" s="14" t="s">
        <v>14</v>
      </c>
      <c r="D8" s="3">
        <v>4156000000</v>
      </c>
    </row>
    <row r="9" spans="1:4" ht="63.75" x14ac:dyDescent="0.25">
      <c r="A9" s="6">
        <v>2018</v>
      </c>
      <c r="B9" s="4" t="s">
        <v>15</v>
      </c>
      <c r="C9" s="14" t="s">
        <v>73</v>
      </c>
      <c r="D9" s="3">
        <v>85398657362</v>
      </c>
    </row>
    <row r="10" spans="1:4" ht="63.75" x14ac:dyDescent="0.25">
      <c r="A10" s="6">
        <v>2018</v>
      </c>
      <c r="B10" s="4" t="s">
        <v>16</v>
      </c>
      <c r="C10" s="14" t="s">
        <v>22</v>
      </c>
      <c r="D10" s="3">
        <v>85084867714</v>
      </c>
    </row>
    <row r="11" spans="1:4" ht="51" x14ac:dyDescent="0.25">
      <c r="A11" s="6">
        <v>2018</v>
      </c>
      <c r="B11" s="4" t="s">
        <v>17</v>
      </c>
      <c r="C11" s="14" t="s">
        <v>21</v>
      </c>
      <c r="D11" s="3">
        <v>185675000000</v>
      </c>
    </row>
    <row r="12" spans="1:4" ht="76.5" x14ac:dyDescent="0.25">
      <c r="A12" s="6">
        <v>2018</v>
      </c>
      <c r="B12" s="4" t="s">
        <v>18</v>
      </c>
      <c r="C12" s="14" t="s">
        <v>19</v>
      </c>
      <c r="D12" s="3">
        <v>145212755086</v>
      </c>
    </row>
    <row r="13" spans="1:4" ht="51" x14ac:dyDescent="0.25">
      <c r="A13" s="6">
        <v>2018</v>
      </c>
      <c r="B13" s="4" t="s">
        <v>20</v>
      </c>
      <c r="C13" s="14" t="s">
        <v>23</v>
      </c>
      <c r="D13" s="3">
        <v>129947720020</v>
      </c>
    </row>
    <row r="14" spans="1:4" ht="76.5" x14ac:dyDescent="0.25">
      <c r="A14" s="6">
        <v>2018</v>
      </c>
      <c r="B14" s="4" t="s">
        <v>24</v>
      </c>
      <c r="C14" s="14" t="s">
        <v>25</v>
      </c>
      <c r="D14" s="3">
        <v>46922713316</v>
      </c>
    </row>
    <row r="15" spans="1:4" ht="38.25" x14ac:dyDescent="0.25">
      <c r="A15" s="6">
        <v>2018</v>
      </c>
      <c r="B15" s="4" t="s">
        <v>26</v>
      </c>
      <c r="C15" s="14" t="s">
        <v>27</v>
      </c>
      <c r="D15" s="3">
        <v>167121737135</v>
      </c>
    </row>
    <row r="16" spans="1:4" ht="63.75" x14ac:dyDescent="0.25">
      <c r="A16" s="6">
        <v>2018</v>
      </c>
      <c r="B16" s="4" t="s">
        <v>28</v>
      </c>
      <c r="C16" s="14" t="s">
        <v>29</v>
      </c>
      <c r="D16" s="3">
        <v>55932079304</v>
      </c>
    </row>
    <row r="17" spans="1:4" ht="51" x14ac:dyDescent="0.25">
      <c r="A17" s="6">
        <v>2018</v>
      </c>
      <c r="B17" s="4" t="s">
        <v>30</v>
      </c>
      <c r="C17" s="14" t="s">
        <v>31</v>
      </c>
      <c r="D17" s="3">
        <v>120513915341</v>
      </c>
    </row>
    <row r="18" spans="1:4" ht="51" x14ac:dyDescent="0.25">
      <c r="A18" s="6">
        <v>2018</v>
      </c>
      <c r="B18" s="4" t="s">
        <v>32</v>
      </c>
      <c r="C18" s="14" t="s">
        <v>33</v>
      </c>
      <c r="D18" s="3">
        <v>65935109516</v>
      </c>
    </row>
    <row r="19" spans="1:4" ht="76.5" x14ac:dyDescent="0.25">
      <c r="A19" s="6">
        <v>2018</v>
      </c>
      <c r="B19" s="4" t="s">
        <v>34</v>
      </c>
      <c r="C19" s="14" t="s">
        <v>35</v>
      </c>
      <c r="D19" s="3">
        <v>139078459539</v>
      </c>
    </row>
    <row r="20" spans="1:4" ht="63.75" x14ac:dyDescent="0.25">
      <c r="A20" s="6">
        <v>2018</v>
      </c>
      <c r="B20" s="4" t="s">
        <v>36</v>
      </c>
      <c r="C20" s="14" t="s">
        <v>39</v>
      </c>
      <c r="D20" s="3">
        <v>80231973131</v>
      </c>
    </row>
    <row r="21" spans="1:4" ht="63.75" x14ac:dyDescent="0.25">
      <c r="A21" s="6">
        <v>2018</v>
      </c>
      <c r="B21" s="4" t="s">
        <v>37</v>
      </c>
      <c r="C21" s="14" t="s">
        <v>38</v>
      </c>
      <c r="D21" s="3">
        <v>70818558035</v>
      </c>
    </row>
    <row r="22" spans="1:4" ht="51" x14ac:dyDescent="0.25">
      <c r="A22" s="6">
        <v>2018</v>
      </c>
      <c r="B22" s="4" t="s">
        <v>40</v>
      </c>
      <c r="C22" s="14" t="s">
        <v>47</v>
      </c>
      <c r="D22" s="3">
        <v>85660554341</v>
      </c>
    </row>
    <row r="23" spans="1:4" ht="51" x14ac:dyDescent="0.25">
      <c r="A23" s="6">
        <v>2018</v>
      </c>
      <c r="B23" s="4" t="s">
        <v>41</v>
      </c>
      <c r="C23" s="14" t="s">
        <v>46</v>
      </c>
      <c r="D23" s="3">
        <v>18593188770</v>
      </c>
    </row>
    <row r="24" spans="1:4" ht="51" x14ac:dyDescent="0.25">
      <c r="A24" s="6">
        <v>2018</v>
      </c>
      <c r="B24" s="4" t="s">
        <v>42</v>
      </c>
      <c r="C24" s="14" t="s">
        <v>45</v>
      </c>
      <c r="D24" s="3">
        <v>100499939948</v>
      </c>
    </row>
    <row r="25" spans="1:4" ht="63.75" x14ac:dyDescent="0.25">
      <c r="A25" s="6">
        <v>2018</v>
      </c>
      <c r="B25" s="4" t="s">
        <v>43</v>
      </c>
      <c r="C25" s="14" t="s">
        <v>48</v>
      </c>
      <c r="D25" s="3">
        <v>55322597073</v>
      </c>
    </row>
    <row r="26" spans="1:4" ht="38.25" x14ac:dyDescent="0.25">
      <c r="A26" s="6">
        <v>2018</v>
      </c>
      <c r="B26" s="4" t="s">
        <v>44</v>
      </c>
      <c r="C26" s="14" t="s">
        <v>49</v>
      </c>
      <c r="D26" s="3">
        <v>20341711593</v>
      </c>
    </row>
    <row r="27" spans="1:4" ht="51" x14ac:dyDescent="0.25">
      <c r="A27" s="6">
        <v>2018</v>
      </c>
      <c r="B27" s="4" t="s">
        <v>50</v>
      </c>
      <c r="C27" s="14" t="s">
        <v>53</v>
      </c>
      <c r="D27" s="3">
        <v>1037100000</v>
      </c>
    </row>
    <row r="28" spans="1:4" ht="38.25" x14ac:dyDescent="0.25">
      <c r="A28" s="6">
        <v>2018</v>
      </c>
      <c r="B28" s="4" t="s">
        <v>51</v>
      </c>
      <c r="C28" s="14" t="s">
        <v>54</v>
      </c>
      <c r="D28" s="3">
        <v>1000000000</v>
      </c>
    </row>
    <row r="29" spans="1:4" ht="25.5" x14ac:dyDescent="0.25">
      <c r="A29" s="6">
        <v>2018</v>
      </c>
      <c r="B29" s="4" t="s">
        <v>52</v>
      </c>
      <c r="C29" s="14" t="s">
        <v>55</v>
      </c>
      <c r="D29" s="3">
        <v>4500000000</v>
      </c>
    </row>
    <row r="30" spans="1:4" ht="25.5" x14ac:dyDescent="0.25">
      <c r="A30" s="6">
        <v>2018</v>
      </c>
      <c r="B30" s="6" t="s">
        <v>56</v>
      </c>
      <c r="C30" s="14" t="s">
        <v>57</v>
      </c>
      <c r="D30" s="3">
        <v>3500000000</v>
      </c>
    </row>
    <row r="31" spans="1:4" ht="38.25" x14ac:dyDescent="0.25">
      <c r="A31" s="6">
        <v>2018</v>
      </c>
      <c r="B31" s="6" t="s">
        <v>58</v>
      </c>
      <c r="C31" s="14" t="s">
        <v>59</v>
      </c>
      <c r="D31" s="3">
        <v>91700000000</v>
      </c>
    </row>
    <row r="32" spans="1:4" ht="25.5" x14ac:dyDescent="0.25">
      <c r="A32" s="6">
        <v>2018</v>
      </c>
      <c r="B32" s="6" t="s">
        <v>64</v>
      </c>
      <c r="C32" s="14" t="s">
        <v>60</v>
      </c>
      <c r="D32" s="3">
        <v>1500000000</v>
      </c>
    </row>
    <row r="33" spans="1:4" ht="25.5" x14ac:dyDescent="0.25">
      <c r="A33" s="6">
        <v>2018</v>
      </c>
      <c r="B33" s="6" t="s">
        <v>62</v>
      </c>
      <c r="C33" s="14" t="s">
        <v>63</v>
      </c>
      <c r="D33" s="3">
        <v>1500000000</v>
      </c>
    </row>
    <row r="34" spans="1:4" ht="25.5" x14ac:dyDescent="0.25">
      <c r="A34" s="6">
        <v>2018</v>
      </c>
      <c r="B34" s="6" t="s">
        <v>61</v>
      </c>
      <c r="C34" s="14" t="s">
        <v>65</v>
      </c>
      <c r="D34" s="3">
        <v>1500000000</v>
      </c>
    </row>
    <row r="35" spans="1:4" ht="38.25" x14ac:dyDescent="0.25">
      <c r="A35" s="6">
        <v>2018</v>
      </c>
      <c r="B35" s="3" t="s">
        <v>66</v>
      </c>
      <c r="C35" s="14" t="s">
        <v>71</v>
      </c>
      <c r="D35" s="3">
        <v>200000000</v>
      </c>
    </row>
    <row r="36" spans="1:4" ht="38.25" x14ac:dyDescent="0.25">
      <c r="A36" s="6">
        <v>2018</v>
      </c>
      <c r="B36" s="3" t="s">
        <v>70</v>
      </c>
      <c r="C36" s="14" t="s">
        <v>67</v>
      </c>
      <c r="D36" s="3">
        <v>11000000000</v>
      </c>
    </row>
    <row r="37" spans="1:4" ht="36" x14ac:dyDescent="0.25">
      <c r="A37" s="4">
        <v>2018</v>
      </c>
      <c r="B37" s="4" t="s">
        <v>68</v>
      </c>
      <c r="C37" s="5" t="s">
        <v>69</v>
      </c>
      <c r="D37" s="3">
        <v>1366000000</v>
      </c>
    </row>
    <row r="38" spans="1:4" ht="18.75" x14ac:dyDescent="0.25">
      <c r="A38" s="4"/>
      <c r="B38" s="4"/>
      <c r="C38" s="15" t="s">
        <v>0</v>
      </c>
      <c r="D38" s="16">
        <f>SUM(D5:D37)</f>
        <v>2418788028507</v>
      </c>
    </row>
    <row r="39" spans="1:4" x14ac:dyDescent="0.25">
      <c r="A39" s="12" t="s">
        <v>74</v>
      </c>
    </row>
    <row r="40" spans="1:4" x14ac:dyDescent="0.25">
      <c r="A40" s="12"/>
      <c r="D40" s="2"/>
    </row>
    <row r="41" spans="1:4" x14ac:dyDescent="0.25">
      <c r="D41" s="2"/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Aguilera Wilches</dc:creator>
  <cp:lastModifiedBy>Ricardo Aguilera Wilches</cp:lastModifiedBy>
  <dcterms:created xsi:type="dcterms:W3CDTF">2017-01-31T14:08:56Z</dcterms:created>
  <dcterms:modified xsi:type="dcterms:W3CDTF">2019-01-02T20:19:51Z</dcterms:modified>
</cp:coreProperties>
</file>