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vallejo_ani_gov_co/Documents/Documentos/"/>
    </mc:Choice>
  </mc:AlternateContent>
  <xr:revisionPtr revIDLastSave="0" documentId="8_{4CF48458-3030-4B43-ABB8-0C8CF5ECBDF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ote 4. Otros Equipos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2" l="1"/>
  <c r="L18" i="12"/>
  <c r="K18" i="12"/>
  <c r="J18" i="12"/>
  <c r="G18" i="12"/>
</calcChain>
</file>

<file path=xl/sharedStrings.xml><?xml version="1.0" encoding="utf-8"?>
<sst xmlns="http://schemas.openxmlformats.org/spreadsheetml/2006/main" count="60" uniqueCount="35">
  <si>
    <t>PLACA</t>
  </si>
  <si>
    <t>REFERENCIA</t>
  </si>
  <si>
    <t>DESCRIPCION</t>
  </si>
  <si>
    <t>MARCA</t>
  </si>
  <si>
    <t>ESTADO</t>
  </si>
  <si>
    <t>FECHA ADQUIS</t>
  </si>
  <si>
    <t>COSTO ADQUIS</t>
  </si>
  <si>
    <t>VIDA UTIL</t>
  </si>
  <si>
    <t>MESES DEPR</t>
  </si>
  <si>
    <t>DEPREC. MES</t>
  </si>
  <si>
    <t>DEPREC.ANO</t>
  </si>
  <si>
    <t>DEPREC.ACUM</t>
  </si>
  <si>
    <t>NETO</t>
  </si>
  <si>
    <t xml:space="preserve"> 2 06 0001 000001</t>
  </si>
  <si>
    <t xml:space="preserve"> 2 06 0001 000002</t>
  </si>
  <si>
    <t>HORNO MICROHONDAS WHIRPOOL HORNO MICROONDAS</t>
  </si>
  <si>
    <t>WHIRLPOOL</t>
  </si>
  <si>
    <t>HORNO MICROHONDAS WHIRPOOL HORNO  MICROONDAS</t>
  </si>
  <si>
    <t xml:space="preserve"> 2 06 0022 000001</t>
  </si>
  <si>
    <t>LG</t>
  </si>
  <si>
    <t>BOSCH</t>
  </si>
  <si>
    <t xml:space="preserve"> 2 08 0011 000002</t>
  </si>
  <si>
    <t>SAMSUNG</t>
  </si>
  <si>
    <t>HORNO MICRO ONDAS HORNO MICRO ONDAS</t>
  </si>
  <si>
    <t>GRECA 3 SERVICIOS TINTO-AGUA-LECHE 3 SERVICIOS AGUA,TINTO,LECHE</t>
  </si>
  <si>
    <t xml:space="preserve"> 2 06 0063 000003</t>
  </si>
  <si>
    <t>NEVERA 2.5 LITROS NEVERA 2.5 LITROS</t>
  </si>
  <si>
    <t xml:space="preserve">AGENCIA NACIONAL DE INFRAESTRUCTURA </t>
  </si>
  <si>
    <t xml:space="preserve">VICEPRESIDENCIA ADMINISTRATIVA Y FINANCIERA </t>
  </si>
  <si>
    <t>PARA PROCESO DE BAJA Y DISPOSICION</t>
  </si>
  <si>
    <t>LOTE 4 - INVENTARIO DE OTROS EQUIPOS A 31-12-2018</t>
  </si>
  <si>
    <t xml:space="preserve"> 2 08 0002 000004</t>
  </si>
  <si>
    <t>SISTEMA DE ALARMA CONTRA INCENDIO DETECTOR ESTÁNDAR</t>
  </si>
  <si>
    <t>EQUIPO DE AIRE ACONDICIONADO 24 BTUS</t>
  </si>
  <si>
    <t>DAÑADO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</si>
</sst>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14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14" fontId="0" fillId="0" borderId="18" xfId="0" applyNumberFormat="1" applyBorder="1" applyAlignment="1">
      <alignment horizontal="center"/>
    </xf>
    <xf numFmtId="42" fontId="0" fillId="0" borderId="13" xfId="1" applyNumberFormat="1" applyFont="1" applyBorder="1"/>
    <xf numFmtId="42" fontId="0" fillId="0" borderId="10" xfId="1" applyNumberFormat="1" applyFont="1" applyBorder="1"/>
    <xf numFmtId="42" fontId="0" fillId="0" borderId="18" xfId="1" applyNumberFormat="1" applyFont="1" applyBorder="1"/>
    <xf numFmtId="42" fontId="0" fillId="0" borderId="14" xfId="1" applyNumberFormat="1" applyFont="1" applyBorder="1"/>
    <xf numFmtId="42" fontId="0" fillId="0" borderId="16" xfId="1" applyNumberFormat="1" applyFont="1" applyBorder="1"/>
    <xf numFmtId="42" fontId="0" fillId="0" borderId="19" xfId="1" applyNumberFormat="1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2" fontId="18" fillId="0" borderId="11" xfId="0" applyNumberFormat="1" applyFont="1" applyBorder="1"/>
    <xf numFmtId="164" fontId="0" fillId="0" borderId="10" xfId="1" applyFont="1" applyBorder="1"/>
    <xf numFmtId="164" fontId="0" fillId="0" borderId="16" xfId="1" applyFont="1" applyBorder="1"/>
    <xf numFmtId="0" fontId="16" fillId="0" borderId="20" xfId="0" applyFont="1" applyBorder="1"/>
    <xf numFmtId="0" fontId="16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K18" sqref="K18"/>
    </sheetView>
  </sheetViews>
  <sheetFormatPr baseColWidth="10" defaultRowHeight="15" x14ac:dyDescent="0.25"/>
  <cols>
    <col min="1" max="1" width="7" style="2" bestFit="1" customWidth="1"/>
    <col min="2" max="2" width="15.7109375" style="2" bestFit="1" customWidth="1"/>
    <col min="3" max="3" width="57" customWidth="1"/>
    <col min="4" max="4" width="18.140625" style="2" bestFit="1" customWidth="1"/>
    <col min="5" max="5" width="9" style="2" bestFit="1" customWidth="1"/>
    <col min="6" max="6" width="14.140625" style="2" bestFit="1" customWidth="1"/>
    <col min="7" max="7" width="15.5703125" bestFit="1" customWidth="1"/>
    <col min="8" max="8" width="9.7109375" bestFit="1" customWidth="1"/>
    <col min="9" max="9" width="11.85546875" style="2" bestFit="1" customWidth="1"/>
    <col min="10" max="10" width="13" bestFit="1" customWidth="1"/>
    <col min="11" max="11" width="14" bestFit="1" customWidth="1"/>
    <col min="12" max="12" width="15.5703125" bestFit="1" customWidth="1"/>
    <col min="13" max="13" width="14.42578125" bestFit="1" customWidth="1"/>
  </cols>
  <sheetData>
    <row r="1" spans="1:13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3.5" customHeight="1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3.5" customHeight="1" x14ac:dyDescent="0.25">
      <c r="A4" s="27" t="s">
        <v>29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9" customHeight="1" thickBot="1" x14ac:dyDescent="0.3"/>
    <row r="6" spans="1:13" s="1" customFormat="1" ht="15.75" thickBot="1" x14ac:dyDescent="0.3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6" t="s">
        <v>7</v>
      </c>
      <c r="I6" s="21" t="s">
        <v>8</v>
      </c>
      <c r="J6" s="21" t="s">
        <v>9</v>
      </c>
      <c r="K6" s="21" t="s">
        <v>10</v>
      </c>
      <c r="L6" s="21" t="s">
        <v>11</v>
      </c>
      <c r="M6" s="22" t="s">
        <v>12</v>
      </c>
    </row>
    <row r="7" spans="1:13" x14ac:dyDescent="0.25">
      <c r="A7" s="6">
        <v>435</v>
      </c>
      <c r="B7" s="7" t="s">
        <v>18</v>
      </c>
      <c r="C7" s="8" t="s">
        <v>24</v>
      </c>
      <c r="D7" s="7"/>
      <c r="E7" s="7" t="s">
        <v>34</v>
      </c>
      <c r="F7" s="9">
        <v>38258</v>
      </c>
      <c r="G7" s="15">
        <v>150000</v>
      </c>
      <c r="H7" s="8">
        <v>184</v>
      </c>
      <c r="I7" s="7">
        <v>171</v>
      </c>
      <c r="J7" s="15">
        <v>815.2</v>
      </c>
      <c r="K7" s="15">
        <v>8967.2000000000007</v>
      </c>
      <c r="L7" s="15">
        <v>139402.4</v>
      </c>
      <c r="M7" s="18">
        <v>10597.6</v>
      </c>
    </row>
    <row r="8" spans="1:13" x14ac:dyDescent="0.25">
      <c r="A8" s="10">
        <v>827</v>
      </c>
      <c r="B8" s="3" t="s">
        <v>13</v>
      </c>
      <c r="C8" s="4" t="s">
        <v>23</v>
      </c>
      <c r="D8" s="3" t="s">
        <v>19</v>
      </c>
      <c r="E8" s="3" t="s">
        <v>34</v>
      </c>
      <c r="F8" s="5">
        <v>39444</v>
      </c>
      <c r="G8" s="16">
        <v>273760</v>
      </c>
      <c r="H8" s="4">
        <v>145</v>
      </c>
      <c r="I8" s="3">
        <v>132</v>
      </c>
      <c r="J8" s="16">
        <v>1888</v>
      </c>
      <c r="K8" s="16">
        <v>20768</v>
      </c>
      <c r="L8" s="16">
        <v>249216</v>
      </c>
      <c r="M8" s="19">
        <v>24544</v>
      </c>
    </row>
    <row r="9" spans="1:13" x14ac:dyDescent="0.25">
      <c r="A9" s="10">
        <v>999</v>
      </c>
      <c r="B9" s="4" t="s">
        <v>31</v>
      </c>
      <c r="C9" s="4" t="s">
        <v>33</v>
      </c>
      <c r="D9" s="4" t="s">
        <v>19</v>
      </c>
      <c r="E9" s="4" t="s">
        <v>34</v>
      </c>
      <c r="F9" s="5">
        <v>39953</v>
      </c>
      <c r="G9" s="24">
        <v>3928340</v>
      </c>
      <c r="H9" s="4">
        <v>120</v>
      </c>
      <c r="I9" s="3">
        <v>115</v>
      </c>
      <c r="J9" s="24">
        <v>32736.15</v>
      </c>
      <c r="K9" s="24">
        <v>360097.6</v>
      </c>
      <c r="L9" s="24">
        <v>3764659.28</v>
      </c>
      <c r="M9" s="25">
        <v>163680.72</v>
      </c>
    </row>
    <row r="10" spans="1:13" x14ac:dyDescent="0.25">
      <c r="A10" s="10">
        <v>1760</v>
      </c>
      <c r="B10" s="3" t="s">
        <v>25</v>
      </c>
      <c r="C10" s="4" t="s">
        <v>26</v>
      </c>
      <c r="D10" s="3" t="s">
        <v>22</v>
      </c>
      <c r="E10" s="3" t="s">
        <v>34</v>
      </c>
      <c r="F10" s="5">
        <v>40536</v>
      </c>
      <c r="G10" s="16">
        <v>449000</v>
      </c>
      <c r="H10" s="4">
        <v>120</v>
      </c>
      <c r="I10" s="3">
        <v>96</v>
      </c>
      <c r="J10" s="16">
        <v>3741.66</v>
      </c>
      <c r="K10" s="16">
        <v>41158.26</v>
      </c>
      <c r="L10" s="16">
        <v>359200.21</v>
      </c>
      <c r="M10" s="19">
        <v>89799.79</v>
      </c>
    </row>
    <row r="11" spans="1:13" x14ac:dyDescent="0.25">
      <c r="A11" s="10">
        <v>1785</v>
      </c>
      <c r="B11" s="3" t="s">
        <v>21</v>
      </c>
      <c r="C11" s="4" t="s">
        <v>32</v>
      </c>
      <c r="D11" s="3" t="s">
        <v>20</v>
      </c>
      <c r="E11" s="3" t="s">
        <v>34</v>
      </c>
      <c r="F11" s="5">
        <v>40877</v>
      </c>
      <c r="G11" s="16">
        <v>10457915</v>
      </c>
      <c r="H11" s="4">
        <v>120</v>
      </c>
      <c r="I11" s="3">
        <v>85</v>
      </c>
      <c r="J11" s="16">
        <v>87149.3</v>
      </c>
      <c r="K11" s="16">
        <v>958642.22</v>
      </c>
      <c r="L11" s="16">
        <v>7407689.6799999997</v>
      </c>
      <c r="M11" s="19">
        <v>3050225.32</v>
      </c>
    </row>
    <row r="12" spans="1:13" x14ac:dyDescent="0.25">
      <c r="A12" s="10">
        <v>2897</v>
      </c>
      <c r="B12" s="3" t="s">
        <v>14</v>
      </c>
      <c r="C12" s="4" t="s">
        <v>17</v>
      </c>
      <c r="D12" s="3" t="s">
        <v>16</v>
      </c>
      <c r="E12" s="3" t="s">
        <v>34</v>
      </c>
      <c r="F12" s="5">
        <v>41322</v>
      </c>
      <c r="G12" s="16">
        <v>540000</v>
      </c>
      <c r="H12" s="4">
        <v>120</v>
      </c>
      <c r="I12" s="3">
        <v>70</v>
      </c>
      <c r="J12" s="16">
        <v>4500</v>
      </c>
      <c r="K12" s="16">
        <v>49500</v>
      </c>
      <c r="L12" s="16">
        <v>315000</v>
      </c>
      <c r="M12" s="19">
        <v>225000</v>
      </c>
    </row>
    <row r="13" spans="1:13" x14ac:dyDescent="0.25">
      <c r="A13" s="10">
        <v>2898</v>
      </c>
      <c r="B13" s="3" t="s">
        <v>14</v>
      </c>
      <c r="C13" s="4" t="s">
        <v>17</v>
      </c>
      <c r="D13" s="3" t="s">
        <v>16</v>
      </c>
      <c r="E13" s="3" t="s">
        <v>34</v>
      </c>
      <c r="F13" s="5">
        <v>41322</v>
      </c>
      <c r="G13" s="16">
        <v>540000</v>
      </c>
      <c r="H13" s="4">
        <v>120</v>
      </c>
      <c r="I13" s="3">
        <v>70</v>
      </c>
      <c r="J13" s="16">
        <v>4500</v>
      </c>
      <c r="K13" s="16">
        <v>49500</v>
      </c>
      <c r="L13" s="16">
        <v>315000</v>
      </c>
      <c r="M13" s="19">
        <v>225000</v>
      </c>
    </row>
    <row r="14" spans="1:13" x14ac:dyDescent="0.25">
      <c r="A14" s="10">
        <v>2899</v>
      </c>
      <c r="B14" s="3" t="s">
        <v>14</v>
      </c>
      <c r="C14" s="4" t="s">
        <v>17</v>
      </c>
      <c r="D14" s="3" t="s">
        <v>16</v>
      </c>
      <c r="E14" s="3" t="s">
        <v>34</v>
      </c>
      <c r="F14" s="5">
        <v>41322</v>
      </c>
      <c r="G14" s="16">
        <v>540000</v>
      </c>
      <c r="H14" s="4">
        <v>120</v>
      </c>
      <c r="I14" s="3">
        <v>70</v>
      </c>
      <c r="J14" s="16">
        <v>4500</v>
      </c>
      <c r="K14" s="16">
        <v>49500</v>
      </c>
      <c r="L14" s="16">
        <v>315000</v>
      </c>
      <c r="M14" s="19">
        <v>225000</v>
      </c>
    </row>
    <row r="15" spans="1:13" x14ac:dyDescent="0.25">
      <c r="A15" s="10">
        <v>2906</v>
      </c>
      <c r="B15" s="3" t="s">
        <v>14</v>
      </c>
      <c r="C15" s="4" t="s">
        <v>17</v>
      </c>
      <c r="D15" s="3" t="s">
        <v>16</v>
      </c>
      <c r="E15" s="3" t="s">
        <v>34</v>
      </c>
      <c r="F15" s="5">
        <v>41322</v>
      </c>
      <c r="G15" s="16">
        <v>540000</v>
      </c>
      <c r="H15" s="4">
        <v>120</v>
      </c>
      <c r="I15" s="3">
        <v>70</v>
      </c>
      <c r="J15" s="16">
        <v>4500</v>
      </c>
      <c r="K15" s="16">
        <v>49500</v>
      </c>
      <c r="L15" s="16">
        <v>315000</v>
      </c>
      <c r="M15" s="19">
        <v>225000</v>
      </c>
    </row>
    <row r="16" spans="1:13" x14ac:dyDescent="0.25">
      <c r="A16" s="3">
        <v>100642</v>
      </c>
      <c r="B16" s="3" t="s">
        <v>14</v>
      </c>
      <c r="C16" s="4" t="s">
        <v>15</v>
      </c>
      <c r="D16" s="3" t="s">
        <v>16</v>
      </c>
      <c r="E16" s="3" t="s">
        <v>34</v>
      </c>
      <c r="F16" s="5">
        <v>42369</v>
      </c>
      <c r="G16" s="16">
        <v>300000</v>
      </c>
      <c r="H16" s="4">
        <v>120</v>
      </c>
      <c r="I16" s="3">
        <v>36</v>
      </c>
      <c r="J16" s="16">
        <v>2500</v>
      </c>
      <c r="K16" s="16">
        <v>27500</v>
      </c>
      <c r="L16" s="16">
        <v>90000</v>
      </c>
      <c r="M16" s="19">
        <v>210000</v>
      </c>
    </row>
    <row r="17" spans="1:13" ht="15.75" thickBot="1" x14ac:dyDescent="0.3">
      <c r="A17" s="11">
        <v>100645</v>
      </c>
      <c r="B17" s="12" t="s">
        <v>14</v>
      </c>
      <c r="C17" s="13" t="s">
        <v>15</v>
      </c>
      <c r="D17" s="12" t="s">
        <v>16</v>
      </c>
      <c r="E17" s="12" t="s">
        <v>34</v>
      </c>
      <c r="F17" s="14">
        <v>42369</v>
      </c>
      <c r="G17" s="17">
        <v>300000</v>
      </c>
      <c r="H17" s="13">
        <v>120</v>
      </c>
      <c r="I17" s="12">
        <v>36</v>
      </c>
      <c r="J17" s="17">
        <v>2500</v>
      </c>
      <c r="K17" s="17">
        <v>27500</v>
      </c>
      <c r="L17" s="17">
        <v>90000</v>
      </c>
      <c r="M17" s="20">
        <v>210000</v>
      </c>
    </row>
    <row r="18" spans="1:13" ht="16.5" thickBot="1" x14ac:dyDescent="0.3">
      <c r="G18" s="23">
        <f>SUM(G7:G17)</f>
        <v>18019015</v>
      </c>
      <c r="J18" s="23">
        <f>SUM(J7:J17)</f>
        <v>149330.31</v>
      </c>
      <c r="K18" s="23">
        <f>SUM(K7:K17)</f>
        <v>1642633.28</v>
      </c>
      <c r="L18" s="23">
        <f>SUM(L7:L17)</f>
        <v>13360167.57</v>
      </c>
      <c r="M18" s="23">
        <f>SUM(M7:M17)</f>
        <v>4658847.43</v>
      </c>
    </row>
  </sheetData>
  <sortState xmlns:xlrd2="http://schemas.microsoft.com/office/spreadsheetml/2017/richdata2" ref="A7:M17">
    <sortCondition ref="F7:F17"/>
  </sortState>
  <mergeCells count="4">
    <mergeCell ref="A1:M1"/>
    <mergeCell ref="A2:M2"/>
    <mergeCell ref="A3:M3"/>
    <mergeCell ref="A4:M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4. Otros Equipos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Jasbleidy Rodriguez Gutierrez</dc:creator>
  <cp:lastModifiedBy>Camilo Ernesto Vallejo</cp:lastModifiedBy>
  <cp:lastPrinted>2019-01-19T04:05:23Z</cp:lastPrinted>
  <dcterms:created xsi:type="dcterms:W3CDTF">2019-01-18T21:29:57Z</dcterms:created>
  <dcterms:modified xsi:type="dcterms:W3CDTF">2021-03-02T21:38:20Z</dcterms:modified>
</cp:coreProperties>
</file>