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quinche.ANI.000\Documents\INFORMES E INSUMOS PQRS!!!\INFORMES TRIMESTRALES\"/>
    </mc:Choice>
  </mc:AlternateContent>
  <bookViews>
    <workbookView xWindow="0" yWindow="0" windowWidth="28800" windowHeight="11625" firstSheet="15" activeTab="19"/>
  </bookViews>
  <sheets>
    <sheet name="GENERAL" sheetId="1" r:id="rId1"/>
    <sheet name="SOLICITUDES WEB" sheetId="19" r:id="rId2"/>
    <sheet name="INCUMPLE  SIN RESPUESTA" sheetId="18" r:id="rId3"/>
    <sheet name="SUGERENCIA" sheetId="17" r:id="rId4"/>
    <sheet name="SOLICITUD CONGRESO" sheetId="16" r:id="rId5"/>
    <sheet name="MATERIA EJECUCION CONTRACTUAL" sheetId="15" r:id="rId6"/>
    <sheet name="SOLICITUD INFORMACION" sheetId="14" r:id="rId7"/>
    <sheet name="ENTE DE CONTROL" sheetId="13" r:id="rId8"/>
    <sheet name="ENTIDAD PÚBLICA" sheetId="12" r:id="rId9"/>
    <sheet name="COPIA DE DOCUMENTOS" sheetId="11" r:id="rId10"/>
    <sheet name="SOLICITUD CERTIFICACION" sheetId="10" r:id="rId11"/>
    <sheet name="ACCESO A INFORMACION PÚBLICA" sheetId="9" r:id="rId12"/>
    <sheet name="RECLAMO" sheetId="8" r:id="rId13"/>
    <sheet name="QUEJA" sheetId="7" r:id="rId14"/>
    <sheet name="PETICION CONCESION" sheetId="6" r:id="rId15"/>
    <sheet name="PETICION" sheetId="5" r:id="rId16"/>
    <sheet name="DENUNCIA" sheetId="4" r:id="rId17"/>
    <sheet name="CONSULTA" sheetId="3" r:id="rId18"/>
    <sheet name="ACCION TUTELA" sheetId="2" r:id="rId19"/>
    <sheet name="SEGUIMIENTO EN TERMINO 2DO TRIM" sheetId="20" r:id="rId20"/>
  </sheets>
  <definedNames>
    <definedName name="_xlnm._FilterDatabase" localSheetId="11" hidden="1">'ACCESO A INFORMACION PÚBLICA'!$A$2:$S$66</definedName>
    <definedName name="_xlnm._FilterDatabase" localSheetId="18" hidden="1">'ACCION TUTELA'!$A$2:$R$2</definedName>
    <definedName name="_xlnm._FilterDatabase" localSheetId="17" hidden="1">CONSULTA!$A$2:$R$20</definedName>
    <definedName name="_xlnm._FilterDatabase" localSheetId="9" hidden="1">'COPIA DE DOCUMENTOS'!$A$2:$R$52</definedName>
    <definedName name="_xlnm._FilterDatabase" localSheetId="16" hidden="1">DENUNCIA!$A$2:$R$2</definedName>
    <definedName name="_xlnm._FilterDatabase" localSheetId="7" hidden="1">'ENTE DE CONTROL'!$A$2:$R$44</definedName>
    <definedName name="_xlnm._FilterDatabase" localSheetId="8" hidden="1">'ENTIDAD PÚBLICA'!$A$2:$R$200</definedName>
    <definedName name="_xlnm._FilterDatabase" localSheetId="0" hidden="1">GENERAL!$A$3:$R$1477</definedName>
    <definedName name="_xlnm._FilterDatabase" localSheetId="2" hidden="1">'INCUMPLE  SIN RESPUESTA'!$A$2:$P$186</definedName>
    <definedName name="_xlnm._FilterDatabase" localSheetId="5" hidden="1">'MATERIA EJECUCION CONTRACTUAL'!$A$2:$R$39</definedName>
    <definedName name="_xlnm._FilterDatabase" localSheetId="15" hidden="1">PETICION!$A$2:$R$510</definedName>
    <definedName name="_xlnm._FilterDatabase" localSheetId="14" hidden="1">'PETICION CONCESION'!$A$2:$R$55</definedName>
    <definedName name="_xlnm._FilterDatabase" localSheetId="13" hidden="1">QUEJA!$A$2:$R$2</definedName>
    <definedName name="_xlnm._FilterDatabase" localSheetId="12" hidden="1">RECLAMO!$A$2:$R$159</definedName>
    <definedName name="_xlnm._FilterDatabase" localSheetId="19" hidden="1">'SEGUIMIENTO EN TERMINO 2DO TRIM'!$A$2:$Q$92</definedName>
    <definedName name="_xlnm._FilterDatabase" localSheetId="10" hidden="1">'SOLICITUD CERTIFICACION'!$A$2:$R$48</definedName>
    <definedName name="_xlnm._FilterDatabase" localSheetId="4" hidden="1">'SOLICITUD CONGRESO'!$A$2:$R$38</definedName>
    <definedName name="_xlnm._FilterDatabase" localSheetId="6" hidden="1">'SOLICITUD INFORMACION'!$A$2:$R$212</definedName>
    <definedName name="_xlnm._FilterDatabase" localSheetId="1" hidden="1">'SOLICITUDES WEB'!$A$2:$R$165</definedName>
    <definedName name="_xlnm._FilterDatabase" localSheetId="3" hidden="1">SUGERENCIA!$A$2:$R$41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84" i="1" l="1"/>
  <c r="H100" i="20" l="1"/>
  <c r="H99" i="20"/>
  <c r="H98" i="20"/>
  <c r="H97" i="20"/>
  <c r="H96" i="20"/>
  <c r="H95" i="20"/>
  <c r="G100" i="20"/>
  <c r="G196" i="18" l="1"/>
  <c r="G195" i="18"/>
  <c r="G194" i="18"/>
  <c r="G193" i="18"/>
  <c r="G192" i="18"/>
  <c r="G191" i="18"/>
  <c r="F196" i="18"/>
  <c r="F1483" i="1"/>
  <c r="F1481" i="1"/>
  <c r="E173" i="19" l="1"/>
  <c r="F171" i="19" s="1"/>
  <c r="R165" i="19"/>
  <c r="R164" i="19"/>
  <c r="R163" i="19"/>
  <c r="R162" i="19"/>
  <c r="R161" i="19"/>
  <c r="R160" i="19"/>
  <c r="R159" i="19"/>
  <c r="R158" i="19"/>
  <c r="R157" i="19"/>
  <c r="R156" i="19"/>
  <c r="R155" i="19"/>
  <c r="R154" i="19"/>
  <c r="R153" i="19"/>
  <c r="R152" i="19"/>
  <c r="R151" i="19"/>
  <c r="R150" i="19"/>
  <c r="R149" i="19"/>
  <c r="R148" i="19"/>
  <c r="R147" i="19"/>
  <c r="R146" i="19"/>
  <c r="R145" i="19"/>
  <c r="R144" i="19"/>
  <c r="R143" i="19"/>
  <c r="R142" i="19"/>
  <c r="R141" i="19"/>
  <c r="R140" i="19"/>
  <c r="R139" i="19"/>
  <c r="R138" i="19"/>
  <c r="R137" i="19"/>
  <c r="R136" i="19"/>
  <c r="R135" i="19"/>
  <c r="R134" i="19"/>
  <c r="R133" i="19"/>
  <c r="R132" i="19"/>
  <c r="R131" i="19"/>
  <c r="R130" i="19"/>
  <c r="R129" i="19"/>
  <c r="R128" i="19"/>
  <c r="R127" i="19"/>
  <c r="R126" i="19"/>
  <c r="R125" i="19"/>
  <c r="R124" i="19"/>
  <c r="R123" i="19"/>
  <c r="R122" i="19"/>
  <c r="R121" i="19"/>
  <c r="R120" i="19"/>
  <c r="R119" i="19"/>
  <c r="R118" i="19"/>
  <c r="R117" i="19"/>
  <c r="R116" i="19"/>
  <c r="R115" i="19"/>
  <c r="R114" i="19"/>
  <c r="R113" i="19"/>
  <c r="R112" i="19"/>
  <c r="R111" i="19"/>
  <c r="R110" i="19"/>
  <c r="R109" i="19"/>
  <c r="R108" i="19"/>
  <c r="R107" i="19"/>
  <c r="R106" i="19"/>
  <c r="R105" i="19"/>
  <c r="R104" i="19"/>
  <c r="R103" i="19"/>
  <c r="R102" i="19"/>
  <c r="R101" i="19"/>
  <c r="R100" i="19"/>
  <c r="R99" i="19"/>
  <c r="R98" i="19"/>
  <c r="R97" i="19"/>
  <c r="R96" i="19"/>
  <c r="R95" i="19"/>
  <c r="R94" i="19"/>
  <c r="R93" i="19"/>
  <c r="R92" i="19"/>
  <c r="R91" i="19"/>
  <c r="R90" i="19"/>
  <c r="R89" i="19"/>
  <c r="R88" i="19"/>
  <c r="R87" i="19"/>
  <c r="R86" i="19"/>
  <c r="R85" i="19"/>
  <c r="R84" i="19"/>
  <c r="R83" i="19"/>
  <c r="R82" i="19"/>
  <c r="R81" i="19"/>
  <c r="R80" i="19"/>
  <c r="R79" i="19"/>
  <c r="R78" i="19"/>
  <c r="R77" i="19"/>
  <c r="R76" i="19"/>
  <c r="R75" i="19"/>
  <c r="R74" i="19"/>
  <c r="R73" i="19"/>
  <c r="R72" i="19"/>
  <c r="R71" i="19"/>
  <c r="R70" i="19"/>
  <c r="R69" i="19"/>
  <c r="R68" i="19"/>
  <c r="R67" i="19"/>
  <c r="R66" i="19"/>
  <c r="R65" i="19"/>
  <c r="R64" i="19"/>
  <c r="R63" i="19"/>
  <c r="R62" i="19"/>
  <c r="R61" i="19"/>
  <c r="R60" i="19"/>
  <c r="R59" i="19"/>
  <c r="R58" i="19"/>
  <c r="R57" i="19"/>
  <c r="R56" i="19"/>
  <c r="R55" i="19"/>
  <c r="R54" i="19"/>
  <c r="R53" i="19"/>
  <c r="R52" i="19"/>
  <c r="R51" i="19"/>
  <c r="R50" i="19"/>
  <c r="R49" i="19"/>
  <c r="R48" i="19"/>
  <c r="R47" i="19"/>
  <c r="R46" i="19"/>
  <c r="R45" i="19"/>
  <c r="R44" i="19"/>
  <c r="R43" i="19"/>
  <c r="R42" i="19"/>
  <c r="R41" i="19"/>
  <c r="R40" i="19"/>
  <c r="R39" i="19"/>
  <c r="R38" i="19"/>
  <c r="R37" i="19"/>
  <c r="R36" i="19"/>
  <c r="R35" i="19"/>
  <c r="R34" i="19"/>
  <c r="R33" i="19"/>
  <c r="R32" i="19"/>
  <c r="R31" i="19"/>
  <c r="R30" i="19"/>
  <c r="R29" i="19"/>
  <c r="R28" i="19"/>
  <c r="R27" i="19"/>
  <c r="R26" i="19"/>
  <c r="R25" i="19"/>
  <c r="R24" i="19"/>
  <c r="R23" i="19"/>
  <c r="R22" i="19"/>
  <c r="R21" i="19"/>
  <c r="R20" i="19"/>
  <c r="R19" i="19"/>
  <c r="R18" i="19"/>
  <c r="R17" i="19"/>
  <c r="R16" i="19"/>
  <c r="R15" i="19"/>
  <c r="R14" i="19"/>
  <c r="R13" i="19"/>
  <c r="R12" i="19"/>
  <c r="R11" i="19"/>
  <c r="R10" i="19"/>
  <c r="R9" i="19"/>
  <c r="R8" i="19"/>
  <c r="R7" i="19"/>
  <c r="R6" i="19"/>
  <c r="R5" i="19"/>
  <c r="R4" i="19"/>
  <c r="R3" i="19"/>
  <c r="F170" i="19" l="1"/>
  <c r="F172" i="19"/>
  <c r="F169" i="19"/>
  <c r="E1485" i="1"/>
  <c r="F49" i="17"/>
  <c r="F48" i="17"/>
  <c r="F47" i="17"/>
  <c r="F46" i="17"/>
  <c r="F45" i="17"/>
  <c r="E49" i="17"/>
  <c r="R41" i="17"/>
  <c r="R40" i="17"/>
  <c r="R39" i="17"/>
  <c r="R38" i="17"/>
  <c r="R37" i="17"/>
  <c r="R36" i="17"/>
  <c r="R35" i="17"/>
  <c r="R34" i="17"/>
  <c r="R33" i="17"/>
  <c r="R32" i="17"/>
  <c r="R31" i="17"/>
  <c r="R30" i="17"/>
  <c r="R29" i="17"/>
  <c r="R28" i="17"/>
  <c r="R27" i="17"/>
  <c r="R26" i="17"/>
  <c r="R25" i="17"/>
  <c r="R24" i="17"/>
  <c r="R23" i="17"/>
  <c r="R22" i="17"/>
  <c r="R21" i="17"/>
  <c r="R20" i="17"/>
  <c r="R19" i="17"/>
  <c r="R18" i="17"/>
  <c r="R17" i="17"/>
  <c r="R16" i="17"/>
  <c r="R15" i="17"/>
  <c r="R14" i="17"/>
  <c r="R13" i="17"/>
  <c r="R12" i="17"/>
  <c r="R11" i="17"/>
  <c r="R10" i="17"/>
  <c r="R9" i="17"/>
  <c r="R8" i="17"/>
  <c r="R7" i="17"/>
  <c r="R6" i="17"/>
  <c r="R5" i="17"/>
  <c r="R4" i="17"/>
  <c r="R3" i="17"/>
  <c r="F44" i="16"/>
  <c r="F43" i="16"/>
  <c r="F42" i="16"/>
  <c r="F41" i="16"/>
  <c r="E45" i="16"/>
  <c r="R38" i="16"/>
  <c r="R37" i="16"/>
  <c r="R36" i="16"/>
  <c r="R35" i="16"/>
  <c r="R34" i="16"/>
  <c r="R33" i="16"/>
  <c r="R32" i="16"/>
  <c r="R31" i="16"/>
  <c r="R30" i="16"/>
  <c r="R29" i="16"/>
  <c r="R28" i="16"/>
  <c r="R27" i="16"/>
  <c r="R26" i="16"/>
  <c r="R25" i="16"/>
  <c r="R24" i="16"/>
  <c r="R23" i="16"/>
  <c r="R22" i="16"/>
  <c r="R21" i="16"/>
  <c r="R20" i="16"/>
  <c r="R19" i="16"/>
  <c r="R18" i="16"/>
  <c r="R17" i="16"/>
  <c r="R16" i="16"/>
  <c r="R15" i="16"/>
  <c r="R14" i="16"/>
  <c r="R13" i="16"/>
  <c r="R12" i="16"/>
  <c r="R11" i="16"/>
  <c r="R10" i="16"/>
  <c r="R9" i="16"/>
  <c r="R8" i="16"/>
  <c r="R7" i="16"/>
  <c r="R6" i="16"/>
  <c r="R5" i="16"/>
  <c r="R4" i="16"/>
  <c r="R3" i="16"/>
  <c r="F45" i="15"/>
  <c r="F44" i="15"/>
  <c r="F43" i="15"/>
  <c r="E45" i="15"/>
  <c r="R39" i="15"/>
  <c r="R38" i="15"/>
  <c r="R37" i="15"/>
  <c r="R36" i="15"/>
  <c r="R35" i="15"/>
  <c r="R34" i="15"/>
  <c r="R33" i="15"/>
  <c r="R32" i="15"/>
  <c r="R31" i="15"/>
  <c r="R30" i="15"/>
  <c r="R29" i="15"/>
  <c r="R28" i="15"/>
  <c r="R27" i="15"/>
  <c r="R26" i="15"/>
  <c r="R25" i="15"/>
  <c r="R24" i="15"/>
  <c r="R23" i="15"/>
  <c r="R22" i="15"/>
  <c r="R21" i="15"/>
  <c r="R20" i="15"/>
  <c r="R19" i="15"/>
  <c r="R18" i="15"/>
  <c r="R17" i="15"/>
  <c r="R16" i="15"/>
  <c r="R15" i="15"/>
  <c r="R14" i="15"/>
  <c r="R13" i="15"/>
  <c r="R12" i="15"/>
  <c r="R11" i="15"/>
  <c r="R10" i="15"/>
  <c r="R9" i="15"/>
  <c r="R8" i="15"/>
  <c r="R7" i="15"/>
  <c r="R6" i="15"/>
  <c r="R5" i="15"/>
  <c r="R4" i="15"/>
  <c r="R3" i="15"/>
  <c r="F220" i="14"/>
  <c r="F219" i="14"/>
  <c r="F218" i="14"/>
  <c r="F217" i="14"/>
  <c r="F216" i="14"/>
  <c r="E220" i="14"/>
  <c r="R212" i="14"/>
  <c r="R211" i="14"/>
  <c r="R210" i="14"/>
  <c r="R209" i="14"/>
  <c r="R208" i="14"/>
  <c r="R207" i="14"/>
  <c r="R206" i="14"/>
  <c r="R205" i="14"/>
  <c r="R204" i="14"/>
  <c r="R203" i="14"/>
  <c r="R202" i="14"/>
  <c r="R201" i="14"/>
  <c r="R200" i="14"/>
  <c r="R199" i="14"/>
  <c r="R198" i="14"/>
  <c r="R197" i="14"/>
  <c r="R196" i="14"/>
  <c r="R195" i="14"/>
  <c r="R194" i="14"/>
  <c r="R193" i="14"/>
  <c r="R192" i="14"/>
  <c r="R191" i="14"/>
  <c r="R190" i="14"/>
  <c r="R189" i="14"/>
  <c r="R188" i="14"/>
  <c r="R187" i="14"/>
  <c r="R186" i="14"/>
  <c r="R185" i="14"/>
  <c r="R184" i="14"/>
  <c r="R183" i="14"/>
  <c r="R182" i="14"/>
  <c r="R181" i="14"/>
  <c r="R180" i="14"/>
  <c r="R179" i="14"/>
  <c r="R178" i="14"/>
  <c r="R177" i="14"/>
  <c r="R176" i="14"/>
  <c r="R175" i="14"/>
  <c r="R174" i="14"/>
  <c r="R173" i="14"/>
  <c r="R172" i="14"/>
  <c r="R171" i="14"/>
  <c r="R170" i="14"/>
  <c r="R169" i="14"/>
  <c r="R168" i="14"/>
  <c r="R167" i="14"/>
  <c r="R166" i="14"/>
  <c r="R165" i="14"/>
  <c r="R164" i="14"/>
  <c r="R163" i="14"/>
  <c r="R162" i="14"/>
  <c r="R161" i="14"/>
  <c r="R160" i="14"/>
  <c r="R159" i="14"/>
  <c r="R158" i="14"/>
  <c r="R157" i="14"/>
  <c r="R156" i="14"/>
  <c r="R155" i="14"/>
  <c r="R154" i="14"/>
  <c r="R153" i="14"/>
  <c r="R152" i="14"/>
  <c r="R151" i="14"/>
  <c r="R150" i="14"/>
  <c r="R149" i="14"/>
  <c r="R148" i="14"/>
  <c r="R147" i="14"/>
  <c r="R146" i="14"/>
  <c r="R145" i="14"/>
  <c r="R144" i="14"/>
  <c r="R143" i="14"/>
  <c r="R142" i="14"/>
  <c r="R141" i="14"/>
  <c r="R140" i="14"/>
  <c r="R139" i="14"/>
  <c r="R138" i="14"/>
  <c r="R137" i="14"/>
  <c r="R136" i="14"/>
  <c r="R135" i="14"/>
  <c r="R134" i="14"/>
  <c r="R133" i="14"/>
  <c r="R132" i="14"/>
  <c r="R131" i="14"/>
  <c r="R130" i="14"/>
  <c r="R129" i="14"/>
  <c r="R128" i="14"/>
  <c r="R127" i="14"/>
  <c r="R126" i="14"/>
  <c r="R125" i="14"/>
  <c r="R124" i="14"/>
  <c r="R123" i="14"/>
  <c r="R122" i="14"/>
  <c r="R121" i="14"/>
  <c r="R120" i="14"/>
  <c r="R119" i="14"/>
  <c r="R118" i="14"/>
  <c r="R117" i="14"/>
  <c r="R116" i="14"/>
  <c r="R115" i="14"/>
  <c r="R114" i="14"/>
  <c r="R113" i="14"/>
  <c r="R112" i="14"/>
  <c r="R111" i="14"/>
  <c r="R110" i="14"/>
  <c r="R109" i="14"/>
  <c r="R108" i="14"/>
  <c r="R107" i="14"/>
  <c r="R106" i="14"/>
  <c r="R105" i="14"/>
  <c r="R104" i="14"/>
  <c r="R103" i="14"/>
  <c r="R102" i="14"/>
  <c r="R101" i="14"/>
  <c r="R100" i="14"/>
  <c r="R99" i="14"/>
  <c r="R98" i="14"/>
  <c r="R97" i="14"/>
  <c r="R96" i="14"/>
  <c r="R95" i="14"/>
  <c r="R94" i="14"/>
  <c r="R93" i="14"/>
  <c r="R92" i="14"/>
  <c r="R91" i="14"/>
  <c r="R90" i="14"/>
  <c r="R89" i="14"/>
  <c r="R88" i="14"/>
  <c r="R87" i="14"/>
  <c r="R86" i="14"/>
  <c r="R85" i="14"/>
  <c r="R84" i="14"/>
  <c r="R83" i="14"/>
  <c r="R82" i="14"/>
  <c r="R81" i="14"/>
  <c r="R80" i="14"/>
  <c r="R79" i="14"/>
  <c r="R78" i="14"/>
  <c r="R77" i="14"/>
  <c r="R76" i="14"/>
  <c r="R75" i="14"/>
  <c r="R74" i="14"/>
  <c r="R73" i="14"/>
  <c r="R72" i="14"/>
  <c r="R71" i="14"/>
  <c r="R70" i="14"/>
  <c r="R69" i="14"/>
  <c r="R68" i="14"/>
  <c r="R67" i="14"/>
  <c r="R66" i="14"/>
  <c r="R65" i="14"/>
  <c r="R64" i="14"/>
  <c r="R63" i="14"/>
  <c r="R62" i="14"/>
  <c r="R61" i="14"/>
  <c r="R60" i="14"/>
  <c r="R59" i="14"/>
  <c r="R58" i="14"/>
  <c r="R57" i="14"/>
  <c r="R56" i="14"/>
  <c r="R55" i="14"/>
  <c r="R54" i="14"/>
  <c r="R53" i="14"/>
  <c r="R52" i="14"/>
  <c r="R51" i="14"/>
  <c r="R50" i="14"/>
  <c r="R49" i="14"/>
  <c r="R48" i="14"/>
  <c r="R47" i="14"/>
  <c r="R46" i="14"/>
  <c r="R45" i="14"/>
  <c r="R44" i="14"/>
  <c r="R43" i="14"/>
  <c r="R42" i="14"/>
  <c r="R41" i="14"/>
  <c r="R40" i="14"/>
  <c r="R39" i="14"/>
  <c r="R38" i="14"/>
  <c r="R37" i="14"/>
  <c r="R36" i="14"/>
  <c r="R35" i="14"/>
  <c r="R34" i="14"/>
  <c r="R33" i="14"/>
  <c r="R32" i="14"/>
  <c r="R31" i="14"/>
  <c r="R30" i="14"/>
  <c r="R29" i="14"/>
  <c r="R28" i="14"/>
  <c r="R27" i="14"/>
  <c r="R26" i="14"/>
  <c r="R25" i="14"/>
  <c r="R24" i="14"/>
  <c r="R23" i="14"/>
  <c r="R22" i="14"/>
  <c r="R21" i="14"/>
  <c r="R20" i="14"/>
  <c r="R19" i="14"/>
  <c r="R18" i="14"/>
  <c r="R17" i="14"/>
  <c r="R16" i="14"/>
  <c r="R15" i="14"/>
  <c r="R14" i="14"/>
  <c r="R13" i="14"/>
  <c r="R12" i="14"/>
  <c r="R11" i="14"/>
  <c r="R10" i="14"/>
  <c r="R9" i="14"/>
  <c r="R8" i="14"/>
  <c r="R7" i="14"/>
  <c r="R6" i="14"/>
  <c r="R5" i="14"/>
  <c r="R4" i="14"/>
  <c r="R3" i="14"/>
  <c r="F173" i="19" l="1"/>
  <c r="F52" i="13"/>
  <c r="F51" i="13"/>
  <c r="F50" i="13"/>
  <c r="F49" i="13"/>
  <c r="F48" i="13"/>
  <c r="E52" i="13"/>
  <c r="R44" i="13"/>
  <c r="R43" i="13"/>
  <c r="R42" i="13"/>
  <c r="R41" i="13"/>
  <c r="R40" i="13"/>
  <c r="R39" i="13"/>
  <c r="R38" i="13"/>
  <c r="R37" i="13"/>
  <c r="R36" i="13"/>
  <c r="R35" i="13"/>
  <c r="R34" i="13"/>
  <c r="R33" i="13"/>
  <c r="R32" i="13"/>
  <c r="R31" i="13"/>
  <c r="R30" i="13"/>
  <c r="R29" i="13"/>
  <c r="R28" i="13"/>
  <c r="R27" i="13"/>
  <c r="R26" i="13"/>
  <c r="R25" i="13"/>
  <c r="R24" i="13"/>
  <c r="R23" i="13"/>
  <c r="R22" i="13"/>
  <c r="R21" i="13"/>
  <c r="R20" i="13"/>
  <c r="R19" i="13"/>
  <c r="R18" i="13"/>
  <c r="R17" i="13"/>
  <c r="R16" i="13"/>
  <c r="R15" i="13"/>
  <c r="R14" i="13"/>
  <c r="R13" i="13"/>
  <c r="R12" i="13"/>
  <c r="R11" i="13"/>
  <c r="R10" i="13"/>
  <c r="R9" i="13"/>
  <c r="R8" i="13"/>
  <c r="R7" i="13"/>
  <c r="R6" i="13"/>
  <c r="R5" i="13"/>
  <c r="R4" i="13"/>
  <c r="R3" i="13"/>
  <c r="F206" i="12"/>
  <c r="F205" i="12"/>
  <c r="F204" i="12"/>
  <c r="F203" i="12"/>
  <c r="E207" i="12"/>
  <c r="R200" i="12"/>
  <c r="R199" i="12"/>
  <c r="R198" i="12"/>
  <c r="R197" i="12"/>
  <c r="R196" i="12"/>
  <c r="R195" i="12"/>
  <c r="R194" i="12"/>
  <c r="R193" i="12"/>
  <c r="R192" i="12"/>
  <c r="R191" i="12"/>
  <c r="R190" i="12"/>
  <c r="R189" i="12"/>
  <c r="R188" i="12"/>
  <c r="R187" i="12"/>
  <c r="R186" i="12"/>
  <c r="R185" i="12"/>
  <c r="R184" i="12"/>
  <c r="R183" i="12"/>
  <c r="R182" i="12"/>
  <c r="R181" i="12"/>
  <c r="R180" i="12"/>
  <c r="R179" i="12"/>
  <c r="R178" i="12"/>
  <c r="R177" i="12"/>
  <c r="R176" i="12"/>
  <c r="R175" i="12"/>
  <c r="R174" i="12"/>
  <c r="R173" i="12"/>
  <c r="R172" i="12"/>
  <c r="R171" i="12"/>
  <c r="R170" i="12"/>
  <c r="R169" i="12"/>
  <c r="R168" i="12"/>
  <c r="R167" i="12"/>
  <c r="R166" i="12"/>
  <c r="R165" i="12"/>
  <c r="R164" i="12"/>
  <c r="R163" i="12"/>
  <c r="R162" i="12"/>
  <c r="R161" i="12"/>
  <c r="R160" i="12"/>
  <c r="R159" i="12"/>
  <c r="R158" i="12"/>
  <c r="R157" i="12"/>
  <c r="R156" i="12"/>
  <c r="R155" i="12"/>
  <c r="R154" i="12"/>
  <c r="R153" i="12"/>
  <c r="R152" i="12"/>
  <c r="R151" i="12"/>
  <c r="R150" i="12"/>
  <c r="R149" i="12"/>
  <c r="R148" i="12"/>
  <c r="R147" i="12"/>
  <c r="R146" i="12"/>
  <c r="R145" i="12"/>
  <c r="R144" i="12"/>
  <c r="R143" i="12"/>
  <c r="R142" i="12"/>
  <c r="R141" i="12"/>
  <c r="R140" i="12"/>
  <c r="R139" i="12"/>
  <c r="R138" i="12"/>
  <c r="R137" i="12"/>
  <c r="R136" i="12"/>
  <c r="R135" i="12"/>
  <c r="R134" i="12"/>
  <c r="R133" i="12"/>
  <c r="R132" i="12"/>
  <c r="R131" i="12"/>
  <c r="R130" i="12"/>
  <c r="R129" i="12"/>
  <c r="R128" i="12"/>
  <c r="R127" i="12"/>
  <c r="R126" i="12"/>
  <c r="R125" i="12"/>
  <c r="R124" i="12"/>
  <c r="R123" i="12"/>
  <c r="R122" i="12"/>
  <c r="R121" i="12"/>
  <c r="R120" i="12"/>
  <c r="R119" i="12"/>
  <c r="R118" i="12"/>
  <c r="R117" i="12"/>
  <c r="R116" i="12"/>
  <c r="R115" i="12"/>
  <c r="R114" i="12"/>
  <c r="R113" i="12"/>
  <c r="R112" i="12"/>
  <c r="R111" i="12"/>
  <c r="R110" i="12"/>
  <c r="R109" i="12"/>
  <c r="R108" i="12"/>
  <c r="R107" i="12"/>
  <c r="R106" i="12"/>
  <c r="R105" i="12"/>
  <c r="R104" i="12"/>
  <c r="R103" i="12"/>
  <c r="R102" i="12"/>
  <c r="R101" i="12"/>
  <c r="R100" i="12"/>
  <c r="R99" i="12"/>
  <c r="R98" i="12"/>
  <c r="R97" i="12"/>
  <c r="R96" i="12"/>
  <c r="R95" i="12"/>
  <c r="R94" i="12"/>
  <c r="R93" i="12"/>
  <c r="R92" i="12"/>
  <c r="R91" i="12"/>
  <c r="R90" i="12"/>
  <c r="R89" i="12"/>
  <c r="R88" i="12"/>
  <c r="R87" i="12"/>
  <c r="R86" i="12"/>
  <c r="R85" i="12"/>
  <c r="R84" i="12"/>
  <c r="R83" i="12"/>
  <c r="R82" i="12"/>
  <c r="R81" i="12"/>
  <c r="R80" i="12"/>
  <c r="R79" i="12"/>
  <c r="R78" i="12"/>
  <c r="R77" i="12"/>
  <c r="R76" i="12"/>
  <c r="R75" i="12"/>
  <c r="R74" i="12"/>
  <c r="R73" i="12"/>
  <c r="R72" i="12"/>
  <c r="R71" i="12"/>
  <c r="R70" i="12"/>
  <c r="R69" i="12"/>
  <c r="R68" i="12"/>
  <c r="R67" i="12"/>
  <c r="R66" i="12"/>
  <c r="R65" i="12"/>
  <c r="R64" i="12"/>
  <c r="R63" i="12"/>
  <c r="R62" i="12"/>
  <c r="R61" i="12"/>
  <c r="R60" i="12"/>
  <c r="R59" i="12"/>
  <c r="R58" i="12"/>
  <c r="R57" i="12"/>
  <c r="R56" i="12"/>
  <c r="R55" i="12"/>
  <c r="R54" i="12"/>
  <c r="R53" i="12"/>
  <c r="R52" i="12"/>
  <c r="R51" i="12"/>
  <c r="R50" i="12"/>
  <c r="R49" i="12"/>
  <c r="R48" i="12"/>
  <c r="R47" i="12"/>
  <c r="R46" i="12"/>
  <c r="R45" i="12"/>
  <c r="R44" i="12"/>
  <c r="R43" i="12"/>
  <c r="R42" i="12"/>
  <c r="R41" i="12"/>
  <c r="R40" i="12"/>
  <c r="R39" i="12"/>
  <c r="R38" i="12"/>
  <c r="R37" i="12"/>
  <c r="R36" i="12"/>
  <c r="R35" i="12"/>
  <c r="R34" i="12"/>
  <c r="R33" i="12"/>
  <c r="R32" i="12"/>
  <c r="R31" i="12"/>
  <c r="R30" i="12"/>
  <c r="R29" i="12"/>
  <c r="R28" i="12"/>
  <c r="R27" i="12"/>
  <c r="R26" i="12"/>
  <c r="R25" i="12"/>
  <c r="R24" i="12"/>
  <c r="R23" i="12"/>
  <c r="R22" i="12"/>
  <c r="R21" i="12"/>
  <c r="R20" i="12"/>
  <c r="R19" i="12"/>
  <c r="R18" i="12"/>
  <c r="R17" i="12"/>
  <c r="R16" i="12"/>
  <c r="R15" i="12"/>
  <c r="R14" i="12"/>
  <c r="R13" i="12"/>
  <c r="R12" i="12"/>
  <c r="R11" i="12"/>
  <c r="R10" i="12"/>
  <c r="R9" i="12"/>
  <c r="R8" i="12"/>
  <c r="R7" i="12"/>
  <c r="R6" i="12"/>
  <c r="R5" i="12"/>
  <c r="R4" i="12"/>
  <c r="R3" i="12"/>
  <c r="F60" i="11"/>
  <c r="F59" i="11"/>
  <c r="F58" i="11"/>
  <c r="F57" i="11"/>
  <c r="E61" i="11"/>
  <c r="R52" i="11"/>
  <c r="R51" i="11"/>
  <c r="R50" i="11"/>
  <c r="R49" i="11"/>
  <c r="R48" i="11"/>
  <c r="R47" i="11"/>
  <c r="R46" i="11"/>
  <c r="R45" i="11"/>
  <c r="R44" i="11"/>
  <c r="R43" i="11"/>
  <c r="R42" i="11"/>
  <c r="R41" i="11"/>
  <c r="R40" i="11"/>
  <c r="R39" i="11"/>
  <c r="R38" i="11"/>
  <c r="R37" i="11"/>
  <c r="R36" i="11"/>
  <c r="R35" i="11"/>
  <c r="R34" i="11"/>
  <c r="R33" i="11"/>
  <c r="R32" i="11"/>
  <c r="R31" i="11"/>
  <c r="R30" i="11"/>
  <c r="R29" i="11"/>
  <c r="R28" i="11"/>
  <c r="R27" i="11"/>
  <c r="R26" i="11"/>
  <c r="R25" i="11"/>
  <c r="R24" i="11"/>
  <c r="R23" i="11"/>
  <c r="R22" i="11"/>
  <c r="R21" i="11"/>
  <c r="R20" i="11"/>
  <c r="R19" i="11"/>
  <c r="R18" i="11"/>
  <c r="R17" i="11"/>
  <c r="R16" i="11"/>
  <c r="R15" i="11"/>
  <c r="R14" i="11"/>
  <c r="R13" i="11"/>
  <c r="R12" i="11"/>
  <c r="R11" i="11"/>
  <c r="R10" i="11"/>
  <c r="R9" i="11"/>
  <c r="R8" i="11"/>
  <c r="R7" i="11"/>
  <c r="R6" i="11"/>
  <c r="R5" i="11"/>
  <c r="R4" i="11"/>
  <c r="R3" i="11"/>
  <c r="F56" i="10"/>
  <c r="F55" i="10"/>
  <c r="F54" i="10"/>
  <c r="F53" i="10"/>
  <c r="E57" i="10"/>
  <c r="R48" i="10"/>
  <c r="R47" i="10"/>
  <c r="R46" i="10"/>
  <c r="R45" i="10"/>
  <c r="R44" i="10"/>
  <c r="R43" i="10"/>
  <c r="R42" i="10"/>
  <c r="R41" i="10"/>
  <c r="R40" i="10"/>
  <c r="R39" i="10"/>
  <c r="R38" i="10"/>
  <c r="R37" i="10"/>
  <c r="R36" i="10"/>
  <c r="R35" i="10"/>
  <c r="R34" i="10"/>
  <c r="R33" i="10"/>
  <c r="R32" i="10"/>
  <c r="R31" i="10"/>
  <c r="R30" i="10"/>
  <c r="R29" i="10"/>
  <c r="R28" i="10"/>
  <c r="R27" i="10"/>
  <c r="R26" i="10"/>
  <c r="R25" i="10"/>
  <c r="R24" i="10"/>
  <c r="R23" i="10"/>
  <c r="R22" i="10"/>
  <c r="R21" i="10"/>
  <c r="R20" i="10"/>
  <c r="R19" i="10"/>
  <c r="R18" i="10"/>
  <c r="R17" i="10"/>
  <c r="R16" i="10"/>
  <c r="R15" i="10"/>
  <c r="R14" i="10"/>
  <c r="R13" i="10"/>
  <c r="R12" i="10"/>
  <c r="R11" i="10"/>
  <c r="R10" i="10"/>
  <c r="R9" i="10"/>
  <c r="R8" i="10"/>
  <c r="R7" i="10"/>
  <c r="R6" i="10"/>
  <c r="R5" i="10"/>
  <c r="R4" i="10"/>
  <c r="R3" i="10"/>
  <c r="F73" i="9"/>
  <c r="F72" i="9"/>
  <c r="F71" i="9"/>
  <c r="F70" i="9"/>
  <c r="E74" i="9"/>
  <c r="R66" i="9"/>
  <c r="R65" i="9"/>
  <c r="R64" i="9"/>
  <c r="R63" i="9"/>
  <c r="R62" i="9"/>
  <c r="R61" i="9"/>
  <c r="R60" i="9"/>
  <c r="R59" i="9"/>
  <c r="R58" i="9"/>
  <c r="R57" i="9"/>
  <c r="R56" i="9"/>
  <c r="R55" i="9"/>
  <c r="R54" i="9"/>
  <c r="R53" i="9"/>
  <c r="R52" i="9"/>
  <c r="R51" i="9"/>
  <c r="R50" i="9"/>
  <c r="R49" i="9"/>
  <c r="R48" i="9"/>
  <c r="R47" i="9"/>
  <c r="R46" i="9"/>
  <c r="R45" i="9"/>
  <c r="R44" i="9"/>
  <c r="R43" i="9"/>
  <c r="R42" i="9"/>
  <c r="R41" i="9"/>
  <c r="R40" i="9"/>
  <c r="R39" i="9"/>
  <c r="R38" i="9"/>
  <c r="R37" i="9"/>
  <c r="R36" i="9"/>
  <c r="R35" i="9"/>
  <c r="R34" i="9"/>
  <c r="R33" i="9"/>
  <c r="R32" i="9"/>
  <c r="R31" i="9"/>
  <c r="R30" i="9"/>
  <c r="R29" i="9"/>
  <c r="R28" i="9"/>
  <c r="R27" i="9"/>
  <c r="R26" i="9"/>
  <c r="R25" i="9"/>
  <c r="R24" i="9"/>
  <c r="R23" i="9"/>
  <c r="R22" i="9"/>
  <c r="R21" i="9"/>
  <c r="R20" i="9"/>
  <c r="R19" i="9"/>
  <c r="R18" i="9"/>
  <c r="R17" i="9"/>
  <c r="R16" i="9"/>
  <c r="R15" i="9"/>
  <c r="R14" i="9"/>
  <c r="R13" i="9"/>
  <c r="R12" i="9"/>
  <c r="R11" i="9"/>
  <c r="R10" i="9"/>
  <c r="R9" i="9"/>
  <c r="R8" i="9"/>
  <c r="R7" i="9"/>
  <c r="R6" i="9"/>
  <c r="R5" i="9"/>
  <c r="R4" i="9"/>
  <c r="R3" i="9"/>
  <c r="F165" i="8"/>
  <c r="F164" i="8"/>
  <c r="F163" i="8"/>
  <c r="F162" i="8"/>
  <c r="E166" i="8"/>
  <c r="R159" i="8"/>
  <c r="R158" i="8"/>
  <c r="R157" i="8"/>
  <c r="R156" i="8"/>
  <c r="R155" i="8"/>
  <c r="R154" i="8"/>
  <c r="R153" i="8"/>
  <c r="R152" i="8"/>
  <c r="R151" i="8"/>
  <c r="R150" i="8"/>
  <c r="R149" i="8"/>
  <c r="R148" i="8"/>
  <c r="R147" i="8"/>
  <c r="R146" i="8"/>
  <c r="R145" i="8"/>
  <c r="R144" i="8"/>
  <c r="R143" i="8"/>
  <c r="R142" i="8"/>
  <c r="R141" i="8"/>
  <c r="R140" i="8"/>
  <c r="R139" i="8"/>
  <c r="R138" i="8"/>
  <c r="R137" i="8"/>
  <c r="R136" i="8"/>
  <c r="R135" i="8"/>
  <c r="R134" i="8"/>
  <c r="R133" i="8"/>
  <c r="R132" i="8"/>
  <c r="R131" i="8"/>
  <c r="R130" i="8"/>
  <c r="R129" i="8"/>
  <c r="R128" i="8"/>
  <c r="R127" i="8"/>
  <c r="R126" i="8"/>
  <c r="R125" i="8"/>
  <c r="R124" i="8"/>
  <c r="R123" i="8"/>
  <c r="R122" i="8"/>
  <c r="R121" i="8"/>
  <c r="R120" i="8"/>
  <c r="R119" i="8"/>
  <c r="R118" i="8"/>
  <c r="R117" i="8"/>
  <c r="R116" i="8"/>
  <c r="R115" i="8"/>
  <c r="R114" i="8"/>
  <c r="R113" i="8"/>
  <c r="R112" i="8"/>
  <c r="R111" i="8"/>
  <c r="R110" i="8"/>
  <c r="R109" i="8"/>
  <c r="R108" i="8"/>
  <c r="R107" i="8"/>
  <c r="R106" i="8"/>
  <c r="R105" i="8"/>
  <c r="R104" i="8"/>
  <c r="R103" i="8"/>
  <c r="R102" i="8"/>
  <c r="R101" i="8"/>
  <c r="R100" i="8"/>
  <c r="R99" i="8"/>
  <c r="R98" i="8"/>
  <c r="R97" i="8"/>
  <c r="R96" i="8"/>
  <c r="R95" i="8"/>
  <c r="R94" i="8"/>
  <c r="R93" i="8"/>
  <c r="R92" i="8"/>
  <c r="R91" i="8"/>
  <c r="R90" i="8"/>
  <c r="R89" i="8"/>
  <c r="R88" i="8"/>
  <c r="R87" i="8"/>
  <c r="R86" i="8"/>
  <c r="R85" i="8"/>
  <c r="R84" i="8"/>
  <c r="R83" i="8"/>
  <c r="R82" i="8"/>
  <c r="R81" i="8"/>
  <c r="R80" i="8"/>
  <c r="R79" i="8"/>
  <c r="R78" i="8"/>
  <c r="R77" i="8"/>
  <c r="R76" i="8"/>
  <c r="R75" i="8"/>
  <c r="R74" i="8"/>
  <c r="R73" i="8"/>
  <c r="R72" i="8"/>
  <c r="R71" i="8"/>
  <c r="R70" i="8"/>
  <c r="R69" i="8"/>
  <c r="R68" i="8"/>
  <c r="R67" i="8"/>
  <c r="R66" i="8"/>
  <c r="R65" i="8"/>
  <c r="R64" i="8"/>
  <c r="R63" i="8"/>
  <c r="R62" i="8"/>
  <c r="R61" i="8"/>
  <c r="R60" i="8"/>
  <c r="R59" i="8"/>
  <c r="R58" i="8"/>
  <c r="R57" i="8"/>
  <c r="R56" i="8"/>
  <c r="R55" i="8"/>
  <c r="R54" i="8"/>
  <c r="R53" i="8"/>
  <c r="R52" i="8"/>
  <c r="R51" i="8"/>
  <c r="R50" i="8"/>
  <c r="R49" i="8"/>
  <c r="R48" i="8"/>
  <c r="R47" i="8"/>
  <c r="R46" i="8"/>
  <c r="R45" i="8"/>
  <c r="R44" i="8"/>
  <c r="R43" i="8"/>
  <c r="R42" i="8"/>
  <c r="R41" i="8"/>
  <c r="R40" i="8"/>
  <c r="R39" i="8"/>
  <c r="R38" i="8"/>
  <c r="R37" i="8"/>
  <c r="R36" i="8"/>
  <c r="R35" i="8"/>
  <c r="R34" i="8"/>
  <c r="R33" i="8"/>
  <c r="R32" i="8"/>
  <c r="R31" i="8"/>
  <c r="R30" i="8"/>
  <c r="R29" i="8"/>
  <c r="R28" i="8"/>
  <c r="R27" i="8"/>
  <c r="R26" i="8"/>
  <c r="R25" i="8"/>
  <c r="R24" i="8"/>
  <c r="R23" i="8"/>
  <c r="R22" i="8"/>
  <c r="R21" i="8"/>
  <c r="R20" i="8"/>
  <c r="R19" i="8"/>
  <c r="R18" i="8"/>
  <c r="R17" i="8"/>
  <c r="R16" i="8"/>
  <c r="R15" i="8"/>
  <c r="R14" i="8"/>
  <c r="R13" i="8"/>
  <c r="R12" i="8"/>
  <c r="R11" i="8"/>
  <c r="R10" i="8"/>
  <c r="R9" i="8"/>
  <c r="R8" i="8"/>
  <c r="R7" i="8"/>
  <c r="R6" i="8"/>
  <c r="R5" i="8"/>
  <c r="R4" i="8"/>
  <c r="R3" i="8"/>
  <c r="F9" i="7"/>
  <c r="R5" i="7"/>
  <c r="R4" i="7"/>
  <c r="R3" i="7"/>
  <c r="F62" i="6"/>
  <c r="F61" i="6"/>
  <c r="F60" i="6"/>
  <c r="F59" i="6"/>
  <c r="E63" i="6"/>
  <c r="R55" i="6"/>
  <c r="R54" i="6"/>
  <c r="R53" i="6"/>
  <c r="R52" i="6"/>
  <c r="R51" i="6"/>
  <c r="R50" i="6"/>
  <c r="R49" i="6"/>
  <c r="R48" i="6"/>
  <c r="R47" i="6"/>
  <c r="R46" i="6"/>
  <c r="R45" i="6"/>
  <c r="R44" i="6"/>
  <c r="R43" i="6"/>
  <c r="R42" i="6"/>
  <c r="R41" i="6"/>
  <c r="R40" i="6"/>
  <c r="R39" i="6"/>
  <c r="R38" i="6"/>
  <c r="R37" i="6"/>
  <c r="R36" i="6"/>
  <c r="R35" i="6"/>
  <c r="R34" i="6"/>
  <c r="R33" i="6"/>
  <c r="R32" i="6"/>
  <c r="R31" i="6"/>
  <c r="R30" i="6"/>
  <c r="R29" i="6"/>
  <c r="R28" i="6"/>
  <c r="R27" i="6"/>
  <c r="R26" i="6"/>
  <c r="R25" i="6"/>
  <c r="R24" i="6"/>
  <c r="R23" i="6"/>
  <c r="R22" i="6"/>
  <c r="R21" i="6"/>
  <c r="R20" i="6"/>
  <c r="R19" i="6"/>
  <c r="R18" i="6"/>
  <c r="R17" i="6"/>
  <c r="R16" i="6"/>
  <c r="R15" i="6"/>
  <c r="R14" i="6"/>
  <c r="R13" i="6"/>
  <c r="R12" i="6"/>
  <c r="R11" i="6"/>
  <c r="R10" i="6"/>
  <c r="R9" i="6"/>
  <c r="R8" i="6"/>
  <c r="R7" i="6"/>
  <c r="R6" i="6"/>
  <c r="R5" i="6"/>
  <c r="R4" i="6"/>
  <c r="R3" i="6"/>
  <c r="F519" i="5"/>
  <c r="F518" i="5"/>
  <c r="F517" i="5"/>
  <c r="F516" i="5"/>
  <c r="F515" i="5"/>
  <c r="E519" i="5"/>
  <c r="R510" i="5"/>
  <c r="R509" i="5"/>
  <c r="R508" i="5"/>
  <c r="R507" i="5"/>
  <c r="R506" i="5"/>
  <c r="R505" i="5"/>
  <c r="R504" i="5"/>
  <c r="R503" i="5"/>
  <c r="R502" i="5"/>
  <c r="R501" i="5"/>
  <c r="R500" i="5"/>
  <c r="R499" i="5"/>
  <c r="R498" i="5"/>
  <c r="R497" i="5"/>
  <c r="R496" i="5"/>
  <c r="R495" i="5"/>
  <c r="R494" i="5"/>
  <c r="R493" i="5"/>
  <c r="R492" i="5"/>
  <c r="R491" i="5"/>
  <c r="R490" i="5"/>
  <c r="R489" i="5"/>
  <c r="R488" i="5"/>
  <c r="R487" i="5"/>
  <c r="R486" i="5"/>
  <c r="R485" i="5"/>
  <c r="R484" i="5"/>
  <c r="R483" i="5"/>
  <c r="R482" i="5"/>
  <c r="R481" i="5"/>
  <c r="R480" i="5"/>
  <c r="R479" i="5"/>
  <c r="R478" i="5"/>
  <c r="R477" i="5"/>
  <c r="R476" i="5"/>
  <c r="R475" i="5"/>
  <c r="R474" i="5"/>
  <c r="R473" i="5"/>
  <c r="R472" i="5"/>
  <c r="R471" i="5"/>
  <c r="R470" i="5"/>
  <c r="R469" i="5"/>
  <c r="R468" i="5"/>
  <c r="R467" i="5"/>
  <c r="R466" i="5"/>
  <c r="R465" i="5"/>
  <c r="R464" i="5"/>
  <c r="R463" i="5"/>
  <c r="R462" i="5"/>
  <c r="R461" i="5"/>
  <c r="R460" i="5"/>
  <c r="R459" i="5"/>
  <c r="R458" i="5"/>
  <c r="R457" i="5"/>
  <c r="R456" i="5"/>
  <c r="R455" i="5"/>
  <c r="R454" i="5"/>
  <c r="R453" i="5"/>
  <c r="R452" i="5"/>
  <c r="R451" i="5"/>
  <c r="R450" i="5"/>
  <c r="R449" i="5"/>
  <c r="R448" i="5"/>
  <c r="R447" i="5"/>
  <c r="R446" i="5"/>
  <c r="R445" i="5"/>
  <c r="R444" i="5"/>
  <c r="R443" i="5"/>
  <c r="R442" i="5"/>
  <c r="R441" i="5"/>
  <c r="R440" i="5"/>
  <c r="R439" i="5"/>
  <c r="R438" i="5"/>
  <c r="R437" i="5"/>
  <c r="R436" i="5"/>
  <c r="R435" i="5"/>
  <c r="R434" i="5"/>
  <c r="R433" i="5"/>
  <c r="R432" i="5"/>
  <c r="R431" i="5"/>
  <c r="R430" i="5"/>
  <c r="R429" i="5"/>
  <c r="R428" i="5"/>
  <c r="R427" i="5"/>
  <c r="R426" i="5"/>
  <c r="R425" i="5"/>
  <c r="R424" i="5"/>
  <c r="R423" i="5"/>
  <c r="R422" i="5"/>
  <c r="R421" i="5"/>
  <c r="R420" i="5"/>
  <c r="R419" i="5"/>
  <c r="R418" i="5"/>
  <c r="R417" i="5"/>
  <c r="R416" i="5"/>
  <c r="R415" i="5"/>
  <c r="R414" i="5"/>
  <c r="R413" i="5"/>
  <c r="R412" i="5"/>
  <c r="R411" i="5"/>
  <c r="R410" i="5"/>
  <c r="R409" i="5"/>
  <c r="R408" i="5"/>
  <c r="R407" i="5"/>
  <c r="R406" i="5"/>
  <c r="R405" i="5"/>
  <c r="R404" i="5"/>
  <c r="R403" i="5"/>
  <c r="R402" i="5"/>
  <c r="R401" i="5"/>
  <c r="R400" i="5"/>
  <c r="R399" i="5"/>
  <c r="R398" i="5"/>
  <c r="R397" i="5"/>
  <c r="R396" i="5"/>
  <c r="R395" i="5"/>
  <c r="R394" i="5"/>
  <c r="R393" i="5"/>
  <c r="R392" i="5"/>
  <c r="R391" i="5"/>
  <c r="R390" i="5"/>
  <c r="R389" i="5"/>
  <c r="R388" i="5"/>
  <c r="R387" i="5"/>
  <c r="R386" i="5"/>
  <c r="R385" i="5"/>
  <c r="R384" i="5"/>
  <c r="R383" i="5"/>
  <c r="R382" i="5"/>
  <c r="R381" i="5"/>
  <c r="R380" i="5"/>
  <c r="R379" i="5"/>
  <c r="R378" i="5"/>
  <c r="R377" i="5"/>
  <c r="R376" i="5"/>
  <c r="R375" i="5"/>
  <c r="R374" i="5"/>
  <c r="R373" i="5"/>
  <c r="R372" i="5"/>
  <c r="R371" i="5"/>
  <c r="R370" i="5"/>
  <c r="R369" i="5"/>
  <c r="R368" i="5"/>
  <c r="R367" i="5"/>
  <c r="R366" i="5"/>
  <c r="R365" i="5"/>
  <c r="R364" i="5"/>
  <c r="R363" i="5"/>
  <c r="R362" i="5"/>
  <c r="R361" i="5"/>
  <c r="R360" i="5"/>
  <c r="R359" i="5"/>
  <c r="R358" i="5"/>
  <c r="R357" i="5"/>
  <c r="R356" i="5"/>
  <c r="R355" i="5"/>
  <c r="R354" i="5"/>
  <c r="R353" i="5"/>
  <c r="R352" i="5"/>
  <c r="R351" i="5"/>
  <c r="R350" i="5"/>
  <c r="R349" i="5"/>
  <c r="R348" i="5"/>
  <c r="R347" i="5"/>
  <c r="R346" i="5"/>
  <c r="R345" i="5"/>
  <c r="R344" i="5"/>
  <c r="R343" i="5"/>
  <c r="R342" i="5"/>
  <c r="R341" i="5"/>
  <c r="R340" i="5"/>
  <c r="R339" i="5"/>
  <c r="R338" i="5"/>
  <c r="R337" i="5"/>
  <c r="R336" i="5"/>
  <c r="R335" i="5"/>
  <c r="R334" i="5"/>
  <c r="R333" i="5"/>
  <c r="R332" i="5"/>
  <c r="R331" i="5"/>
  <c r="R330" i="5"/>
  <c r="R329" i="5"/>
  <c r="R328" i="5"/>
  <c r="R327" i="5"/>
  <c r="R326" i="5"/>
  <c r="R325" i="5"/>
  <c r="R324" i="5"/>
  <c r="R323" i="5"/>
  <c r="R322" i="5"/>
  <c r="R321" i="5"/>
  <c r="R320" i="5"/>
  <c r="R319" i="5"/>
  <c r="R318" i="5"/>
  <c r="R317" i="5"/>
  <c r="R316" i="5"/>
  <c r="R315" i="5"/>
  <c r="R314" i="5"/>
  <c r="R313" i="5"/>
  <c r="R312" i="5"/>
  <c r="R311" i="5"/>
  <c r="R310" i="5"/>
  <c r="R309" i="5"/>
  <c r="R308" i="5"/>
  <c r="R307" i="5"/>
  <c r="R306" i="5"/>
  <c r="R305" i="5"/>
  <c r="R304" i="5"/>
  <c r="R303" i="5"/>
  <c r="R302" i="5"/>
  <c r="R301" i="5"/>
  <c r="R300" i="5"/>
  <c r="R299" i="5"/>
  <c r="R298" i="5"/>
  <c r="R297" i="5"/>
  <c r="R296" i="5"/>
  <c r="R295" i="5"/>
  <c r="R294" i="5"/>
  <c r="R293" i="5"/>
  <c r="R292" i="5"/>
  <c r="R291" i="5"/>
  <c r="R290" i="5"/>
  <c r="R289" i="5"/>
  <c r="R288" i="5"/>
  <c r="R287" i="5"/>
  <c r="R286" i="5"/>
  <c r="R285" i="5"/>
  <c r="R284" i="5"/>
  <c r="R283" i="5"/>
  <c r="R282" i="5"/>
  <c r="R281" i="5"/>
  <c r="R280" i="5"/>
  <c r="R279" i="5"/>
  <c r="R278" i="5"/>
  <c r="R277" i="5"/>
  <c r="R276" i="5"/>
  <c r="R275" i="5"/>
  <c r="R274" i="5"/>
  <c r="R273" i="5"/>
  <c r="R272" i="5"/>
  <c r="R271" i="5"/>
  <c r="R270" i="5"/>
  <c r="R269" i="5"/>
  <c r="R268" i="5"/>
  <c r="R267" i="5"/>
  <c r="R266" i="5"/>
  <c r="R265" i="5"/>
  <c r="R264" i="5"/>
  <c r="R263" i="5"/>
  <c r="R262" i="5"/>
  <c r="R261" i="5"/>
  <c r="R260" i="5"/>
  <c r="R259" i="5"/>
  <c r="R258" i="5"/>
  <c r="R257" i="5"/>
  <c r="R256" i="5"/>
  <c r="R255" i="5"/>
  <c r="R254" i="5"/>
  <c r="R253" i="5"/>
  <c r="R252" i="5"/>
  <c r="R251" i="5"/>
  <c r="R250" i="5"/>
  <c r="R249" i="5"/>
  <c r="R248" i="5"/>
  <c r="R247" i="5"/>
  <c r="R246" i="5"/>
  <c r="R245" i="5"/>
  <c r="R244" i="5"/>
  <c r="R243" i="5"/>
  <c r="R242" i="5"/>
  <c r="R241" i="5"/>
  <c r="R240" i="5"/>
  <c r="R239" i="5"/>
  <c r="R238" i="5"/>
  <c r="R237" i="5"/>
  <c r="R236" i="5"/>
  <c r="R235" i="5"/>
  <c r="R234" i="5"/>
  <c r="R233" i="5"/>
  <c r="R232" i="5"/>
  <c r="R231" i="5"/>
  <c r="R230" i="5"/>
  <c r="R229" i="5"/>
  <c r="R228" i="5"/>
  <c r="R227" i="5"/>
  <c r="R226" i="5"/>
  <c r="R225" i="5"/>
  <c r="R224" i="5"/>
  <c r="R223" i="5"/>
  <c r="R222" i="5"/>
  <c r="R221" i="5"/>
  <c r="R220" i="5"/>
  <c r="R219" i="5"/>
  <c r="R218" i="5"/>
  <c r="R217" i="5"/>
  <c r="R216" i="5"/>
  <c r="R215" i="5"/>
  <c r="R214" i="5"/>
  <c r="R213" i="5"/>
  <c r="R212" i="5"/>
  <c r="R211" i="5"/>
  <c r="R210" i="5"/>
  <c r="R209" i="5"/>
  <c r="R208" i="5"/>
  <c r="R207" i="5"/>
  <c r="R206" i="5"/>
  <c r="R205" i="5"/>
  <c r="R204" i="5"/>
  <c r="R203" i="5"/>
  <c r="R202" i="5"/>
  <c r="R201" i="5"/>
  <c r="R200" i="5"/>
  <c r="R199" i="5"/>
  <c r="R198" i="5"/>
  <c r="R197" i="5"/>
  <c r="R196" i="5"/>
  <c r="R195" i="5"/>
  <c r="R194" i="5"/>
  <c r="R193" i="5"/>
  <c r="R192" i="5"/>
  <c r="R191" i="5"/>
  <c r="R190" i="5"/>
  <c r="R189" i="5"/>
  <c r="R188" i="5"/>
  <c r="R187" i="5"/>
  <c r="R186" i="5"/>
  <c r="R185" i="5"/>
  <c r="R184" i="5"/>
  <c r="R183" i="5"/>
  <c r="R182" i="5"/>
  <c r="R181" i="5"/>
  <c r="R180" i="5"/>
  <c r="R179" i="5"/>
  <c r="R178" i="5"/>
  <c r="R177" i="5"/>
  <c r="R176" i="5"/>
  <c r="R175" i="5"/>
  <c r="R174" i="5"/>
  <c r="R173" i="5"/>
  <c r="R172" i="5"/>
  <c r="R171" i="5"/>
  <c r="R170" i="5"/>
  <c r="R169" i="5"/>
  <c r="R168" i="5"/>
  <c r="R167" i="5"/>
  <c r="R166" i="5"/>
  <c r="R165" i="5"/>
  <c r="R164" i="5"/>
  <c r="R163" i="5"/>
  <c r="R162" i="5"/>
  <c r="R161" i="5"/>
  <c r="R160" i="5"/>
  <c r="R159" i="5"/>
  <c r="R158" i="5"/>
  <c r="R157" i="5"/>
  <c r="R156" i="5"/>
  <c r="R155" i="5"/>
  <c r="R154" i="5"/>
  <c r="R153" i="5"/>
  <c r="R152" i="5"/>
  <c r="R151" i="5"/>
  <c r="R150" i="5"/>
  <c r="R149" i="5"/>
  <c r="R148" i="5"/>
  <c r="R147" i="5"/>
  <c r="R146" i="5"/>
  <c r="R145" i="5"/>
  <c r="R144" i="5"/>
  <c r="R143" i="5"/>
  <c r="R142" i="5"/>
  <c r="R141" i="5"/>
  <c r="R140" i="5"/>
  <c r="R139" i="5"/>
  <c r="R138" i="5"/>
  <c r="R137" i="5"/>
  <c r="R136" i="5"/>
  <c r="R135" i="5"/>
  <c r="R134" i="5"/>
  <c r="R133" i="5"/>
  <c r="R132" i="5"/>
  <c r="R131" i="5"/>
  <c r="R130" i="5"/>
  <c r="R129" i="5"/>
  <c r="R128" i="5"/>
  <c r="R127" i="5"/>
  <c r="R126" i="5"/>
  <c r="R125" i="5"/>
  <c r="R124" i="5"/>
  <c r="R123" i="5"/>
  <c r="R122" i="5"/>
  <c r="R121" i="5"/>
  <c r="R120" i="5"/>
  <c r="R119" i="5"/>
  <c r="R118" i="5"/>
  <c r="R117" i="5"/>
  <c r="R116" i="5"/>
  <c r="R115" i="5"/>
  <c r="R114" i="5"/>
  <c r="R113" i="5"/>
  <c r="R112" i="5"/>
  <c r="R111" i="5"/>
  <c r="R110" i="5"/>
  <c r="R109" i="5"/>
  <c r="R108" i="5"/>
  <c r="R107" i="5"/>
  <c r="R106" i="5"/>
  <c r="R105" i="5"/>
  <c r="R104" i="5"/>
  <c r="R103" i="5"/>
  <c r="R102" i="5"/>
  <c r="R101" i="5"/>
  <c r="R100" i="5"/>
  <c r="R99" i="5"/>
  <c r="R98" i="5"/>
  <c r="R97" i="5"/>
  <c r="R96" i="5"/>
  <c r="R95" i="5"/>
  <c r="R94" i="5"/>
  <c r="R93" i="5"/>
  <c r="R92" i="5"/>
  <c r="R91" i="5"/>
  <c r="R90" i="5"/>
  <c r="R89" i="5"/>
  <c r="R88" i="5"/>
  <c r="R87" i="5"/>
  <c r="R86" i="5"/>
  <c r="R85" i="5"/>
  <c r="R84" i="5"/>
  <c r="R83" i="5"/>
  <c r="R82" i="5"/>
  <c r="R81" i="5"/>
  <c r="R80" i="5"/>
  <c r="R79" i="5"/>
  <c r="R78" i="5"/>
  <c r="R77" i="5"/>
  <c r="R76" i="5"/>
  <c r="R75" i="5"/>
  <c r="R74" i="5"/>
  <c r="R73" i="5"/>
  <c r="R72" i="5"/>
  <c r="R71" i="5"/>
  <c r="R70" i="5"/>
  <c r="R69" i="5"/>
  <c r="R68" i="5"/>
  <c r="R67" i="5"/>
  <c r="R66" i="5"/>
  <c r="R65" i="5"/>
  <c r="R64" i="5"/>
  <c r="R63" i="5"/>
  <c r="R62" i="5"/>
  <c r="R61" i="5"/>
  <c r="R60" i="5"/>
  <c r="R59" i="5"/>
  <c r="R58" i="5"/>
  <c r="R57" i="5"/>
  <c r="R56" i="5"/>
  <c r="R55" i="5"/>
  <c r="R54" i="5"/>
  <c r="R53" i="5"/>
  <c r="R52" i="5"/>
  <c r="R51" i="5"/>
  <c r="R50" i="5"/>
  <c r="R49" i="5"/>
  <c r="R48" i="5"/>
  <c r="R47" i="5"/>
  <c r="R46" i="5"/>
  <c r="R45" i="5"/>
  <c r="R44" i="5"/>
  <c r="R43" i="5"/>
  <c r="R42" i="5"/>
  <c r="R41" i="5"/>
  <c r="R40" i="5"/>
  <c r="R39" i="5"/>
  <c r="R38" i="5"/>
  <c r="R37" i="5"/>
  <c r="R36" i="5"/>
  <c r="R35" i="5"/>
  <c r="R34" i="5"/>
  <c r="R33" i="5"/>
  <c r="R32" i="5"/>
  <c r="R31" i="5"/>
  <c r="R30" i="5"/>
  <c r="R29" i="5"/>
  <c r="R28" i="5"/>
  <c r="R27" i="5"/>
  <c r="R26" i="5"/>
  <c r="R25" i="5"/>
  <c r="R24" i="5"/>
  <c r="R23" i="5"/>
  <c r="R22" i="5"/>
  <c r="R21" i="5"/>
  <c r="R20" i="5"/>
  <c r="R19" i="5"/>
  <c r="R18" i="5"/>
  <c r="R17" i="5"/>
  <c r="R16" i="5"/>
  <c r="R15" i="5"/>
  <c r="R14" i="5"/>
  <c r="R13" i="5"/>
  <c r="R12" i="5"/>
  <c r="R11" i="5"/>
  <c r="R10" i="5"/>
  <c r="R9" i="5"/>
  <c r="R8" i="5"/>
  <c r="R7" i="5"/>
  <c r="R6" i="5"/>
  <c r="R5" i="5"/>
  <c r="R4" i="5"/>
  <c r="R3" i="5"/>
  <c r="F13" i="4"/>
  <c r="F12" i="4"/>
  <c r="E14" i="4"/>
  <c r="R7" i="4"/>
  <c r="R6" i="4"/>
  <c r="R5" i="4"/>
  <c r="R4" i="4"/>
  <c r="R3" i="4"/>
  <c r="F28" i="3"/>
  <c r="F27" i="3"/>
  <c r="F26" i="3"/>
  <c r="E29" i="3"/>
  <c r="R20" i="3"/>
  <c r="R19" i="3"/>
  <c r="R18" i="3"/>
  <c r="R17" i="3"/>
  <c r="R16" i="3"/>
  <c r="R15" i="3"/>
  <c r="R14" i="3"/>
  <c r="R13" i="3"/>
  <c r="R12" i="3"/>
  <c r="R11" i="3"/>
  <c r="R10" i="3"/>
  <c r="R9" i="3"/>
  <c r="R8" i="3"/>
  <c r="R7" i="3"/>
  <c r="R6" i="3"/>
  <c r="R5" i="3"/>
  <c r="R4" i="3"/>
  <c r="R3" i="3"/>
  <c r="H12" i="2"/>
  <c r="R8" i="2"/>
  <c r="R7" i="2"/>
  <c r="R6" i="2"/>
  <c r="R5" i="2"/>
  <c r="R4" i="2"/>
  <c r="R3" i="2"/>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012" i="1"/>
  <c r="R1013" i="1"/>
  <c r="R1014" i="1"/>
  <c r="R1015" i="1"/>
  <c r="R1016" i="1"/>
  <c r="R1017" i="1"/>
  <c r="R1018" i="1"/>
  <c r="R1019" i="1"/>
  <c r="R1020" i="1"/>
  <c r="R1021" i="1"/>
  <c r="R1022" i="1"/>
  <c r="R1023" i="1"/>
  <c r="R1024" i="1"/>
  <c r="R1025" i="1"/>
  <c r="R1026"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1050" i="1"/>
  <c r="R1051" i="1"/>
  <c r="R1052" i="1"/>
  <c r="R1053" i="1"/>
  <c r="R1054" i="1"/>
  <c r="R1055" i="1"/>
  <c r="R1056" i="1"/>
  <c r="R1057" i="1"/>
  <c r="R1058" i="1"/>
  <c r="R1059" i="1"/>
  <c r="R1060" i="1"/>
  <c r="R1061" i="1"/>
  <c r="R1062" i="1"/>
  <c r="R1063" i="1"/>
  <c r="R1064" i="1"/>
  <c r="R1065" i="1"/>
  <c r="R1066" i="1"/>
  <c r="R1067" i="1"/>
  <c r="R1068" i="1"/>
  <c r="R1069" i="1"/>
  <c r="R1070" i="1"/>
  <c r="R1071" i="1"/>
  <c r="R1072" i="1"/>
  <c r="R1073" i="1"/>
  <c r="R1074" i="1"/>
  <c r="R1075" i="1"/>
  <c r="R1076" i="1"/>
  <c r="R1077" i="1"/>
  <c r="R1078" i="1"/>
  <c r="R1079" i="1"/>
  <c r="R1080" i="1"/>
  <c r="R1081" i="1"/>
  <c r="R1082" i="1"/>
  <c r="R1083" i="1"/>
  <c r="R1084" i="1"/>
  <c r="R1085" i="1"/>
  <c r="R1086" i="1"/>
  <c r="R1087" i="1"/>
  <c r="R1088" i="1"/>
  <c r="R1089" i="1"/>
  <c r="R1090" i="1"/>
  <c r="R1091" i="1"/>
  <c r="R1092" i="1"/>
  <c r="R1093" i="1"/>
  <c r="R1094" i="1"/>
  <c r="R1095" i="1"/>
  <c r="R1096" i="1"/>
  <c r="R1097" i="1"/>
  <c r="R1098" i="1"/>
  <c r="R1099" i="1"/>
  <c r="R1100" i="1"/>
  <c r="R1101" i="1"/>
  <c r="R1102" i="1"/>
  <c r="R1103" i="1"/>
  <c r="R1104" i="1"/>
  <c r="R1105" i="1"/>
  <c r="R1106" i="1"/>
  <c r="R1107" i="1"/>
  <c r="R1108" i="1"/>
  <c r="R1109" i="1"/>
  <c r="R1110" i="1"/>
  <c r="R1111" i="1"/>
  <c r="R1112" i="1"/>
  <c r="R1113" i="1"/>
  <c r="R1114" i="1"/>
  <c r="R1115" i="1"/>
  <c r="R1116" i="1"/>
  <c r="R1117" i="1"/>
  <c r="R1118" i="1"/>
  <c r="R1119" i="1"/>
  <c r="R1120" i="1"/>
  <c r="R1121" i="1"/>
  <c r="R1122" i="1"/>
  <c r="R1123" i="1"/>
  <c r="R1124" i="1"/>
  <c r="R1125" i="1"/>
  <c r="R1126" i="1"/>
  <c r="R1127" i="1"/>
  <c r="R1128" i="1"/>
  <c r="R1129" i="1"/>
  <c r="R1130" i="1"/>
  <c r="R1131" i="1"/>
  <c r="R1132" i="1"/>
  <c r="R1133" i="1"/>
  <c r="R1134" i="1"/>
  <c r="R1135" i="1"/>
  <c r="R1136" i="1"/>
  <c r="R1137" i="1"/>
  <c r="R1138" i="1"/>
  <c r="R1139" i="1"/>
  <c r="R1140" i="1"/>
  <c r="R1141" i="1"/>
  <c r="R1142" i="1"/>
  <c r="R1143" i="1"/>
  <c r="R1144" i="1"/>
  <c r="R1145" i="1"/>
  <c r="R1146" i="1"/>
  <c r="R1147" i="1"/>
  <c r="R1148" i="1"/>
  <c r="R1149" i="1"/>
  <c r="R1150" i="1"/>
  <c r="R1151" i="1"/>
  <c r="R1152" i="1"/>
  <c r="R1153" i="1"/>
  <c r="R1154" i="1"/>
  <c r="R1155" i="1"/>
  <c r="R1156" i="1"/>
  <c r="R1157" i="1"/>
  <c r="R1158" i="1"/>
  <c r="R1159" i="1"/>
  <c r="R1160" i="1"/>
  <c r="R1161" i="1"/>
  <c r="R1162" i="1"/>
  <c r="R1163" i="1"/>
  <c r="R1164" i="1"/>
  <c r="R1165" i="1"/>
  <c r="R1166" i="1"/>
  <c r="R1167" i="1"/>
  <c r="R1168" i="1"/>
  <c r="R1169" i="1"/>
  <c r="R1170" i="1"/>
  <c r="R1171" i="1"/>
  <c r="R1172" i="1"/>
  <c r="R1173" i="1"/>
  <c r="R1174" i="1"/>
  <c r="R1175" i="1"/>
  <c r="R1176" i="1"/>
  <c r="R1177" i="1"/>
  <c r="R1178" i="1"/>
  <c r="R1179" i="1"/>
  <c r="R1180" i="1"/>
  <c r="R1181" i="1"/>
  <c r="R1182" i="1"/>
  <c r="R1183" i="1"/>
  <c r="R1184" i="1"/>
  <c r="R1185" i="1"/>
  <c r="R1186" i="1"/>
  <c r="R1187" i="1"/>
  <c r="R1188" i="1"/>
  <c r="R1189" i="1"/>
  <c r="R1190" i="1"/>
  <c r="R1191" i="1"/>
  <c r="R1192" i="1"/>
  <c r="R1193" i="1"/>
  <c r="R1194" i="1"/>
  <c r="R1195" i="1"/>
  <c r="R1196" i="1"/>
  <c r="R1197" i="1"/>
  <c r="R1198" i="1"/>
  <c r="R1199" i="1"/>
  <c r="R1200" i="1"/>
  <c r="R1201" i="1"/>
  <c r="R1202" i="1"/>
  <c r="R1203" i="1"/>
  <c r="R1204" i="1"/>
  <c r="R1205" i="1"/>
  <c r="R1206" i="1"/>
  <c r="R1207" i="1"/>
  <c r="R1208" i="1"/>
  <c r="R1209" i="1"/>
  <c r="R1210" i="1"/>
  <c r="R1211" i="1"/>
  <c r="R1212" i="1"/>
  <c r="R1213" i="1"/>
  <c r="R1214" i="1"/>
  <c r="R1215" i="1"/>
  <c r="R1216" i="1"/>
  <c r="R1217" i="1"/>
  <c r="R1218" i="1"/>
  <c r="R1219" i="1"/>
  <c r="R1220" i="1"/>
  <c r="R1221" i="1"/>
  <c r="R1222" i="1"/>
  <c r="R1223" i="1"/>
  <c r="R1224" i="1"/>
  <c r="R1225" i="1"/>
  <c r="R1226" i="1"/>
  <c r="R1227" i="1"/>
  <c r="R1228" i="1"/>
  <c r="R1229" i="1"/>
  <c r="R1230" i="1"/>
  <c r="R1231" i="1"/>
  <c r="R1232" i="1"/>
  <c r="R1233" i="1"/>
  <c r="R1234" i="1"/>
  <c r="R1235" i="1"/>
  <c r="R1236" i="1"/>
  <c r="R1237" i="1"/>
  <c r="R1238" i="1"/>
  <c r="R1239" i="1"/>
  <c r="R1240" i="1"/>
  <c r="R1241" i="1"/>
  <c r="R1242" i="1"/>
  <c r="R1243" i="1"/>
  <c r="R1244" i="1"/>
  <c r="R1245" i="1"/>
  <c r="R1246" i="1"/>
  <c r="R1247" i="1"/>
  <c r="R1248" i="1"/>
  <c r="R1249" i="1"/>
  <c r="R1250" i="1"/>
  <c r="R1251" i="1"/>
  <c r="R1252" i="1"/>
  <c r="R1253" i="1"/>
  <c r="R1254" i="1"/>
  <c r="R1255" i="1"/>
  <c r="R1256" i="1"/>
  <c r="R1257" i="1"/>
  <c r="R1258" i="1"/>
  <c r="R1259" i="1"/>
  <c r="R1260" i="1"/>
  <c r="R1261" i="1"/>
  <c r="R1262" i="1"/>
  <c r="R1263" i="1"/>
  <c r="R1264" i="1"/>
  <c r="R1265" i="1"/>
  <c r="R1266" i="1"/>
  <c r="R1267" i="1"/>
  <c r="R1268" i="1"/>
  <c r="R1269" i="1"/>
  <c r="R1270" i="1"/>
  <c r="R1271" i="1"/>
  <c r="R1272" i="1"/>
  <c r="R1273" i="1"/>
  <c r="R1274" i="1"/>
  <c r="R1275" i="1"/>
  <c r="R1276" i="1"/>
  <c r="R1277" i="1"/>
  <c r="R1278" i="1"/>
  <c r="R1279" i="1"/>
  <c r="R1280" i="1"/>
  <c r="R1281" i="1"/>
  <c r="R1282" i="1"/>
  <c r="R1283" i="1"/>
  <c r="R1284" i="1"/>
  <c r="R1285" i="1"/>
  <c r="R1286" i="1"/>
  <c r="R1287" i="1"/>
  <c r="R1288" i="1"/>
  <c r="R1289" i="1"/>
  <c r="R1290" i="1"/>
  <c r="R1291" i="1"/>
  <c r="R1292" i="1"/>
  <c r="R1293" i="1"/>
  <c r="R1294" i="1"/>
  <c r="R1295" i="1"/>
  <c r="R1296" i="1"/>
  <c r="R1297" i="1"/>
  <c r="R1298" i="1"/>
  <c r="R1299" i="1"/>
  <c r="R1300" i="1"/>
  <c r="R1301" i="1"/>
  <c r="R1302" i="1"/>
  <c r="R1303" i="1"/>
  <c r="R1304" i="1"/>
  <c r="R1305" i="1"/>
  <c r="R1306" i="1"/>
  <c r="R1307" i="1"/>
  <c r="R1308" i="1"/>
  <c r="R1309" i="1"/>
  <c r="R1310" i="1"/>
  <c r="R1311" i="1"/>
  <c r="R1312" i="1"/>
  <c r="R1313" i="1"/>
  <c r="R1314" i="1"/>
  <c r="R1315" i="1"/>
  <c r="R1316" i="1"/>
  <c r="R1317" i="1"/>
  <c r="R1318" i="1"/>
  <c r="R1319" i="1"/>
  <c r="R1320" i="1"/>
  <c r="R1321" i="1"/>
  <c r="R1322" i="1"/>
  <c r="R1323" i="1"/>
  <c r="R1324" i="1"/>
  <c r="R1325" i="1"/>
  <c r="R1326" i="1"/>
  <c r="R1327" i="1"/>
  <c r="R1328" i="1"/>
  <c r="R1329" i="1"/>
  <c r="R1330" i="1"/>
  <c r="R1331" i="1"/>
  <c r="R1332" i="1"/>
  <c r="R1333" i="1"/>
  <c r="R1334" i="1"/>
  <c r="R1335" i="1"/>
  <c r="R1336" i="1"/>
  <c r="R1337" i="1"/>
  <c r="R1338" i="1"/>
  <c r="R1339" i="1"/>
  <c r="R1340" i="1"/>
  <c r="R1341" i="1"/>
  <c r="R1342" i="1"/>
  <c r="R1343" i="1"/>
  <c r="R1344" i="1"/>
  <c r="R1345" i="1"/>
  <c r="R1346" i="1"/>
  <c r="R1347" i="1"/>
  <c r="R1348" i="1"/>
  <c r="R1349" i="1"/>
  <c r="R1350" i="1"/>
  <c r="R1351" i="1"/>
  <c r="R1352" i="1"/>
  <c r="R1353" i="1"/>
  <c r="R1354" i="1"/>
  <c r="R1355" i="1"/>
  <c r="R1356" i="1"/>
  <c r="R1357" i="1"/>
  <c r="R1358" i="1"/>
  <c r="R1359" i="1"/>
  <c r="R1360" i="1"/>
  <c r="R1361" i="1"/>
  <c r="R1362" i="1"/>
  <c r="R1363" i="1"/>
  <c r="R1364" i="1"/>
  <c r="R1365" i="1"/>
  <c r="R1366" i="1"/>
  <c r="R1367" i="1"/>
  <c r="R1368" i="1"/>
  <c r="R1369" i="1"/>
  <c r="R1370" i="1"/>
  <c r="R1371" i="1"/>
  <c r="R1372" i="1"/>
  <c r="R1373" i="1"/>
  <c r="R1374" i="1"/>
  <c r="R1375" i="1"/>
  <c r="R1376" i="1"/>
  <c r="R1377" i="1"/>
  <c r="R1378" i="1"/>
  <c r="R1379" i="1"/>
  <c r="R1380" i="1"/>
  <c r="R1381" i="1"/>
  <c r="R1382" i="1"/>
  <c r="R1383" i="1"/>
  <c r="R1384" i="1"/>
  <c r="R1385" i="1"/>
  <c r="R1386" i="1"/>
  <c r="R1387" i="1"/>
  <c r="R1388" i="1"/>
  <c r="R1389" i="1"/>
  <c r="R1390" i="1"/>
  <c r="R1391" i="1"/>
  <c r="R1392" i="1"/>
  <c r="R1393" i="1"/>
  <c r="R1394" i="1"/>
  <c r="R1395" i="1"/>
  <c r="R1396" i="1"/>
  <c r="R1397" i="1"/>
  <c r="R1398" i="1"/>
  <c r="R1399" i="1"/>
  <c r="R1400" i="1"/>
  <c r="R1401" i="1"/>
  <c r="R1402" i="1"/>
  <c r="R1403" i="1"/>
  <c r="R1404" i="1"/>
  <c r="R1405" i="1"/>
  <c r="R1406" i="1"/>
  <c r="R1407" i="1"/>
  <c r="R1408" i="1"/>
  <c r="R1409" i="1"/>
  <c r="R1410" i="1"/>
  <c r="R1411" i="1"/>
  <c r="R1412" i="1"/>
  <c r="R1413" i="1"/>
  <c r="R1414" i="1"/>
  <c r="R1415" i="1"/>
  <c r="R1416" i="1"/>
  <c r="R1417" i="1"/>
  <c r="R1418" i="1"/>
  <c r="R1419" i="1"/>
  <c r="R1420" i="1"/>
  <c r="R1421" i="1"/>
  <c r="R1422" i="1"/>
  <c r="R1423" i="1"/>
  <c r="R1424" i="1"/>
  <c r="R1425" i="1"/>
  <c r="R1426" i="1"/>
  <c r="R1427" i="1"/>
  <c r="R1428" i="1"/>
  <c r="R1429" i="1"/>
  <c r="R1430" i="1"/>
  <c r="R1431" i="1"/>
  <c r="R1432" i="1"/>
  <c r="R1433" i="1"/>
  <c r="R1434" i="1"/>
  <c r="R1435" i="1"/>
  <c r="R1436" i="1"/>
  <c r="R1437" i="1"/>
  <c r="R1438" i="1"/>
  <c r="R1439" i="1"/>
  <c r="R1440" i="1"/>
  <c r="R1441" i="1"/>
  <c r="R1442" i="1"/>
  <c r="R1443" i="1"/>
  <c r="R1444" i="1"/>
  <c r="R1445" i="1"/>
  <c r="R1446" i="1"/>
  <c r="R1447" i="1"/>
  <c r="R1448" i="1"/>
  <c r="R1449" i="1"/>
  <c r="R1450" i="1"/>
  <c r="R1451" i="1"/>
  <c r="R1452" i="1"/>
  <c r="R1453" i="1"/>
  <c r="R1454" i="1"/>
  <c r="R1455" i="1"/>
  <c r="R1456" i="1"/>
  <c r="R1457" i="1"/>
  <c r="R1458" i="1"/>
  <c r="R1459" i="1"/>
  <c r="R1460" i="1"/>
  <c r="R1461" i="1"/>
  <c r="R1462" i="1"/>
  <c r="R1463" i="1"/>
  <c r="R1464" i="1"/>
  <c r="R1465" i="1"/>
  <c r="R1466" i="1"/>
  <c r="R1467" i="1"/>
  <c r="R1468" i="1"/>
  <c r="R1469" i="1"/>
  <c r="R1470" i="1"/>
  <c r="R1471" i="1"/>
  <c r="R1472" i="1"/>
  <c r="R1473" i="1"/>
  <c r="R1474" i="1"/>
  <c r="R1475" i="1"/>
  <c r="R1476" i="1"/>
  <c r="R1477" i="1"/>
  <c r="R4" i="1"/>
</calcChain>
</file>

<file path=xl/sharedStrings.xml><?xml version="1.0" encoding="utf-8"?>
<sst xmlns="http://schemas.openxmlformats.org/spreadsheetml/2006/main" count="30944" uniqueCount="3032">
  <si>
    <t>Radicado</t>
  </si>
  <si>
    <t>Fecha Rad Entrada</t>
  </si>
  <si>
    <t>Vence</t>
  </si>
  <si>
    <t>Rad Salida</t>
  </si>
  <si>
    <t>Fec Rad Salida</t>
  </si>
  <si>
    <t>Tipo Doc</t>
  </si>
  <si>
    <t>Asunto</t>
  </si>
  <si>
    <t>Remitente</t>
  </si>
  <si>
    <t>Cumplimto</t>
  </si>
  <si>
    <t>Tema AC</t>
  </si>
  <si>
    <t>Dependencia Actual</t>
  </si>
  <si>
    <t>Usuario Actual</t>
  </si>
  <si>
    <t>Usuario Anterior</t>
  </si>
  <si>
    <t>Dep Anterior</t>
  </si>
  <si>
    <t>Estado</t>
  </si>
  <si>
    <t>Fec Impreso</t>
  </si>
  <si>
    <t>Fec Envío</t>
  </si>
  <si>
    <t>CUMPLE</t>
  </si>
  <si>
    <t>120184090653292_00001.docx</t>
  </si>
  <si>
    <t>INCUMPLE</t>
  </si>
  <si>
    <t>120184090656832_00001.docx</t>
  </si>
  <si>
    <t>120184090657572_00001.pdf</t>
  </si>
  <si>
    <t>120184090658092_00001.docx</t>
  </si>
  <si>
    <t>120184090664202_00001.pdf</t>
  </si>
  <si>
    <t>120184090675452_00001.pdf</t>
  </si>
  <si>
    <t>120184090679722_00001.pdf</t>
  </si>
  <si>
    <t>120184090682152_00001.pdf</t>
  </si>
  <si>
    <t>120184090685012_00001.pdf</t>
  </si>
  <si>
    <t>120184090685542_00001.pdf</t>
  </si>
  <si>
    <t>120184090686762_00001.pdf</t>
  </si>
  <si>
    <t>EN TERMINO</t>
  </si>
  <si>
    <t>120184090686832_00001.pdf</t>
  </si>
  <si>
    <t>120184090688152_00001.pdf</t>
  </si>
  <si>
    <t>120184090688642_00001.pdf</t>
  </si>
  <si>
    <t>120184090693622_00001.pdf</t>
  </si>
  <si>
    <t>120184090715272_00001.pdf</t>
  </si>
  <si>
    <t>120184090723112_00002.pdf</t>
  </si>
  <si>
    <t>120184090729462_00001.pdf</t>
  </si>
  <si>
    <t>120184090735302_00001.pdf</t>
  </si>
  <si>
    <t>120184090743662_00001.pdf</t>
  </si>
  <si>
    <t>120184090750592_00001.pdf</t>
  </si>
  <si>
    <t>120184090762362_00001.pdf</t>
  </si>
  <si>
    <t>120184090774702_00001.pdf</t>
  </si>
  <si>
    <t>120184090782712_00001.pdf</t>
  </si>
  <si>
    <t>120184090784962_00001.pdf</t>
  </si>
  <si>
    <t>120184090792262_00001.pdf</t>
  </si>
  <si>
    <t>120184090792282_00001.pdf</t>
  </si>
  <si>
    <t>120184090809412_00001.pdf</t>
  </si>
  <si>
    <t>120184090840212_00001.pdf</t>
  </si>
  <si>
    <t>120184090850222_00001.pdf</t>
  </si>
  <si>
    <t>120184090852292_00001.pdf</t>
  </si>
  <si>
    <t>120184090855742_00001.docx</t>
  </si>
  <si>
    <t>120184090862462_00001.pdf</t>
  </si>
  <si>
    <t>120184090867322_00001.pdf</t>
  </si>
  <si>
    <t>120184090868602_00001.pdf</t>
  </si>
  <si>
    <t>120184090868632_00001.docx</t>
  </si>
  <si>
    <t>120184090870582_00001.pdf</t>
  </si>
  <si>
    <t>120184090876422_00001.pdf</t>
  </si>
  <si>
    <t>120184090878822_00001.pdf</t>
  </si>
  <si>
    <t>120184090885182_00002.pdf</t>
  </si>
  <si>
    <t>120184090888492_00001.pdf</t>
  </si>
  <si>
    <t>120184090890632_00001.docx</t>
  </si>
  <si>
    <t>120184090894282_00001.pdf</t>
  </si>
  <si>
    <t>120184090904532_00001.pdf</t>
  </si>
  <si>
    <t>120184090910602_00001.pdf</t>
  </si>
  <si>
    <t>120184090912792_00001.pdf</t>
  </si>
  <si>
    <t>120184090913642_00001.pdf</t>
  </si>
  <si>
    <t>120184090915122_00001.pdf</t>
  </si>
  <si>
    <t>120184090918132_00001.pdf</t>
  </si>
  <si>
    <t>120184090922692_00001.pdf</t>
  </si>
  <si>
    <t>120184090923242_00001.pdf</t>
  </si>
  <si>
    <t>120184090928912_00001.pdf</t>
  </si>
  <si>
    <t>120184090930702_00001.pdf</t>
  </si>
  <si>
    <t>120184090934262_00001.pdf</t>
  </si>
  <si>
    <t>120184090942972_00001.pdf</t>
  </si>
  <si>
    <t>120184090946222_00001.pdf</t>
  </si>
  <si>
    <t>120184090952262_00001.pdf</t>
  </si>
  <si>
    <t>120184090952272_00001.pdf</t>
  </si>
  <si>
    <t>120184090952992_00001.pdf</t>
  </si>
  <si>
    <t>120184090953342_00001.pdf</t>
  </si>
  <si>
    <t>120184090965902_00001.pdf</t>
  </si>
  <si>
    <t>120184090967522_00001.pdf</t>
  </si>
  <si>
    <t>120184090971062_00001.pdf</t>
  </si>
  <si>
    <t>120184090973372_00001.docx</t>
  </si>
  <si>
    <t>120184090977382_00001.pdf</t>
  </si>
  <si>
    <t>120184090981852_00001.docx</t>
  </si>
  <si>
    <t>120184090988322_00001.jpg</t>
  </si>
  <si>
    <t>120184090989432_00001.pdf</t>
  </si>
  <si>
    <t>120184090991472_00001.pdf</t>
  </si>
  <si>
    <t>120184090991692_00001.pdf</t>
  </si>
  <si>
    <t>120184090992492_00001.jpg</t>
  </si>
  <si>
    <t>120184090993702_00001.pdf</t>
  </si>
  <si>
    <t>120184090994322_00001.pdf</t>
  </si>
  <si>
    <t>120184090997212_00001.pdf</t>
  </si>
  <si>
    <t>120184090997612_00001.pdf</t>
  </si>
  <si>
    <t>120184090999832_00001.pdf</t>
  </si>
  <si>
    <t>120184091004612_00001.docx</t>
  </si>
  <si>
    <t>TOTAL RADICADOS ASIGNADOS : 1472</t>
  </si>
  <si>
    <t>TOTAL RADICADOS RESPONDIDOS: 1018</t>
  </si>
  <si>
    <t xml:space="preserve">DERECHO DE PETICION </t>
  </si>
  <si>
    <t xml:space="preserve">PEAJE </t>
  </si>
  <si>
    <t xml:space="preserve">USUARIO BPM SERVICIOS WEB </t>
  </si>
  <si>
    <t xml:space="preserve"> </t>
  </si>
  <si>
    <t xml:space="preserve">MANEJO DE PEAJES </t>
  </si>
  <si>
    <t xml:space="preserve">RECLAMO </t>
  </si>
  <si>
    <t xml:space="preserve">QUEJA </t>
  </si>
  <si>
    <t xml:space="preserve">CONCESIONES GENERAL </t>
  </si>
  <si>
    <t xml:space="preserve">SOLICITUD DE ENTIDAD PUBLICA </t>
  </si>
  <si>
    <t xml:space="preserve">OAJ 27418 SOCIEDAD PORTUARIA REGIONAL TUMACO PACIFIC PORT S.A  </t>
  </si>
  <si>
    <t xml:space="preserve">INSTITUTO NACIONAL DE VIAS - INVIAS  </t>
  </si>
  <si>
    <t xml:space="preserve">ADMINISTRATIVO </t>
  </si>
  <si>
    <t xml:space="preserve">ARCHIVADO </t>
  </si>
  <si>
    <t xml:space="preserve">AAPARRA </t>
  </si>
  <si>
    <t xml:space="preserve">Archivado </t>
  </si>
  <si>
    <t xml:space="preserve">SMA 27652 / SOLICITUD DE INFORMACION. PREDIO IDENTIFICADO CON MATRICULA INMOBILIARIA 001-153138 DE LA OFICINA DE REGISTRO DE INSTRUMENTOS PUBLICOS DE MEDELLIN ZONA SUR Y CEDULA CATASTRAL 2661001009001400001 </t>
  </si>
  <si>
    <t xml:space="preserve">JVILLATE </t>
  </si>
  <si>
    <t xml:space="preserve">RV: OFI18-00072251 / JMSC: Ref.: Radicado NRO EXT18-00061801 - SOLICITUD DE REVISION AUMENTO DE PEAJES  </t>
  </si>
  <si>
    <t xml:space="preserve">ASAMBLEA DEPARTAMENTAL DE RISARALDA OSCAR JAVIER VASCO GIL  </t>
  </si>
  <si>
    <t xml:space="preserve">LCORDOBA1 </t>
  </si>
  <si>
    <t xml:space="preserve">RV: PQR sobre lote o vivienda afectada por derechos de via a Cimitarra - PETICION  </t>
  </si>
  <si>
    <t xml:space="preserve">GILDARDO GRISALES SERNA </t>
  </si>
  <si>
    <t xml:space="preserve">LCARDONA </t>
  </si>
  <si>
    <t xml:space="preserve">DERECHO DE PETICION: (INFORMACION COTA NIVEL Y/O AUTORIZACION NIVELACION BANCA, VIA BOGOTA - TUNJA KM 1176800 - CALLE 12 No. 2-53 MUNICIPIO DE VENTAQUEMADA, BOYACA) </t>
  </si>
  <si>
    <t xml:space="preserve">MARIA GLADIS BRICENO HERNANDEZ </t>
  </si>
  <si>
    <t xml:space="preserve">JREY1 </t>
  </si>
  <si>
    <t xml:space="preserve">RV: QUETAME, AMQ-450-18 SOLICITUD - SEGUIMIENTO A EVENTO VIA BOGOTA - VILLAVICENCIO  </t>
  </si>
  <si>
    <t xml:space="preserve">ALCALDIA DE QUETAME  </t>
  </si>
  <si>
    <t xml:space="preserve">MANTENIMIENTO DE LA VIA </t>
  </si>
  <si>
    <t xml:space="preserve">RCASTRO3 </t>
  </si>
  <si>
    <t xml:space="preserve">RV: Queja por mal servicio en carretera - VIA LA FELISA LA PINTADA  </t>
  </si>
  <si>
    <t xml:space="preserve">LINA MARIA CIFUENTES WCHIMA  </t>
  </si>
  <si>
    <t xml:space="preserve">EMERGENCIAS CONCESIONES </t>
  </si>
  <si>
    <t xml:space="preserve">RV: 20183060198051 (EMAIL CERTIFICADO de contactenos@anionline.onmicrosoft.com) - RESPUESTA A COMUNICACION 20183060138051 </t>
  </si>
  <si>
    <t xml:space="preserve">DAVID CAMARGO H </t>
  </si>
  <si>
    <t xml:space="preserve">JSERNA </t>
  </si>
  <si>
    <t xml:space="preserve">SOLICITUDES DEL CONGRESO DE LA REPUBLICA </t>
  </si>
  <si>
    <t xml:space="preserve">GUIA RN973214240CO (472) / DERECHO DE PETICION SOLIITUD DE INFORMACION SOBRE PEAJE PURGATORIO (MONTERIA -CORDOBA) </t>
  </si>
  <si>
    <t xml:space="preserve">COMISION CUARTA CONGRESO DE LA REPUBLICA  </t>
  </si>
  <si>
    <t xml:space="preserve">YTRASLAVINA </t>
  </si>
  <si>
    <t xml:space="preserve">GUIA RN973537850CO (4-72) PROCESO NRO. 76001-31-21-001-2015-00179-01 SOLICITUD DE RESTITUCION Y FORMALIZACION DE TIERRAS DE JUAN CARLOS ACOSTA SIERRA, ALBA LUCIA CORREA ACOSTA, RAUL DARIO CORREA ACOSTA Y OTROS  </t>
  </si>
  <si>
    <t xml:space="preserve">PROCURADURIA 19 JUDICIAL DE CALI  </t>
  </si>
  <si>
    <t xml:space="preserve">NRAMIREZ </t>
  </si>
  <si>
    <t xml:space="preserve">PETICION CONCESION INTERVENTORIA </t>
  </si>
  <si>
    <t xml:space="preserve">CMAB-1-476-0090-18 CONTRATO GC-476 DE 2018 "GIRADOT IBAGUE CAJAMARCA" SOLICITUD DE APROBACION DE LAS GARANTIAS CONSTITUIDAS POR LA CONCESIONARIA SAN RAFAEL  </t>
  </si>
  <si>
    <t xml:space="preserve">CONSORCIO MAB  </t>
  </si>
  <si>
    <t xml:space="preserve">COPIAS </t>
  </si>
  <si>
    <t xml:space="preserve">AMEJIA1 </t>
  </si>
  <si>
    <t xml:space="preserve">SOLICITUD DE INFORMACION </t>
  </si>
  <si>
    <t xml:space="preserve">GUIA RN973161391CO (472) / DT-COR-26169 / TRASLADO DERECHO DE PETICION 49398 DE 15/06/2018 SOBRE SOLICITUD DE INFORMACION SOBRE CONCESIONARIO O ADMNISTRADOR DE LA VIA PLANETA RICA MONTERIA  </t>
  </si>
  <si>
    <t xml:space="preserve">INSTITUTO NACIONAL DE VIAS INVIAS CORDOBA INVIAS TERRITORIAL CORDOBA  </t>
  </si>
  <si>
    <t xml:space="preserve">GUIA YG196369044CO (472) DT-CAL 27516 ENVIO SOLICITUD PRIMERA CURADURIA URBANA RADICADO INVIAS 52869 DEL 08/06/2018. SOLICITAN INFORMACION SOBRE EL PREDIO MATRICULA INMOBILIARIA 100-172446 UBICADO EN LA VIA TRES PUERTAS-PUENTE LA LIBERTAD VIA CONCESIONADA AUTOPISTA DEL CAFE.  </t>
  </si>
  <si>
    <t xml:space="preserve">INSTITUTO NACIONAL DE VIAS INVIAS CORDOBA  </t>
  </si>
  <si>
    <t xml:space="preserve">LROMERO </t>
  </si>
  <si>
    <t xml:space="preserve">20185260667132 CONTRATO NRO 1475 DE 2017. SOLICITUD DE INFORMACION PROYECTOS REGIOTRAM Y ACCESOS NORTE DE BOGOTA II.  </t>
  </si>
  <si>
    <t xml:space="preserve">UNION TEMPORAL APP PALO  </t>
  </si>
  <si>
    <t xml:space="preserve">JRUBIANO </t>
  </si>
  <si>
    <t xml:space="preserve">GUIA 318562158361 TIEMPO EXPRESS / RADICADO E-2018-012395 / SOLICITUD DE INFORMACION SOBRE TRAMITES DE PERMISOS </t>
  </si>
  <si>
    <t xml:space="preserve">GOBERNACION DEL MAGDALENA  </t>
  </si>
  <si>
    <t xml:space="preserve">PERMISOS DE CRUCE </t>
  </si>
  <si>
    <t xml:space="preserve">EMIRANDA2 </t>
  </si>
  <si>
    <t xml:space="preserve">2-2018-022550 NRO EXPEDIENTE 4367/2018/RPQRSD ASUNTO REMISION POR COMPETENCIA -DERECHO DE PETICION SR. MANUEL BUELVAS MENDOZA SOLICITUD DE INFORMACION PROYECTOS VIALES DE CUARTA Y QUINTA GENERACION.  </t>
  </si>
  <si>
    <t xml:space="preserve">MINISTERIO DE HACIENDA  </t>
  </si>
  <si>
    <t xml:space="preserve">MPAEZ </t>
  </si>
  <si>
    <t xml:space="preserve">GUIA(INTER)700019620840 DERECHO DE PETICION DE INFORMACION Y QUEJA -SUPUESTA AFECTACION DE PREDIO CON OBRA  </t>
  </si>
  <si>
    <t xml:space="preserve">EMILIA CORTES DE CORTES  </t>
  </si>
  <si>
    <t xml:space="preserve">VBRAVO5 </t>
  </si>
  <si>
    <t xml:space="preserve">RECURSO DE REPOSICION Y ACLARACION A LOS ARGUMENTOS DE APROBACION REPOSICION DE TARIFAS DIFERENCIALES CONTRATO DE CONCESION 444-1994 BOGOTA VILLAVICENCIO RAD SALIDA N. 2018-500-19468-1 22-06-2018- APROBACION DE LA TARJETA PREFERENCIAL CAMBIO DE VEHICULO ANI 2018-500-019468-1 /22-06-2018 </t>
  </si>
  <si>
    <t xml:space="preserve">LIVARDO MORENO MORA  </t>
  </si>
  <si>
    <t xml:space="preserve">Peticion queja o reclamo via WEB </t>
  </si>
  <si>
    <t xml:space="preserve">JULIO CESAR VASQUEZ PADILLA </t>
  </si>
  <si>
    <t xml:space="preserve">JDRIANO1 </t>
  </si>
  <si>
    <t xml:space="preserve">OFI18-00072251 / JMSC110100 RAD N. EXT18-00061801 TRASLADO SOLICITUD  </t>
  </si>
  <si>
    <t xml:space="preserve">PRESIDENCIA DE LA REPUBLICA  </t>
  </si>
  <si>
    <t xml:space="preserve">DENUNCIA POSIBLE FRAUDE PROCESAL DERECHO DE PETICION - BTS  </t>
  </si>
  <si>
    <t xml:space="preserve">CLAUDIA DEL PILAR TOLEDO COY  </t>
  </si>
  <si>
    <t xml:space="preserve">JPACHECO2 </t>
  </si>
  <si>
    <t xml:space="preserve">SOLICITUD DE COPIA DE DOCUMENTOS </t>
  </si>
  <si>
    <t xml:space="preserve">SOLICITO COPIA DEL VIDEO EN EL QUE SE REGISTRO EL DESARROLLO DE LA AUDIENCIA DE ADJUDICACION DE LA ASOCIACION PUBLICO PRIVADA DE INICIATIVA PRIVADA APP-IP PARA EL TERCER CARRIL BOGOTA - GIRARDOT  </t>
  </si>
  <si>
    <t xml:space="preserve">JUAN CARLOS GARAY FORERO </t>
  </si>
  <si>
    <t xml:space="preserve">CONSULTA DE DOCUMENTOS </t>
  </si>
  <si>
    <t xml:space="preserve">LZAMUDIO </t>
  </si>
  <si>
    <t xml:space="preserve">ARGENY FIERRO BURGOS </t>
  </si>
  <si>
    <t xml:space="preserve">ANHERNANDEZ </t>
  </si>
  <si>
    <t xml:space="preserve">RECLAMO POR TIRILLAS DE PEAJE VIA BOGOTA VILLAVICENCIO  </t>
  </si>
  <si>
    <t xml:space="preserve">CARLOS HUMBERTO PERILLA  </t>
  </si>
  <si>
    <t xml:space="preserve">RV: Carta radicado numero 14989 - CASETA DE PEAJE II - SOLICITUD DE REUBICACION, SUSPENCION Y TERMINACION DE PEAJE  </t>
  </si>
  <si>
    <t xml:space="preserve">DEFENSORIA DEL PUEBLO REGIONAL RISARALDA  </t>
  </si>
  <si>
    <t xml:space="preserve">CPARRA1 </t>
  </si>
  <si>
    <t xml:space="preserve">SEI 28034 / TRASLADO OFICIO RAD 53163 DEL 27 DE JUNIO DE 2018. </t>
  </si>
  <si>
    <t xml:space="preserve">LAYALA3 </t>
  </si>
  <si>
    <t xml:space="preserve">RV: DENUNCIA POSIBLE "FRAUDE PROCESAL".DERECHO DE PETICION. EXPROPIACION PREDIO CONCESION BRISENO TUNJA SOGAMOSO  </t>
  </si>
  <si>
    <t xml:space="preserve">EDGAR GRACIALIANO HUERTAS BUITRAGO  </t>
  </si>
  <si>
    <t xml:space="preserve">RV: OFI18-00069862 / JMSC: Solicitud de intervencion acceso vial Vereda El Tigre - PEREIRA RISARALDA  </t>
  </si>
  <si>
    <t xml:space="preserve">ASOCIACION LA CADENA EL TIGRE ELSA GLADYS CIFUENTES  </t>
  </si>
  <si>
    <t xml:space="preserve">RV: Derecho de peticion. - SOLICITUD DE INFORMACION VIA SAN ROQUE - BOSCONIA CESAR  </t>
  </si>
  <si>
    <t xml:space="preserve">AROLDO BARBOZA CAMACHO </t>
  </si>
  <si>
    <t xml:space="preserve">IESPINOSA </t>
  </si>
  <si>
    <t xml:space="preserve">GUIA 975854932 (S) / 20180010001286 / SOLICITUD DE SUSPENCION DE ESTRUCTURA PUBLICA NRO RAD 201800508 CESION DE MUNICIPIO DE CHIA A LA ANI </t>
  </si>
  <si>
    <t xml:space="preserve">INSTITUTO DE DESARROLLO URBANO VIVIENDA Y GESTION TERRITORIAL DE CHIA  </t>
  </si>
  <si>
    <t xml:space="preserve">NHOYOS2 </t>
  </si>
  <si>
    <t xml:space="preserve">RV: SOLICITUD DE INFORMACION - OBRAS 4G -  </t>
  </si>
  <si>
    <t xml:space="preserve">COLFECAR  </t>
  </si>
  <si>
    <t xml:space="preserve">GCARDONA </t>
  </si>
  <si>
    <t xml:space="preserve">03-01-20180703000005695 / CONTRATO CONCESION No. 10000078-OK-2010. / SOLICITITUD DE APOYO LEGALIZACION OCUPAQCION DE HECHO EJERCITO EN AEROPUERTO PALONEGRO  </t>
  </si>
  <si>
    <t xml:space="preserve">AEROPUERTOS DE ORIENTE  </t>
  </si>
  <si>
    <t xml:space="preserve">AEREO </t>
  </si>
  <si>
    <t xml:space="preserve">AFMONROY </t>
  </si>
  <si>
    <t xml:space="preserve">GUIA(ENVIAMOS )230215875 RADICACION DERECHO DE PETICION  </t>
  </si>
  <si>
    <t xml:space="preserve">SERRANO FIGUEROA Y RUEDA ABOGADOS ESPECIALIZADOS  </t>
  </si>
  <si>
    <t xml:space="preserve">GMEDINA </t>
  </si>
  <si>
    <t xml:space="preserve">SOLICITUD DE APROBACION Y OTORGAMIENTO DE LA TARIFA DIFERENCIAL PARA EL PEAJE TUTA VEHICULO CWZ 714 </t>
  </si>
  <si>
    <t xml:space="preserve">PADRE. JOSE OLIVERO HOLGUIN LEON </t>
  </si>
  <si>
    <t xml:space="preserve">SOLICITUD O CONSULTA EN MATERIA DE EJECUCION CONTRACTUAL </t>
  </si>
  <si>
    <t xml:space="preserve">UTDVVCC-ANI-039-2018 SOLICITUD DE SUSCRIPCION DEL ACTA DE ACUERDO AMBIENTAL PARA REALIZAR LA CONSTRUCCION Y COMPLEMENTACION DE DISENOS DE LA CUBIERTA Y CERRAMIENTO DE LA CANCHA MULTIPLE DE LA VEREDA EL TAJO  </t>
  </si>
  <si>
    <t xml:space="preserve">UNION TEMPORAL DESARROLLO VIAL DEL VALLE DEL CAUCA Y CAUCA  </t>
  </si>
  <si>
    <t xml:space="preserve">CRMEDINA </t>
  </si>
  <si>
    <t xml:space="preserve">SOLICITUD DE INFORMACION EN LA CONCESION DE LA VIA BOGOTA VILLAVICENCIO ESPECIFICAMENTE EN EL CAMPO DE LA INGENIERIA CIVIL ES DECIR MATERIALES USADOS PROCEDIMIENTOS UTILIZADOS PARA LA CONSTRUCCION DE TUENLES  </t>
  </si>
  <si>
    <t xml:space="preserve">NICOLAS CASTRO GARCIA </t>
  </si>
  <si>
    <t xml:space="preserve">DCP-9152-18 SOLICITUD DE INFORMACION SOBRE EL CONCESIONARIO LOBOGUERRERO BUGA  </t>
  </si>
  <si>
    <t xml:space="preserve">FONDO NACIONAL DE TURISMO FONTUR  </t>
  </si>
  <si>
    <t xml:space="preserve">EBELTRAN </t>
  </si>
  <si>
    <t xml:space="preserve">FERNANDO RUSINQUE OSORIO </t>
  </si>
  <si>
    <t xml:space="preserve">JPMUNOZ1 </t>
  </si>
  <si>
    <t xml:space="preserve">RV: Solicitud informacion Unica Instancia 51721 - oficio No. 25141 - INVESTIGACION CONTRA MUSA BESAILE FAYAD  </t>
  </si>
  <si>
    <t xml:space="preserve">CORTE SUPREMA DE JUSTICIA SECRETARIA SALA DE CASACION CIVIL  </t>
  </si>
  <si>
    <t xml:space="preserve">APAEZ </t>
  </si>
  <si>
    <t xml:space="preserve">RV: ESPERANZA GALLEGO CASTANO - DERECHO DE PETICION PAGO DE DEUDA EMPRESA VECTOR SA - GUADUAS - CONSORCIO VIAL HELIOS  </t>
  </si>
  <si>
    <t xml:space="preserve">ESPERANZA GALLEGO CASTANO </t>
  </si>
  <si>
    <t xml:space="preserve">ACUADROS </t>
  </si>
  <si>
    <t xml:space="preserve">SUGERENCIA </t>
  </si>
  <si>
    <t xml:space="preserve">RV: Respuesta al radicado 20183030064822 del Ministerio de Transporte -  </t>
  </si>
  <si>
    <t xml:space="preserve">DIANA JAKELINNE SANCHEZ  </t>
  </si>
  <si>
    <t xml:space="preserve">JLABARCES1 </t>
  </si>
  <si>
    <t xml:space="preserve">RV: Solicitud consulta - VIA CARTAGENA BARU  </t>
  </si>
  <si>
    <t xml:space="preserve">FABIAN MARTIN  </t>
  </si>
  <si>
    <t xml:space="preserve">ARODRIGUEZ3 </t>
  </si>
  <si>
    <t xml:space="preserve">RV: copia de recibo de peaje - PEAJE DE PRIMAVERA VERSALLES VIA LA PINTADA A ITAGUI  </t>
  </si>
  <si>
    <t xml:space="preserve">RONAL GRAJALES  </t>
  </si>
  <si>
    <t xml:space="preserve">MMARULANDA </t>
  </si>
  <si>
    <t xml:space="preserve">RV: SOLICITUD DE EMPLEO - PROYECTO CARRETERO AUTOPISTA MULALO - LOBOGUERRERO </t>
  </si>
  <si>
    <t xml:space="preserve">SONIA MUNOZ BATERO </t>
  </si>
  <si>
    <t xml:space="preserve">AALBARRACIN </t>
  </si>
  <si>
    <t xml:space="preserve">RV: Carta dirigida al doctor Dimitri Zaninovich - RECLAMO POR TRAYECTO VIA MEDELLIN - SANTA FE DE ANTIOQUIA </t>
  </si>
  <si>
    <t xml:space="preserve">ANA CRISTINA MORENO  </t>
  </si>
  <si>
    <t xml:space="preserve">JOLIVEROS1 </t>
  </si>
  <si>
    <t xml:space="preserve">RV: 20183040191241 - SOLICITUD DE INFORMACION TRAMITE PERMISO DE INTERVENCION DE VIA AVENIDA FERROCARRIL - SERVICIUDAD E.S.P </t>
  </si>
  <si>
    <t xml:space="preserve">JUAN CARLOS GONZALEZ LOPEZ </t>
  </si>
  <si>
    <t xml:space="preserve">MCHACON </t>
  </si>
  <si>
    <t xml:space="preserve">CONSULTA </t>
  </si>
  <si>
    <t xml:space="preserve">RV: Ministerio de Ambiente y Desarrollo Sostenible (MINAMBIENTE): Radicado de salida DBD-8201-E2-2018-020085 </t>
  </si>
  <si>
    <t xml:space="preserve">MINISTERIO DE AMBIENTE Y DESARROLLO SOSTENIBLE  </t>
  </si>
  <si>
    <t xml:space="preserve">JMILLAN </t>
  </si>
  <si>
    <t xml:space="preserve">SOLICITUD DE CERTIFICACION </t>
  </si>
  <si>
    <t xml:space="preserve">RV: Certificacion contratos - Nohora Milena Garzon </t>
  </si>
  <si>
    <t xml:space="preserve">NOHORA MILENA GARZON DELGADO 1 NGARZON1  </t>
  </si>
  <si>
    <t xml:space="preserve">CERTIFICACION </t>
  </si>
  <si>
    <t xml:space="preserve">ANAVARRO </t>
  </si>
  <si>
    <t xml:space="preserve">Archivado NRR </t>
  </si>
  <si>
    <t xml:space="preserve">GUIA RN975236778CO (472) / RAD 20187100644171 / CVN 34 SOLICITUD INFORMACIN VIGILANCIA PRIMER TRIMESTRE 2018 / CONCESION CONEXION PACIFICO 2  </t>
  </si>
  <si>
    <t xml:space="preserve">SUPERINTENDENCIA DE PUERTOS Y TRANSPORTE  </t>
  </si>
  <si>
    <t xml:space="preserve">GUIA RN974971926CO (472) / DERECHO DE PETICION INTERPUESTO POR LA SRA MAIRA FLOREZ SOBRE PRESUNTA INFORMACION FALSA SUMINISTRADA POR LA ANI </t>
  </si>
  <si>
    <t xml:space="preserve">MARIA ESPERANZA FLOREZ MARTINEZ </t>
  </si>
  <si>
    <t xml:space="preserve">GUIA 034009579670 ENVIA / OFICIO 18201800193 / CONSEC MD-DIMAR-CP08-AMERC / SOLICITUD DE INFORMACION PORTURARIA DE TURBO HECHA POR LA FIRMA GOMEZ ARIZA CABRALES ASOCIADOS CONSULTORES JURIDICOS Y ECONOMICOS </t>
  </si>
  <si>
    <t xml:space="preserve">MINISTERIO DE DEFENSA NACIONAL - DIRECCION GENERAL MARITIMA - CAPITANIA DE PUERTO TURBO DIMAR  </t>
  </si>
  <si>
    <t xml:space="preserve">PORTUARIO </t>
  </si>
  <si>
    <t xml:space="preserve">DFSIERRAR </t>
  </si>
  <si>
    <t xml:space="preserve">RV: Inconformismo - DANO VEHICULO VIA NATAGAIMA - CASTILLA  </t>
  </si>
  <si>
    <t xml:space="preserve">ROQUE ANTONIO VALENZUELA  </t>
  </si>
  <si>
    <t xml:space="preserve">JSALAZAR </t>
  </si>
  <si>
    <t xml:space="preserve">PETICION DE INTERVENCION DE DIREST6OR DE LA ANI EN LA EFECTACION DE PROPIEDAD PRIVADA N. CAT 25-740-00-00-00-00-0003-0282-2-00-00-0000-PROYECTO VIA 40 EXPRESS  </t>
  </si>
  <si>
    <t xml:space="preserve">EDUARDO PRADA CHACON </t>
  </si>
  <si>
    <t xml:space="preserve">ACTORRES </t>
  </si>
  <si>
    <t xml:space="preserve">SOLICITUD DE ENTIDAD PUBLICA O ENTIDAD DE CONTROL </t>
  </si>
  <si>
    <t xml:space="preserve">GUIA RN975236849CO (472)/ RADICACION 2018 7000652041 / RESPUESTA INSPECCION MUNICIPAL DE POLICIA DE MARINILLA FRENTE A DENUNCIA CONTRUCCION DE ESCALAS EN EL SEPARADOR CENTRAL K42+700 VIA MEDELLIN-BOGOTA </t>
  </si>
  <si>
    <t xml:space="preserve">JCABALLERO3 </t>
  </si>
  <si>
    <t xml:space="preserve">AMQ-450-18 / SOLICITUD SEGUIMIENTO A EVENTO VIA BOGOTA-VILLAVICENCIO </t>
  </si>
  <si>
    <t xml:space="preserve">ALCALDIA MUNICIPAL DE QUETAME  </t>
  </si>
  <si>
    <t xml:space="preserve">ACCIDENTALIDAD </t>
  </si>
  <si>
    <t xml:space="preserve">2018500025191 /TRASLADO PQR REALIZADA ANTE ESTE MINISTERIO CON RADICADO MT 20183030060112 PETICION RALIZADA POR EL SENOR MANUEL ANTONIO BUELVAS  </t>
  </si>
  <si>
    <t xml:space="preserve">MINISTERIO DE TRANSPORTE  </t>
  </si>
  <si>
    <t xml:space="preserve">AMHERRERA </t>
  </si>
  <si>
    <t xml:space="preserve">20181410251321 /SOLICITUD OFICIO N. 2018340096913 DE FECHA 26/06/2018  </t>
  </si>
  <si>
    <t xml:space="preserve">RV: Peticion Informacio&amp;#769;n ANI - INISISTENCIA EXPEDICION COPIAS RESOLUCION 0886 DE 2018 PROYECTO CARTAGENA BARRANQUILLA  </t>
  </si>
  <si>
    <t xml:space="preserve">ANAYA NADER ABOGADOS LTDA  </t>
  </si>
  <si>
    <t xml:space="preserve">DVACA2 </t>
  </si>
  <si>
    <t xml:space="preserve">RV: SOLICITUD DE ARREGLO URGENTE DE VIAS A SU CARGO - VARIANTE DE CALDAS EN EL MUNICIPIO DE CALDAS SECTOR COROCOYO  </t>
  </si>
  <si>
    <t xml:space="preserve">DIEGO BOLIVAR  </t>
  </si>
  <si>
    <t xml:space="preserve">MLEOND </t>
  </si>
  <si>
    <t xml:space="preserve">RV: QUEJA SOBRE MAL ESTADO DE LA CARRETERA NEIVA A GARZON - ALIADAS PARA EL PROGRESO  </t>
  </si>
  <si>
    <t xml:space="preserve">MILENA CARDONA  </t>
  </si>
  <si>
    <t xml:space="preserve">0079-907-DC-17 CONTRATO SEA-15-2012--SWOLICITUD DE CERTIFICACION ACTUALIZADA  </t>
  </si>
  <si>
    <t xml:space="preserve">INCOPLAN S.A  </t>
  </si>
  <si>
    <t xml:space="preserve">AROA </t>
  </si>
  <si>
    <t xml:space="preserve">RV: Derecho de Peticion - SOLICITUD DE INFORMACION CONCESION COSTERA  </t>
  </si>
  <si>
    <t xml:space="preserve">INVERSIONES Y REPRESENTACIONES KARAWI LTDA  </t>
  </si>
  <si>
    <t xml:space="preserve">DSALAMANCA </t>
  </si>
  <si>
    <t xml:space="preserve">RV: DERECHO PETICION COPIAS SCANEADAS DOCUMENTOS PUBLICOS ART 74 C.N.- HUGO ARIEL REYES VARGAS  </t>
  </si>
  <si>
    <t xml:space="preserve">HUGO ARIEL REYES VARGAS  </t>
  </si>
  <si>
    <t xml:space="preserve">PABLO HERNANDO SANCHEZ CHIA </t>
  </si>
  <si>
    <t xml:space="preserve">ACCION DE TUTELA </t>
  </si>
  <si>
    <t xml:space="preserve">RV: NOTIFICACION ACCION DE TUTELA 2018-244 ANI Y POB TERMINO 48 HORAS - ACCIONANTE CAROL DAYLEN RUIS CUERVO  </t>
  </si>
  <si>
    <t xml:space="preserve">JUZGADO SEXTO ADMINISRAIVO Bogota  </t>
  </si>
  <si>
    <t xml:space="preserve">ERODRIGUEZ4 </t>
  </si>
  <si>
    <t xml:space="preserve">GUIA 977575671 SERV / DERECHO DE PETICION RECLAMACION SOBRE EL PROCEDIMIENTO DE INTERVENCION DE PREDIOS REQUERIDOS POR LA CONCESION COSTERA CARTAGENA-BARRANQUILLA </t>
  </si>
  <si>
    <t xml:space="preserve">BELINDA RUBIANO ISAZA </t>
  </si>
  <si>
    <t xml:space="preserve">GCASANOVA1 </t>
  </si>
  <si>
    <t xml:space="preserve">GUIA 975908070 SERV / DERECHO DE PETICION INSTAURADO POR EL SE?OR AMAURY FRIERI SOLICITANDO INFORMACION SOBRE EL TRAMO 6 VARIANTE LA ACQUIA / CONTRATO 005 DE 1999 / UNION TEMPORAL DE DESARROLLO DE LA MALLA VIAL DEL VALLE DE CAUCA Y CAUCA  </t>
  </si>
  <si>
    <t xml:space="preserve">AMAURY OSCAR FRIERI VEGA </t>
  </si>
  <si>
    <t xml:space="preserve">ACAMACHO1 </t>
  </si>
  <si>
    <t xml:space="preserve">GUIA 980353645 SERV / DERECHO DE PETICION INSTAURADO POR EL SR RAFAEL ANAYA ARGUMENTANDO PRESUNTAS IRREGULARIDADES CON LA SOLICITUD DE INFORMACION SOBRE EL PROYECTO CARTAGENA-BARRANQUILLA </t>
  </si>
  <si>
    <t xml:space="preserve">ANAYA NADER ABOGADOS ASOCIADOS  </t>
  </si>
  <si>
    <t xml:space="preserve">GUIA 980706595 SERV / DERECHOD DE PETICION INSTAURADO POR LA SE?ORA MIRYAM RAMIREZ DONDE SOLICITA UNA RESPUESTA SOBRE LA COMPRA DE SU PREDIO HUBICADO EN LOTE 4 MANZANA 1 -MUNICIPIO DE BUCARAMANGA </t>
  </si>
  <si>
    <t xml:space="preserve">MIRIAM RAMIREZ DE REMOLINA </t>
  </si>
  <si>
    <t xml:space="preserve">RDIAZGRANADOS2 </t>
  </si>
  <si>
    <t xml:space="preserve">GUIA 977839775 SERV / DERECHO DE PETICION INSTAURADO POR EL SE?OR JOHN VIRVIESCAS SOLICITANDO SOLUCION A PRESUNTOS INCONVENIENTES CON LA COMPRA DE SU PREDIO </t>
  </si>
  <si>
    <t xml:space="preserve">JOHN JAIRO VIRVIESCAS VELASCO </t>
  </si>
  <si>
    <t xml:space="preserve">VIA PERIMETRAL DEL LLANO ENTRA A TOCANCIPA / DERECHO DE PETICION SOBRE INFORMACION </t>
  </si>
  <si>
    <t xml:space="preserve">NAUDI MAX ANTELIZ  </t>
  </si>
  <si>
    <t xml:space="preserve">GUIA RN975842123CO (472) / CONSEC SG/500/1329 / REMISION OFICIO 2961 / TRASLADO SOLICITUD UNIDAD DE TRANSITO Y TRASPORTE DE CHOCONTA SOBRE EL CIERRE DE LOS CRUCES IMPROVISADOS EN LA VIA BOGOTA -TUNJA QUE GENERAN ALTO RIESGO DE ACCIDENTES </t>
  </si>
  <si>
    <t xml:space="preserve">ALCALDIA MUNICIPAL DE CHOCONTA  </t>
  </si>
  <si>
    <t xml:space="preserve">CON LA PRESENTE ME PERMITO SOLICITAR SE EXPIDA UNA CERTIFICACION LABORAL DONDE CONSTE FECHA DE INGRESO Y RETIRO TIPO DE CONTRATO SALARIO Y FUNCIONES DEL CONTRATO NRO VE-124 DEL 8 DE ABRIL DE 2016 </t>
  </si>
  <si>
    <t xml:space="preserve">ORLANDO ESTEBAN CLAVIJO PEREZ </t>
  </si>
  <si>
    <t xml:space="preserve">GUIA 700019694557 INTER / SOLICITUD DE INFORMACION PARA COMPLEMENTAR LA REVISION DEL EOT DEL MUNCIPIO DE JUNIN </t>
  </si>
  <si>
    <t xml:space="preserve">ALCALDIA DE JUNIN  </t>
  </si>
  <si>
    <t xml:space="preserve">DERECHO DE PETICION INFORMACION SOBRE ESTADO DE AVANCE DEL RETIRO DE ESTRUCTURA TIPO PUENTE EN EL RIO BOLO </t>
  </si>
  <si>
    <t xml:space="preserve">INGENIO MANUELITA SA  </t>
  </si>
  <si>
    <t xml:space="preserve">FAGUIRRE2 </t>
  </si>
  <si>
    <t xml:space="preserve">GUIA 88075682548 LANPOSTAL / S.M - 0780-2018 / TRASLADO POR COMPETENCIA SOBRE DERECHO DE PETICION INSTAURADO POR LA SE?ORA ANGELA LOPEZ QUIEN ARGUMENTA POSIBLES IRREGULARIDADES CON LOS SEMAFOROS A LA ALTURA DEL CRUCE DE 3M </t>
  </si>
  <si>
    <t xml:space="preserve">ALCALDIA MUNICIPAL DE SOACHA  </t>
  </si>
  <si>
    <t xml:space="preserve">GUIA 142071263 REDEX / 201810430008811 DE 13/06/2018 / INQUIETUDES PROYECTO EL DORADO II / SOLICITUD INFORMACION </t>
  </si>
  <si>
    <t xml:space="preserve">FUERZA AEREA COLOMBIANA FAC  </t>
  </si>
  <si>
    <t xml:space="preserve">GUIA 979033581 SERV / DERECHO DE PETICION INSTAURADO POR EL SE?OR LUIS MORENO EN CALIDAD DE APODERADO DE LUZ ADIELA MARIN Y ALFONSO CALDERON SOLICITANDO LA COPIA DE CONTRATO DE CONCESION DE 2014 ENTRE ANI Y AUTOPISTAS DEL CAFE S.A  </t>
  </si>
  <si>
    <t xml:space="preserve">LUIS ALBERTO MORENO GOMEZ </t>
  </si>
  <si>
    <t xml:space="preserve">MPRIETO </t>
  </si>
  <si>
    <t xml:space="preserve">WILSON LEONARDO PEDROZA GALLEGO </t>
  </si>
  <si>
    <t xml:space="preserve">OSCAR ALBERTO LONDO?O THERAN </t>
  </si>
  <si>
    <t xml:space="preserve">LGUARIN3 </t>
  </si>
  <si>
    <t xml:space="preserve">SALVADOR GOMEZ VERGARA </t>
  </si>
  <si>
    <t xml:space="preserve">JASANCHEZ </t>
  </si>
  <si>
    <t xml:space="preserve">RV: DENUNCIA PENAL TUTELA FALSA EN PAG 25 RESOL INCO No. 022 DEL 20 ENERO 2010 -  </t>
  </si>
  <si>
    <t xml:space="preserve">RV: Tarifa especial peaje los patios - SOLICITUD DE INFORMACION SOLICITUD DE PETICION - PROYECTO PERIMETRAL ORIENTAL DE BOGOTA  </t>
  </si>
  <si>
    <t xml:space="preserve">HAROLD HERRERA  </t>
  </si>
  <si>
    <t xml:space="preserve">RV: Solicitud certificacion laboral - YURI MILENA LOPEZ MACHUCA  </t>
  </si>
  <si>
    <t xml:space="preserve">YURI MILENA LOPEZ MACHUCA </t>
  </si>
  <si>
    <t xml:space="preserve">JORGE ELIECER ZULUAGA GARCIA </t>
  </si>
  <si>
    <t xml:space="preserve">DCONTRERAS2 </t>
  </si>
  <si>
    <t xml:space="preserve">RV: Solicitud de informacion - OFICIO NRO 379 FGN CTI ANTICORRUPCION - REGISTROS PLACAS TNB564  </t>
  </si>
  <si>
    <t xml:space="preserve">FISCALIA 196 MEDELLIN  </t>
  </si>
  <si>
    <t xml:space="preserve">RV: NOTIFICACION ACCION DE TUTELA No. 412/18 - ACCIONATE CESAR DAVID CAMARGO HUERTAS  </t>
  </si>
  <si>
    <t xml:space="preserve">JUZGADO 36 LABORAL DE BOGOTA  </t>
  </si>
  <si>
    <t xml:space="preserve">MARENASUA </t>
  </si>
  <si>
    <t xml:space="preserve">SRN 28117 / TRASLADO SOLICITUD DE INFORMACION CORREO ELECTRONICO ENTRADA No. 51781 CON FECHA 22/06/2018. </t>
  </si>
  <si>
    <t xml:space="preserve">CTS-798-2018 CONTRATO DE CONCESION BAJO EL ESQUEMA APP 009-2015 DERECHO DE PETICION  </t>
  </si>
  <si>
    <t xml:space="preserve">CONCESION TRANSVERSAL DEL SISGA S.A.S.  </t>
  </si>
  <si>
    <t xml:space="preserve">PMONCAYO </t>
  </si>
  <si>
    <t xml:space="preserve">GUIA 978978961 SERV / DERECHO DE PETICION INSTAURADO POR EL SE?OR JAIRO BAQUERO AREVALO SOLICITANDO INFORMACION SOBRE PRESUNTAS AFECTACIONES EN SU PREDIO A CASUA DE LA AMPLIACION DE LA AUTOPISTA BOGOTA-GIRARDOT </t>
  </si>
  <si>
    <t xml:space="preserve">JAIRO BAQUERO AREVALO </t>
  </si>
  <si>
    <t xml:space="preserve">DTORRES </t>
  </si>
  <si>
    <t xml:space="preserve">GUIA RN975882383CO (472) / OFICIO 2677 / REMISION POR COMPETENCIA QUEJA PRESENTADA POR EL SE?OR JESUS CARRILLO PRESUNTAS AFECTACIONES GENERADAS AL LIMITAR LOS ACCESOS VIALES A LAS VEREDAS CON LAS OBRAS DE AMPLIACION DE LA VIA GIRARDOT-HONDA (ALTO MAGDALENA) </t>
  </si>
  <si>
    <t xml:space="preserve">PROCURADURIA GENERAL DE LA NACION PROCURADURIA PROVINCIAL DE GIRARDOT PGN PROCURADURIA PROVINCIAL DE GIRARDOT  </t>
  </si>
  <si>
    <t xml:space="preserve">RV: DERECHO PETICION COPIAS SCANEADAS DOCUMENTOS PUBLICOS ART 74 C.N.  </t>
  </si>
  <si>
    <t xml:space="preserve">RV: DENUNCIA PENAL TUTELA FALSA EN PAG 25 RESOL INCO No. 022 DEL 20 ENERO 2010  </t>
  </si>
  <si>
    <t xml:space="preserve">AGUTIERREZ1 </t>
  </si>
  <si>
    <t xml:space="preserve">GUIA RN975161624CO (472) / RAD 2018-998-002707-1 / TRASLADO DE DERECHO DE PETICION INSTAURADA POR EL SR OTONIEL AHUMADA EN CALIDAD DE APODERADO DE LA SRA FRANCIA OTERO DONDE SOLICITA INFORMACION SOBRE SE?ALES DE TRANSITO A CAUSA DE UN ACCIDENTE DE TRANSITO EN EL CORREGIMIENTO DE MOLINEROS SABANALARGA-ATLANTICO </t>
  </si>
  <si>
    <t xml:space="preserve">GOBERNACION DEL ATLANTICO  </t>
  </si>
  <si>
    <t xml:space="preserve">MRUIZ </t>
  </si>
  <si>
    <t xml:space="preserve">RV: Traslado por competencia del correo electronico de 06/07/18 Dano en Fibra Optica km32 Aguachica Pelaya emitido por el Ingeniero Ivan Adolfo Ricaurte Segovia - TELEFONICA MOVISTA. </t>
  </si>
  <si>
    <t xml:space="preserve">MOVISTAR  </t>
  </si>
  <si>
    <t xml:space="preserve">RV: oficio 2162 ANI DERECHO DE PETICION PROCESO VERBAL DE RESPONSABILIDAD CIVIL CONTRACTUAL DEMANDANTE TOMAS VELASCO VELASCO Y OTROS  </t>
  </si>
  <si>
    <t xml:space="preserve">JUZGADO 03 CIVIL DEL CIRCUITO POPAYAN  </t>
  </si>
  <si>
    <t xml:space="preserve">SOLICITUD BENEFICIO TAROFA DIFERENCIAL PEAJE DE TUTA PROYECTO BRICE?O TUNJA SOGAMOSO CONTRATO DE CONCESION NRO 0377 DE 2002 </t>
  </si>
  <si>
    <t xml:space="preserve">JULIAN ARTURO GIRALDO BASTO </t>
  </si>
  <si>
    <t xml:space="preserve">RV: ACCION DE TUTELA 445-18 PROMOVIDA POR CLAUDIA BARON TORRES CONTRA AUTOPISTAS DEL SOL S.A.S. </t>
  </si>
  <si>
    <t xml:space="preserve">JUZGADO TERCERO CIVIL MUNICIPAL DE CARTAGENA  </t>
  </si>
  <si>
    <t xml:space="preserve">CAMILO ALBERTO MEDINA PARRA </t>
  </si>
  <si>
    <t xml:space="preserve">GUIA RN976583249CO (472) / CONSEC DT-SAN-28094 / TRASLLADO POR COMPETENCIA SOLICITUD DEL SR JAIME LIZCANO SOBRE FUTUROS RIESGOS DE DESLIZAMIENTO POR DA?OS EN LAS MALLAS DE LA VEREDA ROSABLANCA-FLORIDABLANCA EN LA VIA QUE CONDUCE DE BUCARAMANGA A CUCUTA  </t>
  </si>
  <si>
    <t xml:space="preserve">INSTITUTO NACIONAL DE VIAS - INVIAS TERRITORIAL SANTANDER CESAR AUGUSTO MORENO PRADA </t>
  </si>
  <si>
    <t xml:space="preserve">RV: Reclamo por calidad variante Santa Lucia - Puente San Pelayo Cordoba  </t>
  </si>
  <si>
    <t xml:space="preserve">JOSE LUIS HERRERA ROMERO </t>
  </si>
  <si>
    <t xml:space="preserve">RV: DERECHO DE PETICION SOLICITUD DE INFORMACION SITIO CONOCIDO COMO EL BOQUERON PIEDECUESTA SANTANDER  </t>
  </si>
  <si>
    <t xml:space="preserve">MAURICIO PICO HOLGUIN </t>
  </si>
  <si>
    <t xml:space="preserve">RV: Afectacion Cierres Viales La Calera SOLICITUD DE REVISION CIERRES PROYECTO PERIMETRAL ORIENTE DE BOGOTA  </t>
  </si>
  <si>
    <t xml:space="preserve">JAIME LEONARDO GARCIA TOVAR </t>
  </si>
  <si>
    <t xml:space="preserve">RV: SOLICITUD COPIA PEAJES PLACA RGK471 VIA VALI IPILAES  </t>
  </si>
  <si>
    <t xml:space="preserve">BILLY ORTEGA  </t>
  </si>
  <si>
    <t xml:space="preserve">GMENJURA </t>
  </si>
  <si>
    <t xml:space="preserve">RV: DERECHO DE PETICION. EXPEDIENTE PREDIAL 10A066B BRICENO TUNJA SOGAMOSO  </t>
  </si>
  <si>
    <t xml:space="preserve">RV: Alcance. Traslado por competencia del correo electronico de 06/07/18 Dano en Fibra Optica km32 Aguachica Pelaya emitido por el Ingeniero Ivan Adolfo Ricaurte Segovia - TELEFONICA MOVISTA. </t>
  </si>
  <si>
    <t xml:space="preserve">INSTITUTO NACIONAL DE VIAS INVIAS  </t>
  </si>
  <si>
    <t xml:space="preserve">GUIA 999044998329 DEPRI / DERECHO DE PETICION INTERPUESTO POR NANDO MADRID REPRESENTANTE LEGAL DE PROMOTORA TURISTICA DEL CARIBE SOLICITANDO COPIA DEL ESTUDIO DE MOVILIDAD DEL PUENTE PEATONAL QUE SE CONSTRUIRA EN LA CIUDAD DE CARTEGENA </t>
  </si>
  <si>
    <t xml:space="preserve">HOTEL LAS AMERICAS BEACH RESORT P.H.  </t>
  </si>
  <si>
    <t xml:space="preserve">ATGARCIA1 </t>
  </si>
  <si>
    <t xml:space="preserve">GUIA 999045007421 DEPRI / DERECHO DE PETICION INSTAURADO POR EL SE?OR ISMAEL NAJAR SOLICITANDO INFORMACION SOBRE EL PAGO DEL FALLO DE EXPROPIACION A FAVOR SUYO </t>
  </si>
  <si>
    <t xml:space="preserve">ISMAEL ENRIQUE NAJAR PACHECO </t>
  </si>
  <si>
    <t xml:space="preserve">LTORRES1 </t>
  </si>
  <si>
    <t xml:space="preserve">RV: Ampliacion Autopista Norte Bogota - RECLAMO  </t>
  </si>
  <si>
    <t xml:space="preserve">ANA MARIA DE SAMPER  </t>
  </si>
  <si>
    <t xml:space="preserve">ANHERNANDEZ1 </t>
  </si>
  <si>
    <t xml:space="preserve">GUIA RN976521496CO (472) / DERECHO DE PETICION INSTAURADO POR EL SR GUSTAVO RODRIGUEZ SOLICITANDO LA COMPRA DE SUS PREDIOS LOS CUALES FUERON AFECTADOS POR LA ADECUACION DE LA CALZADA DE LA AUTOPISTA MEDELLIN-BOGOTA </t>
  </si>
  <si>
    <t xml:space="preserve">GUSTAVO DE JESUS RODRIGUEZ BEDOYA </t>
  </si>
  <si>
    <t xml:space="preserve">RV: Carta radicado numero 15449 DERECHO DE PETICION CARMEN ROSA OCHOA  </t>
  </si>
  <si>
    <t xml:space="preserve">SECRETARIA DE INFRAESTRUCTURA RISARALDA  </t>
  </si>
  <si>
    <t xml:space="preserve">LCARVAJAL </t>
  </si>
  <si>
    <t xml:space="preserve">GUIA 70019713848 INTER / DERECHO DE PETICION INTERPUESTO POR LA SRA ANGELA LOPEZ COMO APODERADA DE LA SRA LUZ PARRA SOLICITANDO INFORMACION SOBRE EMPRESAS CONTRATISTA QUE TENIAN A CARGO LA CONSTRUCCION DEL PUENTE CHIRAJARA  </t>
  </si>
  <si>
    <t xml:space="preserve">ANGELA MARIA LOPEZ CASTANO </t>
  </si>
  <si>
    <t xml:space="preserve">RV: DERECHO DE PETICION. RESPUESTA A PETICIONARIO EDGAR GRACILIANO HUERTAS BUITRAGO  </t>
  </si>
  <si>
    <t xml:space="preserve">CONSORCIO INTERVENTORIA BTS  </t>
  </si>
  <si>
    <t xml:space="preserve">RV: Solicitud Comite Municipal Santa Rosa de Caba NO INCREMENTO DE PEAJE ACAPULCO VIA LA VIRGINIA VITERBO  </t>
  </si>
  <si>
    <t xml:space="preserve">COMUNIDAD SANTA ROSA DE CABAL  </t>
  </si>
  <si>
    <t xml:space="preserve">LMLAZA1 </t>
  </si>
  <si>
    <t xml:space="preserve">RV: Para ingeniero CAMILO CUELLAR DERECHO DE PETICION SOLICITUD DE CONSULTA PREVIA Y EMPLEO REVISION CASO AUTORIDAD INDIGENA TOVIAS VILLADIEGO  </t>
  </si>
  <si>
    <t xml:space="preserve">FUNDACION SAJU  </t>
  </si>
  <si>
    <t xml:space="preserve">AARIAS </t>
  </si>
  <si>
    <t xml:space="preserve">SOLICITUD DE ACCESO A INFORMACION PUBLICA </t>
  </si>
  <si>
    <t xml:space="preserve">RV: Derecho de Peticion - Informe Interventoria Proyecto Aeroportuario (El Dorado)  </t>
  </si>
  <si>
    <t xml:space="preserve">BANCOLOMBIA PRESIDENCIA  </t>
  </si>
  <si>
    <t xml:space="preserve">MCORTES </t>
  </si>
  <si>
    <t xml:space="preserve">RV: 20187010158531 SOLICITUD DE PAGO CONDENA  </t>
  </si>
  <si>
    <t xml:space="preserve">FREDY ALEXANDER LIZARAZO SEQUERA </t>
  </si>
  <si>
    <t xml:space="preserve">GMONTERO </t>
  </si>
  <si>
    <t xml:space="preserve">RV: Tramite del tarifa. Especial (EMAIL CERTIFICADO de contactenos@anionline.onmicrosoft.com) (EMAIL CERTIFICADO de contactenos@anionline.onmicrosoft.com) PLACAS KJL615 PEAJE TOLU COVENAS </t>
  </si>
  <si>
    <t xml:space="preserve">OMER GABRIEL BALLESTEROS LOPEZ </t>
  </si>
  <si>
    <t xml:space="preserve">IPATINO2 </t>
  </si>
  <si>
    <t xml:space="preserve">20181120259931 /SOLICITUD DE INFORMACION PARA LA REALIZACION DE ESTUDIOS TECNICOS ORIENTADOS A LA DECLARATORIA DEL CANON DE LA LLORONA  </t>
  </si>
  <si>
    <t xml:space="preserve">VVILLALBA1 </t>
  </si>
  <si>
    <t xml:space="preserve">RV: Derecho de Peticion SOLICITUD DE REMOCION DE TIERRA FINCA LA CUMBRE MUNICIPIO DE RIONEGRO DEVIMED  </t>
  </si>
  <si>
    <t xml:space="preserve">JUAN JOSE MUNOZ LOPEZ </t>
  </si>
  <si>
    <t xml:space="preserve">20185000255801 /TRASLADO DERECHO DE PETICIO CON RADICADO MINISTERIO DE TRANSPORTE NRO 20183210384742 DE JUNO E 22 DE 2018 </t>
  </si>
  <si>
    <t xml:space="preserve">20185000254191 /TRASLADO DE PETICION MT NRO 20183210372192 DE 2018 </t>
  </si>
  <si>
    <t xml:space="preserve">ACASTANO2 </t>
  </si>
  <si>
    <t xml:space="preserve">20185000254601 /TRASLADO DE PETICION MT NRO 20183210358162 DE 2018 </t>
  </si>
  <si>
    <t xml:space="preserve">SOLICITUD TRASLADO BENEFICIO TARIFA DIFERENCIAL PEAJE TUTA  </t>
  </si>
  <si>
    <t xml:space="preserve">UYSTON CANO PLATA  </t>
  </si>
  <si>
    <t xml:space="preserve">20185000255791 /TRASLADO DERECHOI DE PETICION CON RADICADO MINISTERIO DE TRANSPORTE NRO 20183210390942 DE JUNIO 26 DE 2018 PRESENTADO POR LA SENORA GLORIA SANCHEZ CRUZ CRUZ REPRESENTANTE LEGAL  </t>
  </si>
  <si>
    <t xml:space="preserve">GUIA 976976553 SERV / SOLICITUD DEL SR CARLOS MARIO ZAMARRA PARA PERMISO DE VENTA DE DULCES YA QUE ES UNA PERSONA DSICAPACITADA Y NO LE PERMITEN TRABAJAR EN NINGUNA EMPRESA </t>
  </si>
  <si>
    <t xml:space="preserve">CARLOS MARIO ZAMARRA  </t>
  </si>
  <si>
    <t xml:space="preserve">GUIA 1144265693 (S) / 20183000014361 / SOLICITUD RESPUESTA RADICADOS NRO 20173000024671 Y 20183000001981 </t>
  </si>
  <si>
    <t xml:space="preserve">MADIGAS INGENIEROS S.A.  </t>
  </si>
  <si>
    <t xml:space="preserve">CMUNOZ1 </t>
  </si>
  <si>
    <t xml:space="preserve">DERECHO DE PETICION -SOLICITUD DE INDEMNIZACION POR DANOS Y PERJUICIOS POR EXPROPIACION  </t>
  </si>
  <si>
    <t xml:space="preserve">NEFTALI CEPEDA MALDONADO  </t>
  </si>
  <si>
    <t xml:space="preserve">CCHACON1 </t>
  </si>
  <si>
    <t xml:space="preserve">GUIA YG196931754CO (472) / DERECHO DE PETICION INSTAURADO POR EL SE?OR JUAN ALBARRACIN SOLICITANDO INFORMACION SOBRE LA VIA QUE CONDUCE DE GIRON A BUCARAMANGA Y VICEVERSA </t>
  </si>
  <si>
    <t xml:space="preserve">JUAN CARLOS ALBARRACIN MU?OZ </t>
  </si>
  <si>
    <t xml:space="preserve">GCUBIDES </t>
  </si>
  <si>
    <t xml:space="preserve">GUIA CN019015735CO (472) / SOLICITUD DEL SE?OR HERNANDO ARIAS DE LAS COPIAS DE LOS CONTRATOS RELACIONADOS A LA CONSTRUCCION DE LOS TUNELES 15 Y 16 DE LA DOBLE CALZADA BOGOTA-VILLAVICENCIO </t>
  </si>
  <si>
    <t xml:space="preserve">HERNANDO ARIAS OCHOA </t>
  </si>
  <si>
    <t xml:space="preserve">JORGE ULISES USECHE TORRES </t>
  </si>
  <si>
    <t xml:space="preserve">ICAICEDO2 </t>
  </si>
  <si>
    <t xml:space="preserve">JHON JAMES PEREZ MARTINEZ </t>
  </si>
  <si>
    <t xml:space="preserve">GUIA 291014524 QUEJA FORMAL CONTRA LA CONCESION COVIANDES  </t>
  </si>
  <si>
    <t xml:space="preserve">TRANSQUIM S.A.S  </t>
  </si>
  <si>
    <t xml:space="preserve">SOLICITUD SOLUCION A COMPROMISOS EFECTUADOS CON ASOLIBRE  </t>
  </si>
  <si>
    <t xml:space="preserve">ASOCIACION DE COMERCIANTES DE PUERTO LIBRE ASOLIBRE  </t>
  </si>
  <si>
    <t xml:space="preserve">MCORDOBAP </t>
  </si>
  <si>
    <t xml:space="preserve">PF-ENV-369 VIA FERREA/BELLO-PUERTO BERRIO DERECHO DE PETICION ESTADO ACTUAL DE LA VIA FERREA </t>
  </si>
  <si>
    <t xml:space="preserve">GRAMALOTE COLOMBIA LIMITED  </t>
  </si>
  <si>
    <t xml:space="preserve">FERREO </t>
  </si>
  <si>
    <t xml:space="preserve">ASUNTO PETICION -PROYECTO ALTO MAGDALENA -MITIGACION AL IMPACTO SCIOECONOMICO AFECTACION  </t>
  </si>
  <si>
    <t xml:space="preserve">2018302431/ COMUNICADO CON RADICADO ICCU 2018004265 / TRASLADO POR COMPETENCIA DE ESCRITORIO CON RAD ICCU 2018004256 SOLICITUD DE INFORMACION DE PROYECTOS DE MOVILIDAD EN EL OCCIDENTE DE BOGOTA </t>
  </si>
  <si>
    <t xml:space="preserve">INSTITUTO DE INFRAESTRUCTURA Y CONCESIONES - ICCU  </t>
  </si>
  <si>
    <t xml:space="preserve">CJARAMILLO1 </t>
  </si>
  <si>
    <t xml:space="preserve">GUIA 1142980465 SERV / OFICIO 1876 / RADICADO 66001-33-33-001-2015-00034-00 / REPARACION DIRECTA/ DEMANDANTE MARIA CARMONA CONTRA  </t>
  </si>
  <si>
    <t xml:space="preserve">JUZGADO PRIMERO PEREIRA  </t>
  </si>
  <si>
    <t xml:space="preserve">20181200014581 TRASLADO DE SOLICITUD CON RADICADO 2018-204-001835-2 DEL 26 DE JUNIO DE 2018  </t>
  </si>
  <si>
    <t xml:space="preserve">AGENCIA NACIONAL DE SEGURIDAD VIAL  </t>
  </si>
  <si>
    <t xml:space="preserve">RV: Undeliverable: Solicitud de seguimiento a derecho de peticion interpuesto a la concesion del sisga </t>
  </si>
  <si>
    <t xml:space="preserve">PAOLA ANDREA PRIETO RIVERO </t>
  </si>
  <si>
    <t xml:space="preserve">RV: Envio derecho de peticion QUEJA VIA PACIFICO TRES  </t>
  </si>
  <si>
    <t xml:space="preserve">RV: Solicitud de mejora vial SOLICITUD VISITA TECNICA RUTA DEL SOL  </t>
  </si>
  <si>
    <t xml:space="preserve">SANDRA MILENA GALEANO  </t>
  </si>
  <si>
    <t xml:space="preserve">RV: Derecho de Peticion - Informe Interventoria proyecto Aeroportuario  </t>
  </si>
  <si>
    <t xml:space="preserve">BANCOLOMBIA Felipe Londono Velasquez  </t>
  </si>
  <si>
    <t xml:space="preserve">CPIRACON </t>
  </si>
  <si>
    <t xml:space="preserve">JENNY CAROLINA HIDALGO PACHON </t>
  </si>
  <si>
    <t xml:space="preserve">GCASTELLANOS2 </t>
  </si>
  <si>
    <t xml:space="preserve">D.A. OF No. 0142 - 18 / SOLICITUD DE PETICIONES A PROYECTO PERIMETRAL ORIENTE DE CUNDINAMARCA, UNIDAD FUNCIONAL 2 SOPO - LA CALERA </t>
  </si>
  <si>
    <t xml:space="preserve">ALCALDIA MUNICIPAL DE SOPO  </t>
  </si>
  <si>
    <t xml:space="preserve">XIMENA ORTIZ MESA </t>
  </si>
  <si>
    <t xml:space="preserve">Radicacion por WEB - SOLICITUD DE INFORMACI?N DE PROGRAMACI?N DE OBRA CON PERIODICIDAD SEMANAL. </t>
  </si>
  <si>
    <t xml:space="preserve">HECTOR LEONIDAS </t>
  </si>
  <si>
    <t xml:space="preserve">JNARVAEZ </t>
  </si>
  <si>
    <t xml:space="preserve">RV: SOLICITUD DE INFORMACION CONTRATO 009 DE 2015 TRANSVERSAL DEL SISGA  </t>
  </si>
  <si>
    <t xml:space="preserve">CONTRALORIA GENERAL DE LA REPUBLICA SECCIONAL TUNJA  </t>
  </si>
  <si>
    <t xml:space="preserve">YC-CRT-69962 CONTRATO DE CONCESION NRO 007 DE 2010 RUTA DEL SOL SECTOR 3. REITERACION COMUNICACIONES SOLICITUD DE ADJUDICACION PREDIOS BALDIOS.  </t>
  </si>
  <si>
    <t xml:space="preserve">CONCESIONARIA YUMA S.A.  </t>
  </si>
  <si>
    <t xml:space="preserve">GEOVANNY ANDRES CASANOVA DIAZ 1 </t>
  </si>
  <si>
    <t xml:space="preserve">XJURIS3 </t>
  </si>
  <si>
    <t xml:space="preserve">RV: RIESGO EN LA VIA. SOS VIA BOGOTA LA CALERA SOLICITUD DE MEJORAMIENTO DE SENALIZACION  </t>
  </si>
  <si>
    <t xml:space="preserve">JUAN ALVARADO  </t>
  </si>
  <si>
    <t xml:space="preserve">RV: auto admite tutela 2018-00083 TUTELA INTERPUESTA POR LA COMUNIDAD NEGRA DE TAFETANES DEL MUNICIPIO DE SOPETRAN </t>
  </si>
  <si>
    <t xml:space="preserve">JUZGADO PROMISCUO MUNICIPAL SOPETRAN  </t>
  </si>
  <si>
    <t xml:space="preserve">Radicacion por WEB - CE 2018 0720 CIA DP - ANI HOJA DE VIDA PROFESIONAL SOCIAL 10_07_2018 JURIDICO </t>
  </si>
  <si>
    <t xml:space="preserve">CONSORCIO INTERAEROPUERTOS  </t>
  </si>
  <si>
    <t xml:space="preserve">JVARGAS </t>
  </si>
  <si>
    <t xml:space="preserve">RV: Informacion disenos autopista Norte Bogota INFORMACION PUBLICA  </t>
  </si>
  <si>
    <t xml:space="preserve">MALLPLAZA  </t>
  </si>
  <si>
    <t xml:space="preserve">CERODRIGUEZ </t>
  </si>
  <si>
    <t xml:space="preserve">RV: Informacion Solicitud Certificado Laboral LIGIA ISABEL VELASQUEZ AYA  </t>
  </si>
  <si>
    <t xml:space="preserve">LIGIA ISABEL VELASQUEZ AYA  </t>
  </si>
  <si>
    <t xml:space="preserve">RV: derecho de peticion MEJORAMIENTO DE SENALIZACION VIA LOS PATIOS LA CALERA  </t>
  </si>
  <si>
    <t xml:space="preserve">RV: SEGUIMIENTO RESPUESTA DERECHO DE PETICION-RESGUARDO ARHUACO. SOLICITUD DE INFORMACION  </t>
  </si>
  <si>
    <t xml:space="preserve">CONFEDERACION INDIGENA TAYRONA  </t>
  </si>
  <si>
    <t xml:space="preserve">OTONIEL RIVERA PARARDO </t>
  </si>
  <si>
    <t xml:space="preserve">SOLICITUD DE ADECUACION DE VIA </t>
  </si>
  <si>
    <t xml:space="preserve">ALCALDIA MUNICIPIO DE CHIGORODO  </t>
  </si>
  <si>
    <t xml:space="preserve">LCALVO </t>
  </si>
  <si>
    <t xml:space="preserve">CVM-ANI-0563-4917-18 CONTRATO DE CONCESION NRO 001 DE 2015 MULALO LOBOGUERRERO. REMISION DE ACTUALIZACION PLAN DE OBRAS FASE DE CONSTRUCCION DEL PROYECTO.  </t>
  </si>
  <si>
    <t xml:space="preserve">CONCESIONARIA NUEVA VIA AL MAR S.A.S  </t>
  </si>
  <si>
    <t xml:space="preserve">CGARCIAMO </t>
  </si>
  <si>
    <t xml:space="preserve">RV: Solicitud Certificado COMPROBANTE CONTABLE DE CAUSACION O CERTIFICADO DE RETENCION DE LA EMPRESA DELOITTE Y TOUCHE LTDA  </t>
  </si>
  <si>
    <t xml:space="preserve">DELOITTE &amp; TOUCHE LTDA  </t>
  </si>
  <si>
    <t xml:space="preserve">LROJAS1 </t>
  </si>
  <si>
    <t xml:space="preserve">RV: DERECHO DE PETICION RADICADO INTERNO # 0984-18 REDIBA S.A. E.S.P. (EMAIL CERTIFICADO de recepcionbucaramanga@rediba.net)  </t>
  </si>
  <si>
    <t xml:space="preserve">E.S.P REDIBA S.A  </t>
  </si>
  <si>
    <t xml:space="preserve">DGUTIERREZ </t>
  </si>
  <si>
    <t xml:space="preserve">DERECHO DE PETICION -SOLICITUD SOBRE LICITACION CONSTRUCCION DE LA VARIANTE DE SAN GIL  </t>
  </si>
  <si>
    <t xml:space="preserve">LUIS JESUS PLATA RUEDA  </t>
  </si>
  <si>
    <t xml:space="preserve">RV: Solicitud Certificacion NELSON EDUARDO SUANCA BALLEN </t>
  </si>
  <si>
    <t xml:space="preserve">NELSON EDUARDO SUANCA  </t>
  </si>
  <si>
    <t xml:space="preserve">DIOMEDEZ FERNEY PEREZ ARBELAEZ </t>
  </si>
  <si>
    <t xml:space="preserve">INMS-448-18-1058 CONTRATO DE INTERVENTORIA NRO 448 DE 2015 SOLICITUD NO OBJECION PERIODO DE CURA INCUMPLIMIENTO CONTRACTUAL APENDICE TECTNICO 2- CONDICIONES PARA LA OPERACION Y MANTENIMIENTO-NIMERAL 3.3.9.2 ENTREGA DE BIENES A LA POLICIA DE CARRETERAS-RESPECTO A LA ENTREGA DE COMPARENDERAS ELECTRONICAS VIGENCIA 2018 </t>
  </si>
  <si>
    <t xml:space="preserve">CONSORCIO INTERVENTORIA NMS  </t>
  </si>
  <si>
    <t xml:space="preserve">MDREYES </t>
  </si>
  <si>
    <t xml:space="preserve">RV: 20183000181391 SOLICITUD DE ENVIO DE CD CON INFORMACION SOLICITADA </t>
  </si>
  <si>
    <t xml:space="preserve">JUAN CAMILO MENDOZA SERNA </t>
  </si>
  <si>
    <t xml:space="preserve">SRT 28778 / TRASLADO DERECHO DE PETICION 54815 DE 04/07/2018 - CORREDOR FERREO GACHANCIPA </t>
  </si>
  <si>
    <t xml:space="preserve">RV: Derecho de Peticion - Informe Interventoria proyecto Aeroportuario AEROPUERTO ERNESTO CORTISSOZ </t>
  </si>
  <si>
    <t xml:space="preserve">MARCILA1 </t>
  </si>
  <si>
    <t xml:space="preserve">RV: UNA PREGUNTA MUY RESPETUOSA...Y MUY COMEDIDA FERROCARRIL DEL PACIFICO  </t>
  </si>
  <si>
    <t xml:space="preserve">SERGIO PEREA  </t>
  </si>
  <si>
    <t xml:space="preserve">GUIA RN978080641CO (472) / RADICADO SALIDA 85317 / SOLICITUD INFORMACION IUS E-2017-916475 / IUC D-2018-1084160 / SOLICITUD COPIA DE TOTALIDAD DE DOCUMENTOS GENERADOS Y ALLEGADOS EN EL TRAMITE DE SOLICITUD DE CONCESION PORTUARIA PARA EL PUERTO DE TRUBUGA PRESENTADA POR ARQUIMEDES S.A A?O 2016 </t>
  </si>
  <si>
    <t xml:space="preserve">PROCURADURIA GENERAL DE LA NACION  </t>
  </si>
  <si>
    <t xml:space="preserve">LAPOLINAR </t>
  </si>
  <si>
    <t xml:space="preserve">GUIA RN978080615CO (472) / RADICADO SALIDA 85288 / SOLICITUD INFORMACION IUS E-2018-161328 DE-2018-1103261 / SOLICITUD COPIA DE CONTRATO 004 DE 2014  </t>
  </si>
  <si>
    <t xml:space="preserve">INTERPONER ANTE USTED DERECHO DE PETICION  </t>
  </si>
  <si>
    <t xml:space="preserve">HELVER EDUARDO MURILLO GAMBOA </t>
  </si>
  <si>
    <t xml:space="preserve">GMORALES1 </t>
  </si>
  <si>
    <t xml:space="preserve">GUIA No. 702908848 - (COLDELIVERY) / SDM-DTI-139860-18 / SDM 206386 / HABITACION DE LA AVENIDA ALO ENTRE EL SECTOR DE CANOAS Y BOSA EL RECREO. - OFICIO VEEDURIA DISTRITAL No 20185000074831 </t>
  </si>
  <si>
    <t xml:space="preserve">ALCALDIA MAYOR DE BOGOTA SECRETARIA DE MOVILIDAD  </t>
  </si>
  <si>
    <t xml:space="preserve">S1-006087 CONTRATO DE APP 017 DE 2015. AUTOVIA NEIVA - GIRARDOT SOLICITUD DE INFORMACION Y DIRECTRICES A SEGUIR RESPECTO DE LA SUSPENCION PROVISONAL POR EL CONSEJO DE ESTADO DE LA RESOLUCION 2684 DE 2015 DEL MINISTERIO DE TRANSPORTE  </t>
  </si>
  <si>
    <t xml:space="preserve">AUTOVIA NEIVA - GIRARDOT  </t>
  </si>
  <si>
    <t xml:space="preserve">CARLOS CRISTIAN SOTO MARIN </t>
  </si>
  <si>
    <t xml:space="preserve">GUIA RN978439580CO(472) / RADICADO 20187000685311 / TRASLADO DERECHO DE PETICION INSTAURADO POR EL SR ARMANDO LUGO SOLICITANDO INFORMACION DE CUANTO DINERO RECOGE MENSUALMENTE LAS CONCESIONES,VALOR PEAJES DIAS FESTIVOS Y COSTO DE NOMINA ADMINISTRATIVA </t>
  </si>
  <si>
    <t xml:space="preserve">BGOMEZ </t>
  </si>
  <si>
    <t xml:space="preserve">GUIA RN978438417CO (472) / RADICADO 20187000475811 / SOLICITUD DE INFORMACION CORRESPONDIENTE AL TPD REPORTADO POR LAS SOCIEDADES CONCESIONADAS POR LA ANI PRIMER TRIMESTRE DE LA PRESENTE VIGENCIA EN PROYECTO CARRETERO  </t>
  </si>
  <si>
    <t xml:space="preserve">GUIA RN976762470CO (472) / CONSEC DT-NAR-28162 / REMISION DERECHO DE PETICION SOBRES SOLICITUD INFORMACION CONTRATO DE CONCESION 003 DE 2006 Y 015 DE 2015 </t>
  </si>
  <si>
    <t xml:space="preserve">INSTITUTO NACIONAL DE VIAS INVIAS NARINO INVIAS TERRITORIAL NARINO  </t>
  </si>
  <si>
    <t xml:space="preserve">GUIA YG197059208CO (472) / CONSEC DT-CAL-28992 / SOLICITUD DE LA SRA YOLANDA LEON PARA REVISION DE HUNIDIMIENTO EN LA CLL 8 7-35 MUNICIPIO DE CHINCHINA VIA CONCESIONADA A LA FIRMA AUTOPISTA DEL CAFE </t>
  </si>
  <si>
    <t xml:space="preserve">INSTITUTO NACIONAL DE VIAS INVIAS CALDAS INVIAS TERRITORIAL CALDAS  </t>
  </si>
  <si>
    <t xml:space="preserve">CP-PER-3584-2018 / CONTRATO APP NRO 002 DE 2014. PERIMETRAL BOGOTA SOLICITUD NO OBJECION PLAZO DE CURA  </t>
  </si>
  <si>
    <t xml:space="preserve">CONSORCIO INTERVIAS 4G  </t>
  </si>
  <si>
    <t xml:space="preserve">MT No.: 20181010258761 / REMISION DEL OFICIO 20183210388902 DE 2018, SOLICITUD DE MECANISMOS PARA QUE LA AEROCIVIL PAGUE AL IDEAM POR EL SERVICIO METEREOLOGICO QUE PRESTA </t>
  </si>
  <si>
    <t xml:space="preserve">LARODRIGUEZC </t>
  </si>
  <si>
    <t xml:space="preserve">GUIA YG197161805CO (472) / CONSEC DT-CUN 28950 / TRASLADO DERECHO DE PETICION DE ALCALDE DE QUETAME SOLICITANDO SEGUIMIENTO POR ALUD DE TIERRA EN LA VIA BOGOTA-VILLAVICENCIO OCURRIDO EL 22/06/2018 </t>
  </si>
  <si>
    <t xml:space="preserve">INSTITUTO NACIONAL DE VIAS INVIAS CUNDINAMARCA  </t>
  </si>
  <si>
    <t xml:space="preserve">SOLICITUD DE REGLAMENTACION RESOLUCION 0002546 DEL 4 DE JUNIO 2018- CARGAS EXTRADIMENSIONADAS-RUTAS GUADUAS CUNDINAMARCA A LA COSTA BARRANQUILLA - </t>
  </si>
  <si>
    <t xml:space="preserve">QAPETROLEUM  </t>
  </si>
  <si>
    <t xml:space="preserve">MT No.: 20184230258061 / REMITE RADICADO MT No. 20183210344612. </t>
  </si>
  <si>
    <t xml:space="preserve">LCSAENZ1 </t>
  </si>
  <si>
    <t xml:space="preserve">ANDRES LEONARDO FLOREZ OSPINA </t>
  </si>
  <si>
    <t xml:space="preserve">MT No.: 20184210256101 / TRASLADO DE DERECHO DE PETICION RADICADO No. 20183210371922. </t>
  </si>
  <si>
    <t xml:space="preserve">RADICADO 20182000058601 / RESPUESTA A SU OFICIO 20181100347452. RADICADO ANI 2018-409-054150-2 SOLICITUD DEL MINISTERIO DE HACIENDA-AEROMET  </t>
  </si>
  <si>
    <t xml:space="preserve">CONCESIONARIO AEROPUERTO INTERNACIONAL ELDORADO OPAIN S.A.  </t>
  </si>
  <si>
    <t xml:space="preserve">JARAMILLOJ </t>
  </si>
  <si>
    <t xml:space="preserve">ADN-CE-18-01143 CONTRATO NRO 009 DE 2014 AUTOPISTA CONCESION NORTE DEL PROYECTO AUTOPISTAS PARA LA PROSPERIDAD. RESPUESTA C4G-ANI-015-0563-18 RESPUESTA COMUNICADO ADN-CE-18-00990 CRONOGRAMA PLAN DE MANEJO Y/O TRASLADO DE REDES.  </t>
  </si>
  <si>
    <t xml:space="preserve">AUTOPISTAS DEL NORDESTE S.A.S  </t>
  </si>
  <si>
    <t xml:space="preserve">LUIS EDUARDO GUTIERREZ DIAZ 1 (E) </t>
  </si>
  <si>
    <t xml:space="preserve">LPIEDRAHITA </t>
  </si>
  <si>
    <t xml:space="preserve">CVM-ANI-0565-4929-18 CONTRATO NRO 001 DE 22 DE 2015 PRESENTACION PERITO AVALUADOR DE LA LONJA DE PROPIEDAD RAIZ DE CALI Y VALLE DEL CAUCA </t>
  </si>
  <si>
    <t xml:space="preserve">RGUTIERREZ </t>
  </si>
  <si>
    <t xml:space="preserve">RV: REQUERIMIENTO ORDINARIO DE INFORMACION SECRETARIA DE HACIENDA MUNICIPIO DE URAMITA  </t>
  </si>
  <si>
    <t xml:space="preserve">SECRETARIA DE HACIENDA MUNICIPIO DE URAMITA  </t>
  </si>
  <si>
    <t xml:space="preserve">DLOPEZ2 </t>
  </si>
  <si>
    <t xml:space="preserve">RV: Peticion Camilo C - Amaga SOLICITUD DE MANTENIMIENTO DE PREDIOS CONCESION VIAL DEL PACIFICO  </t>
  </si>
  <si>
    <t xml:space="preserve">YAMID ALEXY RAMIREZ MARIN </t>
  </si>
  <si>
    <t xml:space="preserve">RV: Solictud Tarifa especial peaje Tuta cc. 35264788 MARIBEL ALVAREZ MONTEJO PROYECTO BRICENO TUNJA SOGAMOSO </t>
  </si>
  <si>
    <t xml:space="preserve">PROMOCIONES Y COBRABZAS BETA S.A.  </t>
  </si>
  <si>
    <t xml:space="preserve">RV: CERTIFICACIONES SOLICITUD DE CERTIFICACION CONTRACTUAL MARILUZ AGUDELO HERNANDEZ  </t>
  </si>
  <si>
    <t xml:space="preserve">MARILUZ AGUDELO HERNANDEZ </t>
  </si>
  <si>
    <t xml:space="preserve">2018302438/ CONTRATO NRO09 DE 2015 /SOLICITUD DE INFORMACION AVANCE DE OBRAS PROYECTO HONDA-PUERTO SALGAR GIRARDOT  </t>
  </si>
  <si>
    <t xml:space="preserve">2018302456/ CONTRATO NRO09 DE 2015 / SOLICITUD INFORMACION AVANCES DE OBRAS PROYECTO CHIRAJARA-FUNDADORES (VILLAVICENCIO) </t>
  </si>
  <si>
    <t xml:space="preserve">MVARGASM1 </t>
  </si>
  <si>
    <t xml:space="preserve">CE 2018302457/ CONTRATO NRO 10 DE 2015 / SOLICITUD INFORMACION AVANCES DE OBRAS PROYECTO VILLAVICENCIO-CUMARAL-PARATEBUENO </t>
  </si>
  <si>
    <t xml:space="preserve">ANARANJO </t>
  </si>
  <si>
    <t xml:space="preserve">2018302441/ CONTRATO NRO02 DE 2010 / SOLICITUD INFORMACION AVANCES DE OBRAS RUTA DEL SOL TRAMO 1 </t>
  </si>
  <si>
    <t xml:space="preserve">CE 2018302439/ CONTRATO NRO 444 DE 1994 / SOLICITUD INFORMACION AVANCES DE OBRAS PROYECTO BOGOTA VILLAVICENCIO CONTRATO ADICIONAL 01 2010 </t>
  </si>
  <si>
    <t xml:space="preserve">RV: Peticion por Peligro en la Via Bogota-Villeta VEREDA LA MARIA EN TOBIA GRANDE  </t>
  </si>
  <si>
    <t xml:space="preserve">DIONICIO PADILLA FLORIAN </t>
  </si>
  <si>
    <t xml:space="preserve">RV: TRASLADO POR COMPETENCIA. SOLICITUD DE COLABORACION VEREDA MALACHI CONCESION BOGOTA GIRARDOT  </t>
  </si>
  <si>
    <t xml:space="preserve">ALCALDIA DE MELGAR  </t>
  </si>
  <si>
    <t xml:space="preserve">RV: Solicitud ARREGLO LUMINARIAS BARRIO NUBIA MUNICPIO DE GUACARI  </t>
  </si>
  <si>
    <t xml:space="preserve">CONSEJO MUNICIPAL DE GUACARI  </t>
  </si>
  <si>
    <t xml:space="preserve">RV: DERECHO DE PETICION SOLCIITUD PAGO DE INDEMNIZACION Y ACREENCIAS LABORALES CAUSADAS CONSORCIO IBINES FERROS  </t>
  </si>
  <si>
    <t xml:space="preserve">DUBIER ESTEVAN CALDERON MUNERA </t>
  </si>
  <si>
    <t xml:space="preserve">SESPITIA </t>
  </si>
  <si>
    <t xml:space="preserve">GUIA 2012710299 SERV / CONSEC 190-190.192.046.001 / REITERACION SOLICITUD DE ENTREGA CRUCE SEMAFORICO </t>
  </si>
  <si>
    <t xml:space="preserve">ALCALDIA DE ZIPAQUIRA  </t>
  </si>
  <si>
    <t xml:space="preserve">SRN 28913 TRASLADO POR COMPETENCIA DEL CORREO ELECTRONICO DE 06/07/2018 DA?OS EN FIBRA OPTICA KM32 AGUACHICA PELAYA  </t>
  </si>
  <si>
    <t xml:space="preserve">GUIA RN978400836CO (472) / RADICADO 2018EE0082185 / CONSEC 80152-152-01 / INFORMACION DENUNCIA 2018-138910-80154-D RELACIONADA CON LA EJECUCION DEL CONTRATO 009 DE 2015 - PROYECTO DE LOS DEPARTAMENTOS CUNDINAMARCA-BOYACA-CASANARE </t>
  </si>
  <si>
    <t xml:space="preserve">CONTRALORIA GENERAL DE LA REPUBLICA - TUNJA  </t>
  </si>
  <si>
    <t xml:space="preserve">SEI-GPV-29696 SOLICITUD DE VALOR DE LA TASA DE PEAJE PARA EL RECORRIDO CALI-BOGOTA  </t>
  </si>
  <si>
    <t xml:space="preserve">SRN 29447 TRASLADO DE RADICADO INVIAS NRO 54947 DE FECHA 04/07/2018 QUE ES RADICADO MINISTERIO DE TRANSPORTE NRO 20183030065602 </t>
  </si>
  <si>
    <t xml:space="preserve">GUIA 977652284 SERV / DERECHO DE PETICION SOLICITUD REVOCATORIA DE PODER OTORGADO AL SR PABLO PRINCIPE CACERES POR PRESUNTAS IRREGULARIDADES EN COMPRAVENTA DE SU PREDIO </t>
  </si>
  <si>
    <t xml:space="preserve">YELIS VERA ZAMBRANO </t>
  </si>
  <si>
    <t xml:space="preserve">PPINEROS1 </t>
  </si>
  <si>
    <t xml:space="preserve">GUIA 979789750 SERV / DERECHO DE PETICION INSTAURADO POR EL SR ERWING VERA SOLICITANDO INFORMACION SOBRE CUAL ES LA ASEGURADORA DEL PROYECTO BUCARAMANGA-PAMPLONA A CAUSA DE ACCIDENTE POR DESLIZAMIENTO DE TIERRA EN EL SITIO DENOMINADO LA CORCOVA EL 07/05/2018 </t>
  </si>
  <si>
    <t xml:space="preserve">ERWING EDUARDO VERA CONTRERAS </t>
  </si>
  <si>
    <t xml:space="preserve">INDEMNIZACIONES </t>
  </si>
  <si>
    <t xml:space="preserve">GUIA 974450434 SEVI / OFICIO 197 DE 2018 / SOLICITUD INFORMACION SOBRE EL PEAJE UBICADO ENTRE SAN DIEGO Y AGUSTIN CODAZZI DEPARTAMENTO DEL CESAR </t>
  </si>
  <si>
    <t xml:space="preserve">PERSONERIA MUNICIPAL AGUSTIN CODAZZI  </t>
  </si>
  <si>
    <t xml:space="preserve">CBRAVO </t>
  </si>
  <si>
    <t xml:space="preserve">DERECHO DE PETICION POR PERJUCIOS CON MOTIVO DE LA AMPLICACION DE LA VIA LA CALERA-PATIOS  </t>
  </si>
  <si>
    <t xml:space="preserve">ADRIANA BANOS OLIVERA  </t>
  </si>
  <si>
    <t xml:space="preserve">GCONV-598-2018 / CONTRATO NRO 447 DE 1994 /SEGUNDA SOLICITUD DE RECAUDO DEJADO DE PERCIBIR POR EL GIRO INDEBIDO EN LA POPA ORIENTAL ESTACION DE PEAJE DE SIBERIA K9+000  </t>
  </si>
  <si>
    <t xml:space="preserve">CONCESI?N SABANA DE OCCIDENTE S.A.  </t>
  </si>
  <si>
    <t xml:space="preserve">ZONA METROPOLITANA DE BUCARAMANGA/ RADICADO DE SALIDA NRO 2016-604-035153-1 DEL 09/11/2016 / PREDIOS CAS-2-U-04 Y CAS-2-U-040A </t>
  </si>
  <si>
    <t xml:space="preserve">MILENA GARCIA GALVIS </t>
  </si>
  <si>
    <t xml:space="preserve">GUIA RN978538741CO (472) / DERECHO DE PETICION INSTAURADO POR LO HABITANTES DE LOS CONJUNTOS CERRADOS DE SERRAMONTE SOLITANDO INFORMACION SOBRE LOS DISE?OS EN ULTIMA FASE DE LA VIA DOBLE CALZADA BARRIO PORFIA  </t>
  </si>
  <si>
    <t xml:space="preserve">ESPERANZA ARIAS ESPANA </t>
  </si>
  <si>
    <t xml:space="preserve">D-1653 CONTRATO DE CONCESION NRO 004 DE 2014 PROYECTO CARTAGENA BARRANQUILLA. SE PRESENTAN MOTIVOS Y RAZONES DE ORDEN FACTICO Y JURIDICO. OBLIGACION DE IMPOSIBLE CUMPLIMIENTO EN LOS TERMINOS CONTRACTUALES  </t>
  </si>
  <si>
    <t xml:space="preserve">CONCESION COSTERA CARTAGENA BARRANQUILLA S.A.S.  </t>
  </si>
  <si>
    <t xml:space="preserve">SOLICITUD DE ENREGA DEL AVALUO Y PROPUESTA ECONOMICA DE MIS PRESENTADOS DEL PREDIO CON NUMJERO CS / U100 </t>
  </si>
  <si>
    <t xml:space="preserve">ALFONSO RIVERA PEREZ </t>
  </si>
  <si>
    <t xml:space="preserve">GJA-003415 / CONTRATO DE CONCESION NRO 444 DE 1994 BOGOTA VILLAVICENCIO. SOLICITUD DE PAGO 29 PREDIOS REGISTRADOS ANI AUTORIZADOS LAUDO PREDIAL DEL 3/05/2018.  </t>
  </si>
  <si>
    <t xml:space="preserve">CONCESIONARIA VIAL DE LOS ANDES COVIANDES S.A.  </t>
  </si>
  <si>
    <t xml:space="preserve">MARIA TERESA ARANGO ESGUERRA </t>
  </si>
  <si>
    <t xml:space="preserve">DERECHO DE PETICION INTERPUESTO POR EL SR FRANCISCO VELASQUEZ REPRESENTANTE LEGAL DE CONSTRUCTORA ZHUE LTDA / TRAMITE DE EXPROPIACION SOBRE PREDIO REQUERIDO PARA LA EJECUCION DEL PROYECTO VIAL DE LA CARO -CENTRO CHIA / DESARROLO VIAL DEL NORTE </t>
  </si>
  <si>
    <t xml:space="preserve">FRANCISCO VELASQUEZ BELLO </t>
  </si>
  <si>
    <t xml:space="preserve">CONTRATO 490 DE 2017 / SOLICITUD DE AUTORIZACION DE USO DE FOTOGRAFIAS  </t>
  </si>
  <si>
    <t xml:space="preserve">CONSORCIO ESTRUCTURACION ICEACSA - BONUS  </t>
  </si>
  <si>
    <t xml:space="preserve">CPARDOQ </t>
  </si>
  <si>
    <t xml:space="preserve">GAC 001229 CONTRATO DE CONCESION NRO 003 DE 2015 AEROPUERTO ERNESTO CORTISSOZ DE BARRANQUILLA. REITERACION COMUNICACION GAC E NRO 000547. SOLICITUD DE SUSPENSION TEMPORAL DEL SEGUIMIENTO AL INDICADOR NIVEL DE SERVICIO IATA Y DEMAS INDICADORES RELACIONADOS CON FACILIDADES EN EL EDIFICIO TERMINAL DE PASAJEROS.  </t>
  </si>
  <si>
    <t xml:space="preserve">BAQ CORTISSOZ  </t>
  </si>
  <si>
    <t xml:space="preserve">XPINZON </t>
  </si>
  <si>
    <t xml:space="preserve">RV: DERECHO DE PETICION DARIO AGUIRRE SOLICITUD PAGO INDEMNIZACION Y ACREENCIAS LABORALES CAUSADAS CONSORCIO IBINES FERREO  </t>
  </si>
  <si>
    <t xml:space="preserve">HERNAN DARIO AGUIRRE PAMPLONA </t>
  </si>
  <si>
    <t xml:space="preserve">RV: SOLICITUD DE DESCUENTO PARA PEAJE DE FUNZA MOSQUERA PROYECTO BOGOTA FACA LOS ALPES  </t>
  </si>
  <si>
    <t xml:space="preserve">ADRIANA IBANEZ  </t>
  </si>
  <si>
    <t xml:space="preserve">RV: Requerimiento SOLICITUD DE SEGUIMIENTO PROBLEMATICA POZO SEPTICO CONCESION VIAL RUTA DEL CACAO  </t>
  </si>
  <si>
    <t xml:space="preserve">ALCALDIA MUNICIPAL DE BETULIA  </t>
  </si>
  <si>
    <t xml:space="preserve">CVM-ANI-0568-4932-18 CONTRATO DE CONCESION NRO 001 DE 2015 PROYECTO MULALO LOBOGUERRERO. SOLICITUD DE NO OBJECION LONJA DE PROPIEDAD RAIZ DE BOGOTA.  </t>
  </si>
  <si>
    <t xml:space="preserve">RV: OFI18-00075568 / JMSC: Copia dirigida a la ANI, Solicitud de documentacion sobre tutela tutela falsa en pg 25 parf 3 resolucion 022 de 2010 </t>
  </si>
  <si>
    <t xml:space="preserve">HUGO ARIEL REYES VARGAS </t>
  </si>
  <si>
    <t xml:space="preserve">GUIA 980164603 SERV / RADICADO 20185590101923 / SOLICITUD APOYO MATERIAL DE 150M3 DE FRESADO PARA ARREGLO DE LAS VIAS INTERNAS Y PARQUEADERO DEL COMANDO FUERZAS ESPECIALES NRO 3 POR MEDIO DE LA CONCESION VIA 40 EXPRESS </t>
  </si>
  <si>
    <t xml:space="preserve">COMANDO GENERAL FUERZAS MILITARES  </t>
  </si>
  <si>
    <t xml:space="preserve">RV: DERECHO DE PETICION 11 DE JULIO 2018 SOLICITUD DE INFORMACION CONSORCIO VIAL HELIOS  </t>
  </si>
  <si>
    <t xml:space="preserve">BRANDON NICOLAS DIAZ SILVA </t>
  </si>
  <si>
    <t xml:space="preserve">EDISSON EDUARDO VALENCIA G?MEZ </t>
  </si>
  <si>
    <t xml:space="preserve">GUIA 978615274 SERV / DERECHO DE PETICION INSTAURADO POR LINA MORENO SOLICITANDO SOLUCION A PRESUNTOS PROBLEMAS EN SU PREDIO UBICADO EN EL KM 78 VIA TUNJA-BOGOTA </t>
  </si>
  <si>
    <t xml:space="preserve">LINA MARIA MORENO RUIZ </t>
  </si>
  <si>
    <t xml:space="preserve">48-147-20180711002647 CONTRATO DE CONCESION APP NRO 016 DEL 2015 PROYECTO ANTIOQUIA BOLIVAR. REMISION DE DOCUMENTOS DEL SENOR LUIS MONTES QUIEN SOLICITA TARIFA ESPECIAL DIFERENCIAL PARA EL VEHICULO DE SERVICIO PUBLICO DE PLACAS TFS 329 EN LA ESTACION DE PEAJE LOS MANGUITOS.  </t>
  </si>
  <si>
    <t xml:space="preserve">CONCESION RUTA AL MAR S.A.S  </t>
  </si>
  <si>
    <t xml:space="preserve">48-147-20180711002626 CONTRATO APP No. 016 DEL 2015. ANTIOQ.-BOLIVAR REMISION SOLICITUD DE CANCELACION DE CONTEO PASOS PARA LOS VEHICULOS DE SERVICIO DE PLACAS SEK501,TKF237 Y SLK121 EN EL PEAJE LA CAIMANERA  </t>
  </si>
  <si>
    <t xml:space="preserve">GUIA 981746743 SERV / PETICION DE BENEFICIO DE PEAJE INTERPUSTA POR LA SRA BEATRIZ NARANJO  </t>
  </si>
  <si>
    <t xml:space="preserve">BEATRIZ AMPARO NARANJO VALENCIA </t>
  </si>
  <si>
    <t xml:space="preserve">RV: Derecho de peticion. (EMAIL CERTIFICADO de contactenos@anionline.onmicrosoft.com) SOLICITUD DE INFORMACION CONSORCIO YUMA CONCESIONARIA  </t>
  </si>
  <si>
    <t xml:space="preserve">DENUNCIA </t>
  </si>
  <si>
    <t xml:space="preserve">RV: Informacion sobre uso de su nombre para ofrecer trabajos DENUNCIA POR ESTAFA EN PROYECTO CUCUTA PAMPLONA  </t>
  </si>
  <si>
    <t xml:space="preserve">NUBIA FERNANDEZ  </t>
  </si>
  <si>
    <t xml:space="preserve">LCNAVARRO </t>
  </si>
  <si>
    <t xml:space="preserve">RV: BENEFICIO TARIFA DIFERENCIAL PROYECTO POPAYAN SANTANDER DE QUILICHAO  </t>
  </si>
  <si>
    <t xml:space="preserve">JHOANA EUGENIA REYES MINA </t>
  </si>
  <si>
    <t xml:space="preserve">RV: Tarifas, Trafico y Recaudo SOLICITUD DE SERIE HISTORICA MENSUAL DE TARIFAS DESDE 2014 A MAYO DE 2018  </t>
  </si>
  <si>
    <t xml:space="preserve">RV: INFORME Y COMUNICADO DE LA PERSONERIA MUNICIPAL DE MONTERIA TRASLADO DEL PEAJE PURGATORIO CONCESION RUTA AL MAR  </t>
  </si>
  <si>
    <t xml:space="preserve">PERSONERIA DE MONTERIA  </t>
  </si>
  <si>
    <t xml:space="preserve">RV: CONCESION DEL SISGA UNIDAD FUNCIONAL 4 EJECUCION DE OBRAS. SOLICITUD DE ENTIDAD PUBLICA  </t>
  </si>
  <si>
    <t xml:space="preserve">PERSONERIA SABANALARGA  </t>
  </si>
  <si>
    <t xml:space="preserve">GUIA 981483340 SERV / RADICADO PMM-100-0151/2018 / CONTRATO 016 DE 2015 / SOLICITUD SUSPENCION DEL TRASLADO DEL PEAJE PURGATORIO  </t>
  </si>
  <si>
    <t xml:space="preserve">RAD 20181080268311 SE REMITE LA PETICION DE LA SENADORA SUSANA CORREA EN LA QUE REQUIERE COMPLEMENTAR LA INFORMACION APORTADA EN EL EMPALME DEL GOBIERNO DEL PRESIDENTE SANTOS. </t>
  </si>
  <si>
    <t xml:space="preserve">MINTRANSPORTE  </t>
  </si>
  <si>
    <t xml:space="preserve">AROJAS </t>
  </si>
  <si>
    <t xml:space="preserve">IBV-4208-18 CONTRATO DE CONCESION NRO 444 DE 1994 - CONTRATO DE INTERVENTORIA NRO 067 DE 2012. CONCESION VIAL BOGOTA VILLAVICENCIO. SU OFICIO 2018-705-020569-1 (SCIBV-8954-18) SOLICITUD PLAZO CONCEPTO SOBRE AMPLIACION PLAZO ETAPA 9A ADICIONAL NRO 1 AL CONTRATO DE CONCESION.  </t>
  </si>
  <si>
    <t xml:space="preserve">CONSORCIO INTERCONCESIONES  </t>
  </si>
  <si>
    <t xml:space="preserve">AMIGABLE COMPOSICION CONTRATO DE CONCESION BAJO EL ESQUEMA APP N 005 DE 2015  </t>
  </si>
  <si>
    <t xml:space="preserve">LIBARDO RODRIGUEZ RODRIGUEZ </t>
  </si>
  <si>
    <t xml:space="preserve">LSAENZ1 </t>
  </si>
  <si>
    <t xml:space="preserve">RAD NRO 20185000262221 TRASLADO SOLICITUD ALLEGADA A ESTE MINISTERIO CON RADICADO MT 20183210400822 DE FECHA 2018-06-29 DONDE SOLICITAN PREOCUPACIONES EN LA VIA MEDELLIN URABA COMO VIA ALTERNA DE LA EMERGENCIA EN HIDROITUANGO.  </t>
  </si>
  <si>
    <t xml:space="preserve">RAD NRO 20185000264251 TRASLADO SOLICITUD CON RAD MINISTERIO DE TRANSPORTE NRO 201832110409062 DEL 05/07/2018 PRESENTADO POR EL DOCTOR WILDER ENRIQUE MORENO HERNANDEZ SOLICITA SE REALICE LOS TRAMITES PERTINENTES Y LAS MEDIDAS PREVENTIVAS NECESARIAS EN EL SECTOR UNA VEZ SE HABILITE LA CIRCULACION DEL CORREDOR VIAL.  </t>
  </si>
  <si>
    <t xml:space="preserve">SOLICITUD COPIA DE GRABACION DE LA AUDIENCIA/PROCESO DE CADUCIDAD CONTRA YUMA CONCESIONARIA S.A ADJUNTA USB PARA LA ENTREGA DE INFORMACION  </t>
  </si>
  <si>
    <t xml:space="preserve">JORGE EDUARDO CHEMAS JARAMILLO </t>
  </si>
  <si>
    <t xml:space="preserve">MTORO1 </t>
  </si>
  <si>
    <t xml:space="preserve">JOSE FERNANDO CASTELLANOS SALGADO </t>
  </si>
  <si>
    <t xml:space="preserve">EPARRADO1 </t>
  </si>
  <si>
    <t xml:space="preserve">GUIA YG197314617CO (472) / RAD 00-017403 / SOLICITUD DATOS TRAFICO VEHICULAR REGISTRADO EN LAS ESTACIONES DE PEAJE PALMAS Y COPACABANA </t>
  </si>
  <si>
    <t xml:space="preserve">AREA METROPOLITANA DEL VALLE DE ABURRA  </t>
  </si>
  <si>
    <t xml:space="preserve">GUIA YG197275621CO (472) / CONSEC DT-ANT-29059 / TRASLADO DERECHO DE PETICION PRESENTADO POR LA SRA MONICA SANCHEZ DONDE SOLICITA INTERVENCION EN EL BARRIO LO ALMENDROS SECTOR LA VARIANTE DE LA VIA LA PINTADA - MEDELLIN DEL PROYECTO CONEXION PACIFICO 2  </t>
  </si>
  <si>
    <t xml:space="preserve">ABELTRAN </t>
  </si>
  <si>
    <t xml:space="preserve">GUIA RN979413221CO (472) / TRASLADO POR COMPETENCIA DE LA COMUNICACION RECIBIDA EN IDESAN CON NRO 00796 DE 12/06/2018 / SOLICITUD INFORMACION PREDIAL </t>
  </si>
  <si>
    <t xml:space="preserve">INSTITUTO FINANCIERO PARA EL DESARROLLO DE SANTANDER - GRUPO REGIONAL DE POLICIA CIENTIFICA Y CRIMINALISTICA NO. 3 IDESAN  </t>
  </si>
  <si>
    <t xml:space="preserve">GUIA RN979413196CO (472 /CONSEC GI-0349-2018 / TRASLADO POR COMPETENCIA COMUNICACION IDESAN 00945 DE 06/07/2018 / DERECHO DE PETICION INSTAURADO POR LA SRA MIRYAM RAMIREZ SOLICITANDO INFORMACION SOBRE EL ESTADO DE COMPRAVENTA DE SU PREDIO </t>
  </si>
  <si>
    <t xml:space="preserve">GOBERNACION DE SANTANDER  </t>
  </si>
  <si>
    <t xml:space="preserve">MT No.: 20181300271441 REMISION SOLICITUD DE REVOCATORIA DIRECTA </t>
  </si>
  <si>
    <t xml:space="preserve">D-1671 / CONTRATO 004 DE 10 SEPTIEMBRE DE 2014. CARTAGENA-B/QUILLA / SOLICITUD FONDEO DE SUBCUENTA DE REDES PARA PAGO DE TRASLADOS UF1. ADICIONAL ALUMBRADO PUBLICO </t>
  </si>
  <si>
    <t xml:space="preserve">13297 CONTRATO DE CONCESION NRO 002 DE 2010 PROYECTO RUTA DEL SOL SECTOR 1. SOLICITUD DE TRASLADO DE COPIA DE AUDIOS Y VIDEOS QUE SE HAYAN REALIZADO DENTRO DEL TRAMITE ADMINISTRATIVO SANCIONATORIO INICIADO POR LA ANI EN CONTRA DEL CONSORCIO VIAL HELIOS POR PRESUNTO INCUMPLIMIENTO.  </t>
  </si>
  <si>
    <t xml:space="preserve">CONSORCIO VIAL HELIOS  </t>
  </si>
  <si>
    <t xml:space="preserve">LHMENDOZA1 </t>
  </si>
  <si>
    <t xml:space="preserve">13299 CONTRATO DE CONCESION NRO 002 DE 2010 PROYECTO RUTA DEL SOL SECTOR 1. SOLICITUD DE TRASLADO DE COPIA DE AUDIOS Y VIDEOS QUE SE HAYAN REALIZADO DENTRO DEL TRAMITE ADMINISTRATIVO SANCIONATORIO INICIADO POR LA ANI EN CONTRA DEL CONSORCIO VIAL HELIOS POR PRESUNTO INCUMPLIMIENTO.  </t>
  </si>
  <si>
    <t xml:space="preserve">RV: Derecho de peticion SOLICITUD DE INFORMACION PROYECTO DE CONCESION SANTANA MOCOA NEIVA  </t>
  </si>
  <si>
    <t xml:space="preserve">CAMARA DE COMERCIO DE NEIVA  </t>
  </si>
  <si>
    <t xml:space="preserve">13298 CONTRATO DE CONCESION NRO 002 DE 2010 PROYECTO RUTA DEL SOL SECTOR 1. SOLICITUD DE TRASLADO DE COPIA DE AUDIOS Y VIDEOS QUE SE HAYAN REALIZADO DENTRO DEL TRAMITE ADMINISTRATIVO SANCIONATORIO INICIADO POR LA ANI EN CONTRA DEL CONSORCIO VIAL HELIOS POR PRESUNTO INCUMPLIMIENTO.  </t>
  </si>
  <si>
    <t xml:space="preserve">03-01-20180713000005750 CONTRATO DE CONCESION N. 10000078-OK-2010 SOLICITUD DE APOYO CUMPLIMIENTO RES 058 DE 2018 RESTITUCION TERRENO BAR RESTAURANTE PALONEGRO UBICADO EN LA TERMINAL DE BUCARAMANGA </t>
  </si>
  <si>
    <t xml:space="preserve">RV: Rad 20181000000911 Gobernacion del Atlantico SOLICITUD DE MODIFICACION TRAZADO VIA LA PROSPERIDAD SECTOR CAMPUS UNIATLANTICO  </t>
  </si>
  <si>
    <t xml:space="preserve">RV: Radicado 2018092283-2-000 de 13 Julio de 2018 VISITA DE SEGUIMIENTO AMBIENTAL PROYECTO CONSTRUCCION NUEVA CALZADA DE LA CARRETERA BOGOTA VILLAVICENCIO TRAMO CHIRAJARA BIJAGUAL </t>
  </si>
  <si>
    <t xml:space="preserve">AUTORIDAD DE LICENCIAS AMBIENTALES ANLA  </t>
  </si>
  <si>
    <t xml:space="preserve">OOROZCO </t>
  </si>
  <si>
    <t xml:space="preserve">RV: copia queja formal - PRESUNTAS FALLAS EN BASCULA CALARCA MALLA VIAL DEL CAUCA  </t>
  </si>
  <si>
    <t xml:space="preserve">V1-12/07/2017-TPP-GC-F-003 SOCIEDAD PORTUARIA REGIONAL TUMACO PACIFIC PORT S.A. - CONTRATO CONCESION PORTUARIA No 002-2017.PREPARACION Y ALISTAMIENTO PRIMERA TEMPORADA DE LLUVIAS 2018 RESPUESTA RADICADO NO 20183030198241  </t>
  </si>
  <si>
    <t xml:space="preserve">SOCIEDAD PORTUARIA REGIONAL TUMACO PACIFIC PORT S.A.  </t>
  </si>
  <si>
    <t xml:space="preserve">GUIA NO. 379335111 - (AXPRESS S.A.) / 01. PAC.CXC / SOLICITUD DE CONFIRMACION DE LA CANTIDAD ADECUADA CON RELACION A LOS ESTADOS FINANCIEROS DEL P.A. PATRIMONIO AUTONOMO FIDEICOMISO PACIFICO 1 - (347561). </t>
  </si>
  <si>
    <t xml:space="preserve">FIDUCIARIA CORFICOLOMBIANA FID JAIME ANDRES TORO  </t>
  </si>
  <si>
    <t xml:space="preserve">LCARDENAS </t>
  </si>
  <si>
    <t xml:space="preserve">SOLICITUD ATENCION DIRECTA DE PUBLICO SOLICITUD DE INFORMACION SOBRE INMUEBLE PROYECTO ARMENIA -PEREIR5A -MANIZALES -SOLICITUDE LEVANTAMIENTO MEDIDA CAUTELAR  </t>
  </si>
  <si>
    <t xml:space="preserve">ROSARIO MORA YATE  </t>
  </si>
  <si>
    <t xml:space="preserve">LUISA FERNANDA PEREZ RAMIREZ 1 </t>
  </si>
  <si>
    <t xml:space="preserve">DARODRIGUEZ2 </t>
  </si>
  <si>
    <t xml:space="preserve">ANDRES CORRALES AMAYA </t>
  </si>
  <si>
    <t xml:space="preserve">JANETH NARV?EZ RUBIO </t>
  </si>
  <si>
    <t xml:space="preserve">RV: DERECHO DE PETICION DUBIER ESTEVAN CALDERON MUNERA SOLICITUD PAGO DE INDEMNIZACION Y ACREENCIAS CAUSADAS - CONSORCIO IBINES FERREO  </t>
  </si>
  <si>
    <t xml:space="preserve">DSIERRA </t>
  </si>
  <si>
    <t xml:space="preserve">RV: Envio de formulario desde: Contactenos RECLAMO POR MAL ESTADO DE LA VIA SISGA MACHETA - CONCESION TRANSVERSAL DEL SISGA  </t>
  </si>
  <si>
    <t xml:space="preserve">HECTOR BRUNO FERNANDEZ GOMEZ </t>
  </si>
  <si>
    <t xml:space="preserve">CAVARGAS </t>
  </si>
  <si>
    <t xml:space="preserve">RV: Denuncia Atropello Volquetas POB Placas USC-902 VIA BOGOTA LA CALERA PROYECTO PERIMETRAL ORIENTE DE BOGOTA  </t>
  </si>
  <si>
    <t xml:space="preserve">RV: peticion SOLICITUD DE ACOMPANAMIENTO DE PAGO DE HONORARIOS TRABAJADOR EMPRESA HOME MEDICAL CARE CONCESION AUTOPISTAS URABA PROYECTO MAR 2  </t>
  </si>
  <si>
    <t xml:space="preserve">ALEJANDRO MAZO ZAPATA </t>
  </si>
  <si>
    <t xml:space="preserve">CRAMOS </t>
  </si>
  <si>
    <t xml:space="preserve">RV: Derecho de Peticion Sector 3, 3 a 4, 4 A doble calzada Bogota-Villavciencio SOLICITUD DE INFORMACION PROYECTO CONCESIONARIO COVIANDES  </t>
  </si>
  <si>
    <t xml:space="preserve">NESTOR JULIAN BOTIA BENAVIDES </t>
  </si>
  <si>
    <t xml:space="preserve">GUIA No. 980292973 - (SERVIENTREGA) / DERECHO DE PETICION / DE. ELIZABETH OJEDA AREBALO / PARA: AGENCIA NACIONAL DE INFRAESTRUCTURA </t>
  </si>
  <si>
    <t xml:space="preserve">ELIZABETH OJEDA AREBALO </t>
  </si>
  <si>
    <t xml:space="preserve">GUIA 43706310 AM MENSAJES / SOLICITUD DE INFORMACION SOBRE LA VIA ZIPAQUIRA-BUCARAMANGA-PALENQUE </t>
  </si>
  <si>
    <t xml:space="preserve">MARIA ANGELICA SALAMANCA ROJAS </t>
  </si>
  <si>
    <t xml:space="preserve">SOLICITUD FORMAL DE INFORMACION -ENTREGA DE ESCRITURAS -MANEJOS DE SUS SERVICIOS Y OTROS  </t>
  </si>
  <si>
    <t xml:space="preserve">ANDREA ESCARRAGA  </t>
  </si>
  <si>
    <t xml:space="preserve">TRASLADO DEL BENEFICIARIO DE DESCUENTO DE COBRO DE PEAJE TUTA-BOYACA Y ASIGNACION NUEVA CALCOMANIA PLACAS EIQ 754 </t>
  </si>
  <si>
    <t xml:space="preserve">ELSA HELODIA OSPINA MARTINEZ </t>
  </si>
  <si>
    <t xml:space="preserve">Radicacion por WEB - OTRO S? N? 1 AL CONTRATO DE PRESTACI?N DE SERVICIOS N? 05 DE 2016. SOLICITUD DE COPIA DE LOS ANEXOS </t>
  </si>
  <si>
    <t xml:space="preserve">INTERVENTOR?A F?RREA NORTE  </t>
  </si>
  <si>
    <t xml:space="preserve">OMORALES1 </t>
  </si>
  <si>
    <t xml:space="preserve">GUIA(URBANEX)80133940204 OFICIO 160-1393-18 / SOLICITUD DETERMINANTES CONCERNIENTES A INFRAESTRUCTURA  </t>
  </si>
  <si>
    <t xml:space="preserve">ALCALDIA MUNICIPAL DE MADRID  </t>
  </si>
  <si>
    <t xml:space="preserve">GUIA(S)1143026052 DERECHO DE PETICION -BOX CULVERT PR 105-850 R-4665-BQ-2017-CARTAGENA -BARRANQUILLA </t>
  </si>
  <si>
    <t xml:space="preserve">JARDINES DE LA ETERNIDAD  </t>
  </si>
  <si>
    <t xml:space="preserve">GUIA NRO 981456724 SERVIENTREGA SOLICITUD DE ANEXOS E INFORMACION SOBRE ESTRUCTURACION INTEGRAL DEL CORREDOR MANIZALES HONDA VILLETA </t>
  </si>
  <si>
    <t xml:space="preserve">JAIRO ANDRES ACOSTA ARITIZABAL </t>
  </si>
  <si>
    <t xml:space="preserve">S-2018-022166-NAC / CONTRATO DE CONCESION No. 001 DE 2010. / ALCANCE A COMUNICACION S-2018-021730-NAC. SOLICITUD DEL PAGO PARCIAL DE LA DEUDA CON EL SECTOR FINANCIERO. CORTE AL 12 DE JULIO DE 2018  </t>
  </si>
  <si>
    <t xml:space="preserve">CONCESION VIAL RUTA DEL SOL  </t>
  </si>
  <si>
    <t xml:space="preserve">LMEJIA </t>
  </si>
  <si>
    <t xml:space="preserve">BIL-1955-444 / CONTRATO CONCESION N. 641-2017 PEREIRA-LA VICTORIA / SOLICITUD COPIA COMPLETA DE LA POLIZA DE SEGUROS DE AUTOMOVILES 24547 </t>
  </si>
  <si>
    <t xml:space="preserve">CONSORCIO DESARROLLO VIAL  </t>
  </si>
  <si>
    <t xml:space="preserve">GUIA 977954019 SERVIENTREGA SOLICITUD CAMBIO DE VEHICULO PARA LA TARIFA DIFERENCIAL PARA EL PASO DEL PEAJE, TUNEL FERNANDO GOMEZ MARTINEZ  </t>
  </si>
  <si>
    <t xml:space="preserve">ALBA ELENA ALVAREZ  </t>
  </si>
  <si>
    <t xml:space="preserve">RAD NRO 20185000268601 / TRASLADO DERECHO DE PETICION CON RAD MINISTERIO DE TRASPORTE NRO 20183210412012 DE JULIO 6 DE 2018 PRESENTADO POR LA SENORA LUZ ANGELA BUSTOS PRESIDENTA Y REPRESENTANTE LEGAL ASOCOVPAG </t>
  </si>
  <si>
    <t xml:space="preserve">DERECHO DE PETICION-SOLICITUD CON FUNDAMENTOS JURIDICOS -PROYECTO COVIANDES </t>
  </si>
  <si>
    <t xml:space="preserve">LAWYER FACTORRY  </t>
  </si>
  <si>
    <t xml:space="preserve">Radicacion por WEB - SOLICITUD TRASLADO DE RECURSOS CONTRATO ADICIONAL NO. 9 </t>
  </si>
  <si>
    <t xml:space="preserve">DEVIMED  </t>
  </si>
  <si>
    <t xml:space="preserve">MELORZA3 </t>
  </si>
  <si>
    <t xml:space="preserve">DERECHO DE PETICION-SOLICITUD CERTIFICACION QUE EMPRESAS CONFORMAN HELIOS CONSORCIO VIAL  </t>
  </si>
  <si>
    <t xml:space="preserve">GUIA 999045161878 DEPRI / SOLICITUD CONCEPTO TECNICO PARA REALIZACION DE ACTIVIDADES DE EXPLORACION Y EXPLOTACION EN LA ZONA DE TULIDAD PUBLICA (PROYECTO RIO MAGDALENA 2 REMEDIOS -ALTO DE LOS DOLORES -PUERTO BERRIO -CONCEXION RDS 2 </t>
  </si>
  <si>
    <t xml:space="preserve">ALICANTO  </t>
  </si>
  <si>
    <t xml:space="preserve">JFRODRIGUEZO </t>
  </si>
  <si>
    <t xml:space="preserve">CVO-ANI-0749-10411-18 CONTRATO DE CONCESION NRO 010 DE 2015 PROYECTO VILLAVICENCIO YOPAL. SOLICITUD VIGENCIAS FUTURAS EN DOLARES SECCION 4.3(F) DE LA PARTE ESPECIAL DEL CONTRATO DE CONCESION.  </t>
  </si>
  <si>
    <t xml:space="preserve">CONCESIONARIA VIAL DEL ORIENTE COVIORIENTE S.A.S  </t>
  </si>
  <si>
    <t xml:space="preserve">AJIMENEZ </t>
  </si>
  <si>
    <t xml:space="preserve">GUIA 210008422475 INTERRAPIDISIMO / CONSECUTIVO 100-14-02-332 / SOLICITUD INFORMACION CAMBIO DE REDES POR DETERIORO Y FUGAS EN SISTEMA DE ACUEDUCTO DE LA ESMERALDA </t>
  </si>
  <si>
    <t xml:space="preserve">ALCALDIA DE NILO  </t>
  </si>
  <si>
    <t xml:space="preserve">SEI-GPV 30227 / SOLICITUD REGISTRO FILMICOS ESTACIONES DE PEAJE Y PESAJE A NIVEL NACIONAL, RADICADO INVIAS No 55650 DEL 05/07/2018. </t>
  </si>
  <si>
    <t xml:space="preserve">GUIA 700019851917 INTERRAPI / SOLICITUD BENEFICIO DE TARIFA DIFERENCIAL PEAJE LA LIBERTAD EN LA VIA QUE CONDUCE DE VILLAVICENCIO A PUERTO LOPEZ / RESOLUCIONES 1130 DE 2015 Y 3126 DE 2014 </t>
  </si>
  <si>
    <t xml:space="preserve">ALIS YOHANNA GUERRERO CASTRO </t>
  </si>
  <si>
    <t xml:space="preserve">SPA 30181 / PETICIONARIO - ALCALDIA DE AGUACHICA RUTA DEL SOL 2 PUENTE EL JUNCAL PR52+800 </t>
  </si>
  <si>
    <t xml:space="preserve">EBORDA2 </t>
  </si>
  <si>
    <t xml:space="preserve">GUIA RN980630427CO (472) / DERECHO DE PETICION INSTAURADO POR LOS HABITANTES DEL SECTOR LA MARIA DE SANTA ROSA DE CABAL- VIA PEREIRA-MANIZALES SOLICITANDO INSTALACION DE REDUCTORES DE VELOCIDAD Y CONSTRUCCION DE PUENTE PEATONAL A CAUSA DE LA ALTA ACCIDENTALIDAD EN EL SECTOR POR AFLUENCIA DE TRAFICO </t>
  </si>
  <si>
    <t xml:space="preserve">ALBA VARGAS  </t>
  </si>
  <si>
    <t xml:space="preserve">CCFLOREZ </t>
  </si>
  <si>
    <t xml:space="preserve">REF.: REQUISITO DE PROCEDIBILIDAD / PETICIONARIO: JOSE JAVIER DE LA HOZ RIVERO. </t>
  </si>
  <si>
    <t xml:space="preserve">DE LA ESPRIELLA LAWYERS ENTERPRISE  </t>
  </si>
  <si>
    <t xml:space="preserve">GUIA RN980587264CO (472) / RADICADO 20186100719901/ REMISION RAD 20185603664282 DE 27/06/2018 / SOLICITUD DEL SR MIGUEL AVISAMBRA EN CALIDAD DE REPRESENTANTE LEGAL DE LA SOCIEDAD PUERTO INDUSTRIAL AGUA DULCE S.A PARA EXPEDICION DE CERTIFICACION QUE LO ACREDITE COMO TITULAR DE UNA CONCESION PARA UN TERMINAL MARITIMO DE CONTENEDORES Y GRANELES EN LA BAHIA DE BUENAVENTURA DE CONFORMIDAD CON EL ARTIC </t>
  </si>
  <si>
    <t xml:space="preserve">GUIA 45000023272 SURENVIOS S.A.S / DERECHO DE PETICION INTERPUESTO POR HABITANTES DE PITALITO CONFORMADOS COMO COMITE CIVICO SURCOLOMBIANO / SOLICITUD INFORMACION ACTUAL DEL PROYECTO DE CONCESION DE CUARTA GENERACION SEGUN CONTRATO 012 DE 2015 / CONSORCIO ALIADAS PARA EL PROGRESO S.A.S. / CORREDOR VIAL NEVIA -PITALITO -MOCOA-SANTA ANA / PRESUNTOS INCUMPLIMIENTOS CONSORICO ALIADAS PARA EL PROGRESO  </t>
  </si>
  <si>
    <t xml:space="preserve">COMITE CIVICO SURCOLOMBIANO  </t>
  </si>
  <si>
    <t xml:space="preserve">JESUS ALEXANDER TOBON ECHEVERRI </t>
  </si>
  <si>
    <t xml:space="preserve">JBARRETO </t>
  </si>
  <si>
    <t xml:space="preserve">AMQ-475-18 INFORME INSTALACION DE CAMARAS DE SEGURIDAD </t>
  </si>
  <si>
    <t xml:space="preserve">Radicacion por WEB - 49-07-18 416-2015 CTS_ ANI - SOLICITUD PERIDO DE CURA INSEGURIDAD VIAL- UF 4 </t>
  </si>
  <si>
    <t xml:space="preserve">JOYCO  </t>
  </si>
  <si>
    <t xml:space="preserve">GUIA RB783681609CO (472) / TRASLADO POR COMPETENCIA DE SOLICITUD CON RADICADO NRO 26/06/2018 / DERECHO DE PETICION INSTAURADO POR LA SRA ELIANAZ MONTOYA COMO APODERADA DE EL SR JOSE MU?OZ PROPIETARIO DE LA FINCA BENDICION EN LA VIA BARBOSA-CISNEROS DONDE SOLICITA LA INTERVENCION EN LA QUEBRADA UICADA EN EL SECTOR LA LEYENDA PARA RECOGER EL MATERIAL QUE DEJO EL DERRUMBE OCURRIDO EL DIA 1 DE JUNIO Y REALIZAR ACCIONES PARAR QUE NO SE SIGUA DESPRENDIENDO LA MONTA?A </t>
  </si>
  <si>
    <t xml:space="preserve">ALCALDIA MUNICIPAL SANTO DOMINGO  </t>
  </si>
  <si>
    <t xml:space="preserve">AMBIENTAL </t>
  </si>
  <si>
    <t xml:space="preserve">SNOVOA </t>
  </si>
  <si>
    <t xml:space="preserve">GUIA 980813215 SERV / DERECHO DE PETICION INSTAURADO POR EL SR JUAN BAUTISTA CARDONA SOLICITANDO LA INCLUISION DE SU VEHICULO EN LA RESOLUCION DE LA TARIFA ESPECIAL DIFERENCIAL QUE OPERA EN EL PEAJE DEL TUNEL DE OCCIDENTE A LA ALTURA DE SAN CRISTOBAL POR AMBOS LADOS CON SAN SEBASTIAN DE PALMITAS / REF 2017-500-032614-1 Y 20107-500-040958-1 </t>
  </si>
  <si>
    <t xml:space="preserve">JUAN BAUTISTA CARDONA SERNA </t>
  </si>
  <si>
    <t xml:space="preserve">CONSECUTIVO OFI18-00077177 / JMSC 111102 / EXT 18-00065126 / REITERACION DE SOLICITUD DE ANEXOS DEL OFI 18-00069862 / JMSC / SOLICITUD INSTAURADA POR EL SR RUBIEL MU?OZ MEJORAMIENTO DEL ACCESO VIAL VEREDA EL TIGRE EN LA CIUDAD DE PEREIRA-RISARALDA  </t>
  </si>
  <si>
    <t xml:space="preserve">CE 2018302645/ CONTRATO BAJO ESQUEMA DE CONCESION 01 DE 2017 SUSCRITO ENTRE LA ANI Y ACCESO NORTE FASE 1 / SOLICITUD DE INFORMACION CON RELACION A LOS ESTUDIOS Y DISENOS DE LA UF3 </t>
  </si>
  <si>
    <t xml:space="preserve">2-3B-412-678 CONTRATO 720-2015-SANTA MARTA PARAGUACHON RECOMENDACIONES RETIRO DE BENEFICIARIOS DE LA TARIFA DIFERENCIAL PARA EL PEAJE ALTO PINO  </t>
  </si>
  <si>
    <t xml:space="preserve">3B PROYECTOS S.A.S  </t>
  </si>
  <si>
    <t xml:space="preserve">EARCHILA1 </t>
  </si>
  <si>
    <t xml:space="preserve">2-3B-412-677 / CONTRATO 720-2015-SANTA MARTA PARAGUACHON / RECOMENDACION RETIRO DE LA TARIFA DIFERENCIAL PARA EL PEAJE PARAGUACHON  </t>
  </si>
  <si>
    <t xml:space="preserve">SOLICITUD DE CERTIFICACION CUMPLIMIENTO DE CONTRATO DE PRESTACION DE SERVICIOS NRO 291 DE 2017 </t>
  </si>
  <si>
    <t xml:space="preserve">SOLUTION COPY LTDA  </t>
  </si>
  <si>
    <t xml:space="preserve">GUIA 977266896 SERV / DERECHO DE PETICION INSTAURADO POR LA SRA MARIA AMPARO HERNANDEZ AFECTACIONES A SU PREDIO POR LA CONSTRUCCION DE LA DOBLE CALZADA ANCON PRIMAVERA EN EL SECTOR 2 TRAMO 1  </t>
  </si>
  <si>
    <t xml:space="preserve">HERNAN CASTANO HERNANDEZ </t>
  </si>
  <si>
    <t xml:space="preserve">APP-GICA-BG-2018-0783 / CONTRATO DE CONCESION No. 002 DE 2015 / SOLICITUD MODIFICACION CONDICION PARA EL PERIODO DE CURA - COMUNICACION CON RADICADO DE SALIDAD No. 2018-605-019751-1 DEL 26 DE JUNIO DE 2018 </t>
  </si>
  <si>
    <t xml:space="preserve">APP GICA GIRARDOT IBAGUE CAJAMARCA  </t>
  </si>
  <si>
    <t xml:space="preserve">JAGARCIAA1 </t>
  </si>
  <si>
    <t xml:space="preserve">GUIA 982125520 SERV / DERECHO DE PETICION INSTAURADO POR EL SR CARLOS ALBERTO ROMERO SOLICITANDO REAVALUO DE SU PREDIO PARA LA COMPRA DE LA CONCESIONARIA VIAL ANDINA </t>
  </si>
  <si>
    <t xml:space="preserve">CARLOS ALBERTO ROMERO BARBOSA </t>
  </si>
  <si>
    <t xml:space="preserve">MARANGO </t>
  </si>
  <si>
    <t xml:space="preserve">GUIA(INTER)210007207103 SOLICITUD TRANSFERENCIA DE CALCOMANIA VEHICULO DAW573 </t>
  </si>
  <si>
    <t xml:space="preserve">DIANA MARIA ROTTENBERTG FIGUERO  </t>
  </si>
  <si>
    <t xml:space="preserve">JAHV-179-2018 / SOLICITUD DE INFORMACION DE LA ANI PARA VERIFICACION ANTE EMISION DE LA FACTURACION ELECTRONICA DESDE EL 1 DE SEPTIEMBRE </t>
  </si>
  <si>
    <t xml:space="preserve">JAHV MACGREGOR S.A.S  </t>
  </si>
  <si>
    <t xml:space="preserve">OGONZALEZ1 </t>
  </si>
  <si>
    <t xml:space="preserve">DERECHO DE PETICION  </t>
  </si>
  <si>
    <t xml:space="preserve">CAMILO A RODRIGUEZ MONTOYA </t>
  </si>
  <si>
    <t xml:space="preserve">57662 49-07-18/416-2015 ANI NRO 416-2015 SOLICITUD NO OBJECIONAL PLAZO DE CURA PARA SUBSANAR EL PRESUNTO INCUMPLIMIENTO DE LA OBLIGACION CONTRALTUAL ESTABLECIDA EN EL SUBNUMERAL 3.1.5 </t>
  </si>
  <si>
    <t xml:space="preserve">JOYCO JOYCO  </t>
  </si>
  <si>
    <t xml:space="preserve">SRN 29960 TRASLADO DE QUEJA CON RADICADO DETALLE 12378 DE QRS # 12758 </t>
  </si>
  <si>
    <t xml:space="preserve">GUIA RN981994128CO (472) / OFICIO PDMP 2035 / RAD SALIDA 89483 / REF D-2017-1050869 / SOLICITUD INFORMACION EN MEDIO MAGNETICO ORDENADA Y LEGIBLE SOBRE EL CONTRATO 006 DE 2014 / CONCESION LA PINTADA S.A.S </t>
  </si>
  <si>
    <t xml:space="preserve">DO 29843 / ATENCION VIA TERCIARIA 19706 SECTOR CICANA-NARAJAL-LA GUAIRA- DEPARTAMENTO DEL HUILA  </t>
  </si>
  <si>
    <t xml:space="preserve">SMA 29649 / SOLICITUD INFORMACION AMBIENTAL Y ALCANCES CONTRACTUALES INTERVENCIONES EN EL CORREDOR VIAL HONDA - PUERTO SALGAR - GIRARDOT (VIA 4510 TRONCAL DEL MAGDALENA) </t>
  </si>
  <si>
    <t xml:space="preserve">SRN 30034 / TRASLADO OFICIO CON RADICADO INVIAS No. 58003 DE FECHA 12/07/2018 </t>
  </si>
  <si>
    <t xml:space="preserve">DO 29840 / TRASLADO POR COMPETENCIA COMUNICACION RECIBIDA POR EL INSTITUTO MEDIANTE RADICADO INVIAS 51692 DEL 22 DE JUNIO DE 2018 - ESTACIONES TERPEL RUTA DEL SOL </t>
  </si>
  <si>
    <t xml:space="preserve">SRN 30042 / TRASLADO SOLICITUD RADICADO INVIAS 56553 DEL 09 DE JULIO DE 2018. </t>
  </si>
  <si>
    <t xml:space="preserve">SRN 30041 / TRASLADO SOLICITUD QRS No. 12757 DEL 24 DE JUNIO DE 2018. </t>
  </si>
  <si>
    <t xml:space="preserve">EXPEDIENTE: D-2017-1050869 SOLICITUD DE INFORMACION SOBRE CONTRATO SUSCRITO CON LA CONCESION LA PINTADA SA  </t>
  </si>
  <si>
    <t xml:space="preserve">SOLICITUD SOLICITU DE LA TARJETA DE TARIFA REFERENCIAL PEAJE BOQUERON 1-2 -BOGOTA -VILLAVICENCIO  </t>
  </si>
  <si>
    <t xml:space="preserve">LUIS GERARDO SABOGAL  </t>
  </si>
  <si>
    <t xml:space="preserve">RV: Video san Raimundo RECLAMO VIA SAN RAIMUNDO CONCESION VIA 40 EXPRESS  </t>
  </si>
  <si>
    <t xml:space="preserve">LUZ STELLA AMAYA  </t>
  </si>
  <si>
    <t xml:space="preserve">RV: Inconformidad en la via Turbo - NecoclI y la variante del Dos al Tres.  </t>
  </si>
  <si>
    <t xml:space="preserve">PEDRO JARAMILLO URIBE  </t>
  </si>
  <si>
    <t xml:space="preserve">SRODRIGUEZ1 </t>
  </si>
  <si>
    <t xml:space="preserve">JUAN CAMILO QUIROGA OLANO </t>
  </si>
  <si>
    <t xml:space="preserve">GUIA YG197704524CO (472) / DERECHO DE PETICION INSTAURADO POR EL SR JUAN CARLOS ALBARRACIN SOLICITADO INFORMACION SOBRE LA CONSTRUCCION DE LA DOBLE CALZADA DE LA VIA QUE CONDUCE DE BUCARAMANGA A GIRON DESDE EL INTERCAMBIADOR DEL PUENTE EL BUENO QUE COMUNICA AL TERMINAL DE TRANSPORTE DE BUCARAMANGA </t>
  </si>
  <si>
    <t xml:space="preserve">LLAMADO URGENTE A MINTRANSPORTE, A LA ANI, Y A LA PERIMETRAL ORIENTAL DE BOGOTA POB, SOLICITNADO AGILIZAR LA EJECUCION DE LAS OBRAS, Y QUE SE RESPETEN LOS HORARIOS ESTABLECIDOS PARA DAR PASO A LOS VEHICULOS QUE TRANSITAN POR AMBOS LADOS DE LA VIA. </t>
  </si>
  <si>
    <t xml:space="preserve">ALCALDIA DE LA CALERA  </t>
  </si>
  <si>
    <t xml:space="preserve">110051 01 -2018 / AFECTACION CIERRES VIALES. </t>
  </si>
  <si>
    <t xml:space="preserve">AMQ-481-18 / SOLICITUD SEGUIMIENTO A EVENTO VIA BOGOTA-VILLAVICENCIO KM 42 + 800 </t>
  </si>
  <si>
    <t xml:space="preserve">AMQ-482-18 / SOLICITUD MANEJO MOVILIDAD </t>
  </si>
  <si>
    <t xml:space="preserve">CONTRATO NRO GG-P-BAVARIA-001 DE 2007 SOLICITUD CONCEPTO FAVORABLE REGLAMENTO DE CONDICIONES TECNICAS DE OPERACION CONFORME A LO ESTABLECIDO EN LA RESOLUCION 0850 DE 2017 </t>
  </si>
  <si>
    <t xml:space="preserve">SOCIEDAD PORTUARIA BAVARIA  </t>
  </si>
  <si>
    <t xml:space="preserve">RV: derecho de peticion SOLICITUD DE REVISION PRESUNTA INVACION PREDIO VIA AL MAR BOCAMANGA  </t>
  </si>
  <si>
    <t xml:space="preserve">POLICIA NACIONAL REGIONAL DE BOLIVAR  </t>
  </si>
  <si>
    <t xml:space="preserve">DERECHO DE PETICION SOLICITUD DE COPIAS </t>
  </si>
  <si>
    <t xml:space="preserve">PETRODECOL  </t>
  </si>
  <si>
    <t xml:space="preserve">RV: Respuesta al radicado 20183030068502 del Ministerio de Transporte DERECHO DE PETICION ANDERSON QUINTERO MOLINA QUEJA CONCESION CCFC  </t>
  </si>
  <si>
    <t xml:space="preserve">ANDERSON QUINTERO MOLINA </t>
  </si>
  <si>
    <t xml:space="preserve">RV: SOLICITUD INFORMACIO&amp;#769;N SENADOR ROBLEDO SOLICITUD DE INFORMACION CASO ODEBRESH SOLICITUD INAPLICACION DE LEY 1882 DE 2017  </t>
  </si>
  <si>
    <t xml:space="preserve">JORGE ENRIQUE ROBLEDO  </t>
  </si>
  <si>
    <t xml:space="preserve">RV: SOLICITUD DE INFORMACION Y DOCUMENTACION, EXPEDIENTE D-2017-1050869 CONCESION LA PINTADA  </t>
  </si>
  <si>
    <t xml:space="preserve">PROCURADURIA DELEGADA PARA LA MORALIDAD PUBLICA  </t>
  </si>
  <si>
    <t xml:space="preserve">SOLICITUD DE INFORMACION SOBRE LA CONSTRUCCION DE VIAS POR CONCESION Y COBRO DE PEAJES </t>
  </si>
  <si>
    <t xml:space="preserve">UNION PATRIOTICA AIDA AVELLA </t>
  </si>
  <si>
    <t xml:space="preserve">RV: Solicitud pago saldo contrato de compraventa CONCESION ALIADAS PARA EL PROGRESO  </t>
  </si>
  <si>
    <t xml:space="preserve">MONICA CHAVARRO FERNANDEZ </t>
  </si>
  <si>
    <t xml:space="preserve">SOLICITUD DE EJECUCION PUENTE PEATONAL KM 4 AUTOPISTA PUERTO COLOMBIA -ATLANTICO. ACCESO COMUNIDAD ESTUDIANTIL DE LA NUEVA SEDE LA UNIVERSIDAD SERGIO ARBOLEDA  </t>
  </si>
  <si>
    <t xml:space="preserve">UNIVERSIDAD SERGIO ARBOLEDA CAMILO NOGUERA ABELLO  </t>
  </si>
  <si>
    <t xml:space="preserve">DERECHO DE PETICION / POR LA SENORA ANA MILENA MEDINA CARRERO: SOLICITUD DE INFORMACION / OBJETO DE LA PETICION: ENVIO DE INFORME DE INTERVENTORIA MENSUAL MAS RECIENTE CON ANEXOS, PROYECTO APP BUCARAMANGA - BARRANCA - YONDO </t>
  </si>
  <si>
    <t xml:space="preserve">UNION PARA LA INFRAESTRUCTURA  </t>
  </si>
  <si>
    <t xml:space="preserve">RV: Oficio DT-SUC 30503 de 17/07/2018, Solicitud de informacion.  </t>
  </si>
  <si>
    <t xml:space="preserve">ANTONIO CAMARGO PATERNINA </t>
  </si>
  <si>
    <t xml:space="preserve">CCUELLAR1 </t>
  </si>
  <si>
    <t xml:space="preserve">GUIA 111000767531 ENVIA / DERECHO DE PETICION INSTAURADO POR LA SRA YAMILE ABRAJIN SOLICITANDO COIPA DE DOCUMENTOS SOPORTES PARA EL TRAMITE Y CONSTRUCIION DE STACINO DE COMBUSTIBLES LIQUIDOS EN SU PREDIO UBICADO EN EL SECTOR SAN ISIDRO -SUELO RURAL DEL MUNICIPIO DE SAN CAYETANO-NORTE DE SANTANDER </t>
  </si>
  <si>
    <t xml:space="preserve">YAMILE ABRAJIN DE PEREZ </t>
  </si>
  <si>
    <t xml:space="preserve">DERECHO DE PETICION / POR LA SENORA ANA MILENA MEDINA CARRERO: SOLICITUD DE INFORMACION / OBJETO DE LA PETICION: ENVIO DE INFORME DE INTERVENTORIA MENSUAL MAS RECIENTE CON ANEXOS, PROYECTO APP RUTA CARIBE, CONTRATO No. 008-2007 </t>
  </si>
  <si>
    <t xml:space="preserve">DERECHO DE PETICION / POR LA SENORA ANA MILENA MEDINA CARRERO: SOLICITUD DE INFORMACION / OBJETO DE LA PETICION: ENVIO DE INFORME DE INTERVENTORIA MENSUAL MAS RECIENTE CON ANEXOS, PROYECTO APP CORDOBA-SUCRE, CONTRATO 02-2007 </t>
  </si>
  <si>
    <t xml:space="preserve">DERECHO DE PETICION / POR LA SENORA ANA MILENA MEDINA CARRERO: SOLICITUD DE INFORMACION / OBJETO DE LA PETICION: ENVIO DE INFORME DE INTERVENTORIA MENSUAL MAS RECIENTE CON ANEXOS, PROYECTO APP BOGOTA - VILLAVICENCIO - TRAMO 3 CHIRAJARA - FUNDADORES, CONTRATO No. 005-2015. </t>
  </si>
  <si>
    <t xml:space="preserve">13339 CONTRATO DE CONCESION NRO 002 DE 2010 DERECHO DE PETICION DE INFORMACION  </t>
  </si>
  <si>
    <t xml:space="preserve">RV: DEERCH PETICION COPIAS SCANEADAS DOCUMENTOS PUBLICOS- ART 74 C.N Y OTROS- SOCIEDAD PUERTO BAHIA S.A.  </t>
  </si>
  <si>
    <t xml:space="preserve">RV: Solicitud programacion de eventos - ANI  </t>
  </si>
  <si>
    <t xml:space="preserve">EFECTO  </t>
  </si>
  <si>
    <t xml:space="preserve">GUIA 70019917299 INTERRAPI / DERECHO DE PETICION INSTAURADO POR CARMEN LILIANA ACERO COMO APODERADA DE DEPOSITOS FERRELECTRICOS EL PRECIO ES JUSTO S.A.S SOLICITANDO INFORMACION SOBRE LA UNION TEMPORAL LOS ANGELES </t>
  </si>
  <si>
    <t xml:space="preserve">CARMEN LILIANA ACERO PENUELA </t>
  </si>
  <si>
    <t xml:space="preserve">RV: DERECHO DE PETICION ENVIADO A LA PRESIDENCIA DE LA REPUBLICA SOLICITUD DE MEJORAMIENTO DEL ACCESO VIAL VEREDA EL TIGRE EN LA CIUDAD DE PEREIRA RISARALDA  </t>
  </si>
  <si>
    <t xml:space="preserve">RV: P.Q.R. INCONFORMIDAD POR OBRAS EN PERIMETRAL ORIENTE DE BOGOTA  </t>
  </si>
  <si>
    <t xml:space="preserve">LEIDY RODRIGUEZ  </t>
  </si>
  <si>
    <t xml:space="preserve">RV: Solicitud de Informacion Tesis Universidad la Gran Colombia PROYECTO REGIOTRAM  </t>
  </si>
  <si>
    <t xml:space="preserve">PAULA ANDREA URREGO SUAREZ </t>
  </si>
  <si>
    <t xml:space="preserve">RV: SOLICITUD INFORMACION TARIFAS ESPECIALES PEAJES BOGOTA, GUASCA  </t>
  </si>
  <si>
    <t xml:space="preserve">HECTOR JULIO SEPULVEDA  </t>
  </si>
  <si>
    <t xml:space="preserve">YENNY CAROLINA RIVERA MOTIVAR </t>
  </si>
  <si>
    <t xml:space="preserve">RADICADO 20183330585621 / CONTRATO 597 DE 2017 / SOLICITUD DESEMBOLSO DE PAGO DE FACTIRA / REF 2018409046358-2 /  </t>
  </si>
  <si>
    <t xml:space="preserve">CONSORCIO ESTRUCTURAR 2017  </t>
  </si>
  <si>
    <t xml:space="preserve">REMISION CMA 23228-18 / RADICADO SALIDA ANI No. 2017-500-040753-1 DEL 20 DE DICIEMBRE DE 2017 / SUBCONTRATO DE OBRA No. EPC-SC-449/2015 DEL 12 DE MAYO DE 2015 </t>
  </si>
  <si>
    <t xml:space="preserve">CMA INGENIERIA Y CONSTRUCCION  </t>
  </si>
  <si>
    <t xml:space="preserve">SEI-GPV 30618 RESPUESTA A ENTRADA NRO 58002 CON FECHA 12/07/2018 </t>
  </si>
  <si>
    <t xml:space="preserve">CONSECUTIVO SEI-GPV-30580 / RESPUESTA A ENTRADA NRO 53179 DE 27/06/2018 / REMISION SOLICITUD DE JUZGADO QUINTO ADMINISTRATIVO ORAL DEL CIRCUITO DE BOGOTA SECCION PRIMERA / EXP 1101333400520180010100 / NULIDAD Y RESTABLECIMIENTO DEL DERECHO / DEMANDANTE EMPRESA DE TRANSPORTE TERRESTRE Y AUTOMOTOR DE CARGA EDUARDO BOTERO SOTO CONTRA SUPER PUERTOS Y TRANSPORTE  </t>
  </si>
  <si>
    <t xml:space="preserve">GCRUZ1 </t>
  </si>
  <si>
    <t xml:space="preserve">MFRANCO </t>
  </si>
  <si>
    <t xml:space="preserve">GUIA No.: 981111146 - (SERVIENTREGA) / SOLICITUD REPOSICION POSTE EXISTENTE </t>
  </si>
  <si>
    <t xml:space="preserve">LA CASA DEL DIDACTICO Y TECNO NUBIA AMPARO DUQUE GIRALDO  </t>
  </si>
  <si>
    <t xml:space="preserve">GUIA RN982384114CO (472) / CONSECUTIVO INFRAESTRUCTURA-2018-190 / REMISION POR COMPETENCIA SOBRE SOLICITUD DEL SR RUBEN ORTIZ INFORMACION SOBRE ESTADO PUENTE PEATONAL UBICADO EN VIA NACIONAL BUCARAMANGA-BARRANCABERMEJA SITIO CAMPO ALEGRE DEL MUNICIPIO DE LEBREIJA  </t>
  </si>
  <si>
    <t xml:space="preserve">ALCALDIA DE LEBRIJA  </t>
  </si>
  <si>
    <t xml:space="preserve">DERECHO DE PETICION DE INFORMACION  </t>
  </si>
  <si>
    <t xml:space="preserve">CAMILA MONTOYA AGUDELO </t>
  </si>
  <si>
    <t xml:space="preserve">NPINTO1 </t>
  </si>
  <si>
    <t xml:space="preserve">GUIA 976097280 SERV / DERECHO DE PETICOIN INSTAURADO POR LA SRA MARIA GRISALES SOLICITANDO INDEMIZACION POR AFECTACIONES EN SU PREDIO UBICADO EN EL MUNICIPIO DE SANTA BARBARA ENLA VEREDA QUIEBRA DEL BARRO POR PRESUNTA CAUSA DE EL PROYECTO AUTOPISTA CONEXION PACIFICO 2 </t>
  </si>
  <si>
    <t xml:space="preserve">SANTIAGO RESTREPO  </t>
  </si>
  <si>
    <t xml:space="preserve">CSANDOVAL1 </t>
  </si>
  <si>
    <t xml:space="preserve">GUIA 980813479 SERV / DERECHO DE PETICION INSTAURADO POR EL SR ANTONIO JOSE RAMIREZ SOLICITANDO COPIA DEL CONTRATO DE OBRA O LABOR CONTRATADA DEL PROYECTO VIAL PACIFICO 3 FIRMADO CON LA EMPRESA CONSTRUCCIONES EL CONDOR  </t>
  </si>
  <si>
    <t xml:space="preserve">ROSA MARIA RAMIREZ LONDONO </t>
  </si>
  <si>
    <t xml:space="preserve">GUIA NRO 064003508658 (E) 201810080059081 CONTRATO DE CONCESION NRO 013 DE 2015 CONCESION BUCARAMANGA BARRANCABERMEJA YONDO REMISION DE DOCUMENTOS PARA SOLICITUD DE ADJUDICIACION DE BIEN BALDIO A ENTIDAD DE DERECHO PUBLICO. PREDIO BBY-UF-03-011  </t>
  </si>
  <si>
    <t xml:space="preserve">CONCESIONARIA RUTA DEL CACAO S RDC  </t>
  </si>
  <si>
    <t xml:space="preserve">HBORDA </t>
  </si>
  <si>
    <t xml:space="preserve">RV: Solicitud de medidas perentorias en la antigua via Villavicencio - Bogota para el transporte de parque automotor que carga hidrocarburos y sus derivados. </t>
  </si>
  <si>
    <t xml:space="preserve">CORPORACION PARA EL DESARROLLO SOSTENIBLE DEL AREA DE MANEJO ESPECIAL LA MACARENA - CORMACARENA  </t>
  </si>
  <si>
    <t xml:space="preserve">200.06 No. 418 - 2018 / SOLICITUD DE INCLUSION VEHICULO TARIFA DIFERENCIAL PEAJE EL ROBLE, VEHICULO RLW036 - NISSAN TILDA. </t>
  </si>
  <si>
    <t xml:space="preserve">MUNICIPIO DE SESQUILE - PERSONERIA MUNICIPAL EDWIN OSVALDO SAAVEDRA NAJAR  </t>
  </si>
  <si>
    <t xml:space="preserve">S-2018-022173-NAC / CONTRATO DE CONCESION No. 001 DE 2010. / MATERIALES PETREOS EN PREDIOS PRIVADOS  </t>
  </si>
  <si>
    <t xml:space="preserve">LUIS FERNANDO CASTANO SUAREZ 1 </t>
  </si>
  <si>
    <t xml:space="preserve">DERECHO DE PETICION RADICADO ANI 2018-409-068048-2 DEL 09/07/2018, DANDO ALCANCE AL RAD. No. 2018-409-021419-2, RAD No 2017-409-121302-2, Y RAD. No. 2017-604-040896-1. LOS CUALES NO TIENEN RESPUESTA DE FONDO, CLARA, CONCRETA, PRECISA Y CONCISA. POR LO CUAL PERSISTE EL DETRIMENTO PATRIMONIAL A LA NACION EN CABEZA DE LOS FUNCIONARIOS DE REPARTO DE LA ACCION DE EXPROPIACION RAD-. 2015-00128-00. FICH </t>
  </si>
  <si>
    <t xml:space="preserve">JOSE ANTENOR GONZALEZ TORRES </t>
  </si>
  <si>
    <t xml:space="preserve">CMONTOYA2 </t>
  </si>
  <si>
    <t xml:space="preserve">GUIA 19432999 DOMESA / 090635 PATRIMONIO AUTOSOMOS CONCESION 4G SEGUNDA SOLICITUD DE CONCEPTO APORTES VIA RECURSOS DE DEUDA </t>
  </si>
  <si>
    <t xml:space="preserve">FIDUCIARIA DAVIVIENDA  </t>
  </si>
  <si>
    <t xml:space="preserve">NESTOR RAUL PALACIOS SUESCUN </t>
  </si>
  <si>
    <t xml:space="preserve">OROSERO7 </t>
  </si>
  <si>
    <t xml:space="preserve">1040.21.143 / RADICADO ANI No. 2018-604-002686-1 / SOLICITUD DE ACLARACION </t>
  </si>
  <si>
    <t xml:space="preserve">ALCALDIA DE MOSQUERA  </t>
  </si>
  <si>
    <t xml:space="preserve">PCARDONA2 </t>
  </si>
  <si>
    <t xml:space="preserve">CINTYA LORENA CACERES MALAGON </t>
  </si>
  <si>
    <t xml:space="preserve">CONSECUTIVO SPD-DP-240-0959-2018 / GUIA 166320995 REDEX / SOLICITUD DERECHO DE PETICION  </t>
  </si>
  <si>
    <t xml:space="preserve">ALCALDIA MUNICIPAL DE LA DORADA  </t>
  </si>
  <si>
    <t xml:space="preserve">48-147-20180708002556 CONTRATO DE CONCESION APP 016-2015 ANTIOQUIA -BOLIVAR / SOLICITUD DE CANCELACION SUBCUENTA APORTES ANI  </t>
  </si>
  <si>
    <t xml:space="preserve">CONCESION RUTA AL MAR SAS CORUMAR SAS  </t>
  </si>
  <si>
    <t xml:space="preserve">SMESA </t>
  </si>
  <si>
    <t xml:space="preserve">CONSECUTIVO C4G-ANI-015-0642-18 / CONTRATO 015 DE 2015 / PLAZO DE CURA INCUMPLIMIENTO PLAN DE OBRAS VARIANTE </t>
  </si>
  <si>
    <t xml:space="preserve">CONSORCIO 4G  </t>
  </si>
  <si>
    <t xml:space="preserve">V1-12/07/2017-TPP-GC-F-003 RESPUESTA SOLICITUD DE DILIGENCIAMIENTO FORMATO GCSP-F-206 </t>
  </si>
  <si>
    <t xml:space="preserve">KAREN VIVIANA QUINCHE ROZO 2 </t>
  </si>
  <si>
    <t xml:space="preserve">20183330588621 CONTRATO NRO 597 DE 2017 CONSORCIO ESTRUCTURAR 2017. FECHA DE TERMINACION DEL CONTRATO ALCANCE OFICIO 2018409065292 SOLICITUD AMPLIACION DE PLAZO DEL CONTRATO HASTA EL 31 DE AGOSTO DE 2018. </t>
  </si>
  <si>
    <t xml:space="preserve">ALEX SAMUEL WIHILER BAUTISTA </t>
  </si>
  <si>
    <t xml:space="preserve">DERECHO DE PETICION / PAGO POR DANOS Y PERJUICIOS OCACIONADOS A MI VEHICULO A CONSECUENCIA DE CONSTRUCCION DE OBRAS DE INFRAESTRUCTURA </t>
  </si>
  <si>
    <t xml:space="preserve">HILBERTO HERRERA BELTRAN  </t>
  </si>
  <si>
    <t xml:space="preserve">MARLON FABIAN MART?NEZ ROJAS </t>
  </si>
  <si>
    <t xml:space="preserve">YAJAIRA VANESSA MARTINEZ BLANCO </t>
  </si>
  <si>
    <t xml:space="preserve">NELSON ANDRES ACEVEDO GOMEZ </t>
  </si>
  <si>
    <t xml:space="preserve">SEBASTIAN AGUDELO  </t>
  </si>
  <si>
    <t xml:space="preserve">OAJ 30948 / TRASLADO DE OFICIO CON RADICADO INVIAS 57471 DE 11/07/2018. </t>
  </si>
  <si>
    <t xml:space="preserve">RV: Derecho de peticion, concesion sisga. ACCIONANTE JOSE REYNEL PEDRAZA ORJUELA </t>
  </si>
  <si>
    <t xml:space="preserve">JOSE REYNEL PEDRAZA ORJUELA </t>
  </si>
  <si>
    <t xml:space="preserve">RV: Solicitud certificados contratos ANI CESAR FERNANDO LOSADA FIGUEROA  </t>
  </si>
  <si>
    <t xml:space="preserve">CESAR FERNANDO LOSADA FIGUEROA CLOSADA  </t>
  </si>
  <si>
    <t xml:space="preserve">CONTRATO DE CONCESION APP NRO 007 DE 2015 DERECHO DE PETICION - SOLICITUD DE INFORMACION-CONFIRMACION DEL REGISTRO DE LOS PRESTAMISTAS Y DEL REPRESENTANTE DE LOS PRESTAMISTAS  </t>
  </si>
  <si>
    <t xml:space="preserve">SOCIEDAD CONCESIONARIA VIAL MONTES DE MARIA S A S  </t>
  </si>
  <si>
    <t xml:space="preserve">GUIA 982158238 SERV / DERECHO DE PETICION INSTAURADO POR EL SR GERMAN HOYOS SOLICITANDO EL ARREGLO DE UN BACHE EN LA CALZADA FRENTE AL CONJUNTO DORAL COUNTRY E INSTALACION DE SE?ALIZACION DE PROHIBIDO PARQUEAR POR MEDIO DE LA CONSECION VIA 40 EXPRESS </t>
  </si>
  <si>
    <t xml:space="preserve">GERMAN HENRY HOYOS CHACON </t>
  </si>
  <si>
    <t xml:space="preserve">RV: Solicitud EVALUACION DE HUNDIMIENTO VIA CHINCHINA CALDAS CONCESION AUTOPISTAS DEL CAFE  </t>
  </si>
  <si>
    <t xml:space="preserve">MARIA YOLANDA LEON  </t>
  </si>
  <si>
    <t xml:space="preserve">RV: Solicitud de informacion DECRETO VIAS FERREAS DE COLOMBIA  </t>
  </si>
  <si>
    <t xml:space="preserve">JAIRO EDUARDO JAIMES JIMENEZ </t>
  </si>
  <si>
    <t xml:space="preserve">Fwd: DERECHO DE PETICION SOLICITUD DE RESPUESTA A DOCUMENTOS ENVIADOS PARA EL DESCUENTO EN PEAJE VILLARIVA PROYECTO POPAYAN SANTANDER DE QUILICHAO </t>
  </si>
  <si>
    <t xml:space="preserve">EDWIN ALBEIRO CHOCO VIAFARA </t>
  </si>
  <si>
    <t xml:space="preserve">RV: DOCUMENTO SOLICITUD DE SENALIZACION ZONA ESCOLAR - DEVIMED </t>
  </si>
  <si>
    <t xml:space="preserve">ALCALDIA MUNICIPAL DE GUARNE  </t>
  </si>
  <si>
    <t xml:space="preserve">GUIA RN984074340CO (472) / OFICIO PRT-S-JEAS- NRO 1730 / REMISION POR COMPETENCIA RCR NRO 3472-2018 / E-2018-290649 / SOLICITUD INFORMACION DE LA SRA LUZ BUSTOS SOBRE CUMPLIMIENTO DE COMPROMISOS DE LA REUBICACION DE LOS COMERCIANTES DEL CORREGIMIENTO DE GUALANDAY AFECTADOS POR EL PROYECTO VIAL DENOMINADO GIRARDOT-IBAGUE-CJAMARCA  </t>
  </si>
  <si>
    <t xml:space="preserve">PROCURADURIA REGIONAL DEL TOLIMA  </t>
  </si>
  <si>
    <t xml:space="preserve">LUIS RICARDO ROMERO PINEDA </t>
  </si>
  <si>
    <t xml:space="preserve">RV: Solicitud de informacion ESTADISTICA DE VEHICULOS DE CARGA PESADA ENTRE YOPAL Y AGUAZUL  </t>
  </si>
  <si>
    <t xml:space="preserve">ALEX BARRERA  </t>
  </si>
  <si>
    <t xml:space="preserve">RV: "NUEVA" OFERTA DE COMPRA PREDIO 10A066B BTS - DERECHO DE PETICION.  </t>
  </si>
  <si>
    <t xml:space="preserve">EDGAR GRACILIANO HUERTAS BUITRAGO </t>
  </si>
  <si>
    <t xml:space="preserve">SANDRA EMILCE PEREZ RODRIGUEZ </t>
  </si>
  <si>
    <t xml:space="preserve">SOLICITUD ADECUACION INGRESO A LAS FINCAS KM.33+425 </t>
  </si>
  <si>
    <t xml:space="preserve">JESUS ELIAS RUBIANO  </t>
  </si>
  <si>
    <t xml:space="preserve">OBJETIVO DE LA REUNION-SOLICITUD DE PETICION DE PUENTE PEATONAL  </t>
  </si>
  <si>
    <t xml:space="preserve">ALMEIRO FERNANDEZ LIZARAZO  </t>
  </si>
  <si>
    <t xml:space="preserve">CZMV-2-283-0816-18 / CONTRATO INCO 283-2010. RUTA DEL SOL SECTOR 1 / GOM - INCUMPLIMIENTO INDICADOR 02 "SUMINISTRO DE INFORMACION Y ESTADO DE EQUIPOS DE CONTROL, TECNOLOGIA Y MONITOREO." POSTE SOS No. 07 PR 43+000... </t>
  </si>
  <si>
    <t xml:space="preserve">CONSORCIO ZANARTU-MAB-VELNEC  </t>
  </si>
  <si>
    <t xml:space="preserve">JPARADA1 </t>
  </si>
  <si>
    <t xml:space="preserve">CP-PER-3637-2018 / CONTRATO APP 002-2014. PERIM. ORIENTAL DE BOGOTA /SOLICITUD DE ACLARACION CONTRACTUAL SOBRE LA POSIBLIDAD DE ADELANTAR LOS PAGOS CONTRA FACTURA DE LAS REDES SECAS REALIZADAS POR CODENSA  </t>
  </si>
  <si>
    <t xml:space="preserve">KHENDRY RUEDA ROMERO </t>
  </si>
  <si>
    <t xml:space="preserve">LGUTIERREZ </t>
  </si>
  <si>
    <t xml:space="preserve">PSM-508 / SOLICITUD PARA DAR SOLUCION A INCONVENIENTES E INCIDENTES POR LAS OBRAS QUE SE VIENEN ADELANTANDO EN EL SECTOR </t>
  </si>
  <si>
    <t xml:space="preserve">PERSONERIA MUNICIPAL LA CALERA  </t>
  </si>
  <si>
    <t xml:space="preserve">RAD 20185000224061 TRASLADO DERECHO DE PETICION CON RADICADO MT NRO 20183210336722  </t>
  </si>
  <si>
    <t xml:space="preserve">RV: 20183000120041 SOLICITUD DE INFORMACION ESTADO DE TRAMITE TARIFA DIFERENCIAL CONCESION VIAS DEL NUS  </t>
  </si>
  <si>
    <t xml:space="preserve">NORMAN BUSTAMANTE  </t>
  </si>
  <si>
    <t xml:space="preserve">RADICADO MT No.: 20181400270761 / SOLICITUD OFICIO No. 20183210411952 DE FECHA 06/07/2018. </t>
  </si>
  <si>
    <t xml:space="preserve">CONCESION PORTUARIA N 001 DEL 04 DE NOVIEMBRE DE 2016 SUSCRITO ENTRE LA ANI Y LA SOCIEDAD PORTUARIA BULLPESA .SA DERECHO DE PETICION CON RELACION AL CONTRATO EN MENCION  </t>
  </si>
  <si>
    <t xml:space="preserve">CARLOS ANDRES CERON AMADOR </t>
  </si>
  <si>
    <t xml:space="preserve">RV: SOLICITUD INFORMACION AUTOPISTA MEDELLIN BOGOTA  </t>
  </si>
  <si>
    <t xml:space="preserve">MARTHA ELENA PAVAS  </t>
  </si>
  <si>
    <t xml:space="preserve">RV: Solicitud de Informe, Anza -Antioquia, Comunicado No 1300-000335 AUTOPISTAS AL MAR 1  </t>
  </si>
  <si>
    <t xml:space="preserve">PLANEACION ANZA ANTIOQUIA  </t>
  </si>
  <si>
    <t xml:space="preserve">NATHALIE PAOLA MARRUGO ZABALETA </t>
  </si>
  <si>
    <t xml:space="preserve">MLOBO1 </t>
  </si>
  <si>
    <t xml:space="preserve">RV: Inconformidad PeajeS VIA VILLETA LA VEGA BOGOTA  </t>
  </si>
  <si>
    <t xml:space="preserve">CRISTIAN CARDONA  </t>
  </si>
  <si>
    <t xml:space="preserve">JOHANAMARCELAORTIZDIAZ PERSONERA MUNICIPAL FUENTEDEOR  </t>
  </si>
  <si>
    <t xml:space="preserve">DG 30959 / TRASLADO DERECHO DE PETICION  </t>
  </si>
  <si>
    <t xml:space="preserve">RAFAEL ANTONIO HENAO  </t>
  </si>
  <si>
    <t xml:space="preserve">DO 31125 / SOLICITUDES MINERAS ADYACENTES AL PROYECTO RUTA DEL SOL II RADICADO AGENCIA NACIONAL DE MINERIA 201822003001351 </t>
  </si>
  <si>
    <t xml:space="preserve">LCASTANO1 </t>
  </si>
  <si>
    <t xml:space="preserve">RV: SOLICITUD DE CERTIFICACION CONTRATO AURORA ANDREA REYES SAAVEDRA  </t>
  </si>
  <si>
    <t xml:space="preserve">AURORA ANDREA REYES SAAVEDRA  </t>
  </si>
  <si>
    <t xml:space="preserve">RV: Mal uso de la infraestructura de transporte RECLAMO A DEVIMED  </t>
  </si>
  <si>
    <t xml:space="preserve">RESPETO A LOS DEMAS POR UNA CIUDAD MEJOR  </t>
  </si>
  <si>
    <t xml:space="preserve">GUIA 981514641 (SERVIENTREGA) SOLICITUD DE ACCESO PEATONAL VEREDA HOYA DE SANTIAGO  </t>
  </si>
  <si>
    <t xml:space="preserve">JOSE ALEJO ROJAS ROJAS </t>
  </si>
  <si>
    <t xml:space="preserve">GUIA 979096552 (SERVIENTREGA) SOLICITUD DE CANCELACION DE INSCRIPCION DE LA OFERTA DE COMPRA Y MEDIDA CAUTELAR DE LA ANOTACION 2, DEL 27 DE ENERO DE 2007 DEL FOLIO DE MATRICULA INMOBILIARIA N 132-43656 DE LA OFICINA DE INSTRUMENTOS PUBLICOS DE SANTANDER DE QUILICHAO  </t>
  </si>
  <si>
    <t xml:space="preserve">ELIZABETH OCAMPO BAHAMON  </t>
  </si>
  <si>
    <t xml:space="preserve">CROJAS1 </t>
  </si>
  <si>
    <t xml:space="preserve">GUIA RN984355314CO (472) / OFICIO 1592 / RAD SALIDA 92086 / SOLICITUD DE DOCUMENTOS EXPEDIENTE NRO. IUS 2013-237095-IUC D-2014-652-624756 Y COMUNICACION VISITA TECNICA  </t>
  </si>
  <si>
    <t xml:space="preserve">RV: Reclamacion Derecho vulnerado a la Consulta Previa Proyecto Variante Espinal  </t>
  </si>
  <si>
    <t xml:space="preserve">GOBERNACION PARCIALIDAD INDIGENA VALLES DEL MAGDALENA DEL PUEBLO PIJAO EL ESPINAL TOLIMA  </t>
  </si>
  <si>
    <t xml:space="preserve">AEGONZALEZ </t>
  </si>
  <si>
    <t xml:space="preserve">RV: 20185000220971 (EMAIL CERTIFICADO de contactenos@anionline.onmicrosoft.com) PETICION TARIFA DIFERENCIAL PEAJE TUTA CONCESIONARIO CSS CONSTRUCTORES PROYECTO BRICENO TUNJA SOGAMOSO  </t>
  </si>
  <si>
    <t xml:space="preserve">ROSA CARLINA DIAZ AMEZQUITA  </t>
  </si>
  <si>
    <t xml:space="preserve">RV: PETICION CONSULTA PREVIA - PLAN ESTRATEGICO INTERMODAL DE TRANSPORTE  </t>
  </si>
  <si>
    <t xml:space="preserve">TERRITORIO ONIC  </t>
  </si>
  <si>
    <t xml:space="preserve">JARIANO </t>
  </si>
  <si>
    <t xml:space="preserve">SRN 30475 / SOLICITUD DE PRORROGA CONVENIO 001/363 DE 2017 </t>
  </si>
  <si>
    <t xml:space="preserve">01-026-0182-18 /CONTRATO INTEGRAL NRO 640 DE 2017 / SOLICITUD DE PRNUNCIAMIENTO ACERCA DE LOS CONCEPTOS TECNICOS CORRESPONDIENTES A LOS PREDIOS LOCALIZADOS EN EL K42 Y K46 </t>
  </si>
  <si>
    <t xml:space="preserve">GUIA YG198182594CO (472) / RADICADO 2018EE0083859 / SOLICITUD DE INFORMACION-COTRATO APP 002-2016 DENUNCIA 2017-118700 </t>
  </si>
  <si>
    <t xml:space="preserve">CONTRALORIA GENERAL DE LA REPUBLICA  </t>
  </si>
  <si>
    <t xml:space="preserve">No. RADICACION: 847 / CONTRATO APP 002-2017. PROYECTO CUCUTA-PAMPLONA. SOLICITUD PREDIAL - AREA CCO - CONCESION PAMPLONA - CUCUTA </t>
  </si>
  <si>
    <t xml:space="preserve">UNION VIAL RIO PAMPLONITA S.A.S.  </t>
  </si>
  <si>
    <t xml:space="preserve">CE - 2018302636 / CONTRATO DE CONCESION ANI 02 DE 2014 / SOLICITUD INFORMACION - TRAZADO DEFINITIVO UNIDAD FUNCIONAL 5 </t>
  </si>
  <si>
    <t xml:space="preserve">SOLICITUD SOBRE PROPIEDAD DE TERRENO DE VIA DEL FERROCARRIL EN EL CORREDOR DE TRONCAL TRANSMILENIO AV.CAR 68 SE REQUIERE SABER CUAL ES EL TRAMITE PARA EL PERMISO DE INTERVENSION DEL TERRENO DE LA CARRERA 68 </t>
  </si>
  <si>
    <t xml:space="preserve">NELLY HERNANDEZ MORA </t>
  </si>
  <si>
    <t xml:space="preserve">4G2IVIYO215-2367-18 / PROCESO VJ-VE-IP-LP-015-2013. VILLAVICENCIO-YOPAL/ SOLICITUD DE INFORMACION DE VIGENCIA REFERENTE A LOS FORMATOS SOCIALES  </t>
  </si>
  <si>
    <t xml:space="preserve">CONSORCIO INTERVENTORES 4G-2 HERNANDO VASQUEZ SEPULVEDA  </t>
  </si>
  <si>
    <t xml:space="preserve">SRN 31550 / REMISION SOLICITUD PARA LA PRUEBA PILOTO DE VEHICULOS COMBINADOS DE CARGA VVC O EXTRADIMENSIONALES EN EL TERRITORIO NACIONAL </t>
  </si>
  <si>
    <t xml:space="preserve">LUDWING JOS? G?MEZ PE?ARANDA </t>
  </si>
  <si>
    <t xml:space="preserve">RV: Solicitud de intervencion,para mejoramiento de la via,en Girardot, entre las calles 37 y 38 hacia Narino </t>
  </si>
  <si>
    <t xml:space="preserve">JAIME CASTANEDA ROMERO </t>
  </si>
  <si>
    <t xml:space="preserve">RV: CORMACARENA SOLICITUD DE MEDIDAS PERENTORIAS EN LA ANTIGUA VIA VILLAVICENCIO BOGOTA  </t>
  </si>
  <si>
    <t xml:space="preserve">CORMACARENA  </t>
  </si>
  <si>
    <t xml:space="preserve">Fwd: RV: Derecho de Peticio&amp;#769;n Peligro Puente Mosquera Via Facatativa - Interseccio&amp;#769;n Vi&amp;#769;a la Mesa  </t>
  </si>
  <si>
    <t xml:space="preserve">ANDRES VALLEJO  </t>
  </si>
  <si>
    <t xml:space="preserve">SEI 31530 SOLICITUD DE INFORMACION VARIANTE YOPAL DIAGNOSTICO AMBIENTAL DE ALTERNATIVAS Y ESTUDIOS A FASE 2 DE LA VARIANTE YOPAL DEPARTAMENTO DE CASANARE  </t>
  </si>
  <si>
    <t xml:space="preserve">ROBERTO CARLOS MART?NEZ PINEDA </t>
  </si>
  <si>
    <t xml:space="preserve">SEI 31330 TRASLADO PETICION DE INFORMACION  </t>
  </si>
  <si>
    <t xml:space="preserve">Radicacion por WEB - SOLICITUD PRONUNCIAMIENTO DE LA AGENCIA NACIONAL DE INFRAESTRUCTURA EN RELACI?N CON LA DIFERENCIA DE CRITERIO ENTRE LA CONCESIONARIA Y LA INTERVENTOR?A A TRAV?S DE LA COMUNICACI?N CI.004/GP4374/18/7.3.5. EN LA MEDICI?N DEL INDICADOR O5. </t>
  </si>
  <si>
    <t xml:space="preserve">CONCESI?N ALTO MAGDALENA  </t>
  </si>
  <si>
    <t xml:space="preserve">REF: SOLICITUD DE INFORMACION / EL SR. GERARDO RAMON DE LOS RIOS CHAVARRIAGA EN CALIDAD DE DIPUTADO DEL DEPARTAMENTO DE NARINO SOLICITA INFORMACION CON RESPECTO AL ESTADO DE LA DOBLE CALZADA RUMICHACA - PASTO </t>
  </si>
  <si>
    <t xml:space="preserve">ASAMBLEA DEPARTAMENTAL DE NARINO  </t>
  </si>
  <si>
    <t xml:space="preserve">20185000273961 / TRASLADO DERECHO DE PETICION CON RAD MT N 201832104146927  </t>
  </si>
  <si>
    <t xml:space="preserve">YCUERVO </t>
  </si>
  <si>
    <t xml:space="preserve">RADICADO MT No.: 20185000271861 / TRASLADO SOLICITUD CON RADICADO MT No. 20183210062202 </t>
  </si>
  <si>
    <t xml:space="preserve">MCAMARGO2 </t>
  </si>
  <si>
    <t xml:space="preserve">201845000273951 / TRASLADO DERECHO DE PETICION CON RAD MT 20183210412462 ENVIADO POR ALEJANDRO ALVAREZ DE CASTRO  </t>
  </si>
  <si>
    <t xml:space="preserve">LICITACION </t>
  </si>
  <si>
    <t xml:space="preserve">GUIA RN985332592CO (472) / RADICADO 20186100738331 / REMISION RADICADO 20185603711272 DE 09/07/2018 DONDE EL SR HUGO REYES SOLICITA INFORMACION RELACIONADA CON LA CONCESION PORTUARIA DE LA SOCIEDAD PORTUARIA PUERTO BAHIA S.A </t>
  </si>
  <si>
    <t xml:space="preserve">RV: 20183000132581 ACLARACION Y SOLICITUD DE TARIFA DIFERENCIAL PEAJE CISNEROS PLACA HXY865  </t>
  </si>
  <si>
    <t xml:space="preserve">LEIDY BARRERA  </t>
  </si>
  <si>
    <t xml:space="preserve">RV: OFI18-00082380 / JMSC: Copia comunicacion dirigida Sra. Yenny Cecilia Saavedra Valencia Respuesta PQRS 1475 - Monica Chavarro Fernandez SOLICITUD DE PAGO COMPRAVENTA PREDIO VILLA MARIN MUNICPIO DE GIGANTE PROYECTO SANTANA MOCOA NEIVA  </t>
  </si>
  <si>
    <t xml:space="preserve">JVERA2 </t>
  </si>
  <si>
    <t xml:space="preserve">RV: Solicitud de certificado Contrato VGC-347 Mauricio Martin Munoz  </t>
  </si>
  <si>
    <t xml:space="preserve">MAURICIO MARTIN MUNOZ MMARTIN  </t>
  </si>
  <si>
    <t xml:space="preserve">DSALAZAR </t>
  </si>
  <si>
    <t xml:space="preserve">RV: Ministerio de Ambiente y Desarrollo Sostenible (MINAMBIENTE): Radicado de salida 1-E2-2018-022471 DERECHO DE PETICION JHON JAMES PEREZ MARTINEZ PROYECTO PACIFICO 3  </t>
  </si>
  <si>
    <t xml:space="preserve">GUIA 981804197 SERV / DERECHO DE PETICION INSTAURADO POR EL SR JORGE ARCILA SOLICITANDO CONSTRUCCIONES EN LA DOBLE CALZADA BELLO - HATILLO EN SENTIDO BELLO -BARBOSA </t>
  </si>
  <si>
    <t xml:space="preserve">JORGE BEYARDEL ARCILA SERNA </t>
  </si>
  <si>
    <t xml:space="preserve">GUIA 981896729 SERV / RADICADO 20174090870392 / NRO DE EXPEDIENTE 20163040280200371E / DERECHO DE PETICION SOLICITUD COPIA DE DOCUMENTO EDS TERPEL SAN RAFAEL  </t>
  </si>
  <si>
    <t xml:space="preserve">JONATHAN AGUDELO BUELVAS </t>
  </si>
  <si>
    <t xml:space="preserve">GUIA 7002024910 INTERRAPI / SOLICITUD DE LA COMUNIDAD DE VILLACAROLA-IGUARO-GUANEYES SOBRE INTERVENCIONES EN LAS OBRAS EN EL PROYECTO VILLAVICENCIO -YOPAL  </t>
  </si>
  <si>
    <t xml:space="preserve">ALIRIO RODRIGUEZ MALAVER </t>
  </si>
  <si>
    <t xml:space="preserve">FIDEL BASSA SANTANA </t>
  </si>
  <si>
    <t xml:space="preserve">RV: Derecho de peticion y Denuncia Desidia administrativa y Operativa ANI-ICCU-Gobernador Cmarca - Invias Correo 1 PUENTE PEATONAL SENA MULTISECTORIAL MOSQUERA  </t>
  </si>
  <si>
    <t xml:space="preserve">MCASTELLANOS1 </t>
  </si>
  <si>
    <t xml:space="preserve">RV: Obra SOLICITUD DE CONSTRUCCION CUNETA PARA AGUAS LLUVIAS MUNICIPIO DE SAHAGUN PROYECTO CORDOBA SUCRE  </t>
  </si>
  <si>
    <t xml:space="preserve">ELDER DE JESUS VERGARA  </t>
  </si>
  <si>
    <t xml:space="preserve">RV: SOLICITUD CERTIFICACIONES TRIBUTARIAS GABRIEL DE VEGA DEL ANO 2017  </t>
  </si>
  <si>
    <t xml:space="preserve">GABRIEL DE VEGA &amp; ABOGADOS  </t>
  </si>
  <si>
    <t xml:space="preserve">RV: OFI18-00082223 / JMSC: Traslado de derecho de peticion relacionada con copia dirigida a la ANI DERECHO DE PETICION COPIAS SCANEADAS DOCUMENTOS PUBLICOS SOCIEDAD PORTUARIA BAHIA S.A.  </t>
  </si>
  <si>
    <t xml:space="preserve">RV: SOLICITUD CAMBIO DE BENEFICIO TARIFA DIFERENCIAL PEAJE TUTA PROYECTO BRICENO TUNJA SOGAMOSO  </t>
  </si>
  <si>
    <t xml:space="preserve">JULIO CIFUENTES ALFONSO </t>
  </si>
  <si>
    <t xml:space="preserve">RV: SOLICITUD MANTENIEMINTO VIAS PUERTO ASIS - SANTANA  </t>
  </si>
  <si>
    <t xml:space="preserve">ALCALDIA DE PUERTO ASIS  </t>
  </si>
  <si>
    <t xml:space="preserve">GUIA 977409762 SERV / DERECHO DE PETICION INSTAURADO POR EL SR JOSE MOLINA SOLICITANDO INFORMACION SOBRE EL PROCESO DE ESCRITURACION A FAVOR DE LA ANI Y PAGO FINAL DEL AREA DE TERRENO CON FICHA DE AFECTACION PREDIAL CPA-128 (CAMPO ALEGRE) UBICADO EN LA VEREDA PUERTO OLYA - CIMITARRA SANTANDER  </t>
  </si>
  <si>
    <t xml:space="preserve">JOSE VIRGILIO MOLINA CANO </t>
  </si>
  <si>
    <t xml:space="preserve">GUIA 1143432845 SERV / CONSECUTIVA 1550-17.12/1636 / SOLICITUD INTERVENCION ESTRUCTURA ANTIGUO PEAJE VILLAVICENCIO -RESTREPO </t>
  </si>
  <si>
    <t xml:space="preserve">ALCALDIA DE VILLAVICENCIO  </t>
  </si>
  <si>
    <t xml:space="preserve">SA31655 CONTRATO DE CONCESION N 002 DE 2006 ZONA METROPOLITANA DE BUCARAMANGA SAOLICITUD DE ENTREGA DE TARJETAS DE PROPIEDAD  </t>
  </si>
  <si>
    <t xml:space="preserve">DERECHO DE PETICION: SOLICITUD DE DATOS DE EMPRESAS. /  </t>
  </si>
  <si>
    <t xml:space="preserve">HERMAN ALONSO RIOS MONROY </t>
  </si>
  <si>
    <t xml:space="preserve">GCONV-637-18 CONTRATO DE CONCESION NRO 447 DE 1994 PROYECTO BOGOTA VILLETA. SOLICITUD TRASLADO SALDO RECURSOS FIC INTERVENTORIA 1001210002954.  </t>
  </si>
  <si>
    <t xml:space="preserve">MARTHA YANETH OCHOA PERDOMO </t>
  </si>
  <si>
    <t xml:space="preserve">DCORREDOR2 </t>
  </si>
  <si>
    <t xml:space="preserve">2018098059-2-000 SOLICITUD DE SEGUIMIENTO AL PROCESO PREDIAL QUE SE ADELANTA EN EL PROYECTO CONCESION VIAL RUTA DEL CACAO EXP LAV0060-00-2016 </t>
  </si>
  <si>
    <t xml:space="preserve">ANLA AUTORIDAD DE LICENCIAS AMBIENTALES SANTIAGO  </t>
  </si>
  <si>
    <t xml:space="preserve">2018-DA-1035 SOLICITUD PARA ACLARACION SOBRE LA CATEGORIA DE LA VIA QUE CONDUCE DE BOGOTA HACIA GACHETA  </t>
  </si>
  <si>
    <t xml:space="preserve">ALCALDIA MUNICIPAL DE GUASCA  </t>
  </si>
  <si>
    <t xml:space="preserve">GUIA YG198299709CO (472) / SOLICITUD CERTIFICACION QUE PREDIOS URBANOS Y RURALES DEL MUNICIPIO DE BUCARAMANGA HACEN PARTE DEL PROYECTO AUTOVIA BUCARAMANGA - PAMPLONA CONECTANTE C1-C2 </t>
  </si>
  <si>
    <t xml:space="preserve">ALCALDIA DE BUCARAMANGA Secretaria de Gobierno  </t>
  </si>
  <si>
    <t xml:space="preserve">GUIA YG198299712CO (472) / CONSECUTIVO 3014 / SOLICITUD INFORMACION OBRAS A DESARROLLAR EN LINEA FERREA CAFE MADRID-MUNICIPIO DE BUCARAMANGA / RAD 2015-0070 / TRIBUNAL ADMINISTRATIVO DE SANTANDER </t>
  </si>
  <si>
    <t xml:space="preserve">ALCALDIA DE BUCARAMANGA  </t>
  </si>
  <si>
    <t xml:space="preserve">GUIA RN986077499CO (472) / 20186200749081 / TRASLADO DERECHO DE PETICION INTERPUESTO POR EL SR IVAN HUMBERTO CIFUENTES CON RAD 20185603644592 SOLICITANDO INFORMACION SOBRE LAS DIFERENCIAS ENTRE PUERTOS DE SERVICIO PUBLICO Y PUERTOS DE SERVICIO PRIVADO </t>
  </si>
  <si>
    <t xml:space="preserve">1070.092.106.2018030715 SOLICITUD CONCEPTO LOTE PROYECTO A TODO TREN-ATT AROPUERTO ERNESTO CORTISSOZ CONTRATO DE CONCESION NRO 003-2015 RAD 2018050553 </t>
  </si>
  <si>
    <t xml:space="preserve">AERONAUTICA CIVIL AEROCIVIL  </t>
  </si>
  <si>
    <t xml:space="preserve">JMUNOZ </t>
  </si>
  <si>
    <t xml:space="preserve">MAR?A ELENA CANO GARAVITO </t>
  </si>
  <si>
    <t xml:space="preserve">RV: Solicitud de Informacio&amp;#769;n Nancy Valvuena Riesgos Viales Advertidos Sin resolver ICCU PUENTE PEATONAL SENA MOSQUERA CONCESION CCFC S.A. PROYETO BOGOTA FACATATIVA LOS ALPES  </t>
  </si>
  <si>
    <t xml:space="preserve">CGSP-PS-2018010 SOLICITUD DE INFORMACION DEL CONTRATO DE CONCESION NRO 011 DE 2015 </t>
  </si>
  <si>
    <t xml:space="preserve">CONSORCIO GERENCIA SOCIOPREDIAL 4G  </t>
  </si>
  <si>
    <t xml:space="preserve">SDG/ANI/23296701/226/2018 SOLICITUD DE AUTORIZACION PARA REALIZAR ENCUESTAS ORIGEN DESTINO  </t>
  </si>
  <si>
    <t xml:space="preserve">STEER DAVIES GLEAVE  </t>
  </si>
  <si>
    <t xml:space="preserve">GUIA YG198561019CO (4729 / 2018EE0088067 / DIF 82114 / PROCESO DE RESPONSABILIDAD FISCAL NRO 2016-0241 CON ENTIDAD AFECTADA -AGENCIA NACIONAL DE INFRAESTRUCTURA / SOLICITUD DE DOCUMENTACION E INFORMACION </t>
  </si>
  <si>
    <t xml:space="preserve">CONTRALORIA DELEGADA PARA LA PARTICIPACION CIUDADANA  </t>
  </si>
  <si>
    <t xml:space="preserve">ICERA2 </t>
  </si>
  <si>
    <t xml:space="preserve">RV: Reiteracion queja ANI NEGACION DE INFORMACION Y EXPEDICION DE COPIAS AVALUOS Y CONVENIOS PROYECTO VIAL CARTAGENA BARRANQUILLA  </t>
  </si>
  <si>
    <t xml:space="preserve">SOLICITUD DE COPIAS DEL EXPEDIENTE PREDIAL CABG-1R-223. PROPIEDAD DE LA SENORA BLANCA ELVIA DIAZ VASQUEZ  </t>
  </si>
  <si>
    <t xml:space="preserve">DIEGO ARMANDO DIAZ  </t>
  </si>
  <si>
    <t xml:space="preserve">EDVUTT-048-2018 ESPECIALIZACION EN DISENO DE VIAS URBANAS TRANSITO Y TRASPORTE  </t>
  </si>
  <si>
    <t xml:space="preserve">UNIVERSIDAD DISTRITAL FRANCISCO JOS? DE CALDAS  </t>
  </si>
  <si>
    <t xml:space="preserve">RV: Solicitud Cabildo Aldea de Maria Putisnan POSIBLE PEJAE EN DOBLE CALZADA RUMICHACA PASTO </t>
  </si>
  <si>
    <t xml:space="preserve">ALDEA DE MARIA PUTISNAN  </t>
  </si>
  <si>
    <t xml:space="preserve">RV: Envio de formulario desde: Contactenos SOLICITUD DE DISENO DE LA VARIANTE TRES ESQUINA - AUTOPISTA NORTE ACCENORTE  </t>
  </si>
  <si>
    <t xml:space="preserve">ROSALBA MEDINA SILVA </t>
  </si>
  <si>
    <t xml:space="preserve">HREYES </t>
  </si>
  <si>
    <t xml:space="preserve">RV: Solicitud Informacion - Basculas de Colombia CONCESIONARIA DE VIAS Y PEAJES 2016 S.A.S.  </t>
  </si>
  <si>
    <t xml:space="preserve">VIPSA 2016  </t>
  </si>
  <si>
    <t xml:space="preserve">RV: REQUERIMIENTO - DERECHO DE PETICION - COMPROMISOS PASO SEGURO - LA VIDA DE MUCHAS PERSONAS ESTA EN RIESGO PROYECTO BOGOTA FACA LOS ALPES  </t>
  </si>
  <si>
    <t xml:space="preserve">PARQUE RESIDENCIAL SOL NACIENTE  </t>
  </si>
  <si>
    <t xml:space="preserve">RV: Duda de L&amp;L INGENIEROS CONSULTORES S.A.S. SOLICITUD DE CERTIFICADO  </t>
  </si>
  <si>
    <t xml:space="preserve">L Y L CONSULTORES S.A.S.  </t>
  </si>
  <si>
    <t xml:space="preserve">JPERDOMO1 </t>
  </si>
  <si>
    <t xml:space="preserve">GUIA RN984380680CO(472) / DERECHO DE PETICION INSTAURADO POR MARIA TELELZ COMO APODERADA DE ARGENIDA BERMUDEZ Y OTROS SOLICITANDO RECONOCIMIENTO ECONOMICO A PROPIETARIOS DE PREDIO 196-16791 PRESUNTAMENTE UTILIZADO POR EL PROYECTO VIAL RUTA DEL SOL ILEGALMENTE </t>
  </si>
  <si>
    <t xml:space="preserve">MARIA ALEJANDRA TELLEZ BERMUDEZ </t>
  </si>
  <si>
    <t xml:space="preserve">RV: COMUNICADO PARA SOLICITUD DE SUSPENSION EN LA CONSTRUCCION DE RETORNO ALA DOBLE CALZADA ENTRE LOS MUNICIPIO DE NEIVA Y AIPE </t>
  </si>
  <si>
    <t xml:space="preserve">JORGE ELIECER GARZON MURCIA  </t>
  </si>
  <si>
    <t xml:space="preserve">GUIA 982066677 SERV /I.C.U 288/2018 / SOLICITUD INFORMACION - PROCESO POR COMPORTAMIENTOS CONTRARIOS A LA INTEGRIDAD URBANISTICA / PROCESO RESTITUCION DE USO PUBLICO CONTRA LAUDES GALVIS Y OTROS POR PRESUNTA INVASION DEL BIEN DE USO PUBLICO CONTRA EL ESTABLECIMIENTO KZ LAUDY UBICADO EN CLL 37 CON CRA 34 ESQUINA </t>
  </si>
  <si>
    <t xml:space="preserve">ALCALDIA DE GIRON  </t>
  </si>
  <si>
    <t xml:space="preserve">D-1564 / CONTRATO APP No. 002 DE 2014. PERIMETRAL ORIENTAL DE BOGOTA / SOLIICTUD DE DEVOLUCION LOS EXPEDIENTES UF-2-132-I-UF-3-099  </t>
  </si>
  <si>
    <t xml:space="preserve">PERIMETRAL ORIENTAL DE BOGOTA S.A.S  </t>
  </si>
  <si>
    <t xml:space="preserve">MT 20185000287191 / TTRASLADO DERECHO DE PETICION POR INCUMPLIMIENTO DEL CONTRATO DE CONCESION DE LA RED FERREA DEL PACIFICO. RADICADO MT 2083210424612 </t>
  </si>
  <si>
    <t xml:space="preserve">GUIA 981536453 SERV / RESPUESTA RAD ANI 20185000220971 DE 16/07/2018 / NEGACION DE SOLICITUD BENEFICIO DE TARIFA PREFERENCIAL PEAJE TUTA  </t>
  </si>
  <si>
    <t xml:space="preserve">GUIA 100155517 REDEX / 1000.06.04-138 / RADICADO E 2018007734 / SOLICITUD SE?ALIZACION ZONA ESCOLAR </t>
  </si>
  <si>
    <t xml:space="preserve">GUIA 20023410204 COORDINADORA / DERECHO DE PETICION -SOLICITUD DE COPIAS 2018702013457 / SOLICITUD INFORMACION SOBRE ESTADO ACTUAL DE TRAMITE DE HOMOLOGACION INICIADO POR BANACOL S.A  </t>
  </si>
  <si>
    <t xml:space="preserve">JUAN CAMILO ARIAS LEYVA </t>
  </si>
  <si>
    <t xml:space="preserve">AMONROY </t>
  </si>
  <si>
    <t xml:space="preserve">OAJ 31976 / TRASLADO POR COMPETENCIA - RADICADO INVIAS 61159 </t>
  </si>
  <si>
    <t xml:space="preserve">SRN 31891 / TRASLADO SOLICITUD SENOR ILER ENRIQUE ACOSTA MEJIA, PRESENTADA A INVIAS MEDIANTE DETALLE 12420 DE QRS #12801 </t>
  </si>
  <si>
    <t xml:space="preserve">SEI-GPV 32112 / SOLICITUD PROCEDIMIENTO PARA ACCEDER AL BENEFICIARIO DE TARIFA ESPECIAL PARA LA ESTACION DE PEAJE LAS FLORES, RADICADO INVIAS PQR No. 12799 DE JULIO 23 DE 2018 </t>
  </si>
  <si>
    <t xml:space="preserve">702944891 COMUNCACION LEVANTAMIENTO DE EMBARGO  </t>
  </si>
  <si>
    <t xml:space="preserve">SECRETARIA DE MOVILIDAD  </t>
  </si>
  <si>
    <t xml:space="preserve">JCARVAJAL1 </t>
  </si>
  <si>
    <t xml:space="preserve">GUIA RN987316425CO (472)( / 95125 / EXPEDIENTE IUS-2016-285474 / IUC-D-2018-876750 / SOLICITUD DE DOCUMENTACION / APERTURA DE INVESTIGACION DISCIPLINARIA Y PRACTICA DE PRUEBAS CONTRE EL SR CAMILO MENDOZA VICEPRESIDENTE DE GESTION CONTRACTUAL DE LA ANI PARA FECHA DE LOS HECHOS </t>
  </si>
  <si>
    <t xml:space="preserve">PROCURADURIA GENERAL DE LA NACION PRIMERA DELAGADA PARA LA CONTRATACION ESTATAL  </t>
  </si>
  <si>
    <t xml:space="preserve">REQUERIMIENTO PARA CUMPLIR CON LAS ORDENES QUE EL TRIBUNAL DE ARBITRAMENTO DE YUMA CONCESIONARIA S.A. CONTRA LA AGENCIA NACIONAL DE INFRAESTRUCTURA -ANI- IMPATIO EN EL AUTO No. 19 DE 18 DE JULIO DE 2018. </t>
  </si>
  <si>
    <t xml:space="preserve">MONROY TORRES ABOGADOS  </t>
  </si>
  <si>
    <t xml:space="preserve">ESTRUCTURACION </t>
  </si>
  <si>
    <t xml:space="preserve">ALEJANDRO GUTIERREZ RAMIREZ 1 (COOR) </t>
  </si>
  <si>
    <t xml:space="preserve">YPABA </t>
  </si>
  <si>
    <t xml:space="preserve">01-025-0226-18 CONTRATO NRO. 331 DE 2017. PROYECTO CORDOBA-SUCRE SOLICITUD ACLARACION A LA ANI - ENTREGA DE LOS ESTADOS FINANCIEROS DICTAMINADOS  </t>
  </si>
  <si>
    <t xml:space="preserve">CONSORCIO INTERVENTORES VIALES AIG  </t>
  </si>
  <si>
    <t xml:space="preserve">NVALENCIA1 </t>
  </si>
  <si>
    <t xml:space="preserve">SOLICITUD DE COPIA DEL ACTA Y COPIA DEL VIDEO DE GRABACION AUDEIENCIA DEL DIA 30-07-2018-TRAMITE CONNCESION PORTUARIA  </t>
  </si>
  <si>
    <t xml:space="preserve">EMPRESA MULTIMODAL  </t>
  </si>
  <si>
    <t xml:space="preserve">CPLAZAS1 </t>
  </si>
  <si>
    <t xml:space="preserve">PARA EFECTOS DEL ANALISIS DE LOS ESTADOS FINANCIEROS QUE ESTAN REALIZANDO NUESTROS AUDITORES EXTERNOS PRICEWATERHOSECOOPERS LTDA. DEL P.A. AUTOPISTAS DE NORESTE  </t>
  </si>
  <si>
    <t xml:space="preserve">FIDUCIARIA BANCOLOMBIA  </t>
  </si>
  <si>
    <t xml:space="preserve">Radicacion por WEB - SOLICITUD NO OBJECI?N PARA INICIO DE PROCESO POR EL PRESUNTO INCUMPLIMIENTO EN LA ENTREGA DE INFORMACI?N RELACIONADA CON LA IMPLEMENTACI?N DEL SGSST  </t>
  </si>
  <si>
    <t xml:space="preserve">SOLICITUD INFORMACION COREDOR PACIFICO-ORINOQUIA </t>
  </si>
  <si>
    <t xml:space="preserve">CONGRESO DE LA REPUBLICA  </t>
  </si>
  <si>
    <t xml:space="preserve">RAD NRO 20183210461072 DERECHO DE PETICION  </t>
  </si>
  <si>
    <t xml:space="preserve">MARTHA LUCIA PINEDA AGUIRRE </t>
  </si>
  <si>
    <t xml:space="preserve">GUIA 700020078149 INTERRAPI / SOLICITUD RETIRO DE PARTE DE LA DEFENSA O BARRERA DE PROTECCION EN LA OPERACION DE LA VIA LA PINTADA - PRIMAVERA DENTRO DEL PROYECTO CONEXION PACIFICO 2  </t>
  </si>
  <si>
    <t xml:space="preserve">OMAR LEANDRO ARROYAVE CASTANO </t>
  </si>
  <si>
    <t xml:space="preserve">201850000016101 CONTRATO DE CONCESION APP NRO 004 DE 2016 AMPLIACION TERCER CARRL BOGOTA GIRARDOT. SOLICITUD AMPLIACION PLAZO UNIDAD FUNCIONAL 8 PARA EJECUTAR LAS ACTIVIDADES CORRESPONDIENTES A DICHA UNIDAD.  </t>
  </si>
  <si>
    <t xml:space="preserve">CONCESION VIA 40 EXPRESS  </t>
  </si>
  <si>
    <t xml:space="preserve">LUIS FERNANDO RODRIGUEZ YEPES </t>
  </si>
  <si>
    <t xml:space="preserve">RV: SOLICITUD MITIGACION DEL RUIDO VARIANTE DEL GUAMO TOLIMA  </t>
  </si>
  <si>
    <t xml:space="preserve">GAIA PROJECT  </t>
  </si>
  <si>
    <t xml:space="preserve">RV: no ha habido respuesta RECLAMO A CONCESION PERIMETRAL DE ORIENTE DE BOGOTA RAD SALIDA 20183060206811  </t>
  </si>
  <si>
    <t xml:space="preserve">RAMIRO CORDOBA CLAVIJO </t>
  </si>
  <si>
    <t xml:space="preserve">RV: Proyectos Viales - Derecho de Peticion Solicitud Informes de Interventoria - Corte 30 de Junio de 2018  </t>
  </si>
  <si>
    <t xml:space="preserve">BANCOLOMBIA  </t>
  </si>
  <si>
    <t xml:space="preserve">RV: DERECHO DE PETICION SOLICITUD DE INSTALACION DE SEMAFOROS CARRETERA TRONCAL DE OCCIDENTE  </t>
  </si>
  <si>
    <t xml:space="preserve">ARJONA BOLIVAR ESTHER MARIA JALILIE GARCIA </t>
  </si>
  <si>
    <t xml:space="preserve">RV: SOLICITUD PLANOS ESTACIONES FERREAS DE MOSQUERA Y HONDA  </t>
  </si>
  <si>
    <t xml:space="preserve">MARIA FERNANDA CALDERON  </t>
  </si>
  <si>
    <t xml:space="preserve">FABY NATALIA CAYCEDO ARDILA </t>
  </si>
  <si>
    <t xml:space="preserve">GUIA CR160378 CHICO EXPRESS / 29201804572 / MD-DIMAR-SUBMERC-ASIMPO / SOLICITUD DE REVISION DEL ACTO ADMINISTRATIVO AMBIENTAL DE LA SOLCIEDAD PORTUARIA PESTOLU </t>
  </si>
  <si>
    <t xml:space="preserve">DIMAR-DIRECCION GENERAL MARITIMA  </t>
  </si>
  <si>
    <t xml:space="preserve">DBLANCO2 </t>
  </si>
  <si>
    <t xml:space="preserve">RAD NRO 20181400294151 SOLICITUD OFICIO NRO 20183210445522 DE FECHA 23/07/2018  </t>
  </si>
  <si>
    <t xml:space="preserve">EMARTINEZ </t>
  </si>
  <si>
    <t xml:space="preserve">P.M.S. OF. No. 460 - 18 / SEGUIMIENTO </t>
  </si>
  <si>
    <t xml:space="preserve">PERSONERIA MUNICIPAL SOPO  </t>
  </si>
  <si>
    <t xml:space="preserve">Radicacion por WEB - SOLICITUD DE AUTORIZACI?N PARA REALIZAR ENCUESTAS ORIGEN DESTINO </t>
  </si>
  <si>
    <t xml:space="preserve">CONCESIONARIA MONTES DE MARIA  </t>
  </si>
  <si>
    <t xml:space="preserve">RV: PREDIO CAS-6-U-032. SOLICITUD INFORMACION ESTADO DE TRAMITE - AREA METROPOLITANA DE BUCARAMANGA  </t>
  </si>
  <si>
    <t xml:space="preserve">MARTHA LUCIA BARAJAS MENDOZA </t>
  </si>
  <si>
    <t xml:space="preserve">SOLICITUD POR AFECTACION DE PREDIO </t>
  </si>
  <si>
    <t xml:space="preserve">MARGARITA DIAZ  </t>
  </si>
  <si>
    <t xml:space="preserve">CONS. STEER/EFR23317701/278/2018 SOLICITUD PERMISO TOMA DE INFORMACION DE CAMPO  </t>
  </si>
  <si>
    <t xml:space="preserve">Radicacion por WEB - OFICIO GG 442-18 SOLICITUD DE CERTIFICACI?N EXPERIENCIA CONCESIONARIA VIAL UNION DEL SUR S.A.S. SOLICITUD DE CERTIFICACI?N EXPERIENCIA CONCESIONARIA VIAL UNI?N DEL SUR S,A.S. </t>
  </si>
  <si>
    <t xml:space="preserve">UNION DEL SUR  </t>
  </si>
  <si>
    <t xml:space="preserve">RV: SOLICITUD NUMERO DE RADICADO. DERECHO DE PETICION PREDIO 10A066B BTS  </t>
  </si>
  <si>
    <t xml:space="preserve">RV: OFI18-00083903 / JMSC: Traslado de derecho de peticion reitera solicitud de intervencion por afectaciones de cantera - CONCESIONARIA COVIANDES  </t>
  </si>
  <si>
    <t xml:space="preserve">JOHN DARIO MORENO MUNOZ </t>
  </si>
  <si>
    <t xml:space="preserve">RV: "NUEVA" OFERTA DE COMPRA PREDIO 10A066B BTS - DERECHO DE PETICION. SOLICITUD DE COPIAS  </t>
  </si>
  <si>
    <t xml:space="preserve">RV: Derecho de Peticion Aeropuerto el Dorado II VIDEO GRABACION REUNION 22 DE JULIO  </t>
  </si>
  <si>
    <t xml:space="preserve">ASOCIACION AMBIENTE Y SOCIEDAD  </t>
  </si>
  <si>
    <t xml:space="preserve">FJIMENEZ3 </t>
  </si>
  <si>
    <t xml:space="preserve">RV: Solicitud de colaboracion Ciclo ruta Municipio de Coello Tolima - GIRARDOT IBAGUE CAJAMARCA  </t>
  </si>
  <si>
    <t xml:space="preserve">ALCALDIA DE COELLO  </t>
  </si>
  <si>
    <t xml:space="preserve">RV: 20185000229261 SOLICITUD DE BENEFICIO DE TARIFA DIFERENCIAL PEAJE TUTA  </t>
  </si>
  <si>
    <t xml:space="preserve">MARIBEL ALVAREZ MONTEJO </t>
  </si>
  <si>
    <t xml:space="preserve">DERECHO DE PETICION DONDE SE SOLICITA INFORMES TECNICOS DE INTERVENTORIA SUSCRITOS ENTRE INTERCOL SP CON LA ANI  </t>
  </si>
  <si>
    <t xml:space="preserve">GABRIEL ARTURO ECHEVERRY CASTANO </t>
  </si>
  <si>
    <t xml:space="preserve">RV: Proyectos Viales - Derecho de Peticion ? Solicitud Informes de Interventoria - mayo 2018  </t>
  </si>
  <si>
    <t xml:space="preserve">RV: contactenos@anionline.onmicrosoft.com sent you files via WeTransfer SOLICITUD DE INFORMES DE INTERVENTORIA PROYECTOS VIALES  </t>
  </si>
  <si>
    <t xml:space="preserve">RV: Solicitud Informacion Beneficio Peaje Patios - PERIMETRAL ORIENTE DE BOGOTA  </t>
  </si>
  <si>
    <t xml:space="preserve">PAOLA ANDREA CASTRO VARGAS </t>
  </si>
  <si>
    <t xml:space="preserve">RV: Certificacion CONTRACTUAL JAVIER ALONSO CORTES GOMEZ  </t>
  </si>
  <si>
    <t xml:space="preserve">JAVIER ALONSO CORTES GOMEZ  </t>
  </si>
  <si>
    <t xml:space="preserve">Radicacion por WEB - REFERENCIA: CONTRATO DE CONCESI?N BAJO ESQUEMA DE APP NO. 007 DE 2015. ? ANI SOLICITUD DE CERTIFICACI?N. </t>
  </si>
  <si>
    <t xml:space="preserve">OFI18-00083903/JMSC 111102 / EXT 18-0071889 - TRANSLADO DE DRECHOD E PETICION REITERACION SOLICITUD DE INTERVENCION POR AFECTACIONES EN LA CANTERA CANTARRRANA UBIACADA EN EL KM 1.5 VIA ABASTICOS-UBAQUE / RAD 20185830079201 </t>
  </si>
  <si>
    <t xml:space="preserve">GUIA 982223297 SERV / DERECHO DE PETICION INSTAURADO POR LA SRA ESTHER JALILIE SOLICITANDO PERMISO PARA INSTALACION DE SEMAFOROS EN LA CARRETERA TRONCAL DE OCCIDENTE CALLE 53 CON CRA 46B Y CLL 51B CON CRA 46B DEL MUNICIPIO DE ARJONA-BOLIVAR </t>
  </si>
  <si>
    <t xml:space="preserve">ALCALDIA MUNICIPAL DE ARJONA ORLANDO COGOLLO TORRES  </t>
  </si>
  <si>
    <t xml:space="preserve">MT 20185000287551 / TRASLADO DE SOLICITUD ALLEGADO A TRAVES DEL SISTEMA PQR DEL MINISTERIO DE TRANSPORTE CON RADICADO MT NRO 20183030066432 </t>
  </si>
  <si>
    <t xml:space="preserve">NROJAS </t>
  </si>
  <si>
    <t xml:space="preserve">MT 20185000284241 / REMITE DERECHO DE PETICION - PROYECTO TRASVERSAL DEL SISGA  </t>
  </si>
  <si>
    <t xml:space="preserve">MT 20185000289461 / TRASLADO DERECHO DE PETICION ALLEGADO A ESTE MINISTERIOCON RAD MT NRO 20183210451302 DEL 25 DE JULIO DE 2018 </t>
  </si>
  <si>
    <t xml:space="preserve">MT 20185000291201 / TRASLADO SOLICITUD CON RAD MT NRO 20183210260082 </t>
  </si>
  <si>
    <t xml:space="preserve">MT 20185000289671 / TRASLADO DERECHO DE PETICION CON RAD MT NRO 20183210450862 </t>
  </si>
  <si>
    <t xml:space="preserve">RV: Solicitud de respuesta de derecho de peticion para reembolso canones de arrendamiento FAMILIA ARANGO NICHOLLES CONCESION AUTOPISTA BOGOTA  </t>
  </si>
  <si>
    <t xml:space="preserve">OLGA GRACIELA NICHOLLS FERNADEZ </t>
  </si>
  <si>
    <t xml:space="preserve">INOVOA </t>
  </si>
  <si>
    <t xml:space="preserve">GUIA 127072964 REDEX /RAD 4555-2018 / 1-3000-20-02-47 / ENVIO SOLICITUD JUSTIFICACION DE PROYECTO PARA INVERSION DE RECURSOS EN ESTUDIOS DE PRE-INVERSION, ESTUDIOS Y DISENOS GLORIETA LA HERMOSA -SANTA ROSA DE CABAL </t>
  </si>
  <si>
    <t xml:space="preserve">ADMINISTRACION DE SANTA ROSA DE CABAL  </t>
  </si>
  <si>
    <t xml:space="preserve">RV: DERECHO PETICION COPIA AUTENTICADAS Y SCANEADAS DOC PUB ART 74 C.N. - SOCIEDAD PORTUARIA EL CAYO S.A.  </t>
  </si>
  <si>
    <t xml:space="preserve">RV: Peticion Intervencion del Puente Peatonal - VIA APARTADO CAREPA AUTOPISTA MAR 2  </t>
  </si>
  <si>
    <t xml:space="preserve">INSTITUCION EDUCATIVA PEDRONEL DURANGO  </t>
  </si>
  <si>
    <t xml:space="preserve">GUIA 034027654635 ENVIA / 270-4-04-SA182959 / SOLICITUD INFRAESTRUCTURA QUE GARANTICE SEGURIDAD PARA EL PASO DE LA AUTOPISTA MEDELLIN-BOGOTA </t>
  </si>
  <si>
    <t xml:space="preserve">ALCALDIA DE EL SANTUARIO  </t>
  </si>
  <si>
    <t xml:space="preserve">Radicacion por WEB - SOLICITUD DE CERTIFICACI?N CONTRATO N? 003 DE 2014 ? PROYECTO HONDA ? PUERTO SALGAR - GIRARDOT?. PRORROGA AUTORIZACI?N TEMPORAL SCV-09031. EXPEDIENTE: AUTORIZACI?N TEMPORAL SCV-09031? ?CAICEDO?. </t>
  </si>
  <si>
    <t xml:space="preserve">AFMONROY1 </t>
  </si>
  <si>
    <t xml:space="preserve">RV: SEGUIMIENTO DERECHO DE PETICION DP.00138.2018 NEGACION LICENCIA AMBIENTAL PROYECTO RUTA DEL CACAO  </t>
  </si>
  <si>
    <t xml:space="preserve">PERSONERIA MUNICIPAL DE LEBRIJA  </t>
  </si>
  <si>
    <t xml:space="preserve">GBALLEN </t>
  </si>
  <si>
    <t xml:space="preserve">RV: APOYO E ILUSTRACION PARA LA CONSTITUCION DE UNA SOCIEDAD PORTUARIA  </t>
  </si>
  <si>
    <t xml:space="preserve">COLONIA NUQUESEA  </t>
  </si>
  <si>
    <t xml:space="preserve">REFERENCIA: DERECHO DE PETICION DE INFORMACION. / IP VIA ALTERNA DE OCCIDENTE. </t>
  </si>
  <si>
    <t xml:space="preserve">V &amp; M SOLUCIONES INTEGRALES  </t>
  </si>
  <si>
    <t xml:space="preserve">GUIA RN988251751CO (472) / DT-RIS 32302 / TRASLADO SOLICITUD CONSTRUCCION DE VIA SECTOR EL JAZMIN EN SANTA ROSA DE CABAL DESARROLLO VIAL ARMENI-PEREIRA-MANIZALEZ </t>
  </si>
  <si>
    <t xml:space="preserve">DIRECCION TERRITORIAL INVIAS RISARALDA INVIAS  </t>
  </si>
  <si>
    <t xml:space="preserve">GUIA 56659914 A&amp;V EXPRESS / 2018570276 / SOLICITUD INFORME TECNICO MOVIMIENTO EN MASAS VIA BOGOTA-VILLAVICENCIO K46+700 EL DIA 22/06/2018 </t>
  </si>
  <si>
    <t xml:space="preserve">UNIDAD ADMINISTRATIVA ESPECIAL PARA LA GESTION DEL RIESGO DE DESASTRES DE CUNDINAMARCA  </t>
  </si>
  <si>
    <t xml:space="preserve">SMA 32445 SOLICITUD DE CONCEPTO DE VIABILIDAD ENTREGA ESTACION FERREA CHUSACA A LA ASOCIACION FORJADA DEL FUTURO DE BOSA ASOBOSA CUNDINAMARCA </t>
  </si>
  <si>
    <t xml:space="preserve">F-RP-01 DERECHO DE PETICION  </t>
  </si>
  <si>
    <t xml:space="preserve">GUIA YG199081570CO (472) / DT-CUN 32624 / TRASLADO DERECHO DE PETICION INSTAURADO POR EL SR ANDRES VALLEJO SOLICITANDO INFORMACION SOBRE ESTADO DEL PUENTE MADRID VIA FACATATIVA-GESTION PARA LA INSTALACION DE LUMINARIAS DEL PUENTE VEHICULAR MOSQUERA-VIA LA MESA Y SE?ALIZACION  </t>
  </si>
  <si>
    <t xml:space="preserve">INSTITUTO NACIONAL DE VIAS Director Territorial Cundinamarca  </t>
  </si>
  <si>
    <t xml:space="preserve">ALVARO MENDEZ SILVA </t>
  </si>
  <si>
    <t xml:space="preserve">RV: Puente Peatonal SENA Mosquera Riesgo Estudiantes SENA DERECHO DE PETICION PROYECTO FACA LOS ALPES  </t>
  </si>
  <si>
    <t xml:space="preserve">RV: Responsabilidad de la ANI intersecciones Puentes de Cundinamarca Correo 1 PROYECTO FACA LOS ALPES  </t>
  </si>
  <si>
    <t xml:space="preserve">Radicacion por WEB - SOLICITUD DEDOCUMENTOS ORIGINALES CONTRATO 0275/96 </t>
  </si>
  <si>
    <t xml:space="preserve">GUIA(E)084002677110 DERECHO DE PETICION - CONSULTECNICOS Y APP GICA  </t>
  </si>
  <si>
    <t xml:space="preserve">ARNULFO RUIZ HERNANDEZ  </t>
  </si>
  <si>
    <t xml:space="preserve">DERECHO DE PETICION RUTA DEL SOL SECTOR 2 </t>
  </si>
  <si>
    <t xml:space="preserve">ALVARO DIAZ GUTIERREZ </t>
  </si>
  <si>
    <t xml:space="preserve">YLEGUIZAMON1 </t>
  </si>
  <si>
    <t xml:space="preserve">ELKIN HUMBERTO GRANADA JIMENEZ </t>
  </si>
  <si>
    <t xml:space="preserve">JABUITRAGO1 </t>
  </si>
  <si>
    <t xml:space="preserve">GUSTAVO ADOLFO TORRES TELLO </t>
  </si>
  <si>
    <t xml:space="preserve">ACASTILLO2 </t>
  </si>
  <si>
    <t xml:space="preserve">REF.: DERECHO DE PETICION DE INFORMACION / SUMINISTRAR COPIA DEL INFORME TECNICO PRESENTADO POR LA INTERVENTORIA CONSORCIO INTERCONCESIONES SAS. CALZADA VIA BOGOTA - VILLAVICENCIO CONPRENDIDDO ENTRE EL KM 44+700 AL KM 50+100. </t>
  </si>
  <si>
    <t xml:space="preserve">LA PETIT SOURCE  </t>
  </si>
  <si>
    <t xml:space="preserve">RV: Evidencia Ineficiencia ANI PROYECTO FACA LOS ALPES  </t>
  </si>
  <si>
    <t xml:space="preserve">RV: RV: DERECHO DE PETICION EXPEDIENTE 20173040312351 PERMISO CARRETERO POLIZA RESOLUCION 1775 DE 2017 (EMAIL CERTIFICADO de contactenos@anionline.onmicrosoft.com)  </t>
  </si>
  <si>
    <t xml:space="preserve">OSCAR GERARDO BARRERA MONSALVE  </t>
  </si>
  <si>
    <t xml:space="preserve">IGSOTELO </t>
  </si>
  <si>
    <t xml:space="preserve">RV: Escaner DERECHO DE PETICION PROYECTO BOGOTA IBAGUE CAJAMARCA  </t>
  </si>
  <si>
    <t xml:space="preserve">ARNULFO RUIZ HERNANDEZ </t>
  </si>
  <si>
    <t xml:space="preserve">RV: 5 Meses Puente sin Iluminacion sin Identificacion, sin mantenimiento, sin gestio??n de Riesgo - Reina la Ineptitud y desidia administrativa PROYECTO FACA LOS ALPES  </t>
  </si>
  <si>
    <t xml:space="preserve">GUIA UE20287322 URBANEX / 34673 / ENVIO PETICION SOLUCIONES A FALENCIAS CARRETERA PEREIRA-CERRITOS-CARTAGO </t>
  </si>
  <si>
    <t xml:space="preserve">ALCALDIA DE PEREIRA  </t>
  </si>
  <si>
    <t xml:space="preserve">CMAB-1-476-0158-18 / CONTRATO VGC-476-2018 / GIRARDOT-IBAGUE-CMARCA / SOLICITUD DE RESPOUESTA A LA COMUNICACION C.1082/GC2783/16/5.3 DEL 23 DE MARZO DE 2016. VIAS EN DESUSO TRAMO 5  </t>
  </si>
  <si>
    <t xml:space="preserve">RESPUESTA DERECHO DE PETICION / JORGE WILLIAM JURADO TORRES  </t>
  </si>
  <si>
    <t xml:space="preserve">JOSE MANUEL JAIMES GARCIA </t>
  </si>
  <si>
    <t xml:space="preserve">SOLICITUD DE COPIAS MAGNETICAS DE SOLICITUDES DE CONCESION PORTUARIA DE LA LEY 1 DE 1991 Y DECRETOS REGLAMENTARIOS SE ENCUENTREN EN TRAMITE DE LA AGENCIA </t>
  </si>
  <si>
    <t xml:space="preserve">CHRISTIAN MAURICIO ABADIA HINESTROZA </t>
  </si>
  <si>
    <t xml:space="preserve">SOLICITUD DEL SR JOSE CRUZ PARA COMPRAVENTA DE PREDIO Y/O SESION DE SERVIDUMBRE </t>
  </si>
  <si>
    <t xml:space="preserve">JOSE EURIPIDES CRUZ GUEVARA </t>
  </si>
  <si>
    <t xml:space="preserve">PMEDINA3 </t>
  </si>
  <si>
    <t xml:space="preserve">RV: SOLICITUD DE PLANOS ESTACION FERREA DE NEIVA, HUILA  </t>
  </si>
  <si>
    <t xml:space="preserve">RV: SOLICITUD CAMBIO TARJETA CONVENIO PATIOS PLACAS DBT375  </t>
  </si>
  <si>
    <t xml:space="preserve">NICOLAS ALVAREZ PUCCETTI </t>
  </si>
  <si>
    <t xml:space="preserve">RV: 5 Meses Puente sin Iluminacion sin Identificacion, sin mantenimiento, sin gestion de Riesgo - Reina la Ineptitud y desidia administrativa  </t>
  </si>
  <si>
    <t xml:space="preserve">RV: ADJUNTO DERECHO DE PETICION Y RESPUESTA DEL INSTITUTO NACIONAL DE VIAS - SOCIEDAD CONCESIONARIA VIAL DE COLOMBIA  </t>
  </si>
  <si>
    <t xml:space="preserve">OSCAR ALBERTO TRIANA CORZO </t>
  </si>
  <si>
    <t xml:space="preserve">DERECHO DE PETICION- COPIA DE SOLICITUD ENVIADA POR T.G.I O FILIALES  </t>
  </si>
  <si>
    <t xml:space="preserve">GENESIS CAPITAL GROUP  </t>
  </si>
  <si>
    <t xml:space="preserve">MCARDONA3 </t>
  </si>
  <si>
    <t xml:space="preserve">KATHERINE TABARES ERAZO </t>
  </si>
  <si>
    <t xml:space="preserve">OSCAR DAVID CARDONA AVILA </t>
  </si>
  <si>
    <t xml:space="preserve">WLATORRE </t>
  </si>
  <si>
    <t xml:space="preserve">MT 20181400296051 / SOLICITUD OFICIO N 20183030069992 DE FECHA 09/07/2018 ENVIADA AL MINISTERIO DE TRANSPORTE POR JAIME ALBERTO VASQUEZ LOPEZ  </t>
  </si>
  <si>
    <t xml:space="preserve">MT 20185000290811 / TRASLADO DE SOLICITUD RAD MT NRO 2018210268932 VARIANTE DEL MUNISIPIO DE CALARCA AL DEPARTAMENTO DE RISARALDA  </t>
  </si>
  <si>
    <t xml:space="preserve">RAD NRO 20185000290731 TRASLADO DE SOLICITUD RADICADO MT NRO 20183210251302 PUENTE PEATONAL AUTOPISTA MEDELLIN BOGOTA  </t>
  </si>
  <si>
    <t xml:space="preserve">RAD NRO 20185000291081 TRASLADO DE SOLICITUD RADICADO MT NRO 20183210396302 DOBLE CALZADA SANTANDER DE QUILICHAO  </t>
  </si>
  <si>
    <t xml:space="preserve">RAD NRO 20185000289341 TRASLADO DE SOLICITUD A LLEGADA A ESTE MINISTERIO CON RADICADO MT NRO 20183210438252 DEL 18 DE JULIO DE 2018 </t>
  </si>
  <si>
    <t xml:space="preserve">RV: Respuesta Dilatoria Milton Suarez ICCU - Responsables de recibo de Obra con Riesgos Generales ANI PROYECTO FACA LOS ALPES  </t>
  </si>
  <si>
    <t xml:space="preserve">DEIBY FABIAN SAAVEDRA NUMPAQUE </t>
  </si>
  <si>
    <t xml:space="preserve">RV: Puente Peatonal SENA Mosquera Riesgo Estudiantes SENA - Decima Tercera Solicitud de Informacion PROYECTO FACA LOS ALPES  </t>
  </si>
  <si>
    <t xml:space="preserve">JFERNANDEZ1 </t>
  </si>
  <si>
    <t xml:space="preserve">PAULINA MEJ?A LONDO?O </t>
  </si>
  <si>
    <t xml:space="preserve">ACORREA1 </t>
  </si>
  <si>
    <t xml:space="preserve">AVAL INSTALACION AVISOS DE SEGURIDAD VIAL OFICIO SIN FIRMA  </t>
  </si>
  <si>
    <t xml:space="preserve">CHILCO  </t>
  </si>
  <si>
    <t xml:space="preserve">DERECHO DE PETICION SOLICITUD DE RESPUESTA A PETICION FORMAL DE FECHA EN LA CUAL REALIZARAN LA ENTREGA DEL TRAMO DEL SALITRE DE LA CALERA PEAJE DE PATIOS  </t>
  </si>
  <si>
    <t xml:space="preserve">AGRUPACION LA PRADERA DE POTOSI CLUB RESIDENCIAL  </t>
  </si>
  <si>
    <t xml:space="preserve">DERECHO DE PETICION INVOCADO SOBRE ASUNTO VARIOS DEL PREDIO CON M.I NRO 300-243588 DE PROPIEDAD DE JESUS LEONARDO PLATA CC 91.206.279 PREDIO AFECTADO </t>
  </si>
  <si>
    <t xml:space="preserve">LEONARDO PLATA GRANADOS  </t>
  </si>
  <si>
    <t xml:space="preserve">ENERGIZAR S.A.S  </t>
  </si>
  <si>
    <t xml:space="preserve">GUIA 56662841 A&amp;V EXPRESS / CE-2018574589 / TRASLADO POR COMPETENCIA DERECHO DE PETICION INSTAURADO POR EL SR ANDRES VALLEJO SOLICITANDO INTERVENCION EN EL PUENTE VEHICULAR MOSQUERA-VIA LA MESA POR PRESUNTA FALTA DE SE?ALIZACION, LUMINARIAS Y TACHAS GUIAS </t>
  </si>
  <si>
    <t xml:space="preserve">GOBERNACION DE CUNDINAMARCA  </t>
  </si>
  <si>
    <t xml:space="preserve">201850000016181 / CONTRATO APP 004 DE 2016 / SOLICITUD PARA SOLICITAR LA DEVOLUCION DE LA CARPETA DEL EXPEDIENTE TCBG-8-025  </t>
  </si>
  <si>
    <t xml:space="preserve">JLOPEZA2 </t>
  </si>
  <si>
    <t xml:space="preserve">JOSE WILSON RODRIGUEZ  </t>
  </si>
  <si>
    <t xml:space="preserve">SERGIO DANIEL VARGAS MORA </t>
  </si>
  <si>
    <t xml:space="preserve">LUZ ELENA RUIZ CASTRO 2 </t>
  </si>
  <si>
    <t xml:space="preserve">DBELTRAN2 </t>
  </si>
  <si>
    <t xml:space="preserve">MARIA VANESSA ARDILA ORTIZ </t>
  </si>
  <si>
    <t xml:space="preserve">BHERNANDEZ1 </t>
  </si>
  <si>
    <t xml:space="preserve">SA 32606 REMISION PETICION POR COMPETENCIA DE LA PETICION PRESENTADA POR ALVARO TORRES  </t>
  </si>
  <si>
    <t xml:space="preserve">HAMAYA </t>
  </si>
  <si>
    <t xml:space="preserve">SRN 32680 TRASLADO OFICIO SOLICITUD DE FECHA 25/07/2018  </t>
  </si>
  <si>
    <t xml:space="preserve">SOLICITUD DE LA EXENCION DE PAGO DEL 50% DE LA TARIFA DE PEAJE TUTA-RESPUESTA INMEDIATA AL RADICADO 2018-409-004014-2 </t>
  </si>
  <si>
    <t xml:space="preserve">LUZ ANGELA BELTRAN BARRANTES </t>
  </si>
  <si>
    <t xml:space="preserve">DTB2-201803430 SOLICITUD DE INFORMACION PARA ID 125449, 125432, 125454 </t>
  </si>
  <si>
    <t xml:space="preserve">JUZGADO SEGUNDO RESTITUCION DE TIERRAS  </t>
  </si>
  <si>
    <t xml:space="preserve">DHINESTROSA1 </t>
  </si>
  <si>
    <t xml:space="preserve">GUIA RN991238171CO (472) / INFRAESTRUCTURA-2018-069 / SOLICITUD DE INFORMACION POR PARTE DEL SR GERANDO CARRENO SOBRE LA REUBICACION DE COMERCIANTES DEL PASEO DE LAS FRUTAS DEL MUNICIPIO DE LEBRIJA - SANTANDER </t>
  </si>
  <si>
    <t xml:space="preserve">SECRETARIA DE INFRAESTRUCTURA-ALCALDIA MPAL DE LEBRIJA  </t>
  </si>
  <si>
    <t xml:space="preserve">DMORA3 </t>
  </si>
  <si>
    <t xml:space="preserve">GUIA RN990975087CO (472) / SOLICITUD ENVIO COPIA DOCUEMNTACION RELACIONADA CON EL CONTRATO CONCESIONARIO MECO S.A.S -PACIFICO TRES DEL PROYECTO AUTOPISTA CONEXION 3 </t>
  </si>
  <si>
    <t xml:space="preserve">CARLOS URIEL DUQUE HERNANDEZ </t>
  </si>
  <si>
    <t xml:space="preserve">GUIA RN991334028CO (472) / 20187000783661 / TRALADO SOLICITUD INFORMACION 2018-560-379183-2 / DERECHOD E PETICION INSTAURADO POR LA SRA JOHANNA DIAZ SOLICITANDO INFORMACION SOBRE TRAFICO MENSUAL DE LOS A?OS 2017 Y 2018 DE VEHICULOS PESADOS EN LAS DIFERENTES BASCULAS </t>
  </si>
  <si>
    <t xml:space="preserve">BASCULAS </t>
  </si>
  <si>
    <t xml:space="preserve">GUIA RN991333994CO (472) / 20187000791291 / TRASLADO PETICION 20185603770722 / SOLICITUD INTERVENCION EN LA VIA BOGOTA-LA CALERA POR CONSTANTES ACCIDENTES Y PRESUNTA FALTA DE MANTENIMIENTO </t>
  </si>
  <si>
    <t xml:space="preserve">GUIA YG199312914CO (472) / DT-ANT 32724 / TRASLADO DE SOLICITUD INFORMACION PRESENTADA POR EL SR JULIO YEPES CON RAD INVIAS 60910 DE 27/07/2018 SOBRE REMISION DE COPIA DOCUMENTACION RELACIONADA CON EL CONTRATO 007 DE 2014  </t>
  </si>
  <si>
    <t xml:space="preserve">GUIA RN991598395CO (472) / 00002688 / SOLICITUD REMISION COPIA DE DOCUMENTACION SOBRE LAS OPERACIONES REALIZADAS EN EL MUNICIPIO DE PALERMO - HUILA DURANTE LOS A?OS 2013 AL 2018 </t>
  </si>
  <si>
    <t xml:space="preserve">ALCALDIA DE PALERMO  </t>
  </si>
  <si>
    <t xml:space="preserve">200.06.01 NRO 476-2018 SOLICITUD DE CAMBIO DE PLACA VEHICULO BENEFICIADO DE TARIFA DIFERENCIAL  </t>
  </si>
  <si>
    <t xml:space="preserve">ALCALDIA DE SESQUILE  </t>
  </si>
  <si>
    <t xml:space="preserve">CRISTIAN FERNANDO TOLOZA QUINTERO </t>
  </si>
  <si>
    <t xml:space="preserve">PSM-577 / DERECHO DE PETICION URGENTE, RADICADO DE FECHA DE JULIO DE 2018, ARREGLO VIAS VEREDAS ORIENTE LA CALERA-CHOACHI  </t>
  </si>
  <si>
    <t xml:space="preserve">RV: Respuesta a correo electronico del 01 de agosto de 2018. CORREDOR VIAL BOGOTA FACATATIVA LOS ALPES  </t>
  </si>
  <si>
    <t xml:space="preserve">NIXON ANDRES ABELLO GUERRERO  </t>
  </si>
  <si>
    <t xml:space="preserve">RV: sollicitud apoyo MATERIAL DE FRESADO - CONCESION VIA 40 EXPRESS  </t>
  </si>
  <si>
    <t xml:space="preserve">COMANDO GENERAL FUERZAS MILITARES REGIMIENTO DE FUERZAS ESPECIALES NRO 3  </t>
  </si>
  <si>
    <t xml:space="preserve">RV: solicitud cambio tarjeta peaje patios PLACA RJO 316 </t>
  </si>
  <si>
    <t xml:space="preserve">PATRICIA PUCCETI GELVEZ </t>
  </si>
  <si>
    <t xml:space="preserve">RV: SOLICITUD CAMBIO DE TARJETA PEAJE PATIOS PLACA BBN 995  </t>
  </si>
  <si>
    <t xml:space="preserve">RV: SOLICITUD INFORMACION TARIFAS ESPECIALES PEAJES BOGOTA, GUASCA - PERIMETRAL ORIENTE DE BOGOTA  </t>
  </si>
  <si>
    <t xml:space="preserve">RV: SOLICITUD URGENTE - TARIFA PREFERENCIAL PEAJE TUTA - BOYACA PROYECTO BRICENO TUNJA SOGAMOSO  </t>
  </si>
  <si>
    <t xml:space="preserve">RV: DER. DE PETICION - Agencia Nal. de infraestructura. SOLICITUD DE COPIAS DE INVESTIGACION POR PARTE DE CONCESION PACIFICO TRES  </t>
  </si>
  <si>
    <t xml:space="preserve">SANTIAGO ALBERTO RIVERA MEJIA  </t>
  </si>
  <si>
    <t xml:space="preserve">RV: Solicitud Certificacion laboral - KEIRI YULITH ARAUJO RODRIGUEZ  </t>
  </si>
  <si>
    <t xml:space="preserve">KEIRI YULITH ARAUJO RODRIGUEZ KARAUJO  </t>
  </si>
  <si>
    <t xml:space="preserve">RV: Solicitud Certificacion Laboral LISETH ALEJANDRA VILLAREAL JATIVA  </t>
  </si>
  <si>
    <t xml:space="preserve">LISETH ALEJANDRA VILLARREAL JATIVA 1 LVILLARREAL1  </t>
  </si>
  <si>
    <t xml:space="preserve">GUIA RN990990084CO (472) / 2018-6021-2297-E / TRASLADO DERECHO DE PETICION INSTAURADO POR LA SRA ROSALBA BARRERA DONDE SOLICITA INTERVENCION FRENTE A SU PREDIO UBICADO EN EL KM 124 RUTA 45 TRAMO 11 -RUTA DEL SOL 2 POR PRESUNTOS DA?OS EN LA VIA  </t>
  </si>
  <si>
    <t xml:space="preserve">DEFENSORIA DEL PUEBLO  </t>
  </si>
  <si>
    <t xml:space="preserve">RV: Tarifas especiales diferenciales peaje de aburra - SOLICITUD DE INFORMACION - DEVIMAR  </t>
  </si>
  <si>
    <t xml:space="preserve">CRISTIAN ALFREDO GALEANO ARBOLEDA </t>
  </si>
  <si>
    <t xml:space="preserve">GUIA 981140180 SERV / SOLICITUD DE VISITA EN SU DOMICILIO PARA CERTIFICACION DE DISTANCIA ENTRE EL EJE DE LA VIA Y LA VIVIENDA PARA PODER INSTALAR LOS SERVICIOS PUBLICOS </t>
  </si>
  <si>
    <t xml:space="preserve">BEATRIZ HELENA MUNOZ MORA </t>
  </si>
  <si>
    <t xml:space="preserve">GUIA 210008422526 INTERRAPI / 100-14-02-393 / SOLICITUD DISENOS DEFINITIVOS O PRELIMINARES AMPLIACION TERCER CARRIL BOGOTA - GIRARDOT </t>
  </si>
  <si>
    <t xml:space="preserve">GUIA RN990038355CO (472) / OFICIO DTNP-03899 / DTNP2-201803767 / SOLICITUD DE INFORMACION SOBRE PROYECTOS DE INFRAESTRUCTURA QUE ESTEN DESARROLLANDO EN LOS RESGUARDOS DEL MUNICIPIO DE TUMACO - NARINO  </t>
  </si>
  <si>
    <t xml:space="preserve">UNIDAD DE RESTITUCION DE TIERRAS TERRITORIAL NARI?O  </t>
  </si>
  <si>
    <t xml:space="preserve">ALBA YOLIMA BENITO CLAVIJO </t>
  </si>
  <si>
    <t xml:space="preserve">DERECHO DE PETICION INSTAURADO POR EL SR PEDRO A MADRO?ERO SOLICITANDO LA CONSTRUCCION DE REDUCTORES DE VELOCIDAD EN LA CRA 28 CON CLL 74 ESTE ANTES DE LA ENTRADA A EL BARRIO MONTECARLOS EN EL KM3 VIA PALMIRA-AMAIME EJN LA PARTE SUR ORIENTAL </t>
  </si>
  <si>
    <t xml:space="preserve">PEDRO MADRONERO  </t>
  </si>
  <si>
    <t xml:space="preserve">SEI-GPV 33715 SOLICITUD DE REGISTRO FILMICO Y/O VIDEOS DE LAS ESTACIONES DE PEAJE EL ROBLE Y ALBARRACIN  </t>
  </si>
  <si>
    <t xml:space="preserve">GUIA RN992233768CO (472) / 20187100791471 / SOLICITUD DE INFORMACION SOBRE RESPONSABILIDAD Y ACCIDENTES DE CODAD EN EL MANTENIMIENTO DE LAS PISTAS DEL AEROPUERTO INTERNCACIONAL EL DORADO </t>
  </si>
  <si>
    <t xml:space="preserve">CPARDO </t>
  </si>
  <si>
    <t xml:space="preserve">SEI-GPV 33728 TRASLADO SOLICITUD DE INFORMACION  </t>
  </si>
  <si>
    <t xml:space="preserve">SRN-33220 / TRASLADO COUNICADOS E2018-007587 DE 30/07/18CON RADICADO INVIAS 64093 DE 01/08/18 Y E2018-007602 DE 30/07/18 CON RADICADO INVISAS 64092 DE 01/08/18.INICIO DE TRABAJOS SECTORES PR29+519 AL PR30+300 Y RESPUESTA A COMUNICACION REMITIDA DE LA REPUBLICA CON RADICADO EXT 18-00036562  </t>
  </si>
  <si>
    <t xml:space="preserve">SEI-GPV 33615 DERECHO DE PETICION DONDE SE SOLICITA RESPUESTA DEL CONCESIONARIO CONCESIONES CCFC S.A.S A LA PETICION DE REPOSICION DE LA TERJETA POR CAMBIO DE VEHICULO </t>
  </si>
  <si>
    <t xml:space="preserve">GUIA(472)RB784605855CO CAM-ALC-001 / SOLICITUD DE CONDICIONES TECNICA AMPLIACION A TERCER CARRIL AUTOPISTA BOGOTAS-GIRARDOT SOBRE PASOS URBANOS  </t>
  </si>
  <si>
    <t xml:space="preserve">ALCALDIA MUNICIPAL DE SILVANIA  </t>
  </si>
  <si>
    <t xml:space="preserve">MT 20181400303691 SOLICITUD OFICIAL NRO 20183210465502 DE FECHA 31/07/2018 </t>
  </si>
  <si>
    <t xml:space="preserve">SEI-GPV 32873 SOLICITUD DE PROCEDIMIENTO PARA ACCEDER MAL BENEFICIO DE TARIFA ESPECIAL PARA LAS ESTACIONES DE PEAJE DEL CORREDOR VIAL MANIZALES PEREIRA  </t>
  </si>
  <si>
    <t xml:space="preserve">MT 20185000298581 TRASLADO DE SOLICITUD RAD MT NRO 20183030071712 TRAMO DELMUNICIPIO DE PITALITO HUILA A MOCOA-PUTUMAYO </t>
  </si>
  <si>
    <t xml:space="preserve">GUIA RN992234264CO (472) / 20187000791341 / TRASLADO SOLICITUD DE REPARACION MONETARIA POR PARTE DE COVIANDES A CAUSA DE UN ACCIDENTE POR DESPRENDIMIENTO DE ROCAS EN LA VIA BOGOTA-VILLAVICENCIO </t>
  </si>
  <si>
    <t xml:space="preserve">MT 20184210297961 TRASLADO DE DERECHO DE PETICION RADICADO NRO 20183210432382 </t>
  </si>
  <si>
    <t xml:space="preserve">ANA SILVIA AYALA CHAVEZ </t>
  </si>
  <si>
    <t xml:space="preserve">GUIA RN992234193CO (472) / 20187000791421 / INTERVENCIONES EN AL INFRAESTRUCTURA VIAL K11+200 DE LA VIA DON DIEGO -RIONEGRO - MARINILLA -RAD 20185603733632 /  </t>
  </si>
  <si>
    <t xml:space="preserve">012-18-CLI-CVC-RLG CONTRATO DE CONCESION APP No. 517 DE 2013 TRASLADO DERECHO DE PETICION DEL 02 DE AGOSTO DE 018 INTERPUESTO POR FRANCY LILIANA PANQUEVEA  </t>
  </si>
  <si>
    <t xml:space="preserve">CONCESIONARIA VIAL DE COLOMBIA - CONVICOL  </t>
  </si>
  <si>
    <t xml:space="preserve">RV: SOLICITUD INFORMACION UNIVERSIDAD MILITAR - ESTUDIO DE TESIS PREGRADO  </t>
  </si>
  <si>
    <t xml:space="preserve">EDNA ARIAS SALCEDO </t>
  </si>
  <si>
    <t xml:space="preserve">RV: Respuesta al radicado 20183030075192 del Ministerio de Transporte - SOLICITUD DE PERMISO MIRADOR MANANTIALES  </t>
  </si>
  <si>
    <t xml:space="preserve">JAVIER SALDARRIAGA SANTA MARIA </t>
  </si>
  <si>
    <t xml:space="preserve">RV: INQUIETUD - SOLICITUD DE INFORMACION DE MOVILIZACION DE CARGA EN MODO FERREO  </t>
  </si>
  <si>
    <t xml:space="preserve">TANIA ALEXANDRA CARRILLO SARMIENTO </t>
  </si>
  <si>
    <t xml:space="preserve">RV: SOLICITUD CERTIFICADO DE INGRESOS Y RETENCIONES_VPRE-285-17 - GHPS - CARLOS BARRERA  </t>
  </si>
  <si>
    <t xml:space="preserve">CARLOS ANDRES BARRERA PESCA CBARRERA  </t>
  </si>
  <si>
    <t xml:space="preserve">NMALDONADO1 </t>
  </si>
  <si>
    <t xml:space="preserve">RV: SOLICITUD TARIFA DIFERENCIAL PEAJE TUTA - PLACAS MMP720 </t>
  </si>
  <si>
    <t xml:space="preserve">ROSA HELENA TOCARRUNCHO QUINTANA </t>
  </si>
  <si>
    <t xml:space="preserve">RV: SOLICITUD PEAJE TUTA PLACAS BBD928 PROYECTO BRICENO TUNJA SOGAMOSO  </t>
  </si>
  <si>
    <t xml:space="preserve">ANDRES AVELINO QUINTANA ESCOBAR </t>
  </si>
  <si>
    <t xml:space="preserve">GUIA 026001730180 ENVIA / SOLICITUD INFORMACION SOBRE PERSONA AUTORIZADA PARA LA ENTREGA DE LA FRANJA DE TERRENO EXPROPIADO EN FAVOR DE LA ANI </t>
  </si>
  <si>
    <t xml:space="preserve">LILIANA PATRICIA HENAO LEON </t>
  </si>
  <si>
    <t xml:space="preserve">RV: Queja estado de la via ecopetrol por obra de la ANI via Girardot - PROYECTO BOGOTA GIRARDOT  </t>
  </si>
  <si>
    <t xml:space="preserve">MONICA MARIA VELA PEREZ </t>
  </si>
  <si>
    <t xml:space="preserve">RV: derecho de peticion articulo 23 C.-N. SOLICITUD DE INFORMACION PROYECTO RUTA AL MAR  </t>
  </si>
  <si>
    <t xml:space="preserve">OLASKY GAMARRA SALINAS </t>
  </si>
  <si>
    <t xml:space="preserve">RV: derecho de peticion - SOLICITUD DE REVISION DANOS A PREDIO PROYECTO PERIMETRAL ORIENTE DE BOGOTA  </t>
  </si>
  <si>
    <t xml:space="preserve">AURREA </t>
  </si>
  <si>
    <t xml:space="preserve">RV: solicitud acceso a la informacion - Estadisticas de proyectos de carreteras entre 2010 y 2014  </t>
  </si>
  <si>
    <t xml:space="preserve">LIZETH MOYANO  </t>
  </si>
  <si>
    <t xml:space="preserve">CBARDI </t>
  </si>
  <si>
    <t xml:space="preserve">GUIA 999045701783 DEPRI/ DERECHO DE PETICION SOBRE ACCESO VEHICULAR PREDIO UBICADO ENTRE PUENTE DE LA BOCAN Y ANGELOPOLIS DEL MAR-DOBLE CALZADA CARTAGENA-BARRANQUILLA </t>
  </si>
  <si>
    <t xml:space="preserve">CONSORCIO VALDERRAMA-INGESANEZ  </t>
  </si>
  <si>
    <t xml:space="preserve">YC-CRT-70523 CONTRATO DE CONCESION NRO 007 DE 2010 SOLICITUD DE TRASLADO DE APORTES ETAPA DE OPERACION Y MANTENIMIENTO SEGUN LO DISPUESTO EN LA CLAUSULA DECIMA SEGUNDA DEL OTROSI NRO 8 </t>
  </si>
  <si>
    <t xml:space="preserve">YUMA CONCESIONARIA S.A.  </t>
  </si>
  <si>
    <t xml:space="preserve">MARIA PATRICIA VARGAS MOYANO 1 </t>
  </si>
  <si>
    <t xml:space="preserve">DERECHO DE PETICION POR PARTE DEL SENOR JUAN FELIPE VALENCIA QUIEN SOLICITA CERTIFICACION CONTRACTUAL DEL CONTRATO DE CONCESION NRO 005 DEL 22 DE JUNIO DE 2007.  </t>
  </si>
  <si>
    <t xml:space="preserve">JUAN FELIPE VALENCIA RAMIREZ </t>
  </si>
  <si>
    <t xml:space="preserve">ANI-CP-015-2018 CERTIFICACION DE CONTRATO No. VE 455 DE 2017 / SOLICITUD DE CERTIFICACION Y ACTA DE LIQUIDACION DEL CONTRATO </t>
  </si>
  <si>
    <t xml:space="preserve">CONSULTORIAS INVERSIONES Y PROYECTOS SAS  </t>
  </si>
  <si>
    <t xml:space="preserve">REF.: EDUARDO ARDILA VALDERRAMA - ABOGADO - UNICIENCIA / DERECHO DE PETICION / DIRIGIDO A: AUTOPISTAS DE SANTANDER Y LA ANI </t>
  </si>
  <si>
    <t xml:space="preserve">EDUARDO ARDILA VALDERRAMA </t>
  </si>
  <si>
    <t xml:space="preserve">SRN 32251 TRASLADO SOLICITUD DE INFORMACION, SISTEMA MENSAJERIA ELECTRONICA REGISTRADA CON NUMERO 61281 </t>
  </si>
  <si>
    <t xml:space="preserve">SEI-GPV 33695 TRASLADO DE REQUERIMIENTO POR COMPETENCIA SEGUN SOLICITUD CON RADICADO INVIAS NRO 63612 DEL 31 DE JULIO DE 2018 </t>
  </si>
  <si>
    <t xml:space="preserve">AMB-519-18 FIRMA PODER DERECHO DE PETICION 322 PLAN DE MANEJO AMBIENTAL CAMPO VASQUEZ  </t>
  </si>
  <si>
    <t xml:space="preserve">MANSAROVAR ENERGY COLOMBIA LID.  </t>
  </si>
  <si>
    <t xml:space="preserve">GUIA 982855440 SERV / DERECHO DE PETICION INSTAURADO POR EL SR CARLOS MONTANA ACTUANDO COMO APODERADO DEL SR HERIBERTO BECERRA SOLICITANDO LA EXPEDICION DE COPIAS DE DOCUMENTOS LABORALES RELACIONADOS CON LA CONCESIONARIA VIAL ANDINA </t>
  </si>
  <si>
    <t xml:space="preserve">HERIBERTO BECERRA GAMBOA </t>
  </si>
  <si>
    <t xml:space="preserve">RV: Solicitud de Certificacion Paula Andrea - PAULA ANDREA MOLINA BARRIOS  </t>
  </si>
  <si>
    <t xml:space="preserve">PAULA ANDREA MOLINA BARRIOS </t>
  </si>
  <si>
    <t xml:space="preserve">GUIA 982855437 SERV / DERECHO DE PETICION INSTAURADO POR EL SR CARLOS MONTANA ACTUANDO COMO APODERADO DEL SR VLADIMIR RIVERA SOLICITANDO LA EXPEDICION DE COPIAS DE DOCUMENTOS LABORALES RELACIONADOS CON LA CONCESIONARIA VIAL ANDINA </t>
  </si>
  <si>
    <t xml:space="preserve">VALDIMIR RIVERA SANDOVAL </t>
  </si>
  <si>
    <t xml:space="preserve">RV: Derecho de peticion - SOLICITUD DE INFORMACION PREDIO PROYECTO PERIMETRAL ORIENTE DE BOGOTA </t>
  </si>
  <si>
    <t xml:space="preserve">ANDREA JOHANA MORA MORA </t>
  </si>
  <si>
    <t xml:space="preserve">CCSOTO </t>
  </si>
  <si>
    <t xml:space="preserve">GUIA 982855438 SERV / DERECHO DE PETICION INSTAURADO POR EL SR CARLOS MONTANA ACTUANDO COMO APODERADO DEL SR FANOR BENITES GONZALEZ SOLICITANDO LA EXPEDICION DE COPIAS DE DOCUMENTOS LABORALES RELACIONADOS CON LA CONCESIONARIA VIAL ANDINA  </t>
  </si>
  <si>
    <t xml:space="preserve">CARLOS ALBERTO MONTANA VASQUEZ </t>
  </si>
  <si>
    <t xml:space="preserve">RV: RV: Radicado 20184090746732 (EMAIL CERTIFICADO de contactenos@anionline.onmicrosoft.com) SOLICITUD DE INFORMACION GENERACION DE FACTURAS ANTICIPO DE PEAJES  </t>
  </si>
  <si>
    <t xml:space="preserve">MUNDO CIENTIFICO  </t>
  </si>
  <si>
    <t xml:space="preserve">GUIA 982855439 SERV / DERECHO DE PETICION INSTAURADO POR EL SR CARLOS MONTANA ACTUANDO COMO APODERADO DEL SR JARBY LOSADA CHACON SOLICITANDO LA EXPEDICION DE COPIAS DE DOCUMENTOS LABORALES RELACIONADOS CON LA CONCESIONARIA VIAL ANDINA  </t>
  </si>
  <si>
    <t xml:space="preserve">GUIA 982855441 SERV / DERECHO DE PETICION INSTAURADO POR EL SR CARLOS MONTANA ACTUANDO COMO APODERADO DEL SR EUSTEQUIO PALACIOS BECERRA SOLICITANDO LA EXPEDICION DE COPIAS DE DOCUMENTOS LABORALES RELACIONADOS CON LA CONCESIONARIA VIAL ANDINA  </t>
  </si>
  <si>
    <t xml:space="preserve">REITERACION A LA SOLICITUD DE INFORMACION PARA SER UTILIZADA EN EJERCICIO DE LA DEFENSA DENTRO DEL EXP N. 1100116000101201700082 FISCALIA 80 ESPECIALIZADA BUSQUEDA SELECTIVA EN BASE DE DATOS AUTORIZADA POR EL JUZGADO 18 PENAL MUNICIPAL PRORROGADA POR EL JUEZ 73 DE GARANTIAS -ALCANCE AL OFICIO RECIBIDO POR LA VICEPRESIDENCIA ADMINISTRATIVA Y FINANCIACION  </t>
  </si>
  <si>
    <t xml:space="preserve">FRANKLIM GEOVANNI GUEVARA BERNAL </t>
  </si>
  <si>
    <t xml:space="preserve">RV: Respuesta al radicado 20183030076282 del Ministerio de Transporte - PETICION MEJORA TRAMO BOGOTA MOSQUERA  </t>
  </si>
  <si>
    <t xml:space="preserve">MARIA DEL PILAR RODRIGUEZ RIVERA </t>
  </si>
  <si>
    <t xml:space="preserve">RV: 20183060243831 - PETICION ACLARACION TARIFAS DIFERENCIALES PEAJES PROYECTO PERIMETRAL ORIENTE DE BOGOTA  </t>
  </si>
  <si>
    <t xml:space="preserve">48-147-20180802003140 CONTRATO APP 016-2015. ANTIOQUIA - BOLIVAR TRASLADO QUEJA REMITIDA POR EL SECRETARIO DE GOBIERNO MUNICIPAL DE MONTERIA ARTURO MERCADO PERZ  </t>
  </si>
  <si>
    <t xml:space="preserve">20186000017411 CONTRATO DE CONCESION APP NRO 008 DE 2014 AUTOPISTA AL RIO MAGDALENA 2. REITERACION DE NUESTRA COMUNICACION RADICADO 20186200017041 SOLICITITUD DE INTERVENCION URGENTE ANTE ALTERACIONES DEL ORDEN PUBLICO BLOQUEOS AL PROYECTO AUTOPISTA RIO MAGDALENA  </t>
  </si>
  <si>
    <t xml:space="preserve">AUTOPISTA RIO MAGDALENA S.A.S. GRUPO OHL  </t>
  </si>
  <si>
    <t xml:space="preserve">SIZQUIERDO </t>
  </si>
  <si>
    <t xml:space="preserve">48-147-20180802003120 CONTRATO APP 016-2015. ANTIOQUIA - BOLIVAR REMISION SOLICITUD DE TARIFA ESPECIAL DIFERENCIAL PARA EL VEHICULO DE SERVICIO PUBLICO DE PLACAS WHP 882 ESTACION DE PEAJE LA CAIMANERA  </t>
  </si>
  <si>
    <t xml:space="preserve">48-147-20180802003119 CONTRATO APP 016-2015. ANTIOQUIA - BOLIVAR REMISION SOLICITUD DE TARIFA ESPECIAL DIFERENCIAL PARA EL VEHICULO DE SERVICIO PUBLICO DE PLACAS WHQ 863 ESTACION DE PEAJE LA CAIMANERA  </t>
  </si>
  <si>
    <t xml:space="preserve">48-147-20180802003134 CONTRATO APP 016-2015. ANTIOQUIA - BOLIVAR REMISION DE SOLICITUD PRESENTADA EL DIA PRIMERO DE AGOSTO DEL PRESENTE A?O  </t>
  </si>
  <si>
    <t xml:space="preserve">48-147-20180802003115 CONTRATO APP 016-2015. ANTIOQUIA - BOLIVAR REMISION SOLICITUD DE TARIFA ESPECIAL DIFERENCIAL PARA EL VEHICULO DE SERVICIO PARTICULAR DE PLACAS DZL 376 ESTACION DE PEAJE LA CAIMANERA  </t>
  </si>
  <si>
    <t xml:space="preserve">48-147-20180802003116 CONTRATO APP 016-2015. ANTIOQUIA - BOLIVAR REMISION SOLICITUD DE TARIFA ESPECIAL DIFERENCIAL PARA EL VEHICULO DE SERVICIO PARTICULAR DE PLACAS WNX 411 ESTACION DE PEAJE LA CAIMANERA  </t>
  </si>
  <si>
    <t xml:space="preserve">JUVENAL NICOLAS ARRIETA RODROGUEZ </t>
  </si>
  <si>
    <t xml:space="preserve">RV: solicitud - TARIFA DIFERENCIAL PEAJE TUTA PLACAS DAW555 - PROYECTO BRICENO TUNJA SOGAMOSO  </t>
  </si>
  <si>
    <t xml:space="preserve">JOSE ANTONIO SUAREZ SUAREZ </t>
  </si>
  <si>
    <t xml:space="preserve">NUBIA PATRICIA ALVAREZ MORA </t>
  </si>
  <si>
    <t xml:space="preserve">D-1676 CONTRATO CONCESION APP NRO 002 DE 2014 PERIMETRAL DE CUNDINAMARCA. DERECHO DE PETICION RELACIONADO CON LA EJECUCION E INTERPRETACION DE LOS CONTRATOS DE CONCESION DE CUARTA GENERACION. </t>
  </si>
  <si>
    <t xml:space="preserve">GERMAN ANDRES FUERTES CHAPARRO </t>
  </si>
  <si>
    <t xml:space="preserve">POSORIO4 </t>
  </si>
  <si>
    <t xml:space="preserve">SEI-GPV M33616 TRASLADO DE REQUERIMIENTO POR COMPETENCIA REMITIDO POR LA EMPRESA SURAMERICANA DE TRANSPORTES S.A  </t>
  </si>
  <si>
    <t xml:space="preserve">SOLICITUD DE INFORMACION CONTRATO VIAL SISGA - EL SECRETO  </t>
  </si>
  <si>
    <t xml:space="preserve">CONGRESO DE LA REPUBLICA DE COLOMBIA SENEN NI?O AVENDA?O  </t>
  </si>
  <si>
    <t xml:space="preserve">AG8-1-001 1/4 / ANI -AC PREDIOS-001-2018 / SOLICITUD INFORMACION POR AUDITORIA DE CUMPLIMENTO A LA ANI -GESTION PREDIAL VIGENCIA 2017 </t>
  </si>
  <si>
    <t xml:space="preserve">RV: SOLICITITUD DE CARACTER URGENTE - SOLICITUD DE VIDEOS PEAJES VIA SAN GIL SANTANDER - MARIQUITA TOLIMA  </t>
  </si>
  <si>
    <t xml:space="preserve">FISCALIA GENERAL DE LA NACION IBAGUE  </t>
  </si>
  <si>
    <t xml:space="preserve">RV: Certificacion Contrato Andres Felipe Borja  </t>
  </si>
  <si>
    <t xml:space="preserve">CARLOS EDUARDO ALVARADO AYALDE 1 CALVARADO1  </t>
  </si>
  <si>
    <t xml:space="preserve">20181200017951 TRASLADO DEL PUNTO 6 DEL DERECHO DE PETICION CON RADICADO 2018-204-002057-2 DEL 13 DE JULIO DE 2018 INTERPUESTO POR LA REPRESENTANTE LEGAL DE SERCAR S.A  </t>
  </si>
  <si>
    <t xml:space="preserve">GUIA RN993047736CO (472) / TRASLADO POR COMPETENCIA E-2018-313512 / DERECHO DE PETICION INSTAURADO POR LA SRA MIRYAM RAMIREZ SOLICITANDO INFORMACION SOBRE LA COMPRA DE SU PREDIO UBICADO EN EL LA CALL 8 NORTE NRO 18B-17 LOTE4 MANZANA 1 BUCARAMANGA-SANTANDER </t>
  </si>
  <si>
    <t xml:space="preserve">PROCURADURIA GENERAL DE LA NACION REGIONAL DE SANTANDER REGIONAL DE SANTANDER  </t>
  </si>
  <si>
    <t xml:space="preserve">RV: Mapas Colombia - SOLICITUD DE SHAPE FILES  </t>
  </si>
  <si>
    <t xml:space="preserve">GUILLERMO ALBERTO SINISTIERRA PAZ </t>
  </si>
  <si>
    <t xml:space="preserve">LFMORALES </t>
  </si>
  <si>
    <t xml:space="preserve">RV: Solicitud certificado proyectos (URGENTE) LYL INGENIEROS CONSULTORES S.A.  </t>
  </si>
  <si>
    <t xml:space="preserve">LYL INGENIEROS CONSULTORES  </t>
  </si>
  <si>
    <t xml:space="preserve">RV: Solictud Radicado - TRASLADO DERECHO DE PETICION CARLOS MARIN HOYOS ANI 2184090620732 CONTRATO 005 DE 2014 AUTOPISTA CONEXION PACIFICO 3  </t>
  </si>
  <si>
    <t xml:space="preserve">CARLOS MARIN HOYOS </t>
  </si>
  <si>
    <t xml:space="preserve">RV: Respuesta al radicado 20183030076762 del Ministerio de Transporte - SOLICITUD DE RETORNO DE DINERO Y APERTURA DE RETORNO SALIDA PROYECTO BOGOTA FACATATIVA LOS ALPES </t>
  </si>
  <si>
    <t xml:space="preserve">JUAN LUIS GOMEZ HERMIDA </t>
  </si>
  <si>
    <t xml:space="preserve">RV: Solicitud de informacion - PASO DE VEHICULOS PEAJES CASA BLANCA - PROYECTO ZIPAQUIRA PALENQUE  </t>
  </si>
  <si>
    <t xml:space="preserve">ESTIVEN JIMENEZ  </t>
  </si>
  <si>
    <t xml:space="preserve">RV: Solicitud Certificado Ingresos y Retenciones ANI CONTRATO DE PRESTACION DE SERVICIOS EN EL ANO 2017 </t>
  </si>
  <si>
    <t xml:space="preserve">MARCO ANTONIO ALZATE OSPINA MALZATE </t>
  </si>
  <si>
    <t xml:space="preserve">JAHV-ARC-565-18 / CONTRATO No. 70003570H-2007. AEROPUERTO EL DORADO / SOLICITUD DE CERTIFICACION </t>
  </si>
  <si>
    <t xml:space="preserve">JAHV MCGREGOR S.A.  </t>
  </si>
  <si>
    <t xml:space="preserve">GUIA YG199549368CO (472) / 2018030306646 / SOLICITUD DE INFORMACION ANUARIO ESTADISTICO DE ANTIOQUIA A?O 2017 </t>
  </si>
  <si>
    <t xml:space="preserve">GOBERNACION DE ANTIOQUIA  </t>
  </si>
  <si>
    <t xml:space="preserve">DERECHO DE PETICION. SOLICITUD DE CUMPLIMIENTO COMPROMISOS PERMISO DE INTERVENCION VOLUNTARIO Y APROVECHAMIENTO FORESTAL Y ACUERDO PRIVADO ENTRE EL CONSORCIO CONSTRUCTOR POB (JV-POB) Y MARIA CLAUDIA MENDOZA. SU OFICIO N. 2018-604-0173981 </t>
  </si>
  <si>
    <t xml:space="preserve">MARIA CLAUDIA MENDOZA GARCIA </t>
  </si>
  <si>
    <t xml:space="preserve">GUIA RN992627972CO (472) DT-SAN 33620 / TRASLADO RAD 64415 / SOLICITUD INFORMACION A CASUA DE UN ACCIDENTE EN EL KM 47+800 DEL A VIA QUE DE PUENTE NACIONAL CONDUCE A SAN GIL SANTANDER </t>
  </si>
  <si>
    <t xml:space="preserve">INSTITUTO NACIONAL DE VIAS  </t>
  </si>
  <si>
    <t xml:space="preserve">GUIA RN993086862CO (472) / DERECHO DE PETICION INSTAURADA POR EL SR ERWIN ARIAS SOLICITANDO INFORMACION SOBRE LA VIA FERREA ENTRE LA DORADA Y CHIRIGUANA </t>
  </si>
  <si>
    <t xml:space="preserve">GUIA 999045770161 DEPRI / DERECHO DE PETICION INSTAURADO POR EL SR VICTOR RUIZ SOLICITANDO INFORMACION SOBRE LABORES DE REPARACION O MANTENIMIENTO A LA ALTURA DEL IKM 27 DE LA VIA PANAMERICANA SITIO RURAL QUEBRADA GRANDE CORREGIMIENTO TUNIA MUNICIPIO DE PIENDAMO-CAUCA </t>
  </si>
  <si>
    <t xml:space="preserve">VICTOR HUGO RUIZ CARVAJAL </t>
  </si>
  <si>
    <t xml:space="preserve">NMOYANO </t>
  </si>
  <si>
    <t xml:space="preserve">ORLANDO RAFAEL BERMUDEZ GARCIA </t>
  </si>
  <si>
    <t xml:space="preserve">OAP 34368 / TRASLADO OFICIO POR COMPETENCIA  </t>
  </si>
  <si>
    <t xml:space="preserve">NOS PERMITIMOS SOLICITARLE SE SIRVA AUTORIZAR A LA VIA 40 EXPRESS LA INSTALACION DE SE?ALIZACION DE PROHIBIDO PARQUEAR  </t>
  </si>
  <si>
    <t xml:space="preserve">JUNTA ADMINISTRADORA LOCAL JAL. COMUNA SUR OCCIDENTAL MUNICIPIO DE FUSAGASUGA  </t>
  </si>
  <si>
    <t xml:space="preserve">GUIA 2012969862 / DCP-10646-18 / SOLICITUD INFORMACION CONTRATOS DE CONCESION AEROPUERTOS </t>
  </si>
  <si>
    <t xml:space="preserve">RV: Derecho de Peticion - SOLICITUD CONGRESO DE INFORMACION SOBRE TRAMITES OPA  </t>
  </si>
  <si>
    <t xml:space="preserve">CAMARA DE REPRESENTANTES - CONGRESO DE LA REPUBLICA DE COLOMBIA  </t>
  </si>
  <si>
    <t xml:space="preserve">RV: Invasion de la Berma en el Crucero de Tableros - VIA BUGA BUENAVENTURA  </t>
  </si>
  <si>
    <t xml:space="preserve">WILSON CRESPO GONZALEZ </t>
  </si>
  <si>
    <t xml:space="preserve">CMACOSTA1 </t>
  </si>
  <si>
    <t xml:space="preserve">RV: solicitud acceso a la informacion - Cifras de las construcciones - Periodo Enrique Penalosa -  </t>
  </si>
  <si>
    <t xml:space="preserve">QUEREMOS DATOS  </t>
  </si>
  <si>
    <t xml:space="preserve">RV: solicitud acceso a la informacion - Cifras de las remodelaciones - Aeropuerto Internacional El Dorado -  </t>
  </si>
  <si>
    <t xml:space="preserve">BCASTILLA2 </t>
  </si>
  <si>
    <t xml:space="preserve">RV: Derecho de peticion Estado Ampliacion del tercer carril -doble calzada Bogota _Girardot  </t>
  </si>
  <si>
    <t xml:space="preserve">ADRIANA PLAZAS CHAPARRO </t>
  </si>
  <si>
    <t xml:space="preserve">GUIA RN993986185CO (472) / RAD SALIDA 99989 / RADICADO E-2018-323048 / COMUNICACIONES SUSCRITAS POR LA SOCIEDAD ALIADAS PARA EL PROGRESO S.A.S RELACIONADAS CON LOS PROCEDIMIENTOS ADMINISTRATIVOS SANCIONATORIOS POR PRESUNTA OMISION DEL DERECHO FUNDAMENTAL DEL DEBIDO PROCESO </t>
  </si>
  <si>
    <t xml:space="preserve">MCAMACHO4 </t>
  </si>
  <si>
    <t xml:space="preserve">SOLICITUD DE CONSULTA DE UTILIZACION DE ACCESOS PARA DESARROLLAR LA ACTIVIDAD DEM PARCELA  </t>
  </si>
  <si>
    <t xml:space="preserve">DANIEL ESTEBAN MORENO CARRILLO  </t>
  </si>
  <si>
    <t xml:space="preserve">DERECHO DE PETICION SOLICITUD DE INFORMACION CONTRATO 0110-OP-1995  </t>
  </si>
  <si>
    <t xml:space="preserve">CONSTRUCTORA LHS S.A.S.  </t>
  </si>
  <si>
    <t xml:space="preserve">GUIA 700020292316 INTERRAPI / DERECHO DE PETICION DE LA COMUNIDAD DE LOS BARRIOS FATIMA SOLICITANDO COMPENSACION ECONOMICA POR CAMBIOS EN LA PROPUESTA INICIAL SOBRE PROYECTO VIAL POR PARTE DE AUTOPISTAS DE LA SABANA  </t>
  </si>
  <si>
    <t xml:space="preserve">BUENA DURANGO COGOLLO </t>
  </si>
  <si>
    <t xml:space="preserve">GUIA RN994606017CO (472) / GI-0391-2018 / SOLICITUD DE PREDIOS DISPONIBLES PARA DEMOLICION Y/O CERRAMIENTO  </t>
  </si>
  <si>
    <t xml:space="preserve">INSTITUTO FINANCIERO PARA EL DESARROLLO DE SANTANDER - GRUPO REGIONAL DE POLICIA CIENTIFICA Y CRIMINALISTICA NO. 3  </t>
  </si>
  <si>
    <t xml:space="preserve">PAULA ANDREA PINEROS BARRERO 1 </t>
  </si>
  <si>
    <t xml:space="preserve">DERECHO DE PETICION SOBRE EL POAGO DE LAFACTURA NRO. 601.982  </t>
  </si>
  <si>
    <t xml:space="preserve">KOMATSU COLOMBIA S.A.S.  </t>
  </si>
  <si>
    <t xml:space="preserve">DO 34324 / TRASLADO POR COMPETENCIA QRS 12179 REMITIDO POR EL SENOR CARLOS ANDRES GUTIERREZ MEJIA SOLICITANDO INFORMACION SOBRE EL PROYECTO RUTA DEL SOL FASE I. </t>
  </si>
  <si>
    <t xml:space="preserve">RV: Favor Radicar - SOLICITUD DE PROYECTO SOLICITADO POR LA VEEDURIA PACIFICO TRES DE VITERBO CALDAS  </t>
  </si>
  <si>
    <t xml:space="preserve">ALCALDIA SANTA ROSA DE VITERBO  </t>
  </si>
  <si>
    <t xml:space="preserve">GUIA 700020400260 INTERRAPI / OFICIO F.A.R.R.0536 / 150012333000201700565-00 / SOLICITUD DE PRUEBAS DOCUMENTALES POR PROCESO DE RAPARACION DIRECTA ADELANTADO POR EL SR NELSON MURCIA CONTRA MUNICIPIO DE TUNJA Y OTRO </t>
  </si>
  <si>
    <t xml:space="preserve">ALCALDIA DE TUNJA  </t>
  </si>
  <si>
    <t xml:space="preserve">LHERRAN </t>
  </si>
  <si>
    <t xml:space="preserve">RADICADO MT No.: 20181300303771 / SOLICITUD DE CONCEPTO FAVORABLE PROYECTO DE RESOLUCION - RADICADO ANI NRO 20185000226871 </t>
  </si>
  <si>
    <t xml:space="preserve">Radicacion por BPM. DERECHO DE PETICI?N DE INFORMACI?N </t>
  </si>
  <si>
    <t xml:space="preserve">NATALIA MORA  </t>
  </si>
  <si>
    <t xml:space="preserve">ALBA RUTH GUTIERREZ  </t>
  </si>
  <si>
    <t xml:space="preserve">RV: Memorial MIGUEL PENA SALCEDO - DERECHO DE PETICION - AUTOPISTAS DE LA SABANA  </t>
  </si>
  <si>
    <t xml:space="preserve">JAIRO ANTONIO PEREZ DIAZ </t>
  </si>
  <si>
    <t xml:space="preserve">GUIA YG200158843CO (472) / 2018EE148484-01 / TRASLADO OFICIO 2018ER83201 / SOLICITUD DE INFORME SOBRE EL CONTRATO DE CONCESION APP NOR 15 DE 11 SEPTIEMBRE DE 2015 </t>
  </si>
  <si>
    <t xml:space="preserve">ALCALDIA MAYOR DE BOGOTA  </t>
  </si>
  <si>
    <t xml:space="preserve">CALVARADO1 </t>
  </si>
  <si>
    <t xml:space="preserve">RV: Informe mensual de interventoria Pacifico 2 - SOLICITUD DE INFORME DE INTERVENTORIA CONEXION PACIFICO 2  </t>
  </si>
  <si>
    <t xml:space="preserve">SURA ASSET MANAGEMENT  </t>
  </si>
  <si>
    <t xml:space="preserve">Radicacion por BPM. CONSULTA </t>
  </si>
  <si>
    <t xml:space="preserve">DERECHO DE PETICION /CONTRATO DE CONCESION 001 DE 2014 /SOLICITUD DE PAGO OPORTUNO DE LOS SALARIOS A LOS EMPLEADOS DE LA CONCESIONARIA RUTA DEL SOL  </t>
  </si>
  <si>
    <t xml:space="preserve">ALVARO ALVAREZ SANCHEZ </t>
  </si>
  <si>
    <t xml:space="preserve">200.06.01 No. 491 - 2018. / SOLICITUD DE CAMBIO DE PLACA VEHICULO, BENEFICIADO DE TARIFA DIFERENCIAL. </t>
  </si>
  <si>
    <t xml:space="preserve">MUNICIPIO DE SESQUILE - PERSONERIA MUNICIPAL  </t>
  </si>
  <si>
    <t xml:space="preserve">RV: SOLICITUD URGENTE TARIFA PREFERENCIAL PEAJE TUTA - BOYACA - DOCUMENTOS COMPLETOS  </t>
  </si>
  <si>
    <t xml:space="preserve">CALIFICACIONES COMBITA  </t>
  </si>
  <si>
    <t xml:space="preserve">RV: Informacion - SOLICITUD INFORMACION PROYECTO TREN DE CERCANIAS CARTAGENA BARRANQUILLA  </t>
  </si>
  <si>
    <t xml:space="preserve">FERNEIS TORRES  </t>
  </si>
  <si>
    <t xml:space="preserve">ATENCION A COMUNIDADES - CON LA RESPUESTA ANEXOS CARTA RAD EN LA CONCESION TRASVERSAL DEL SISGA CON PRQS 413 </t>
  </si>
  <si>
    <t xml:space="preserve">FLOR GUTIERRES DE GUTIERREZ  </t>
  </si>
  <si>
    <t xml:space="preserve">RV: 20183000238111 (EMAIL CERTIFICADO de contactenos@anionline.onmicrosoft.com) SOLICTUD DE CRONOGRAMA DE TRABAJO  </t>
  </si>
  <si>
    <t xml:space="preserve">RV: Resolucion proceso Exp 20173040280200573E - SOLICITUD INFORMACION PROCESO EXPEDIENTE DE PERMISO  </t>
  </si>
  <si>
    <t xml:space="preserve">MIGUEL ENRIQUE PERILLA SANCHEZ  </t>
  </si>
  <si>
    <t xml:space="preserve">2018EE10582 ?REFERENCIA DERECHO DE PETICION DE INTERES GENERAL  </t>
  </si>
  <si>
    <t xml:space="preserve">CONCEJO DE BOGOTA  </t>
  </si>
  <si>
    <t xml:space="preserve">RV: Documento de yenny cristina beltran chiti - CITACION A DEBATE DE CONTROL PUBLICO EL DIA MIERCOLES 22 DE AGOSTO DE 2018  </t>
  </si>
  <si>
    <t xml:space="preserve">CONGRESO DE LA REPUBLICA COMISION SEXTA CONSTITUCIONAL PERMANENTE  </t>
  </si>
  <si>
    <t xml:space="preserve">DZANINOVICH </t>
  </si>
  <si>
    <t xml:space="preserve">RV: Consulta - SOLICITUD INFORMACION SENOR MIGUEL LOZANO  </t>
  </si>
  <si>
    <t xml:space="preserve">CARLOS IVAN TORRES PAREDES </t>
  </si>
  <si>
    <t xml:space="preserve">MCANDRO </t>
  </si>
  <si>
    <t xml:space="preserve">GUIA RN996983546CO (472) / OAJ 34742 / RESPUESTA 62527 DE 27/07/2018 / SOLICITUD INFORMACION SOBRE INVERSION DE DINEROS DE PEAJES Y OTROS </t>
  </si>
  <si>
    <t xml:space="preserve">ANI AC PUERTOS 01-2018 Solicitud de informacion portuaria </t>
  </si>
  <si>
    <t xml:space="preserve">SOLICITUD INTERVENCION POR PRESUNTAS IRREGULARIDADES EN COMPRA DE PREDIO VALLEJUELO POR PARTE DE LA EMPRESA DEVIMAR </t>
  </si>
  <si>
    <t xml:space="preserve">ADRIAN AMADO CANO OSPINA </t>
  </si>
  <si>
    <t xml:space="preserve">AMONTEALEGRE </t>
  </si>
  <si>
    <t xml:space="preserve">Radicacion por BPM. SUGERENCIA </t>
  </si>
  <si>
    <t xml:space="preserve">Radicacion por BPM. DERECHO DE PETICI?N DE INTER?S GENERAL </t>
  </si>
  <si>
    <t xml:space="preserve">SOLICITUD INTERVENCION POR DA?OS EN SU PREDIO UBICADO EN LA VEREDA ALTO DE LA CRUZ MUNICIPIO DE CAQUEZA  </t>
  </si>
  <si>
    <t xml:space="preserve">ANA MALANIA LEON  </t>
  </si>
  <si>
    <t xml:space="preserve">RV: Solicitud certificaciones Ctos y DIAN - MARIA ALEJANDRA POVEDA  </t>
  </si>
  <si>
    <t xml:space="preserve">MARIA ALEJANDRA QUINTERO POVEDA </t>
  </si>
  <si>
    <t xml:space="preserve">RV: Rio Magdalena 2 - Predio Maceo Antiqouia - SOLICITUD DE INFORMACION PREDIO PROYECTO RIO MAGDALENA 2  </t>
  </si>
  <si>
    <t xml:space="preserve">SEBASTIAN MARINO  </t>
  </si>
  <si>
    <t xml:space="preserve">RV: Obra. - RECLAMO RADICADO ENTRADA 20184090748142 Y RADICADO SALIDA 20183060236781  </t>
  </si>
  <si>
    <t xml:space="preserve">RAD NRO 20185000309761 TRASLADO COMUNICADO ALLEGADO A ESTE MINISTERIO CON RADICADO MT NRO 20183210474592 DEL 3 DE AGOSTO DE 2018 </t>
  </si>
  <si>
    <t xml:space="preserve">MT 20185000311351 TRASLADO DE SOLICITUD RADICADO MT NRO 20183210421762 REMISION DE SOLICITUD DE AMPLIACION HORARIO DE PASO VIA PERICONGO. CONCESION ALIADAS PARA EL PROGRESO  </t>
  </si>
  <si>
    <t xml:space="preserve">SRN 354323 TRASLADO SOLICITUD RADICADO INVIAS 67054 DEL 09 DE AGOSTO DE 2018 SOLICITUD DE INSTALACION DE REDUCTORES DE VELOCIDAD SOBRE LA VIA DENOMINADA TRASVERSAL MEDELLIN-BOGOTA  </t>
  </si>
  <si>
    <t xml:space="preserve">INSTITUTO NACIONAL DE VIAS - INVIAS - SUBDIRECCION TECNICA  </t>
  </si>
  <si>
    <t xml:space="preserve">SRN 35324 TRASLADO SOLICITUD RADICADO INVIAS 67698 DEL 13 DE AGOSTO DE 2018. INCONFORMIDAD POR PARTE DE LA SENORA ISABEL ZAPATA RESPECTO A LA INFORMACION CONTENIDA EN LA SENALIZACION INFORMATIVA INSTALADA SOBRE LA VIA DENOMINADA TRONCAL DE OCCIDENTE SECTOR PALMIRA BUGA.  </t>
  </si>
  <si>
    <t xml:space="preserve">SRN 35262 TRASLADO SOLICITUD DE INFORMACION DEL SENOR JOSE JAVIER DE LA HOZ RADICADO INVIAS NRO 64420 DE FECHA 02/08/2018 PETICION REFERENTE AL PROYECTO CONCESION COSTERA CARTAGENA BARRANQUILLA.  </t>
  </si>
  <si>
    <t xml:space="preserve">SRN 34812 TRASLADO POR COMPETENCIA DE SOLICITUD DE INFORMACION POR PARTE DE LA SENORA MARIA EUGENIA TORRES SOLICITA INFORMACION SOBRE LAS CONCESIONES VIALES ENTRE CARTAGENA Y ZIPAQUIRA RADICADO INVIAS 63347 DE 31/07/2018 </t>
  </si>
  <si>
    <t xml:space="preserve">SRN 34904 TRASLADO POR COMPETENCIA DERECHO DE PETICION QRS NRO 12867 DEL 13/08/2018 DE LA SENORA YISELA LADINO RELACIONADO CON LA VIA MANIZALES - MEDELLIN.  </t>
  </si>
  <si>
    <t xml:space="preserve">SRN 35268 TRASLADO SOLICITUD INVIAS NRO 67073 DEL 09 E AGOSTO DE 2018 PETICION DEL SENOR JUAN CARLOS SOGAMOSO DONDE SOLICITA CONCEPTO REFERENTE A LA SENALIZACION HORIZONTAL INSTALADA SOBRE LA VIA YE DE GRANADA VILLAVICENCIO.  </t>
  </si>
  <si>
    <t xml:space="preserve">SRN 34161 RESPUESTA A ENTRADA NRO 63731 CON FECHA 31/07/2018 TRASLADO DE COMUNICACION SUSCRITA POR EL SENOR FRANCISCO ROMERO GERENTE DE LA CONCESION ALTERNATIVAS VIALES. QUIEN SOLICITA PERMISO PARA EL USO DE LAS VALLAS CON INFORMACION DE SEGURIDAD VIAL.  </t>
  </si>
  <si>
    <t xml:space="preserve">SRN 35399 SOLICITUD INFORMACION VIA ZIPAQUIRA PALENQUE SITIOS CRITICOS MANTENIMIENTO Y REHABILITACION  </t>
  </si>
  <si>
    <t xml:space="preserve">SRN 34083 VIA SUSTITUTIVA SECTOR CAPITANCITO PUENTE LA PAZ SU OFICIO ANI NRO 20183050153301 CON RAD INVIAS NRO 41223 Y TRASLADO COMUNICADO E2018-007586 RADICADO INVIAS NRO 64466 PUENTE CANO SECO.  </t>
  </si>
  <si>
    <t xml:space="preserve">SRN 35319 REITERACION DE SOLICITUD ESTUDIOS DEFINITIVOS PARA LA CONSTRUCCION DE LOS PUENTES PEATONALES EN LOS SECTORES CIUDAD JARDIN EN LA VARIANTE DE TUNJA CASERIO DEPARTAMENTOS DE CUNDINAMARCA Y BOYACA.  </t>
  </si>
  <si>
    <t xml:space="preserve">GUIA 980063171 SERV / DERECHO DE PETICION INSTAURADO POR EL REPRESENTANTE DE LA SOCIEDAD SERIAL LTDA SOLICITANDO EL LEVANTAMIENTO DE LA MEDIDA CAUTELAR SOBRE EL PREDIO RURAL EL DESVELO CON MATRICULA 196-22825 UBICADO EN SAN ALBERTO-CESAR </t>
  </si>
  <si>
    <t xml:space="preserve">CARLOS JOSUE M4ERCHAN MADERO </t>
  </si>
  <si>
    <t xml:space="preserve">COREMAR SOLICITUD COPIA DEL EXPEDIENTE COMPLETO DEL CONTRATO DE CONCESION PORTUARIA NRO 002 DE 2015.  </t>
  </si>
  <si>
    <t xml:space="preserve">COREMAR SOCIEDAD PORTUARIA PALERMO  </t>
  </si>
  <si>
    <t xml:space="preserve">GUIA 981241551 SERV / DERECHO DE PETICION / SOLICITUD CONSTRUCCION DE PUETNES Y MEJORAMIENTO DEL SECTOR DE RICAURTE - CUNDINAMARCA </t>
  </si>
  <si>
    <t xml:space="preserve">MARIA C FORERO  </t>
  </si>
  <si>
    <t xml:space="preserve">SOLICITUD TARIFA DIFERENCIAL VEHICULO DE PLACAS TBZ-984  </t>
  </si>
  <si>
    <t xml:space="preserve">LUZ MARINA CADENA  </t>
  </si>
  <si>
    <t xml:space="preserve">OFICIO PM-CH/311-04-192 / SOLICITUD DE INFORMACION SOBRE AUTOPISTA GIRARDOT-PUERTO SALGAR / CONTRATO APP003-2014 </t>
  </si>
  <si>
    <t xml:space="preserve">PERSONERIA MUNICIPAL DE CHAGUANI  </t>
  </si>
  <si>
    <t xml:space="preserve">WCHACON </t>
  </si>
  <si>
    <t xml:space="preserve">DERECHO DE PETICION ART 23 DE LA C.N. Y ART, 13 C.P.A. Y CON ACTIVO COMO PROPIETARIOS DE BIENES Y NEGOCIOS QUE SE ENCUENTRAN A LOS COSTADOS DE LA VIA DE SISGA GUATEQUE </t>
  </si>
  <si>
    <t xml:space="preserve">PROPIETARIOS DE BIENES Y NEGOCIOS VIA SISGA GUATEQUE  </t>
  </si>
  <si>
    <t xml:space="preserve">20181200013711 CONTRATO CONCESION APP 006-2014. PACIFICO 2 SOLICITUD DE INFORMACION RESPECTO A TRAMITE DE CESION DE INMUEBLES ENTRE ENTIDADES PUBLICAS RESPECTO A LOS PREDIOS CON FICHAS CP2-UF-02-025 CP2-UF-02-035 </t>
  </si>
  <si>
    <t xml:space="preserve">CONCESION LA PINTADA S A S  </t>
  </si>
  <si>
    <t xml:space="preserve">REF: SOLICITUD ENVIO DE DOCUMENTOS /  </t>
  </si>
  <si>
    <t xml:space="preserve">VEEDURIA CIUDADANA DE PAIPA  </t>
  </si>
  <si>
    <t xml:space="preserve">No. RADICACION: 1081 / CONTRATO CONCESION APP 002 DE 2017 / SOLICITUD DE RESULTADOS DE LECTURAS DE LA INSTRUMENTACION DE SITIOS CRITICOS NUMERAL 3.5 CONTRATO PARTE ESPECIAL </t>
  </si>
  <si>
    <t xml:space="preserve">GUIA 981318707 SERV / SOLICITUD DE SANEAMIENTO AUTOMATICO DE FOLIO NRO 340-7051 / SOLICITUD IINFORMACION SOBRE COMPRAVENTA DE PREDIO NRO 340-7051 POR VIA LAS AMERICAS OFICIO 650 DE 2014 </t>
  </si>
  <si>
    <t xml:space="preserve">EVERLIDES ROSA CHOPERENA MEDRANO </t>
  </si>
  <si>
    <t xml:space="preserve">2-2018-028623 / RAD ENTRADA 1-2018-074351 / EXPEDIENTE 15233/2018/RCO / TRASLADO SOLICITUD POR COMPETENCIA - SOLICITUD INFORMACION SOBRE PRESUPUESTOS INSTAURADA POR EL SENADOR FERNANDO ARAUJO </t>
  </si>
  <si>
    <t xml:space="preserve">MINISTERIO DE HACIENDA Y CREDITO PUBLICO  </t>
  </si>
  <si>
    <t xml:space="preserve">RV: derecho de peticion congreso - SOLICITUD DE INFORMACION PROYECTO BRICENO TUNJA SOGAMOSO  </t>
  </si>
  <si>
    <t xml:space="preserve">CAMARA DE REPRESENTANTES  </t>
  </si>
  <si>
    <t xml:space="preserve">GUIA 70020510164 INTERRAPI / DERECHO DE PETICION SOLICITANDO AGILIZACION EN PROCESO DE COMPRAVENTA DE SU PREDIO  </t>
  </si>
  <si>
    <t xml:space="preserve">HILDA AGUILAR CASTELLANOS </t>
  </si>
  <si>
    <t xml:space="preserve">LMARTINEZ1 </t>
  </si>
  <si>
    <t xml:space="preserve">RV: Fwd: SOLICITUD DE INFORMACION PROYECTOS VIALES - LINKS SIN POSIBILIDAD DE DESCARGA RADICADO DE SALIDA NRO 20182000183921 </t>
  </si>
  <si>
    <t xml:space="preserve">CINDY ALEJANDRA TRIANA PEDRAZA </t>
  </si>
  <si>
    <t xml:space="preserve">SMA 35550 - SOLICITUD DE INICIO DE TRAMITE CESION INSTRUMENTOS AMBIENTALES CONCESION 002 DE 2016 CORRESPONDIENTE AL PROYECTO APP DENOMINADO BUACARAMANGA - PAMPLONA </t>
  </si>
  <si>
    <t xml:space="preserve">INSTITUTO NACIONAL DE VIAS - INVIAS - SUBDIRECCION TECNICA JUAN JOSE OYUELA SOLER  </t>
  </si>
  <si>
    <t xml:space="preserve">DSC2-201808299 / SOLICITUD DE INFORMACION SOBRE LOS PROYECTOS VIALES DESARROLLADOS EN EL MUNICIPIO DE PUERTO GAITAN META  </t>
  </si>
  <si>
    <t xml:space="preserve">SEI 35922 -TRASLADO COMUNICACION VIA EMAIL / ERNESTO GUARNIZO ESCOBAR / CONSULTAS RESTRICCION TRANSPORTE DE ACEITE DE PALMA POR TUNELES VEHICULARES DE BIJAGUAL, BUENA VIASTA Y MISAEL PASTRANA BARRERO </t>
  </si>
  <si>
    <t xml:space="preserve">RV: derecho de peticion - SOLICITUD DE INFORMACION Y PETICION DE ACTUACION VIA MAICAO VALLEDUPAR  </t>
  </si>
  <si>
    <t xml:space="preserve">BASSEM MOHAMED YABRA ALHAJ </t>
  </si>
  <si>
    <t xml:space="preserve">RV: Solicitud de informacion - GESTION AMBIENTAL CONCESIONARIA RUTA DEL SOL S.A.S.  </t>
  </si>
  <si>
    <t xml:space="preserve">ENVICCOL S.A.S.  </t>
  </si>
  <si>
    <t xml:space="preserve">XMORA2 </t>
  </si>
  <si>
    <t xml:space="preserve">SPA 35808 - RESPUESTA A ENTRADA NRO 69852 CON FECHA 17/08/2018 REMISION ENVIO RESPUESTA A SOLICITUD SPA-30181  </t>
  </si>
  <si>
    <t xml:space="preserve">ELIZABETH BORDA CARRENO 2 </t>
  </si>
  <si>
    <t xml:space="preserve">GUIA YG200251137CO (472) / DT-ANT 35077 / TRASLADO POR COMPETENCIA SITIOS DE DELIMITACION Y CONFLUENCIA TERRITORIAL Y GEOGRAFICA DE LOS CONTRATOS DE OBRAS DE CONCESION PACIFIOC II Y III EN EL MUNICIPIO DE LA PINTADA </t>
  </si>
  <si>
    <t xml:space="preserve">RV: Traslado de solicitud por competencia - SOLICITUD DE PERMISO MUNICIPIO DE RESTREPO META </t>
  </si>
  <si>
    <t xml:space="preserve">UNIVERSIDAD DE SANTO TOMAS - VILLAVICENCIO  </t>
  </si>
  <si>
    <t xml:space="preserve">GUIA YG998554403CO (472) / DT-MET 35232 / REMISION POR COMPETENCIA / INSPECCION OCULAR EN EL RIO GUAYURIBA DONDE SE IDENTIFICO SOCAVACION LATERAL DE LA MARGEN DERECHA  </t>
  </si>
  <si>
    <t xml:space="preserve">INSTITUTO NACIONAL DE VIAS INVIAS META  </t>
  </si>
  <si>
    <t xml:space="preserve">RV: Consulta - SOLICITUD DE INFORMACION SENOR MIGUEL LOZANO CC 93424178  </t>
  </si>
  <si>
    <t xml:space="preserve">GUIA YG200561465CO (472) / 2018030313804 / TRASLADO SOLICITUD INTERPUESTA POR LA SRA MARIA TORO POR PRESUNTAS IRREGULARIDADES CON CON EL DESTINOD DE RECURSOS EN PEAJES AMAGA Y CAMILO C  </t>
  </si>
  <si>
    <t xml:space="preserve">RV: envia adan mayorga avila - SOLICITUD REVISION ESPECIES ARBOREAS - FUSAGASUGA  </t>
  </si>
  <si>
    <t xml:space="preserve">ADAN MAYORGA AVILA </t>
  </si>
  <si>
    <t xml:space="preserve">NGUTIERREZ1 </t>
  </si>
  <si>
    <t xml:space="preserve">RV: Solicitud pago de indemnizacion por panoramico quebrado via en Concesion BRICENO TUNJA SOGAMOSO  </t>
  </si>
  <si>
    <t xml:space="preserve">DIANA PAOLA PINTO SOLER </t>
  </si>
  <si>
    <t xml:space="preserve">GUIA RN997495156CO (472) / SOP 1400.02.02 NRO 288-2018 / TRASLADO DERECHO DE PETICION -SOLICITUD CONSTRUCCION DE PUENTES METALICOS, PEATONALES, VEHICULARES Y MEJORAMIENTOS POR PARTE DE RESIDENTES Y HOTELEROS EN SECTOR HOTEL COLSUBSIDIO </t>
  </si>
  <si>
    <t xml:space="preserve">ALCALDIA MUNICIPAL DE RICAURTE  </t>
  </si>
  <si>
    <t xml:space="preserve">SOLICITUD DE INFORMACION SOBRE LA DOBLE CALZADA DEL PERIMETRO MUNICIPAL DE SUTATAUSA CUNDINAMARCA  </t>
  </si>
  <si>
    <t xml:space="preserve">EDGAR CENDALES SANCHEZ </t>
  </si>
  <si>
    <t xml:space="preserve">SE REMITE A UN COMPA?ERO PARA RADICAR UNA DOCUMENTACION Y EN LA VENTANILLA INFORMEN QUE A LA CARTA LEPONEN UN SELLO A MANO CON FECHA Y HORA YA QUE EL SISTEMA SE ENCONTRABA CAIDO Y QUE DEBERIA REGRESAR AL DIA SIGUIENTE 22 DE AGOSTO DE 2018 POR EL STICKER QUE TENIA EL NUMERO DE RADICADO  </t>
  </si>
  <si>
    <t xml:space="preserve">BEATRIZ HELENA PINO CIFUENTES </t>
  </si>
  <si>
    <t xml:space="preserve">JARODRIGUEZ </t>
  </si>
  <si>
    <t xml:space="preserve">CP-PER-3785-2018 CONTRATO APP 002 DE 2014 CORREDOR PERIMETRAL ORIENTAL DE BOGOTA S.A CONSULTA INQUIETUDES EN RELACION CON EL CIERRE AMBIENTAL DE LOA UNIDAD FUNCIONAL N. 1 </t>
  </si>
  <si>
    <t xml:space="preserve">RV: Solicitud resoluciones ANI- ANOS 2013 - 2015 - 2016 - 2017  </t>
  </si>
  <si>
    <t xml:space="preserve">MILTON RICARDO VILLAR MOTATO </t>
  </si>
  <si>
    <t xml:space="preserve">ANA ALICIA PACHECO CONTRERAS </t>
  </si>
  <si>
    <t xml:space="preserve">LQUIROGA </t>
  </si>
  <si>
    <t xml:space="preserve">GUIA 700020531642 INTERRAPI / REITERACION SOLICITUD INTERVENCIO POR PRESUNTOS DANOS EN PREDIO UBICADO EN PR 70+700-RUTA45 A06 CARRETERA PUENTE NACIONAL SAN GIL POR LA CONCESIONARIA CONVICOL </t>
  </si>
  <si>
    <t xml:space="preserve">JULIAN AGUILAR HERRERA </t>
  </si>
  <si>
    <t xml:space="preserve">MT 2018500311861 TRASLADO COMUNICACION ALLEGADO A ESTE MINISTERIO CON RAD MT 20183210480202 </t>
  </si>
  <si>
    <t xml:space="preserve">MT 20181410325591 SOLICITUD DE OFICIO NRO 20183210498122 DE FECHA 16/08/2018  </t>
  </si>
  <si>
    <t xml:space="preserve">ACANCE A SOLICITUD DE INFORMACION RESPECTO DE LA CONCESION N 0012 DE 1994 </t>
  </si>
  <si>
    <t xml:space="preserve">MLANDINEZ </t>
  </si>
  <si>
    <t xml:space="preserve">Javier Alberto Hernandez Lopez </t>
  </si>
  <si>
    <t xml:space="preserve">SOLICITUD DE INFORMACION -PLANOS ESTRUCTURALES-PUENTE UBICADO EN LA VIA BOSCONIA-FUNDACION -SOBRE RIO FUNDACION-PROYECTO RUTA DEL SOL SECTOR 3 </t>
  </si>
  <si>
    <t xml:space="preserve">SERGIO CUFINO ZAMORA  </t>
  </si>
  <si>
    <t xml:space="preserve">NPARRA </t>
  </si>
  <si>
    <t xml:space="preserve">GUIA 982836810 SERV / DERECHO DE PETICION SOLICITUD CERTIFICAR SI SE HA TRAMITADO O SE TRAMITA ALGUN PROCESO SANCIONATORIO EN CONTRA DE LA FIRMA AGREGADOS Y PROYECTOS MIINERO DE ANTIOQUIA S.A DE LA VIA MEDELLIN-BOGOTA </t>
  </si>
  <si>
    <t xml:space="preserve">ASUNTOS LEGALES Y CIA LTDA  </t>
  </si>
  <si>
    <t xml:space="preserve">IPALOMA1 </t>
  </si>
  <si>
    <t xml:space="preserve">GUIA YG200793022CO (472) / RAD 2018062991 21-08-2018 / TRASLADO POR COMPETENCIA - DERECHO DE ACCION POPULAR SOLICITANDO INFORMACION SOBRE LA SOCIEDAD PORTUARIA REGIONAL TUMACO PACIFIC PORT S.A </t>
  </si>
  <si>
    <t xml:space="preserve">MINISTERIO DE MINAS Y ENERGIA  </t>
  </si>
  <si>
    <t xml:space="preserve">20185000323341 TRASLADO DE SOLICITUD RADICADO MT NRO 20183210447312 PROBLEMAS EN LA AMPLIACION DE LA VIA SOPO BOGOTA  </t>
  </si>
  <si>
    <t xml:space="preserve">20183030324571 SOLICITUD  </t>
  </si>
  <si>
    <t xml:space="preserve">MT 20185000323111 TRASLADO DE SOLICITUD RAD MT NRO 20183210437442 SOLICITUD DE INFORMACION DEL ANTIGUO INCO  </t>
  </si>
  <si>
    <t xml:space="preserve">GUIA 106000277314 ENVIA / DERECHO DE PETICION INSTAURADO POR EL SR BENJAMIN SALGADO COMO APODERADO DEL SR VICENTE ALARCON DONDE SOLICITAN INTERVENCION EN COMPRAVENTA DE SU PRREDIO UBICADO EN LOMAS-KM 15 VIA PLANETA RICA CORDOBA-MONTERIA A TRAVES DEL CONSORCIO VIA DE LAS AMERICAS  </t>
  </si>
  <si>
    <t xml:space="preserve">BENJAMIN A. SALGADO SANCHEZ  </t>
  </si>
  <si>
    <t xml:space="preserve">RAMIRO SASTOQUE FLOREZ </t>
  </si>
  <si>
    <t xml:space="preserve">RV: proposicion 002 de 2018 - SOLICITUD DE INFORME DE ESTADO ACTUAL DE CARRETERAS  </t>
  </si>
  <si>
    <t xml:space="preserve">FIREGUI3 </t>
  </si>
  <si>
    <t xml:space="preserve">GUIA 88075841351 LAPPOSTAL / SM-DPA NRO 2874-2018 / SOLICITUD INFORMACION SOBRE OPERADOR DE FOTOMULTAS DE SOACHA PARA DERECHO A LA DEFENSA EN COMPARENDO NRO 257540000000018449511 </t>
  </si>
  <si>
    <t xml:space="preserve">RV: copia "SOLICITUD Y RESPUESTA CONCESION LA PINTADA" DANOS A VEHICULO CVM 825 </t>
  </si>
  <si>
    <t xml:space="preserve">HERMES EDGARDO RAMIREZ GIRALDO </t>
  </si>
  <si>
    <t xml:space="preserve">Radicacion por BPM. PETICI?N </t>
  </si>
  <si>
    <t xml:space="preserve">CBBY-2-469-1088-18 / CONTRATO DE INTERVENTORIA NRO 469 DE 2015 PROYECTO BUCARAMANGA BARRANCABERMEJA YONDO / SOLICITUD DE CERTIFICACION DE EJECUCION DEL CONTRATO 449 DE 2015 </t>
  </si>
  <si>
    <t xml:space="preserve">CONSORCIO BBY  </t>
  </si>
  <si>
    <t xml:space="preserve">DERECHO DE PETICION- Y SOLICITUD DE INFORMACION -SOLICITUD DE MANERA RESPETUOSA TOMAR MEDIDAS LEGALES PARA DESALOJO </t>
  </si>
  <si>
    <t xml:space="preserve">VICTOR MANUEL VERA CONTRERAS  </t>
  </si>
  <si>
    <t xml:space="preserve">DERECHO DE PETICION- Y SOLICITUD DE INFORMACION -SOLICITUD ACTA DE VECINDA LEVANTADA COMO TRAMITE PREVIO A LA INICIACION DE ACTIVIDADES ADELANTADAS POR LA ANI </t>
  </si>
  <si>
    <t xml:space="preserve">SOLICITUD DE CERTIFICACIONES  </t>
  </si>
  <si>
    <t xml:space="preserve">MAB INGENIERIA DE VALOR S.A.  </t>
  </si>
  <si>
    <t xml:space="preserve">APOLANCO </t>
  </si>
  <si>
    <t xml:space="preserve">SOLICITUD COPIAS DOCUMENTOS  </t>
  </si>
  <si>
    <t xml:space="preserve">EMPRESA MULTIMODAL S.A.  </t>
  </si>
  <si>
    <t xml:space="preserve">SOLICITUD DE CERTIFICACION DE CUMPLIMIENTO Y ACTA DE LIQUIDACION DEL CONTRATO VE-483 DE 2017 FIRMA EN COPIA  </t>
  </si>
  <si>
    <t xml:space="preserve">VIVEKA  </t>
  </si>
  <si>
    <t xml:space="preserve">REGISTRO 1212325 / RADICADO MINTIC 926856 DE 10/08/2018 / SOLICITUD DEL SR LUIS CORREDOR INTERVENCION PARA EL DESARROLLO DE LA SIERRA NEVADA DE SANTA MARTA -VEREDA RIO PIEDRAS -CORREGIMIENTO DE BONDA DE LA CIUDAD DE SANTA MARTA, YA QUE NO CUENTA CON OBRAS DE INFRAESTRUCTURA BASICA TALES COMO CARRETERAS </t>
  </si>
  <si>
    <t xml:space="preserve">MINISTERIO DE TECNOLOGIAS DE LA INFORMACION Y LAS COMUNICACIONES  </t>
  </si>
  <si>
    <t xml:space="preserve">SEI 36456 TRASLADO SOLICITUD MEJORAMIENTO VIAS RECIBIDO POR SISTEMA MENSAJERIA ELECTRONICA REGISTRADA CON N. 69761 DEL 17/0/2018 CORDOBA SUCRE </t>
  </si>
  <si>
    <t xml:space="preserve">SEI 34821 SOLICITUD DE DOCUMENTOS CONVENIO INTERADMINISTRATIVO N. 017-2004 </t>
  </si>
  <si>
    <t xml:space="preserve">CONTRATO 8223 TRAYECTO SANTA ANA -MOCOA-NEIVA / DERECHO DE PETICION  </t>
  </si>
  <si>
    <t xml:space="preserve">BERMOTOS S.A.  </t>
  </si>
  <si>
    <t xml:space="preserve">SOLICITUD DE INFORMACION PARA ANALISIS TECNICO DEL BORDE NORTE DE BOGOTA  </t>
  </si>
  <si>
    <t xml:space="preserve">CORPORACI?N AUT?NOMA REGIONAL DE CUNDINAMARCA Director General  </t>
  </si>
  <si>
    <t xml:space="preserve">DERECHO DE PETICION RADICADO ANI 2018-409-068048-2 DEL 09/07/2018, DANDO ALCANCE AL RAD. No. 2018-409-021419-2, RAD No 2017-409-121302-2, Y RAD. No. 2017-604-040896-1- N. 2017-604-040896-1/ N. 20186060244781 LOS CUALES NO TIENEN RESPUESTA DE FONDO, CLARA, CONCRETA, PRECISA Y CONCISA. POR LO CUAL PERSISTE EL DETRIMENTO PATRIMONIAL A LA NACION EN CABEZA DE LOS FUNCIONARIOS DE REPARTO DE LA ACCION D </t>
  </si>
  <si>
    <t xml:space="preserve">RV: Derecho de Peticion Art 23 CPN - SOLICITUD INFORMACION PROYECTOS RUTA DEL SOL SECTOR 1 - 2 - 3 </t>
  </si>
  <si>
    <t xml:space="preserve">CARLOS DANIEL CASTRO PACHON </t>
  </si>
  <si>
    <t xml:space="preserve">RV: CARTA PETICION - SOLICITUD DE NO AFECTACION DE NACIEMINETO DE AGUAS PROYECTO TERCER CARRIL BOGOTA GIRARDOT - CONSORCIO RUTA 40 EXPRESS  </t>
  </si>
  <si>
    <t xml:space="preserve">STELLA AURORA TORRES LEON </t>
  </si>
  <si>
    <t xml:space="preserve">RV: derecho de peticion - SOLICITUD DE INFORMACION PROYECTO PERIMETRAL ORIENTE DE BOGOTA  </t>
  </si>
  <si>
    <t xml:space="preserve">RV: Solicitud de certificacion - MARIA DE SILVESTRI NOGUERA  </t>
  </si>
  <si>
    <t xml:space="preserve">MARIA DEL ROSARIO DE SILVESTRI NOGUERA </t>
  </si>
  <si>
    <t xml:space="preserve">RV: DERECHO DE PETICION LEONCIO PICON ROSADO - SOLICITUD DE INFORMACION PAGO DE FRANJAS DE TERRENO PROYECTO RUTA DEL SOL SECTOR 2  </t>
  </si>
  <si>
    <t xml:space="preserve">LEONCIO PICON ROSADO </t>
  </si>
  <si>
    <t xml:space="preserve">GUIA 980956241 SERV / DERECHO DE PETICION -SOLICITUD INFORMACION SOBRE CONTRATO DE CONCESION NRO 005 DE 1999CELEBRADO CON LA UNION TEMPORAL DESARROLLO VIAL DEL VALLE DEL CAUCA Y CAUCA </t>
  </si>
  <si>
    <t xml:space="preserve">CARMEN LUISA ROJAS DIAZ </t>
  </si>
  <si>
    <t xml:space="preserve">RV: SOLICITUD NUMERO DE RADICADO - IRREGULARIDADES E INCUMPLIMIENTOS DEL ACTA DE RECIBO Y ENTREGA DEL PREDIO 10A066B BTS  </t>
  </si>
  <si>
    <t xml:space="preserve">GUIA 982982515 SERV / SOLICITUD EXPEDICION DE COPIAS SOBRE EL CONTRATO DEL PROYECTO VIAL RUTA DEL SOL SECTOR DOS </t>
  </si>
  <si>
    <t xml:space="preserve">ROBINSON RESTREPO SILVA </t>
  </si>
  <si>
    <t xml:space="preserve">DERECHO DE PETICION INVOCADO SOBRE ASUNTO VARIOS DEL PREDIO QUE ESTABAN A CARGO DE LA CONCESIONARIA RUTA DEL SOL SECTOR 2 TRAMO 4- PODERES SUSCRITOS AL ABOGADO JESUS LEONARDO PLATA GRANADOS </t>
  </si>
  <si>
    <t xml:space="preserve">NATALIA HOYOS RAMIREZ 2 </t>
  </si>
  <si>
    <t xml:space="preserve">GUIA RN999671233CO (472) / SP 1713-2018 / SOLICITUD DE INFORMACION- OFICIO 1810011701-18 SOBRE ALGUN TIPO DE AFECTACION PREDIAL POR PROYECTO ZONA METROPOLITANA DE BUCARAMANGA </t>
  </si>
  <si>
    <t xml:space="preserve">ALCALDIA CIUDAD SAN JUAN DE GIRON - SECRETARIA DE INFRAESTRUCTURA  </t>
  </si>
  <si>
    <t xml:space="preserve">DERECHO DE PETICION INVOCADO SOBRE ASUNTO VARIOS DEL PREDIO QUE ESTABAN A CARGO DE LA CONCESIONARIA RUTA DEL SOL SECTOR 2 TRAMO 8- PODERES SUSCRITOS AL ABOGADO JESUS LEONARDO PLATA GRANADOS </t>
  </si>
  <si>
    <t xml:space="preserve">RV: Derecho de peticion de informacion carretera Bogota-Villavicencio -  </t>
  </si>
  <si>
    <t xml:space="preserve">CARLOS SEBASTIAN BARRETO CIFUENTES </t>
  </si>
  <si>
    <t xml:space="preserve">RV: Solicitud de informacion predial contrato APP No. 002 de 2016 - CER LA SAGRADA FAMILIA PROYECTO BUCARAMANGA PAMPLONA  </t>
  </si>
  <si>
    <t xml:space="preserve">CER LA SAGRADA FAMILIA  </t>
  </si>
  <si>
    <t xml:space="preserve">GUIA 318562159154 TIEMPO EXPRESS / E-2018-016247 / SOLICITUD INFORMACION SOBRE ACCIDENTALIDAD QUE TIENE YUMA CONCESIONARIA EN LOS ULTIMOS 5 ANOS CON EL FIN DE CRUZAR CON INFORMACION DE LA POLICIA </t>
  </si>
  <si>
    <t xml:space="preserve">RV: Covipacifico | Acta de Inicio de Etapa de Construccion - SOLICITUD COPIA DE ACTA DE INICIO PROYECTO PACIFICO 1  </t>
  </si>
  <si>
    <t xml:space="preserve">JUAN PABLO BUELVAS  </t>
  </si>
  <si>
    <t xml:space="preserve">RV: OFI18-00101277 / IDM: Solicitud inclusion en el Plan Nacional de Desarrollo 2019 ??? 2022, el proyecto de terminacion de la pavimentacion y mantenimiento de la ViA CARRETERA DE TORRES SAN GIL CHARALA DUITAMA  </t>
  </si>
  <si>
    <t xml:space="preserve">ALFONSO CARDOZO CARDOZO </t>
  </si>
  <si>
    <t xml:space="preserve">RV: OFI18-00101288 / IDM: solicitud de intervencion de vias CALI - NEIVA  </t>
  </si>
  <si>
    <t xml:space="preserve">CARPIO CARABALI GARCIA </t>
  </si>
  <si>
    <t xml:space="preserve">SEI-GPV-36333 SOLICITUD INFORMACION SOBRE EL PASO DE LOS VEHICULOS CON PLACAS TNH 545 Y UAR626 POR LAS ESTACIONES DE PEAJE DE LOS CORREDORES VIALES ARMENIA-MEDELLIN, ARMENIA-CALI, CALI-BOGOTA, ARMENIA-VALLEDUPAR, ARMENIA-MONTERIA Y VICEVERSA DE ENERO A JULIO DE 2018, RAD INVIAS 69123 DEL 15 DE AGOSTO DE 2018  </t>
  </si>
  <si>
    <t xml:space="preserve">RV: SOLICITUD NUMERO DE RADICADO. - SOLICITUD DE COPIA DEL ACTA DE COMITE PREDIAL - PREDIO 10A066B PROYECTO BRICENO TUNJA SOGAMOSO  </t>
  </si>
  <si>
    <t xml:space="preserve">RV: SOLICITUD CERTIFICADO EVENTO - ACCIDENTE PEAJE LA FELISA VIA MEDELLIN RIOSUCIO PLACAS MUU552 </t>
  </si>
  <si>
    <t xml:space="preserve">HECTOR JAIME RIVERA TREJOS </t>
  </si>
  <si>
    <t xml:space="preserve">RV: Reubicacion de poste, vereda El Portento, municipio El Retiro - PROYECTO DESARROLLO VIAL DEL ORIENTE DE MEDELLIN - DEVIMED </t>
  </si>
  <si>
    <t xml:space="preserve">JUNTA DE ACCION CUMUNAL EL PORTENTO  </t>
  </si>
  <si>
    <t xml:space="preserve">RV: Certificado de funciones Contratista - SOLICITUD CERTIFICACION CONTRACTUAL MARTHA YANETH OCHOA PERDOMO  </t>
  </si>
  <si>
    <t xml:space="preserve">MARTHA YANETH OCHOA PERDOMO MOCHOA  </t>
  </si>
  <si>
    <t xml:space="preserve">GUIA RA000397763CO (472) / 102524 / 111065-2018/AVG/DQP / SOLICITUD INFORMACION SOBRE PROYECTOS EN LOS MUNICIPIOS QUE HACEN PARTE DE LA LINEA NEGRA DE LA SIERRA NEVADA DE SANTA MARTA  </t>
  </si>
  <si>
    <t xml:space="preserve">PROCURADURIA DELEGADA PARA ASUNTOS AGRARIOS Y DE RESTITUCION DE TIERRAS  </t>
  </si>
  <si>
    <t xml:space="preserve">REFERENCIA DERECHO DE PETICION -SOLICITUD DE CERTIFICACION FECHA Y MONTOS DE LOS PAGOS REALIZADOS A MI NOMBRE POR CONCEPTO DE LAS VENTAS DE DOS FRNAJAS DE TERRENO N. AM-049B Y AM VB11 </t>
  </si>
  <si>
    <t xml:space="preserve">LEONCIO PICON Predio LAS DELICIAS Vereda BESOTE ROSADO </t>
  </si>
  <si>
    <t xml:space="preserve">RV: SOLICITUD TARIFA PREFERENCIAL PEAJE LA CAIMANERA - FIR134  </t>
  </si>
  <si>
    <t xml:space="preserve">MARIBEL BUHEZ  </t>
  </si>
  <si>
    <t xml:space="preserve">GUIA RA000543761CO (472) / PDFP 13.1 / RADICADO E2018-339392 / SALIDA 108308 / SOLICITUD INFORMACION SOBRE LA VIA BOGOTA-VILLAVICENCIO </t>
  </si>
  <si>
    <t xml:space="preserve">20023448487 CORDINADORA/ SOLICITUD DE PAGO DE LA SEGURIDAD SOCIAL POR PARTE DEL PERSONAL QUE MANEJO LA GRUA (EMPRESA SONCIVIL S.A ) PROYECTO AUTOPISTA AL MAR 2 </t>
  </si>
  <si>
    <t xml:space="preserve">RUBEN DARIO RAMOS RODRIGUEZ </t>
  </si>
  <si>
    <t xml:space="preserve">RV: QUEJA / DERECHO DE PETICION - PAGO DE PREDIO PROYECTO ZONA METROPOLITANA DE BUCARAMANGA  </t>
  </si>
  <si>
    <t xml:space="preserve">LUIS CARLOS SARMIENTO  </t>
  </si>
  <si>
    <t xml:space="preserve">RV: OFI18-00099579 / IDM: Traslado de comunicacion EXT18-00083200 - PROYECTO PORTUARIO DE TRIBUGA  </t>
  </si>
  <si>
    <t xml:space="preserve">RV: carretera - SUGERENCIA CONSTRUCCION VIA CALI - NEIVA  </t>
  </si>
  <si>
    <t xml:space="preserve">RV: Solicitud informacion Aliadas - PROYECTO SANTA ANA MOCOA NEIVA  </t>
  </si>
  <si>
    <t xml:space="preserve">SOLICITUD DE INFORMACION SOBRE PROCESO ADELANTADO ANTE LA ANI DEL PERMISO TEMPORAL PARA EL USO,OCUPACION E INTERVENCION DE LA INFRAESTRUCTURA VIAL HACIENDA PALESTINA LOTE 3 </t>
  </si>
  <si>
    <t xml:space="preserve">INGENIO PICHICHI S.A. ANDRES REBOLLEDO COBO  </t>
  </si>
  <si>
    <t xml:space="preserve">GUIA RA000397057CO (472) / SALIDA 107927 / EXPEDIENTE IUS-E-2018-017842 IUC-D-2018-1065289 / SOLICITUD INFORMACION  </t>
  </si>
  <si>
    <t xml:space="preserve">GUIA YG201185173CO (472) / 2018EE0100025 / 80684 / SOLICITUD INFORMACION DP CODIGO 2018-141205-80684-NC / RESPUSTA A PETICION DE LA SRA ROSALBA BARRERA SOBRE DANOS OCACIONADOS EN SU PREDIO </t>
  </si>
  <si>
    <t xml:space="preserve">CONTRALORIA GENERAL DE LA REPUBLICA GERENCIA DEPARTAMENTAL SANTANDER GERENCIA DEPARTAMENTAL SANTANDER  </t>
  </si>
  <si>
    <t xml:space="preserve">RV: Incumplimiento x Parte de Pacifico 3 - RECLAMO POR INCUMPLIMIENTO DE OBRAS - INGENIO RISARALDA  </t>
  </si>
  <si>
    <t xml:space="preserve">JUAN DIEGO RENDON  </t>
  </si>
  <si>
    <t xml:space="preserve">RV: Solicitud de informacion RDS3 - PROYECTO RUTA DEL SOL SECTOR 3  </t>
  </si>
  <si>
    <t xml:space="preserve">GOBERNACION DEL CESAR  </t>
  </si>
  <si>
    <t xml:space="preserve">RV: derecho de peticion congreso - SOLICITUD DE INFORMACION EMPALME DE CAMBIO DE GOBIERNOS  </t>
  </si>
  <si>
    <t xml:space="preserve">GUIA 983420346 SERV / DERECHO DE PETICION -SOLICITUD INFORMACION SOBRE LA AVENIDA LONGITUDINAL DE OCCIDENTE -TRAMO CHUSACA-CALLE 13 </t>
  </si>
  <si>
    <t xml:space="preserve">JOSE IGNACIO GIRALDO CASTRO </t>
  </si>
  <si>
    <t xml:space="preserve">GUIA 980416841 SERV / 2018-DA-1136 / SOLICITUD MESA DE TRABAJO TARIFA PREFERENCIAL A LOS RESIDENTES DE GUASCA </t>
  </si>
  <si>
    <t xml:space="preserve">ALCALDIA DE GUASCA  </t>
  </si>
  <si>
    <t xml:space="preserve">LMELO </t>
  </si>
  <si>
    <t xml:space="preserve">1070.092.5. 2018037315 / RADICADO 2018066411 / QUEJA SOBRE IMPOSICION CUOTA MENSUAL VEHICULOS TAXIS - PUENTE AEREO - AEROPUERTO EL DORADO </t>
  </si>
  <si>
    <t xml:space="preserve">1070.092.1. 2018037163 / RADICADO 2018058083 / DERECHO DE PETICION - INFORMACION MANTENIMIENTO DE PISTAS Y AYUDAS VISUALES AEROPUERTO EL DORADO </t>
  </si>
  <si>
    <t xml:space="preserve">DERECHO DE PETICION - SOLICITUD DE INFORMACION / REFERENTE AL CONTRATO DE CONCESION BAJO EL ESQUEMA APP No. 002 DE 2014, SUSCRITO ENTRE LA ANI Y PERIMETRAL ORIENTAL DE BOGOTA </t>
  </si>
  <si>
    <t xml:space="preserve">CONSTRUCTORA COLPATRIA  </t>
  </si>
  <si>
    <t xml:space="preserve">GUIA RN999993556CO (472) / DERECHO DE PETICION INTERPUESTO POR LA SR ELCIDA PEREZ SOLICITANDO SOLUCION EN EL PAGO ADEDUADO EN LA COMPRAVENTA DE SU PREDIO </t>
  </si>
  <si>
    <t xml:space="preserve">ELCIDA PEREZ GELVEZ </t>
  </si>
  <si>
    <t xml:space="preserve">RV: OFI18-00101666 / IDM: Intervencion carretera Bogota - Villavicencio. </t>
  </si>
  <si>
    <t xml:space="preserve">ALBERTO BERNAL SARMIENTO </t>
  </si>
  <si>
    <t xml:space="preserve">GUIA RN9999666652CO (472) / DT-ATL 35899 / DERECHO DE PETICION REMITIDO POR EL SR JOSE DE LAHOZ DONDE REALIZA PETICIONES CON RESPECTO A LA CARRETERA CARTAGENA-BARRANQUILLA  </t>
  </si>
  <si>
    <t xml:space="preserve">INSTITUTO NACIONAL DE VIAS INVIAS ATLANTICO INVIAS TERRITORIAL ATLANTICO  </t>
  </si>
  <si>
    <t xml:space="preserve">RV: CONSULTA DEVOLUCION DE CORRESPONDENCIA ENVIADA POR SPEC LNG A LA ANI - SOLICITUD DE ACLARACION Y INDICACIONES PARA RADICACION EXITOSA  </t>
  </si>
  <si>
    <t xml:space="preserve">SOCIEDAD PORTUARIA EL CAYO  </t>
  </si>
  <si>
    <t xml:space="preserve">RV: Entrevistas proyecto de grdo - SOLICITUD DE ENTREVISTAS PROYECTO DE GRADO UNIVERSIDAD DE LA SALLE  </t>
  </si>
  <si>
    <t xml:space="preserve">PAULA CAMILA HERNANDEZ TORO </t>
  </si>
  <si>
    <t xml:space="preserve">RV: Posible dano a la infraestructura - PUENTE VIA LA PINTADA - AGUADUAS  </t>
  </si>
  <si>
    <t xml:space="preserve">CAMILO MEJIA PELAEZ </t>
  </si>
  <si>
    <t xml:space="preserve">RV: Favor Asignar los recursos para el Agua y la Via Palo de agua las Flores en El Municipio de Lorica Cordoba  </t>
  </si>
  <si>
    <t xml:space="preserve">DAVID FELIPE PEINADO BABILONIA  </t>
  </si>
  <si>
    <t xml:space="preserve">JUAN MANUEL CIFUENTES GOMEZ </t>
  </si>
  <si>
    <t xml:space="preserve">CARLOS LOZANO RODRIGUEZ </t>
  </si>
  <si>
    <t xml:space="preserve">SOLICITUD DE COPIAS DEL CONTRATO DE CONSECION 008 DE 2010 </t>
  </si>
  <si>
    <t xml:space="preserve">SHIRLY PAOLA CANTILLO SILVERA </t>
  </si>
  <si>
    <t xml:space="preserve">OSMAR YESID CANTILLO FREITTER </t>
  </si>
  <si>
    <t xml:space="preserve">JORGE EDWIN SANDOVAL CESPEDES </t>
  </si>
  <si>
    <t xml:space="preserve">PROYECTOS DE TRASMISION ELECTRICA - PRESENTACION DEL PROYECTO Y SOLICITUD DE INFORMACION  </t>
  </si>
  <si>
    <t xml:space="preserve">GESTION Y DISENOS ELECTRICOS  </t>
  </si>
  <si>
    <t xml:space="preserve">CFLOREZ1 </t>
  </si>
  <si>
    <t xml:space="preserve">RV: asesoria juridica municipio de Dosquebradas - NO HALLAZGO DUCUMENTACION REQUERIDO POR JUZGADO QUINTO DE PEREIRA  </t>
  </si>
  <si>
    <t xml:space="preserve">ALCALDIA DE DOSQUEBRADAS ANGELA MARIA HOYOS ALVAREZ  </t>
  </si>
  <si>
    <t xml:space="preserve">GUIA YG201249625CO (472) / RAD 20182010137061 / SOLICITUD DE INFORMACION SOBRE DESARROLLOS VIALES PROYECTADOS EN DEPARTAMENTO DE HUILA </t>
  </si>
  <si>
    <t xml:space="preserve">CORPORACION AUTONOMA REGIONAL DEL ALTO MAGDALENA  </t>
  </si>
  <si>
    <t xml:space="preserve">RV: OFICIO SDE 09-240.009-001.18.1410 DE FECHA 24-08-2018. Asunto: Traslado Derecho de Peticion Radicado NRO 2018.02297 DEL 08 de Agosto de 2018 - ALTA ACCIDENTALIDAD VIA MARGINAL DE LA SELVA - RUTA NACIONAL 65 </t>
  </si>
  <si>
    <t xml:space="preserve">ALCALDIA MUNICIPAL DE TAURAMENA  </t>
  </si>
  <si>
    <t xml:space="preserve">ANDRES MAURICIO NARANJO USMA </t>
  </si>
  <si>
    <t xml:space="preserve">SLUNA1 </t>
  </si>
  <si>
    <t xml:space="preserve">RV: Solicitud informacion sobre el avance del permiso del Expediente 20183040280500020E - VEOLIA AGUAS DE TUNJA S.A. E.S.P  </t>
  </si>
  <si>
    <t xml:space="preserve">PROACTIVA AGUAS DE TUNJA JESUS MARIA OCHOA D?AZ </t>
  </si>
  <si>
    <t xml:space="preserve">RV: derecho de peticion otilia nieto - SOLICITUD DE INFORME DE VIA - BOGOTA VILLAVICENCIO  </t>
  </si>
  <si>
    <t xml:space="preserve">SOLUCIONES JURIDICAS DEL LLANO  </t>
  </si>
  <si>
    <t xml:space="preserve">RV: Solicitud plano Pacifico 2 -  </t>
  </si>
  <si>
    <t xml:space="preserve">CARTAGENA COMO VAMOS  </t>
  </si>
  <si>
    <t xml:space="preserve">ACNB-00002733 CONTRATO CONCESION APP IP No. 001-2017. ACCESOS NORTE DERECHO DE PETICION SOLICITUD DE ACLARACION FAJAS DE EXCLUSION PARA VIAS DE DOBLE CALZADA DE ACUERDO CON LA LEY 1228 DE 2008 </t>
  </si>
  <si>
    <t xml:space="preserve">ACCESOS NORTE DE BOGOTA S.A.S ACCENORTE S.A.S  </t>
  </si>
  <si>
    <t xml:space="preserve">RV: SOLICITUD RUT Y CAMARA DE COMERCIO - FACTURACION ELECTRONICA EMPRESA RENTING COLOMBIA S.A.S  </t>
  </si>
  <si>
    <t xml:space="preserve">RENTING COLOMBIA  </t>
  </si>
  <si>
    <t xml:space="preserve">LIDA MARJORIE RODRIGUEZ SUAREZ 1 </t>
  </si>
  <si>
    <t xml:space="preserve">MVARGAS </t>
  </si>
  <si>
    <t xml:space="preserve">DERECHO DE PETICION-SOLICITUD INFORMACION DE LA TOTALIDAD DE LOS EVENTOS EXIMENTES DE RESPONSABILIDAD PROGRAMA DE CONCESIONES DE 4 GENERACION </t>
  </si>
  <si>
    <t xml:space="preserve">EMILIO ECHEVERRY GRAND </t>
  </si>
  <si>
    <t xml:space="preserve">RV: Solicitud de informacion - El Dorado II - PROYECTO DE GRADO UNIVERSIDAD JAVERIANA  </t>
  </si>
  <si>
    <t xml:space="preserve">SANTIAGO FORERO AVELLANEDA  </t>
  </si>
  <si>
    <t xml:space="preserve">JUAN SEBASTI?N RINC?N SANTAMAR?A </t>
  </si>
  <si>
    <t xml:space="preserve">SOLICITUD DE INFORMACION SOBRE BLOQUEO O CIERRE EN LA VIA BOGOTA-GIRARDOT EL DIA 10 DE JULIO DE 2013  </t>
  </si>
  <si>
    <t xml:space="preserve">GERARDO DE JESUS REYES PINILLA </t>
  </si>
  <si>
    <t xml:space="preserve">MT No.: 20185000330951 / TRASLADOS DE SOLICITUD, RADICADO MT No. 20183030080282, CONSULTA PUENTES EN LA VIA YOPAL-VILLAVICENCIO </t>
  </si>
  <si>
    <t xml:space="preserve">MT 20185000291241 TRASLADO SOLICITUD CON RADICADO MT NRO 20183210343332 </t>
  </si>
  <si>
    <t xml:space="preserve">RV: Sin respuesta - SUGERENCIA CONSTRUCCION CUNETA - PROYECTO CORDOBA SUCRE  </t>
  </si>
  <si>
    <t xml:space="preserve">RV: OFI18-00102194 / IDM: Solicita intervencion de Presidente para pavimentacio??n de calle Municipio Saldana - Tolima.  </t>
  </si>
  <si>
    <t xml:space="preserve">ALCIRA RIVERA  </t>
  </si>
  <si>
    <t xml:space="preserve">RV: solicitud acceso a la informacion - Los cinco proyectos mas grandes de Colombia - SOLICITUD DE INFORMACION  </t>
  </si>
  <si>
    <t xml:space="preserve">RV: 20185000248561 (EMAIL CERTIFICADO de contactenos@anionline.onmicrosoft.com) SOLICITUD DE RESPUESTA  </t>
  </si>
  <si>
    <t xml:space="preserve">RV: Informacion - PEATONALIZACION INTERVENCION DE LA CORDIALIDAD DOBLE CALZADA  </t>
  </si>
  <si>
    <t xml:space="preserve">NICOLLE ALEXANDRA VILLA RESTREPO </t>
  </si>
  <si>
    <t xml:space="preserve">MIGUEL ANGEL RUIZ ALVAREZ </t>
  </si>
  <si>
    <t xml:space="preserve">RV: SOLICITUD DE INFORMACION: Proyectos de infraestructura ANI  </t>
  </si>
  <si>
    <t xml:space="preserve">INGENIERIA DE CONSULTA INTEGRAL S.A.  </t>
  </si>
  <si>
    <t xml:space="preserve">RV: SOLICITUD CERTIFICACION CONTRATOS LILI ESTEFANY CORDOBA DEVIA  </t>
  </si>
  <si>
    <t xml:space="preserve">LILI ESTEFANY CORDOBA DEVIA 1 LCORDOBA1  </t>
  </si>
  <si>
    <t xml:space="preserve">RV: Derecho de Peticion | Eventos Eximentes de Responsabilidad Programa 4G -  </t>
  </si>
  <si>
    <t xml:space="preserve">ROCIO DEL CARMEN SE?A SUAREZ </t>
  </si>
  <si>
    <t xml:space="preserve">LINA ATENCIA  </t>
  </si>
  <si>
    <t xml:space="preserve">EDINSON MIGUEL MERCADO CARO </t>
  </si>
  <si>
    <t xml:space="preserve">TRANSPORTESAEREOSDNAMICSAS DNAMICCARGO  </t>
  </si>
  <si>
    <t xml:space="preserve">GUIA YG201440392CO (472) / 2018EE0100717 / DIF 82114 / COMUNICACION APERTURA DE INDAGACION PRELIMINAR ANT_IP-2018-01214 / SOLICITUD INFORMACION SOBRE LA CONCESION AEROPUERTO EL DORADO </t>
  </si>
  <si>
    <t xml:space="preserve">REF: CONTRATO ANI - APP 15/2015 - RUMICHACA-PASTO / DE PARTE DE AL ASOCIACION NARIENESE PARA LA SUPERVISION DE LA INFRAESTRUCTURA (ANSI), DENUNCIAN IRREGULARIDADES EN PROCURA DE UNA OPORTUNA CORRECCION. </t>
  </si>
  <si>
    <t xml:space="preserve">ERNESTO VELASQUEZ SALAZAR </t>
  </si>
  <si>
    <t xml:space="preserve">GUIA YG201317095CO (472) / 2018EE0094316 / 85112 / SOLICITUD INFORMACION DERECHOS DE PETICION 2017-115813-82-111-D Y 2017-116853-82111-D / AVANCE EN LA GESTION PREDIAL DE LA CONCESION 002 DE 2014 </t>
  </si>
  <si>
    <t xml:space="preserve">DERECHO DE PETICION. -COPIA PLAN DE MANEJO DE TRAFICO DE LA OBRA QUE SE ESTA EJECUTANDO ENTRE PEAJE DE PATIOS Y EL MUNICIPIO DE LA CALERA  </t>
  </si>
  <si>
    <t xml:space="preserve">OFI18-00100071/ IDM 111102 / EXT18-00083628-SOLICITUD DE INTERVENCION ANTE ENTIDADES COMPETENTES PARA SOLUCIONAR INCONSISTENCIA EN VIA SECUNDARIA Y TERCIARIA EN EL DEPARTAMENTO DE SANTANDER </t>
  </si>
  <si>
    <t xml:space="preserve">DO 37082 / SOLICITUD DE TRANSFERENCIA DE PREDIOS Y/O ENTREGA DE CARPETAS PREDIALES LICITACIONES INVIAS </t>
  </si>
  <si>
    <t xml:space="preserve">GUIA 978520223 SERV / RADICADO UC-ITAS-1900 / DERECHO DE PETICION -SOLICIUTD COPIA OTROSI NRO 4 - CONTRATO DE CONCESION 007 DE 2014 - CONEXION PACIFICO </t>
  </si>
  <si>
    <t xml:space="preserve">CAMARA DE COMERCIO ABURRA SUR  </t>
  </si>
  <si>
    <t xml:space="preserve">GUIA 980421534 / DERECHO DE PETICION INSTAURADO POR EL SR PABLO NIETO SOLICITANDO INFORMACION SOBRE PROYECTOS VIALES EN EL DEPARTAMENTO DE LA GUAJIRA </t>
  </si>
  <si>
    <t xml:space="preserve">PABLO NIETO DIAZ </t>
  </si>
  <si>
    <t xml:space="preserve">Radicacion de complementacion tramite de permisos por WEB </t>
  </si>
  <si>
    <t xml:space="preserve">MARIA TERESA </t>
  </si>
  <si>
    <t xml:space="preserve">150020180816047542 SOLICITUD DE ACLARACION DETERMINANTES CONCERNIENTES A INFRAESTRUCTURA CON NUMERO DE RADICADO 45991 DE AGOSTO 3 DE 2018 </t>
  </si>
  <si>
    <t xml:space="preserve">ALCALDIA DE MADRID  </t>
  </si>
  <si>
    <t xml:space="preserve">GUIA 1144231614 SERV / 150 / RADICACO 20181700358171 / SOLICITUD REMISION LISTA DE EXPERTOS EN TOMA DE ENSAYOS DE LABORATORIOS DE CONCRETO PARA VIAS  </t>
  </si>
  <si>
    <t xml:space="preserve">ALCALDIA DE SOGAMOSO  </t>
  </si>
  <si>
    <t xml:space="preserve">FRANCO CEBALLOS ROSERO </t>
  </si>
  <si>
    <t xml:space="preserve">4221000 / RAD No.: 2-2018-20309 / RADICADO 1-2018-18955 DEL 22-08-2018 SECRETARIA GENERAL / REFERENCIA OFI18-00098329 / IDM 111102 PRESIDENCIA DE LA REPUBLICA / PETICION No. 2117532018 DE BOGOTA TE ESCUCHA / PETICIONARIO: JOSE LUCIANO HENAO MARIN </t>
  </si>
  <si>
    <t xml:space="preserve">GUIA 983151649 SERV / DERECHO DE PETICION INSTAURADO POR EL SR PEDRO AMAYA SOLICITANDO APERTURA DE VIA DE ACCESO EN LA VEREDA MARTA DEL MUNICIPIO DE GIRON -SANTANDER / PROYECTO VIAL CONCESIONARIA RUTA DEL CACAO </t>
  </si>
  <si>
    <t xml:space="preserve">PEDRO AMAYA GARCIA </t>
  </si>
  <si>
    <t xml:space="preserve">DT-SAN 37082 / TRASLADO POR COMPETENCIA DERECHO DE PETICION INTERPUESTO POR RUBEN DARIO ORTIZ SOLICITANDO INFORMACON SOBRE EL ESTADO DEL PUENTE PEATONAL UBICADO EN LA VIA LA FORTUNA-BUCARAMANGA FRENTE AL BARRIO CAMPO ALEGRE DEL MUNICIPIO DE LEBRIJA PARA EL 26/11/2016 </t>
  </si>
  <si>
    <t xml:space="preserve">INSTITUTO NACIONAL DE VIAS - INVIAS CESAR AUGUSTO MORENO PRADA </t>
  </si>
  <si>
    <t xml:space="preserve">GUIA RA001096212CO (472) / DT-PUT 36447 / DERECHO DE PETICION INSTAURADO POR EL SR RICARDO RODRIGUEZ SOLICITANDO VISITA Y CONCEPTO PARA REPARACION DE DANO EN LA BANCA POR HUNDIMIENTO DE LA MISMA A LA ALTURA DEL FONDO GANADERO </t>
  </si>
  <si>
    <t xml:space="preserve">INSTITUTO NACIONAL DE VIAS - INVIAS CESAR AUGUSTO MORENO PRADA  </t>
  </si>
  <si>
    <t xml:space="preserve">RV: 2018EE0100543 LTraslado por competencia Derecho de Peticion Codigo 2018-143018-82111-NC Radicado 2018ER0085863 - PRESUNTO MALOS MANEJOS DE LA ANI  </t>
  </si>
  <si>
    <t xml:space="preserve">Fwd: SOLICITUD DE DOCUMENTOS - TRIBUNAL ARBITRAL - CONSTRUCTORA ARIGUANI S.A.S. CONTRA CONALVIAS  </t>
  </si>
  <si>
    <t xml:space="preserve">CLARA LUCIA URIBE  </t>
  </si>
  <si>
    <t xml:space="preserve">GUIA 066000777843 ENVIA / DP/106.2.2018 / DERECHO DE PETICOIN - SOLICITUD DE INFORMACION SOBRE SENALIZACION UBICADA EN EL KM5+550 EN LA VIA FLORIDABLANCA-PALENQUE </t>
  </si>
  <si>
    <t xml:space="preserve">V&amp;P ASESORIA TECNICA Y JURIDICA  </t>
  </si>
  <si>
    <t xml:space="preserve">GUIA PA001617695CO (472) / EDVUTT-058-2018 / SOLICITUD APROBACION PARA VISITA TECNICA A OBRAS DE LA PERIMETRAL DE ORIENTE SECTOR CHOACHI-CAQUEZA  </t>
  </si>
  <si>
    <t xml:space="preserve">UNIVERSIDAD DISTRITAL FRANCISCO JOSE DE CALDAS  </t>
  </si>
  <si>
    <t xml:space="preserve">RV: 20183000274801 (EMAIL CERTIFICADO de contactenos@anionline.onmicrosoft.com) SOLICITUD ACLARACION PREGUNTAS - GIRARDOT HONDA PUERTO SALGAR  </t>
  </si>
  <si>
    <t xml:space="preserve">ANGEL MARIN DUQUE  </t>
  </si>
  <si>
    <t xml:space="preserve">SOLICITUD DE COMPRA TERRENO PREDIO VEREDA CHACUA SOACHA-AMPLIACION TERCER CARRIL BOGOTA-GIRARDOT </t>
  </si>
  <si>
    <t xml:space="preserve">MARCELA JUANA PAOLA CASABIANCA ZULETA  </t>
  </si>
  <si>
    <t xml:space="preserve">S-2018-022340-NAC / CONTRATO DE CONCESION NRO 001 DE 2010 / TRASLADO DE DERECHO DE PETICION CON RADICADO DE ENTRADA NRO E-2018-047351-NAC DEL 26 DE JULIO DE 2018- INFORMACION PROCESO DE ESCRITURA A FAVOR DE LA AGENCIA NACIONAL DE INFRAESTRUCTURA </t>
  </si>
  <si>
    <t xml:space="preserve">SOLICITUD INFORMACION DEL TRAMITE 2018-409-076175-2 / PROYECTO DE LA PLANTA DE REGASIFICACION DEL PACIFICO  </t>
  </si>
  <si>
    <t xml:space="preserve">JORGE EDUARDO ISAZA ANGARITA </t>
  </si>
  <si>
    <t xml:space="preserve">OLGA GERTRUDIS RICO VARELA </t>
  </si>
  <si>
    <t xml:space="preserve">SOLICITUD DE RETORNO BIDIRECCIONAL EN EL SECTOR EL VINO ENTRE LA ESTACION DE SERVICIO BRIO Y EL PARQUE JERICO(FIRMA EN COPIA) </t>
  </si>
  <si>
    <t xml:space="preserve">ALCALDIA DE LA VEGA  </t>
  </si>
  <si>
    <t xml:space="preserve">OFI18-00103828 / IDM 110100 / EXT18-00085755 / SOLICITUD INTERPUESTA POR EL GOBERNADOR DE SANTANDER Y EL ALCALDE MUNICIPAL DE EL TARRA PARA INVERSION DE RECURSOS DEL ADICIONAL 2 DEL CONTRATO DE CONCESION 006 DE 2007 EN LA PAVIMENTACION DE LA VIA DE ACCESO Y SALIDA DEL MUNICIPIO EL TARRA </t>
  </si>
  <si>
    <t xml:space="preserve">HJMARTINEZ </t>
  </si>
  <si>
    <t xml:space="preserve">OFI18-00102194 / IDM 111102 / EXT18-00086012-SOLICITA INTERVENCION DE PRESIDENTE PARA PAVIMENTACION DE CALLE MUNICIPIO DE SALDANA-TOLIMA </t>
  </si>
  <si>
    <t xml:space="preserve">GUIA 983404616 SERV / DERECHO DE PETICION INSTAURADO POR EL SR EDGAR ISAZA SOLICITANDO SUSPENSION DE OBRAS EN SU PREDIO UBICADO EN EL MUNICIPIO DE TITIRIBI-ANTIOQUIA </t>
  </si>
  <si>
    <t xml:space="preserve">EDGAR JAIME ISAZA ISAZA </t>
  </si>
  <si>
    <t xml:space="preserve">LFPEREZ1 </t>
  </si>
  <si>
    <t xml:space="preserve">DERECHO DE PETICION GENERAL  </t>
  </si>
  <si>
    <t xml:space="preserve">PERSONERIA MUNICIPAL DE TOCANCIPA  </t>
  </si>
  <si>
    <t xml:space="preserve">AG8-1-002 1/1 SOLICITUD DE INFORMACION  </t>
  </si>
  <si>
    <t xml:space="preserve">RV: Derecho de Peticion Cambio de Chip - PEAJES EL TUNEL DE OCCIDENTE PLACA EKS894 </t>
  </si>
  <si>
    <t xml:space="preserve">BLANCA TERESA OSPINA  </t>
  </si>
  <si>
    <t xml:space="preserve">RV: SOLICITUD INFORMACIO&amp;#769;N - AMPLIACIO&amp;#769;N Y REHABILITACIO&amp;#769;N VIA CONCESIONADA POB (Bogota&amp;#769; - La Calera)  </t>
  </si>
  <si>
    <t xml:space="preserve">LYDA MILENA ESQUIVEL ROA FONADE </t>
  </si>
  <si>
    <t xml:space="preserve">/ GUIA RA002600095CO (472) / CTCP.3.3-014-C-2018 / SOLICITUD INFORME DE EJECUCION PRESUPUESTAL DEL 2017 Y EL PRIMER SEMESTRE DEL 2018 </t>
  </si>
  <si>
    <t xml:space="preserve">TRASLADO PREGUNTA 19 DERECHO DE PETICION DEL SENADOR DE LA REPUBLICA  </t>
  </si>
  <si>
    <t xml:space="preserve">AERONAUTICA CIVIL  </t>
  </si>
  <si>
    <t xml:space="preserve">RV: Solicitud Certificacion laboral - CARLOS ANDRES GUARIN NUNEZ  </t>
  </si>
  <si>
    <t xml:space="preserve">CARLOS ANDRES GUARIN NUNEZ </t>
  </si>
  <si>
    <t xml:space="preserve">RV: Derecho de peticio - Licencia ambiental - SOLICITUD COPIA LICENCIA AMBIENTAL CONCESION PACIFICO TRES  </t>
  </si>
  <si>
    <t xml:space="preserve">JULIAN ANTONIO SALAZAR MARIN </t>
  </si>
  <si>
    <t xml:space="preserve">RV: Derecho de Peticion - SOLICITUD DE INFORMACION RECLAMACIONES JURIDICAS CONSTRUCCION VIA PANAMERICANA-PERIMETRAL  </t>
  </si>
  <si>
    <t xml:space="preserve">TENIENDO EN CUENTA QUE LA RESOLUCION NRO 002638 DEL 24 DEJUNIO DE 2010 EMANDADA POR EL MINISTERIO DE TRANSPORTE ESTABLECE LOS REQUISITOS PARA ACCEDER A CLASIFICACION EN CATEGORIA 1 ESPECIAL EN LA CASETA DE PEAJE TUTA  </t>
  </si>
  <si>
    <t xml:space="preserve">MARTHA EDITH MONROY HERNANDEZ </t>
  </si>
  <si>
    <t xml:space="preserve">RV: solicitud informacion - ACTUACION PREJUDICIAL OT. 8933/2018 VIA BOGOTA VILLAVICENCIO  </t>
  </si>
  <si>
    <t xml:space="preserve">FISCALIA GENERAL DE LA NACION  </t>
  </si>
  <si>
    <t xml:space="preserve">CMARQUEZ </t>
  </si>
  <si>
    <t xml:space="preserve">LUCAS GOMEZ BUILES </t>
  </si>
  <si>
    <t xml:space="preserve">LUIS ARIEL MESA FUYA </t>
  </si>
  <si>
    <t xml:space="preserve">S-2018-263578 / AREAD-GUBIR-29.25 / SOLICITUD CONCEPTO TECNICO VIABILIDAD IMPLANTACION CAI  </t>
  </si>
  <si>
    <t xml:space="preserve">POLICIA METROPOLITANA DE BOGOTA  </t>
  </si>
  <si>
    <t xml:space="preserve">CAMILA LONDO?O PUERTA </t>
  </si>
  <si>
    <t xml:space="preserve">NACIRA BERTEL MONTERROSA </t>
  </si>
  <si>
    <t xml:space="preserve">BLANCA YANED BLANCO SANDOVAL </t>
  </si>
  <si>
    <t xml:space="preserve">SRN 37277 OFICIO CON RADICADO INVIAS 71667 DEL 27/08/2018 </t>
  </si>
  <si>
    <t xml:space="preserve">OAP 37683 TRASLADO POR COMPETE3NCIA N. 72737 PEREIRA LA VICTORIA </t>
  </si>
  <si>
    <t xml:space="preserve">SOLICITUD DE CAMBIO DE PLACA VEHICULO, BENEFICIARIO DE TARIFA DIFERENCIA DIFERENCIAL  </t>
  </si>
  <si>
    <t xml:space="preserve">PERSONERIA DE SESQUILE Eduardo Orlando  </t>
  </si>
  <si>
    <t xml:space="preserve">JOHN ALEXANDER REY CANON 1 </t>
  </si>
  <si>
    <t xml:space="preserve">LRODRIGUEZ3 </t>
  </si>
  <si>
    <t xml:space="preserve">SRT 36347 TRASLADO DERECHO DE PETICION RAD INVIAS 69783 DEL 17-08-2018 </t>
  </si>
  <si>
    <t xml:space="preserve">GUIA RA003455329CO (472) / DERECHO DE PETICION-SOLICIT7UD INFORMACION SOBRE AMPLIACION TERCER CARRIL DOBLE CALZADA BOGOTA-GIRARDOT </t>
  </si>
  <si>
    <t xml:space="preserve">COMISION QUINTA CONGRESO DE LA REPUBLICA  </t>
  </si>
  <si>
    <t xml:space="preserve">GUIA RA003286483CO (472) / PPB-YLMV 5708 / SOLICITUD INFORME SOBRE EXISTENCIA DE ESTUDIOIS TECNICOS EN EL CORREGIMIENTO DE LA CORCOVA (TONA-SANTANDER) / PROCESO ABREVIADO PREVENTIVO IUC-P 2018-276288  </t>
  </si>
  <si>
    <t xml:space="preserve">PROCURADURIA REGIONAL DE SANTANDER  </t>
  </si>
  <si>
    <t xml:space="preserve">SOLICITUD DE RETORNO BIDIRECCIONAL  </t>
  </si>
  <si>
    <t xml:space="preserve">ALCALDIA MUNICIPAL DE LA VEGA  </t>
  </si>
  <si>
    <t xml:space="preserve">SOLICITUD INSPECCION OCULAR - SOLICITUD ARREGLO ALCANTARILLA EN MAL ESTADO </t>
  </si>
  <si>
    <t xml:space="preserve">PEDRO ADAN BAQUERO  </t>
  </si>
  <si>
    <t xml:space="preserve">FNC-0461-2018 SOLICITUD DE INFORMACION  </t>
  </si>
  <si>
    <t xml:space="preserve">FENOCO  </t>
  </si>
  <si>
    <t xml:space="preserve">LGPACHON </t>
  </si>
  <si>
    <t xml:space="preserve">GUIA 700020711984 INTERRAPI / DERECHO DE PETICION - SOLICITUD PAGO DE GASTOS NOTARIALES Y REGISTRO ADEUDADPO POR LA ANI </t>
  </si>
  <si>
    <t xml:space="preserve">ALVARO FARITH RODRIGUEZ ORTIZ </t>
  </si>
  <si>
    <t xml:space="preserve">DERECHO FUNDAMENTAL DE PETICION AMPARADO EN EL ARTICULO CONSTITUCIONAL 23 Y REGLAMENTADO POR LA LEY 1755 DEL 2015 </t>
  </si>
  <si>
    <t xml:space="preserve">GUILLERMO ALFONSO SEGURA SAENZ </t>
  </si>
  <si>
    <t xml:space="preserve">GUIA 016009464509 ENVIA / DERECHO DE PETICION - OBSERVACIONES SOBRE CONTRATISTAS DEL CONSORICIO VELNEC EN CONCURSO DE MERITOS ABIERTO NRO VJ-VGC-CM-001-2016 </t>
  </si>
  <si>
    <t xml:space="preserve">VICTOR CETINA  </t>
  </si>
  <si>
    <t xml:space="preserve">JVALLEJO1 </t>
  </si>
  <si>
    <t xml:space="preserve">RV: Solicitud informacion - INFORMACION REFERENTE AL SENOR LUIS ALBERTO CARDOZO DIAZ  </t>
  </si>
  <si>
    <t xml:space="preserve">MINISTERIO DE DEFENSA NACIONAL POLICIA NACIONAL DIRECCION DE INVESTIDACION CRIMINAL E INTERPOL SECCIONAL BUCARAMANGA  </t>
  </si>
  <si>
    <t xml:space="preserve">RV: solicitud acceso a la informacion - Proyectos de construccion de 2010 a 2014 -  </t>
  </si>
  <si>
    <t xml:space="preserve">NANCY MARCELA ROJAS SANDOVAL 1 </t>
  </si>
  <si>
    <t xml:space="preserve">DCARDONA2 </t>
  </si>
  <si>
    <t xml:space="preserve">RV: SOLICITUD COMPRA DE PREDIOS EN LA VEREDA DE CASA DE TEJA Y SUSUMUCO OFICIO TARIFA - BOGOTA VILLAVICENCIO  </t>
  </si>
  <si>
    <t xml:space="preserve">ALCALDIA DE GUAYABETAL  </t>
  </si>
  <si>
    <t xml:space="preserve">CP-PER-3856-2018 / CONTRATO APP 002 DE 2014 / SOLICITUD NO OBJECION PLAZO DE CURA - PRESUNTO INCUMPLIMIENTO DE OBLIGACIONES CONTENIDAS EN APENDICE TECNICO NRO 2 NUMERAL 3.3.1 TABLA 1 SENALIZACION VERTICAL UF2 Y 3 </t>
  </si>
  <si>
    <t xml:space="preserve">RV: Proyectos Viales - Derecho de Peticion Solicitud Informes de Interventoria - julio 2018 </t>
  </si>
  <si>
    <t xml:space="preserve">RV: Derecho de Peticion - Informe Interventoria Proyecto Aeroportuario (El Dorado) - OPAIN  </t>
  </si>
  <si>
    <t xml:space="preserve">BANCOLOMBIA SA  </t>
  </si>
  <si>
    <t xml:space="preserve">RV: DERECHO DE PETICION E INFORMACION - COMPRA PARECELA PROYECTO RUTA DEL SOL SECTOR 3  </t>
  </si>
  <si>
    <t xml:space="preserve">CARLOS MUNOZ  </t>
  </si>
  <si>
    <t xml:space="preserve">RV: Certificados - SOLICITUD CERTIFICACION CONTRACTUAL DIDER MELO  </t>
  </si>
  <si>
    <t xml:space="preserve">DIDIER FERNEY MELO PERDOMO </t>
  </si>
  <si>
    <t xml:space="preserve">ROBINSON RODR?GUEZ LOPEZ </t>
  </si>
  <si>
    <t xml:space="preserve">CARMEN ELISA VARGAS VILLEGAS </t>
  </si>
  <si>
    <t xml:space="preserve">GUIA 982258620 SERV / DERECHO DE PETICION INSTAURADO POR EL SR RUBEN ORTIZ SOLICITANDO INFORMACION SOBRE EL PUENTE PEATONAL UBICADO EN LA VIA LEBRIJA-BARRANCABERMEJA QUE COMUNICA EL CENTRO DE LEBRIJA CON EL BARRIO CAMPO ALEGRE 3  </t>
  </si>
  <si>
    <t xml:space="preserve">RUBEN DARIO ORTIZ ANGARITA </t>
  </si>
  <si>
    <t xml:space="preserve">EL PETICITIONARIO SOLICITA QUE SE LE INFORME SI LA EMPRESA DE ACUEDUCTO Y ALCANTARILLADO DE BOGOTA HA REALIZADO ALGUNA ACTUACION RESPECTO A LA INSCRIPCION DE LA SENTENCIA NUMERO 096 DEL 24 DE ABRIL DE 2015 </t>
  </si>
  <si>
    <t xml:space="preserve">JAIRO AGUSTO LOPEZ GONZALEZ </t>
  </si>
  <si>
    <t xml:space="preserve">JUAN CAMILO AVILA TORRES </t>
  </si>
  <si>
    <t xml:space="preserve">SRT 37779 TRASLADO PETICION NRO 72769 DE 29/08/2018 - SOLICITUD DE INFORMACION  </t>
  </si>
  <si>
    <t xml:space="preserve">SOLICITUD DE INFORMACION SOBRE LA RED FERREA BELENCITO-VIZCAINA  </t>
  </si>
  <si>
    <t xml:space="preserve">MICHAEL INFANTE ABELLA  </t>
  </si>
  <si>
    <t xml:space="preserve">GUIA RA003035975CO /(472) / OFIICIO 0148 / SOLICITUD INFORMACION SOBRE LA CIRCUNVALAR DE LA PROSPERIDAD (TRAMO COMPRENDIDO ENTRE LOS MUNICIPIOS DE MALAMBO Y GALAPA  </t>
  </si>
  <si>
    <t xml:space="preserve">PROCURADURIA PROVINCIAL DE BARRANQUILLA  </t>
  </si>
  <si>
    <t xml:space="preserve">HUGO SALAZAR RESTREPO </t>
  </si>
  <si>
    <t xml:space="preserve">GUIA RA004006600CO (472) / DERECHO DE PETICION - SOLICITUD INFORMACION SOBRE LOS PEAJES RANCHO CAMACHO, LA PAZ, LA RENTA, LAANGULA, LA LIZAMA </t>
  </si>
  <si>
    <t xml:space="preserve">CONGRESO DE LA REPUBLICA DE COLOMBIA SENADO DE LA REPUBLICA  </t>
  </si>
  <si>
    <t xml:space="preserve">GUIA RA001950405CO (472) / OFICIO ECB-18 / DERECHO DE PETICION-SOLICITUD INFORMACION SOBRE MEDIDAS PARA MITIGAR ALTA ACCIDENTALIDAD EN VIAS DEL CONCESIONARIO PERIMETRAL ORIENTAL </t>
  </si>
  <si>
    <t xml:space="preserve">GUIA RA004727363CO (472) / DS-26-26-1-4723 / SOLICITUD INFORMACION SOBRE QUE SENALES EXISTIAN PARA EL 06/04/2016 EN LA AVENIDA ORIENTAL FRENTE A BOMBEROS DE TUNJA EN EL SEMAFOR (SENTIDO SUR-NORTE Y NORTE-SUR) Y CUAL ERA LA VELOCIDAD MAXIMA - DENTRO DE PROCESO QUE ADELANTA LA FISCALIA POR LESIONES CULPOSAS NRO 150016000133201600657 </t>
  </si>
  <si>
    <t xml:space="preserve">RV: Solicitud de Certificacion Contrato de Prestacion de servicios VE 445 DE 2017 -  </t>
  </si>
  <si>
    <t xml:space="preserve">NUBIA JANNETH PINTO CORTES 1 NPINTO1  </t>
  </si>
  <si>
    <t xml:space="preserve">LUZ ANGELICA LOPEZ ZAMUDIO </t>
  </si>
  <si>
    <t xml:space="preserve">RV: OFI18-00102907 / IDM: Solicita ayuda en problematica - SOLICITUD DE AYUDA A PARCELAS VILLA HERMOSA TOLIMA  </t>
  </si>
  <si>
    <t xml:space="preserve">PRESIDENCIA DE LA REPUBLICA Maria Lorena Gutierrez </t>
  </si>
  <si>
    <t xml:space="preserve">DERECHO DE PETICION POR AFECTACION DE PREDIO CONCESION ALTO MAGDALENA S.A  </t>
  </si>
  <si>
    <t xml:space="preserve">CESAR AUGUSTO AYALA MOYA </t>
  </si>
  <si>
    <t xml:space="preserve">RV: Nuevo reclamo - RECLAMACION POR DANOS OCACIONADOS POR LA CONCESION ALTO MAGDALENA EN LA FINCA LA GAVIOTA  </t>
  </si>
  <si>
    <t xml:space="preserve">JORGE BEDOYA  </t>
  </si>
  <si>
    <t xml:space="preserve">RV: Certificado de ingresos - SOLICITUD DE INGRESOS Y RETENCIONES ANO 2017 RAFAEL MERCHAN ALVAREZ  </t>
  </si>
  <si>
    <t xml:space="preserve">RAFAEL MERCHAN ALVAREZ </t>
  </si>
  <si>
    <t xml:space="preserve">DIANA ZURLAY MORENO GALVIS </t>
  </si>
  <si>
    <t xml:space="preserve">RV: DERECHO DE PETICION // SOLICITUD DE INFORMACION- COPIA DVD PROYECTO CAMBAO - MANIZALES  </t>
  </si>
  <si>
    <t xml:space="preserve">SEGUROS MUNDIAL  </t>
  </si>
  <si>
    <t xml:space="preserve">RV: SOLICITUD TARIFA PREFERENCIAL PEAJE TUTA - FUNCIONARIA INPEC -  </t>
  </si>
  <si>
    <t xml:space="preserve">OFI18-00102907 / IDM 111102 / SOLICITUD INTERVENCION EN VEREDAS MINA POBRE, PRIMAVERA ALTA, PRIMAVERA BAJA, EL POTOSI Y DEMAS POR PROBLEMATICAS POR CON EL MAL ESTADO EN LAS VIAS / EXT18-00086907 </t>
  </si>
  <si>
    <t xml:space="preserve">RV: Derecho de peticion - CONTRATO DE CONCESION NRO 05 DE 1999 ACUERDO CUMUNITARIO DE COMUNIDADES NEGRAS DE LA VEREDA EL TAJO PROYECTO POPAYAN - SANTADER DE QUILICHAO  </t>
  </si>
  <si>
    <t xml:space="preserve">PUNTO CLICK TINTAS Y SUMINSTROS  </t>
  </si>
  <si>
    <t xml:space="preserve">RV: QUEJA Y PETICION - SOLICITUD DE INFORMACION PACIFICO TRES  </t>
  </si>
  <si>
    <t xml:space="preserve">CRISTIAN DAVID OSORIO LONODONO </t>
  </si>
  <si>
    <t xml:space="preserve">RV: Consulta urgente - SOLICITUD INFORMACION DOCUMENTACION REQUERIDA OBTENCION DE CONCESION MUELLE  </t>
  </si>
  <si>
    <t xml:space="preserve">HARBOR MARINE S.A.S.  </t>
  </si>
  <si>
    <t xml:space="preserve">GUIA YG201757596CO (472) / DT-CAL 37435 / ENVIO COMUNICACION UT 613 DE 22/08/2018 - RAD INVIAS 71440 - SOLICITUD TOMA DE MEDIDAS DE SEGURIDAD VIAL PARA LA AUTOPISTA DEL CAFE EN EL TRAMO ENTRE EL MUNICIPIO DE MANIZALES Y EL MUNICIPIO DE CHINCHINA </t>
  </si>
  <si>
    <t xml:space="preserve">RV: COBRO PREJURIDICO - EXPENSAS COMUNES DE ADMINISTRACION POR PREDIOS PROYECTO PACIFICO TRES S.A.S. </t>
  </si>
  <si>
    <t xml:space="preserve">EMMANUEL GOMEZ RIOS </t>
  </si>
  <si>
    <t xml:space="preserve">RV: Solicitud Reactivacion Para tarifa Diferencial JBQ040 - CONSORCIO RUTA AL MAR  </t>
  </si>
  <si>
    <t xml:space="preserve">NATALIA QUINONEZ  </t>
  </si>
  <si>
    <t xml:space="preserve">RV: derecho de peticion - EXONERACION DE PEAJES - VEHICULO LDV 483  </t>
  </si>
  <si>
    <t xml:space="preserve">JUAN GUILLERMO GALLEGO  </t>
  </si>
  <si>
    <t xml:space="preserve">GUIA RA004531344CO (472) / DT-RIS 37020 /TRASLADO DERECHO DE PETICION -SOLICITUD INFORMACION SOBRE LA VIA QUE DE LA VIRGINIA CONDUCE AL MUNICIPIO DE VITERBO -CALDAS </t>
  </si>
  <si>
    <t xml:space="preserve">RV: EMERGENCIA VIAL VILLAVICENCIO - SOLICITUD DE INFORMACION PLAN DE CONTINGENCIA  </t>
  </si>
  <si>
    <t xml:space="preserve">RV: 20183060272441 - SOLICITUD INFORMACION ARREGLO DE VIAS - PERIMETRAL ORIENTE DE CUNDINAMARCA  </t>
  </si>
  <si>
    <t xml:space="preserve">IVAN FERNANDO CEBALLOS  </t>
  </si>
  <si>
    <t xml:space="preserve">RV: DERECHO DE PETICION ALPIDIO TORRES - SOLICITUD PAGO DE INDEMNIZACION Y ACREENCIAS LABORALES - CONSORCIO IBINES FERREO  </t>
  </si>
  <si>
    <t xml:space="preserve">ASOCIACION GENERACION VIDA DIGNA  </t>
  </si>
  <si>
    <t xml:space="preserve">RV: Entrevistas proyecto de grado - SOLICITUD REALIZACION ENTREVISTAS PROYECTO CUARTA GENERACION  </t>
  </si>
  <si>
    <t xml:space="preserve">LGUTIERREZ1 </t>
  </si>
  <si>
    <t xml:space="preserve">RV: Fwd: Reclamo Senalizacion via cali-palmira - NO EXISTENCIA DE RETORNO PROYECTO MALLA VIAL DEL CAUCA  </t>
  </si>
  <si>
    <t xml:space="preserve">ANDRES ALBERTO REYES IZQUIERDO </t>
  </si>
  <si>
    <t xml:space="preserve">FRANCISCO DANIEL TREJOS MATEUS </t>
  </si>
  <si>
    <t xml:space="preserve">RV: DERECHO DE PETICION - SOLICITUD DE INFORMACION PERMISO INSTITUTO DE TRANSITO DEL ATLANTICO  </t>
  </si>
  <si>
    <t xml:space="preserve">NOHORA LUZ JARAMILLO CORTES </t>
  </si>
  <si>
    <t xml:space="preserve">OAP 38152 TRASLADO POR COMPETENCIA RAD 71678-RESPUESTA A SRA. MINISTRA DE TRANSPORTE DIRECTAMENTE  </t>
  </si>
  <si>
    <t xml:space="preserve">SRN 36539 TRASLADO DE SOLICITUD IDENTIFICADA COMO DETALLE 12523 DE QRS #12906 SECTOR CUCUTA-PAMPLONA  </t>
  </si>
  <si>
    <t xml:space="preserve">YESENIA BOLIVAR  </t>
  </si>
  <si>
    <t xml:space="preserve">DERECHO DE PETICION -INFORMACION DEL ESTADO ACTUAL DE LA LA GESTION DADFA EN PREDIO MATRICULA 103-193635-OFERTA FORMAL  </t>
  </si>
  <si>
    <t xml:space="preserve">ESTHER JULIA CARDONA RESTREPO  </t>
  </si>
  <si>
    <t xml:space="preserve">HERNANDO CASTRO  </t>
  </si>
  <si>
    <t xml:space="preserve">DERECHO DE PETICION INFORMACION  </t>
  </si>
  <si>
    <t xml:space="preserve">GOMEZ PENALISTAS ABOGADOS  </t>
  </si>
  <si>
    <t xml:space="preserve">GUIA 230233960 ENVIAMOS / DERECHO DE PETICION INSTAURADO POR EL SR RUBEN BARRERA SOLICITANDO INTERVENCION EN LA COMPRA VENTA DE SU PREDIO POR PRESUNTAS IRREGULARIDADES </t>
  </si>
  <si>
    <t xml:space="preserve">RUBEN BARRERA CORZO </t>
  </si>
  <si>
    <t xml:space="preserve">PAOLA MARCELA MEDINA RAMIREZ 3 </t>
  </si>
  <si>
    <t xml:space="preserve">FRESKALECHE FRESKALECHE FRESKALECHE FRESKALECHE </t>
  </si>
  <si>
    <t xml:space="preserve">RV: solicitud informacion puntos criticos y complicados via Villa del Rosario a Pamplona (N:S)- VEHICULOS QUE TRANSPORTAN HIDROCARBUROS  </t>
  </si>
  <si>
    <t xml:space="preserve">OFELMA VARGAS ARGUELLO </t>
  </si>
  <si>
    <t xml:space="preserve">MARTINA ISABEL SOLORZANO ALDANA </t>
  </si>
  <si>
    <t xml:space="preserve">ARELIS MARIA SOLORZANO ALDANA </t>
  </si>
  <si>
    <t xml:space="preserve">RV: OFI18-00105190 / IDM: Solicita apoyo con proyectos de Inversion para el desarrollo de la region de la mojana -  </t>
  </si>
  <si>
    <t xml:space="preserve">CARLOS BENEDETTY BUSTAMANTE </t>
  </si>
  <si>
    <t xml:space="preserve">JULIO EDUARDO SOLORZANO ALDANA </t>
  </si>
  <si>
    <t xml:space="preserve">IBARRA ABOGADOS  </t>
  </si>
  <si>
    <t xml:space="preserve">OFI18-00104633 / IDM 111102 / EXT18-00088155 - SOLICITUD AYUDA EN PROBLEMATICA DE LAS VIAS PARA FACILITAR LA SALIDA DE LOS PRODUCTOS DEL CAMPO </t>
  </si>
  <si>
    <t xml:space="preserve">LKLEYN </t>
  </si>
  <si>
    <t xml:space="preserve">RV: SOLICITUD TARIFA PREFERENCIAL PEAJE LA CAIMANERA- </t>
  </si>
  <si>
    <t xml:space="preserve">RODRIGO ESCOBAR  </t>
  </si>
  <si>
    <t xml:space="preserve">RV: Pago Pendiente Trabajos Electricos Peaje Cambao - CONCESION ALTO MAGDALENA </t>
  </si>
  <si>
    <t xml:space="preserve">LUIS FERNANDO MELO CASALLAS </t>
  </si>
  <si>
    <t xml:space="preserve">PETICION E INTERES PARTICULAR  </t>
  </si>
  <si>
    <t xml:space="preserve">PARROQUIA SAN FRANCISCO JAVIER  </t>
  </si>
  <si>
    <t xml:space="preserve">ANGELA TERESA GARCIA QUINTANA 1 </t>
  </si>
  <si>
    <t xml:space="preserve">YESENIA FERNANDA ESPINOSA TORRES </t>
  </si>
  <si>
    <t xml:space="preserve">JGARCES1 </t>
  </si>
  <si>
    <t xml:space="preserve">DERECHO DE PETICION INTERES PARTICULAR/ COBRO HONORARIOS POR PROCESO DE EXPROPIACION  </t>
  </si>
  <si>
    <t xml:space="preserve">LIBARDO RODRIGUEZ LEURO </t>
  </si>
  <si>
    <t xml:space="preserve">SOLICITUD DE MODIFICACION TRAZADO DE VIA FERREA CASCO URBANO MUNICIPIO DE TULUA, VALLE DEL CAUCA FIRMA EN COPIA </t>
  </si>
  <si>
    <t xml:space="preserve">ALCALDIA MUNCIPAL DE TULUA  </t>
  </si>
  <si>
    <t xml:space="preserve">GUIA YG202057944CO (472) / 2018EE0104432 / 82114 / SOLICITUD DE PRUEBAS PROCESO DE RESPONSABILIDAD FISCAL 029 / CONTRATO DE CONCESION 007 DE 08/07/1993 SOCIEDAD PORTUARIA REGIONAL CARTAGENA </t>
  </si>
  <si>
    <t xml:space="preserve">DT-CUN 37673 / TRASLADO DERECHO DE PETICION CON NUMERO DE RADICADO 71288 DE 23/08/2018 - SECTOR DEL CORZO A FACATATIVA - SOLICITUD INTERVENCION EN LA VIA CORZO A FACATATIVA POR PRESUNTAS PROBLEMATICAS DE MOVILIDAD </t>
  </si>
  <si>
    <t xml:space="preserve">JOAQUIN HUGO GIRALDO TABARES </t>
  </si>
  <si>
    <t xml:space="preserve">ANA DELIA ROA BARRETO </t>
  </si>
  <si>
    <t xml:space="preserve">SEI-GPV-38072 SOLICITUD DEL TRAMITE PARA ACCEDER A LA TARIFA ESPECIAL EN LA ESTACION DE PEAJE PATIOS RAD INVIAS POR CORREO ELECTRONICO DEL 27 DE AGOSTO DE 2018 </t>
  </si>
  <si>
    <t xml:space="preserve">RV: DERECHO DE PETICION. CONTROL Y VIGILANCIA DE GESTION PREDIAL - EDGAR GRACILIANO HUERTAS BUITRAGO - CONCESIONARIO BTS </t>
  </si>
  <si>
    <t xml:space="preserve">DERECHO CONSAGRADO EN EL ARTICULO 23 DE LA CONSTITUCION POLITICA Y EL NUMERAL DEL ARTICULO 3 DE LA LEY 1437 DE 2011 </t>
  </si>
  <si>
    <t xml:space="preserve">NESTOR RAUL LLANOS RUIZ </t>
  </si>
  <si>
    <t xml:space="preserve">GUIA 979545400 SERV / SOLICITUD APREMIANTE FRENTE A INMUEBLE CAS-6-U-259 TRAMO 6 LA VIRGEN / SOLICITUD INSTAURADA POR LA SRA MIRIAM RAMI4REZ PARA INTERVENCION EN COMPRAVENTA DE SU PREDIO  </t>
  </si>
  <si>
    <t xml:space="preserve">MT 20185000336121 TRASLADO DERECHO DE PETICION CON RAD MT N. 20183210507752 </t>
  </si>
  <si>
    <t xml:space="preserve">20185000343741 TRASLADO COMUNICADO CON RADICADO MINISTERIO DE TRANSPORTE NRO 20183210496302 </t>
  </si>
  <si>
    <t xml:space="preserve">20185000336111 TRASLADO SOLICITUD CON RADICADO MT NRO 20183210507012 </t>
  </si>
  <si>
    <t xml:space="preserve">LILIANA MARCELA POVEDA BUENDIA 1 </t>
  </si>
  <si>
    <t xml:space="preserve">20185000338811 TRASLADO SOLICITUD CON RADICADO MINISTERIO DE TRANSPORE NRO 20183210458012 </t>
  </si>
  <si>
    <t xml:space="preserve">20185000323211 TRASLADO SOLICITUD CON RADICADO MT NRO 20183210498282 </t>
  </si>
  <si>
    <t xml:space="preserve">RV: 2018EE0100543 LTraslado por competencia Derecho de Peticion Codigo 2018-143018-82111-NC Radicado 2018ER0085863- </t>
  </si>
  <si>
    <t xml:space="preserve">CONTRALORIA ATENCION CIUDADANA  </t>
  </si>
  <si>
    <t xml:space="preserve">CONJUNTO RESIDENCIAL REFUGIO DEL VALLE  </t>
  </si>
  <si>
    <t xml:space="preserve">RV: Solicitud certificado laboral -  </t>
  </si>
  <si>
    <t xml:space="preserve">DIANA MORA FORERO 3 DMORA3  </t>
  </si>
  <si>
    <t xml:space="preserve">GUIA RA005647485CO (472) / 20187000945221 / SOLICITUD INFORMACION SOBRE LA VIA BOGOTA - VILLAVICENCIO / RAD 20185603837722  </t>
  </si>
  <si>
    <t xml:space="preserve">GUIA RA005647499CO (472) / 20187100944411 / CVN30-CONCESION PERIMETRAL DE ORIENTE DE CUNIDNAMARCA - SOLICITUD INFORMACION SOBRE ESTADO DEL TRAMITE DE RESOLUCION PARA ESTABLECER TARIFAS ESPECIALES PARA PEAJES DE LA CONCESION PERIMETRAL DE ORIENTE </t>
  </si>
  <si>
    <t xml:space="preserve">BREINER EDUARDO BARRIOS REALES </t>
  </si>
  <si>
    <t xml:space="preserve">DMODERA </t>
  </si>
  <si>
    <t xml:space="preserve">SOLANGELA TORRES PELAYO </t>
  </si>
  <si>
    <t xml:space="preserve">LUIS CARLOS HERNANDEZ RODRIGUEZ </t>
  </si>
  <si>
    <t xml:space="preserve">CVM-INT-0613-5238-18 CONTRATO DE CONCESION NO. 001 DE 2015 /MULALO-LOBOGUERRERO- DERECHO DE PETICION SOLICITUD CONCEPTO INTERVENTORIA SOBRE LA NO OBJECCION A LOS ESTUDIOS DE DETALLE  </t>
  </si>
  <si>
    <t xml:space="preserve">YCORRALES3 </t>
  </si>
  <si>
    <t xml:space="preserve">GUIA(472)RA006290615CO SALIDA 112702-PROCESO DISCIPLINARIO RADICADO IUS-D-2018-1143337 - SOLICITUD INFORMACION  </t>
  </si>
  <si>
    <t xml:space="preserve">SAUL ARGUMERO GARRIDO </t>
  </si>
  <si>
    <t xml:space="preserve">VSANCHEZ2 </t>
  </si>
  <si>
    <t xml:space="preserve">GUIA 2012115714 008-01-20180905002267 SOLICITUD DE ACTUACIONES A NEGATIVA A LA MODIFICACION DE LA LICENCIA AMBIENTLA EN LAS UF 8 Y 9 A LA CONCESION RUTA DEL CACAO  </t>
  </si>
  <si>
    <t xml:space="preserve">CAMARA DE COMERCIO DE BARRANCABERMEJA  </t>
  </si>
  <si>
    <t xml:space="preserve">GUIA RA006274348CO DERECHO DE PETICION EXP. PRF-2014-0885-1688 ENTIDADES AFECTADAS: BANCO AGRARIO DE COLOMBIA, MUNICIPIO DE VILLA RICA-CAUCA VINCULADOS:FUNDACION PARA EL DESARROLLO DE LA MOJANA Y SAN JORGE TERCERO VINCULADO: LA PREVISORA S.A  </t>
  </si>
  <si>
    <t xml:space="preserve">JOHANA VALENCIA FERNANDEZ </t>
  </si>
  <si>
    <t xml:space="preserve">SOLICITUD CONCEPTO TECNICO  </t>
  </si>
  <si>
    <t xml:space="preserve">MINISTERIO DE DEFENSA NACIONAL POLICIA NACIONAL  </t>
  </si>
  <si>
    <t xml:space="preserve">RV: RV: Derecho de peticio&amp;#769;n cierre vi&amp;#769;a bogota&amp;#769; - Choachi PROYECTO PERIMETRAL ORIENTAL DE BOGOTA </t>
  </si>
  <si>
    <t xml:space="preserve">RAD 02-01-20180904000003473/ CONTRATO CONC. 04-2015. MALLA VIAL META / TRASLADO SOLICITUD CON RADICADO NO. 01-01-20180817000001724, DEL 17 DE AGOSTO DE 2018- TARIFA ESPECIAL DIFERENCIAL SOLICITUD NO. 0183 PEAJE OCOA  </t>
  </si>
  <si>
    <t xml:space="preserve">CONCESION VIAL DE LOS LLANOS S.A.S. ROBAYO VILLAMIL  </t>
  </si>
  <si>
    <t xml:space="preserve">DERECHO DE PETICION SOLICITUD DE DOCUMENTOS  </t>
  </si>
  <si>
    <t xml:space="preserve">YESSICA LORENA NORA SANTOS </t>
  </si>
  <si>
    <t xml:space="preserve">RPEREZ </t>
  </si>
  <si>
    <t xml:space="preserve">CARLOS MARIO FORERO RINCON </t>
  </si>
  <si>
    <t xml:space="preserve">ANDRES HERNANDEZ MONTOYA </t>
  </si>
  <si>
    <t xml:space="preserve">RV: DERECHO DE PETICION DEYNI YOANA PARRA VILLA CONSTRUCCION VIA FERREA ZARAGOZA ZONA FRANCA PEREIRA </t>
  </si>
  <si>
    <t xml:space="preserve">DEYNI YOANA PARRA VILLA </t>
  </si>
  <si>
    <t xml:space="preserve">DERECHO DE PETICION -OFERTA DE COMPRA PREDIO  </t>
  </si>
  <si>
    <t xml:space="preserve">MARCELA GOMEZ SUAREZ </t>
  </si>
  <si>
    <t xml:space="preserve">Radicacion por WEB - SOLICITUD DE NO OBJECI?N, PARA EL INICIO DE PROCESO SANCIONATORIO POR EL PRESUNTO INCUMPLIMIENTO EN LA OBLIGACI?N DE DISPOSICI?N TEMPORAL DE MATERIALES </t>
  </si>
  <si>
    <t xml:space="preserve">Radicacion por WEB - SOLICITUD DE NO OBJECI?N, PARA EL INICIO DE PROCESO SANCIONATORIO POR EL PRESUNTO INCUMPLIMIENTO EN LA OBLIGACI?N DEL RETIRO DE MATERIALES DE ACOPIOS TEMPORALES </t>
  </si>
  <si>
    <t xml:space="preserve">ALVARO FABRICIO GARC?A RESTREPO </t>
  </si>
  <si>
    <t xml:space="preserve">AG8-1-003 1/3 / ANI- PREDIOS-003-2018 SOLICITUD DE INFORMACION-CONTRATO 005 DE 1999 TRAMO MEDIACANOA-LOBO GUERRERO  </t>
  </si>
  <si>
    <t xml:space="preserve">LLUGO2 </t>
  </si>
  <si>
    <t xml:space="preserve">SEI-GPV 36923 / TRASLADO SOLICITUD DE INFORMACION SECRETARIA DE HACIENDA MUNICIPAL DE SAN DIEGO- CESA. OFICIO RADICADO INVUIAS NO.74328 DEL 03 DE SEPTIEMBRE DE 2018 </t>
  </si>
  <si>
    <t xml:space="preserve">SP-130-192 / PROYECTO BRICENO-TUNJA-SOGAMOSO SOLICITUD DE PLANOS OFICIAL DE LOS PREDIOS ADQUIRIDOS PARA EL PROYECTO BRICENO-TUNJA-SOGAMOSO </t>
  </si>
  <si>
    <t xml:space="preserve">ALCALDIA MUNICIPIO DE VILLAPINZON  </t>
  </si>
  <si>
    <t xml:space="preserve">HELENA ANDREA AMAYA GARCIA </t>
  </si>
  <si>
    <t xml:space="preserve">SEI-GPV 38614 / SOLIOCITUD DE INFORMACION ACERCA DE LA HORA EXACTA EN LA QUE SE DIO ORDEN DE CIERRE DE LA VIDA VILLAVICENCIO-BOGOTA EL 26 DE AGOSTO DE 2018, RADICADO INVIAS NO. 73534 DEL 31 DE AGOSTO DE 2018 </t>
  </si>
  <si>
    <t xml:space="preserve">GUIA RA00664442321CO (472) / 2018030322767/ SOLICITUD DE INFORMACION PERIODICA SOBRE LOS AVANCES FISICO Y FINACIEROS DEL PROYECTO "AUTOPISTAS 4G" PARA EL DEPARTAMENTO DE ANTIOQUIA  </t>
  </si>
  <si>
    <t xml:space="preserve">DT-SAN 37826 / CONVENIO NO.113 DE 2016. TRASLADO POR COMPETENCIA COMUNICACION DE FECHA 21 DE AGOSTO DE 2018 JAC BARRIO LIMONCITO- SOLICITUD REVISION VIA Y BOX CULVERTS VIA BUCARAMANGA- PAMPLONA  </t>
  </si>
  <si>
    <t xml:space="preserve">GUIA AA001412419CO (472) / 20185220537961 / TRASLADO DE SOLICITUD RADICADO NRO. 20186630469602 LOS GOBERNADORES DE LOS DEPARTAMENTOS DE CALDAS, QUINDIO, RISARALDA Y CHOCO SOLICITAN COADYUDAR EN LA VIABILIZACION DE LA SOLICITUD DE CONCESION PORTUARIA DEL PUERTO DE TRIBUGA EN CHOCO  </t>
  </si>
  <si>
    <t xml:space="preserve">DEPARTAMENTO NACIONAL DE PLANEACION  </t>
  </si>
  <si>
    <t xml:space="preserve">EDGAR FERNANDO TORRES MOLINA </t>
  </si>
  <si>
    <t xml:space="preserve">GUIA RA0072652210CO (472) / EXTS18-002839 / DERECHO DE PETICION DE INFORMACION ARTICULO 30 DE LA LEY 1755 DE 2015- INFORMACION DE PROCESOS JUDICIALES- GESTION PREDIAL  </t>
  </si>
  <si>
    <t xml:space="preserve">ALCALDIA DE BOGOTA SECRETARIA DE MOVILIDAD  </t>
  </si>
  <si>
    <t xml:space="preserve">MT 20181210348161 TRASLADO SOLICITUD RAD MT 20183210498052 SOBRE LA CONCESION DEL SISGA ESQUEMA DE APP N. 009-2015 </t>
  </si>
  <si>
    <t xml:space="preserve">MT 20185000340831 TRASLADO COMUNICACION ALLEGADA A ESTE MINISTERIO CON RAD MT N. 20183210515512 </t>
  </si>
  <si>
    <t xml:space="preserve">GUIA 980343955 (SERVIENTREGA) DERECHO DE PETICION MEDIANTE EL CUAL SE REQUIERE, ACLARE, PRECISE CON RELACION CON LA RESPUESTA OTORGADA EN EL OFICIO CON RADICADO ANI 20185000235661 DE FECHA 27 DE AGOSTO DE 2018 EN SU NUMERAL 5 </t>
  </si>
  <si>
    <t xml:space="preserve">DEYSSI MIREYA MONROY MONGUI 3 </t>
  </si>
  <si>
    <t xml:space="preserve">MT 20185000346171 TRASLADO SOLICITUD CON RADICADO MINISTERIO DE TRANPORTE N. 20183210522802 DE AGOSTO 29-2018 PRESENTADA POR EL DR. ALKIN CABALLERO RAMIRES ALCALDE MUNICIPAL DE EL ZULIA  </t>
  </si>
  <si>
    <t xml:space="preserve">MT 20185000348031 TRASLADO SOLICITUD CON RADICADO MT 20183210472782 INFORMACION SOBRE LA VIA BOGOTA-VILLAVICENCIO  </t>
  </si>
  <si>
    <t xml:space="preserve">RV: DERECHO DE PETICION CONSTRUCCION VIA FERREA ZARAGOZA ZONA FRANCA PEREIRA </t>
  </si>
  <si>
    <t xml:space="preserve">MT 20181340318241 TRASLADO POR COMPETENCIA -SOLICITUD DE INFORACION RAD 20183030068422 </t>
  </si>
  <si>
    <t xml:space="preserve">DERECHO DE PETICION -SOLICITUD DE INFORMACION SOBRE BLOQUEO O CIERRE EN LA VIA BOGOTA-GIRARDOT EL DIA 10 DE JULIO DE 2013  </t>
  </si>
  <si>
    <t xml:space="preserve">CD-8149 SOLICITUD DE INFORMACION PREDIO CARRERA 15 NRO 0-77 / RAD. AMB 10741 DE AGOSOT 29 DE 2018  </t>
  </si>
  <si>
    <t xml:space="preserve">AREA METROPOLITANA DE BUCARAMANGA  </t>
  </si>
  <si>
    <t xml:space="preserve">2018CS023814-1 SOLICITUD DE AINFIRMACION SOBRE LAS VIAS A CARGO DE LA ANI EN EL MUNICIPIO DE PITALITO  </t>
  </si>
  <si>
    <t xml:space="preserve">ALCALDIA MUNICIPAL DE PITALITO  </t>
  </si>
  <si>
    <t xml:space="preserve">GUIA RA006558999CO (4-72) SOLICITUD DE TARIFA DIFERENCIAL EN EL PEAJE OCOA </t>
  </si>
  <si>
    <t xml:space="preserve">WILLIAM ALEJANDRO ESPINOSA MARTINEZ </t>
  </si>
  <si>
    <t xml:space="preserve">S-2018-022365-NAC CONTRATO DE CONCESION NRO 001 DE 2010 TRASLADO- SOLICITUD DEN INFORMACION SOBRE LOS PREDIOS ADJUDICIADOS A LA EDP, AGENCIA NACIONAL DE INFRAESTRUCTURA- ANI. PARA LA CONSTRUCCION DE LA OBRA DE INTERES NACIONAL DRUTA DEL SOL TRAMO DOS, UBICADOS EN LA JURISDICCION DE LOS MUNICIPIOS CURAMANI, SAN MRTIN, SAN ALBERTO  </t>
  </si>
  <si>
    <t xml:space="preserve">MONICA MONTOYA  </t>
  </si>
  <si>
    <t xml:space="preserve">LCBOHORQUEZ </t>
  </si>
  <si>
    <t xml:space="preserve">GUIA 210008565954 INTERRAPI / 2018EE6460 / SOLICITUD DE INFORMACION PARAMO DE MAPACHA Y BIAJAGUAL  </t>
  </si>
  <si>
    <t xml:space="preserve">CORPOCHIVOR  </t>
  </si>
  <si>
    <t xml:space="preserve">LVILLARREAL1 </t>
  </si>
  <si>
    <t xml:space="preserve">JUAN MANUEL MORA  </t>
  </si>
  <si>
    <t xml:space="preserve">MARIA TERESA PAEZ DIAZ </t>
  </si>
  <si>
    <t xml:space="preserve">RV: OFI18-00108114 IDM: Remite opinion personal frente al Gobierno Nacional TRASLADO POR COMPETENCIA DE LA PRESIDENCIA DE LA REPUBLICA  </t>
  </si>
  <si>
    <t xml:space="preserve">HERNAN HEREDIA MONTOYA </t>
  </si>
  <si>
    <t xml:space="preserve">CTS-1446-2018 CONTRATO DE CONCESION BAJO ESQUEMA APP 009 DE 2015 SOLICITUD DE CERTIFICACION CON DESTINO A LA AGENCIA NACIONAL DE MINERIA  </t>
  </si>
  <si>
    <t xml:space="preserve">RV: Derecho de peticion contrato SA-162 ENVIO NOTA DEVOLUTIVA DE LA OFICINA DE NOTARIADO Y REGISTRO </t>
  </si>
  <si>
    <t xml:space="preserve">JAIRO PENALOZA CAMACHO </t>
  </si>
  <si>
    <t xml:space="preserve">RV: certificados de contratos 601 del 2016 273 del 2016 159 del 2017 159 otro si del 2017  </t>
  </si>
  <si>
    <t xml:space="preserve">JAIME ALBERTO REYES ARIAS </t>
  </si>
  <si>
    <t xml:space="preserve">JORGE ENRIQUE LOPEZ ARCOS </t>
  </si>
  <si>
    <t xml:space="preserve">ROBERTO HERNAN ALVAREZ MESA </t>
  </si>
  <si>
    <t xml:space="preserve">JORGE LEONARDO RUBIO LEON </t>
  </si>
  <si>
    <t xml:space="preserve">WILLIAM ALFONSO NAVARRO GRISALES </t>
  </si>
  <si>
    <t xml:space="preserve">ALFREDO CAMACHO SALAS 1 </t>
  </si>
  <si>
    <t xml:space="preserve">RV: Exp. 2018043145 - Remision por competencia COREDOR VIAL PATIOS SOPO GUASCA </t>
  </si>
  <si>
    <t xml:space="preserve">DEFENSORIA DEL PUEBLO DE CUNDINAMARCA  </t>
  </si>
  <si>
    <t xml:space="preserve">RV: Solicitud visita tecnica al Puente del rio Guamal OFICIO MET 38744 GRANADA VILLAVICENCION MALLA VIAL DEL META </t>
  </si>
  <si>
    <t xml:space="preserve">INSTITUTO NACIONAL DE VIAS INVIAS META INVIAS TERRITORIAL META  </t>
  </si>
  <si>
    <t xml:space="preserve">GUIA 983191564 SERVI / DERECHO DE PETICION INSTAURADO POR LA SRA ADALGIZA REYES SOLICITANDO INFORMACION SOBRE CONTRATO DE COMPRAVENTA DEL INMUEBLE CON MATRICULA INMOBILIARIA 340-23245 VENDIDO POR LA SRA MARINA ISABEL REYES A LA ANI MEDIANTE ESCRITURA 88 DE 11/02/2015 </t>
  </si>
  <si>
    <t xml:space="preserve">ASESORIAS E&amp;G  </t>
  </si>
  <si>
    <t xml:space="preserve">LUZ MARYALY CORREA LUJAN </t>
  </si>
  <si>
    <t xml:space="preserve">RV: DERECHO DE PETICION SOLICITUD DE INFORMACION VIA BOGOTA VILLAVICENCIO </t>
  </si>
  <si>
    <t xml:space="preserve">RV: Solicitud Cumplimiento Plan de Accin Especifico para la recuperacion- Calamidad Publica Pericongo VIA SANTANA MOCOA NEIVA </t>
  </si>
  <si>
    <t xml:space="preserve">GOBERNACION DEL HUILA  </t>
  </si>
  <si>
    <t xml:space="preserve">GUIA YG202196464CO (472) / 2018EE0101314 / CODIGO SOLICITUD 2018-140155-80524-IO / RADICADO SOLICITUD 2018ER0066294 DE 27/06/2018 / SOLICITUD INFORMACION CONTRATO VIA PASTO - CHACHAGUI </t>
  </si>
  <si>
    <t xml:space="preserve">CONTRALORIA GENERAL DE LA REPUBLICA GERENCIA DEPARTAMENTAL NARINO  </t>
  </si>
  <si>
    <t xml:space="preserve">RV: Vigencias Futuras Programa 4G SOLICITUD DE INFORMACION CON EL PAGO DE VIGENCIAS FUTURAS 4G </t>
  </si>
  <si>
    <t xml:space="preserve">ALEJANDRO YIDIOS HAKIM  </t>
  </si>
  <si>
    <t xml:space="preserve">MARGARITA MARIA URREGO AGUDELO 1 </t>
  </si>
  <si>
    <t xml:space="preserve">RV: 20173060023571 (EMAIL CERTIFICADO de contactenos@ani.gov.co) PROCESO DE SOLICITUD TARIFA DIFERENCIAL PEAJE LOS PATIOS LA CALERA </t>
  </si>
  <si>
    <t xml:space="preserve">ANDREA RINCON  </t>
  </si>
  <si>
    <t xml:space="preserve">INMS-448-18-1341 CONTRATO DE INTERVENTORIA N 448 DE 2015 SOLICITUD DE CERTIFICACION ESTADO ACTUAL DEL CONTRATO  </t>
  </si>
  <si>
    <t xml:space="preserve">MILAGROS DEL VALLE REYES COLMENARES </t>
  </si>
  <si>
    <t xml:space="preserve">GUIA YG202392092CO (472) / DT-CAL 38293 / ENVIO COMUNICACION CTI FISCALIA 20480-02-4744 DE 27/08/2018 / RADICADO INVIAS 73585 / SOLICITUD INFORMACION SOBRE LA VIA K7+30 EN LA VIA TRES PUERTAS - PUENTE LA LIBERTAN SECTOR SAN BERNARDO DEL VIENTO ENTRADA AL CONDOMINIO RESERVA DE LOS ALAMOS DEL PROYECTO DESARROLLO VIAL ARMENIA - PEREIRA- MANIZALES </t>
  </si>
  <si>
    <t xml:space="preserve">GUIA YG202392092CO (472) / DT-CAL 38289 / ENVIO COMUNICACION POLICIA NACIONAL S 2018 033176 SETRA-UBIC 29.25 DE 24/08/2018- RAD INVIAS 73006 / SOLCITUD INFORMACION SOBRE LA VIA TRES PUERTAS - LA ESTRELLA KM8+750 PARA EL DIA 02/07/2018 - PROYECTO PACIFICO TRES </t>
  </si>
  <si>
    <t xml:space="preserve">JAIME ANDRES OLAYA RIVERA </t>
  </si>
  <si>
    <t xml:space="preserve">RV: derecho de peticion Enrique Cabrales TARIFAS DIFERENCIALES PEAJES LOS PATIOS Y LA CABANA PROYECTO PERIMETRAL ORIENTAL DE BOGOTA  </t>
  </si>
  <si>
    <t xml:space="preserve">GUIA YG202536242CO (472) / DT-VAL 37707 / TRASLADO PETICION DEL SR WILLIAM FAJARDO DONDE SOLICITA INFORMACION SOBRE LA VIA PANAMERICANA SENTIDO SUR NORTE - POPAYAN CALI K14+060M VEREDA LA VENTA MUNICIPIO DE CAJIBIO </t>
  </si>
  <si>
    <t xml:space="preserve">GUIA YG202475305CO (472) / DT-HUI 37707 / TRASLADO PETICION INSTAURADO POR EL SR ERWIN CARDENAS DONDE SOLICITA INFORMACION SOBRE PROYECTOS Y ESTUDIOS DE CEMENTACION O PAVIMENTACION DE ALGUNAS VIAS DEL MUNICIPIO DE GIGANTE-HUILA </t>
  </si>
  <si>
    <t xml:space="preserve">INSTITUTO NACIONAL DE VIAS INVIAS HUILA  </t>
  </si>
  <si>
    <t xml:space="preserve">GUIA 016009507399 ENVIA / DERECHO DE PETICION INSTAURADO POR LA SRA ROSA PENA SOLICITANDO INFORMACION SOBRE CONTRATOS EXISTENTES EN LA REGION CARIBE Y REMISION DE DOCUMENTOS </t>
  </si>
  <si>
    <t xml:space="preserve">CENTRO DE ESTUDIOS PARA LA JUSTICIA SOCIAL TIERRA DIGNA  </t>
  </si>
  <si>
    <t xml:space="preserve">GUIA 176000498086 ENVIA / DERECHO DE PETICION INSTAURADO POR EL SR EDUAR BOLIVAR SOLICITANDO INFORMACION SOBRE CONTRATOS EN LA VIA FERREA  </t>
  </si>
  <si>
    <t xml:space="preserve">EDUAR FREDY BOLIVAR GAMBOA  </t>
  </si>
  <si>
    <t xml:space="preserve">JRINCON </t>
  </si>
  <si>
    <t xml:space="preserve">ERWIN HARVEY CARDENAS D?AZ </t>
  </si>
  <si>
    <t xml:space="preserve">Radicacion por WEB - OFICIO GG 583-18 REMISION POR COMPETENCIA DE DERECHO DE PETICI?N R001791-18 </t>
  </si>
  <si>
    <t xml:space="preserve">ROBERTO FRANCISCO DE PAULA ARIAS CUBEROS </t>
  </si>
  <si>
    <t xml:space="preserve">DERECHO DE PETICION DE INFORMACION SOBRE LA VIA LA CALERA-SOP  </t>
  </si>
  <si>
    <t xml:space="preserve">ASIMETRICO IDEAS PARA CONSTRUIR  </t>
  </si>
  <si>
    <t xml:space="preserve">FELIX GONZALO CALDERON LOPEZ </t>
  </si>
  <si>
    <t xml:space="preserve">SRN 38688 TRASLADO ENTRADA INVIAS NRO 71263 DEL 23/08/2018 </t>
  </si>
  <si>
    <t xml:space="preserve">SRN 38677 TRASLADO SOLICITUD PRESENTADA POR EL SE?OR GERARDO DE JESUS REYESM RAD INVIAS 72681 DE 28/08/2018 </t>
  </si>
  <si>
    <t xml:space="preserve">GONZALO CUBIDES SUAREZ </t>
  </si>
  <si>
    <t xml:space="preserve">LFRODRIGUEZ </t>
  </si>
  <si>
    <t xml:space="preserve">SRN 38682 TRASLADO DE LA SOLICITUD PRESENTADA POR LA SE?ORA LUZ CARMENZA BARRERO  </t>
  </si>
  <si>
    <t xml:space="preserve">SRN 38665 TRASLADO SOLICITUD SE?OR LUIS CASTRO PRESENTADA A INVIAS MEDIANTE RADICADO NRO 72096 DE FECHA 28/08/2018 </t>
  </si>
  <si>
    <t xml:space="preserve">SEI-GPV 39608 ENVIO SOLICITUD PRESENTADA EN EL CENTRO DE ATENCION AL CIUDADANO A TRAVES DE LA LINEA TELEFONICA RAD ANTE INVIAS NRO 12962 DEL 02 DE SEPTIEMBRE DE 2018 </t>
  </si>
  <si>
    <t xml:space="preserve">RV: Solicitud reunion de informacion publica PETICION DE REUNION ESTRUCTURACION PROYTECTOS 4G </t>
  </si>
  <si>
    <t xml:space="preserve">LUIS ALEJANDRO CASTELLANOS HOLGUIN </t>
  </si>
  <si>
    <t xml:space="preserve">NURY MAGALLY CELY USCATEGUI </t>
  </si>
  <si>
    <t xml:space="preserve">RV: 20185000259631 SOLICITUD DE RESPUESTA </t>
  </si>
  <si>
    <t xml:space="preserve">RV: solicitud de informacion INVERSION EN INFRAESTRUCTURA </t>
  </si>
  <si>
    <t xml:space="preserve">MARIA CAMILA OROZCO MOSQUERA </t>
  </si>
  <si>
    <t xml:space="preserve">SOLICITUD DE INFORMACION  </t>
  </si>
  <si>
    <t xml:space="preserve">NACIONAL DE SEGUROS  </t>
  </si>
  <si>
    <t xml:space="preserve">LINA MARIA MONTOYA VERGARA </t>
  </si>
  <si>
    <t xml:space="preserve">MPARDO1 </t>
  </si>
  <si>
    <t xml:space="preserve">RV: Proyectos Viales - Derecho de Peticion Solicitud Informes de Interventoria - julio 2018 PERIMETRAL ORIENTAL DE BOGOTA Y CONEXION PACIFICO 1 </t>
  </si>
  <si>
    <t xml:space="preserve">RV: DERECHO DE PETICION PREDIO CON CERRAMIENTO DEL CONCESIONARIO PROYECTO BOGOTA VILLAVICENCIO </t>
  </si>
  <si>
    <t xml:space="preserve">LUIS ENRIQUE UMANA HERRERA </t>
  </si>
  <si>
    <t xml:space="preserve">/ 20181000440841 / SOLICITUD DE INTERVENCION URGENTE  </t>
  </si>
  <si>
    <t xml:space="preserve">ALCALDIA DE YUMBO  </t>
  </si>
  <si>
    <t xml:space="preserve">RV: Peajes coviandes PROYECTO BOGOTA VILLAVICENCIO  </t>
  </si>
  <si>
    <t xml:space="preserve">DIEGO ANDRES BERNAL  </t>
  </si>
  <si>
    <t xml:space="preserve">GUIA 300001373230 / 1-0759 / QUEJA CONTRA EL CONSORCIO SES PUENTE MAGDALENA POR PRESUNTO INCUMPLIMIENTO EN CONTRATO DE ARRENDAMIENTO </t>
  </si>
  <si>
    <t xml:space="preserve">TRIPLE A S.A. E.S.P  </t>
  </si>
  <si>
    <t xml:space="preserve">RV: Solicitud informacion para actualizacion de base de datos PROGRAMA DE CAPACITACIONES </t>
  </si>
  <si>
    <t xml:space="preserve">GINETTE URREGO OROZCO </t>
  </si>
  <si>
    <t xml:space="preserve">MFIGUEREDO1 </t>
  </si>
  <si>
    <t xml:space="preserve">RV: derecho de peticion Petici?n con radicado de entrada 20184090850152  </t>
  </si>
  <si>
    <t xml:space="preserve">RV: Solicitud de informacion ANI seguimiento del porcentaje de avance de las obras 4G  </t>
  </si>
  <si>
    <t xml:space="preserve">HAIVER NICOLAS GOMEZ FANDINO </t>
  </si>
  <si>
    <t xml:space="preserve">RV: derecho de peticion ruben molano VIA VILLETA GUADUAS EL KORAN  </t>
  </si>
  <si>
    <t xml:space="preserve">CARLOS ALEXANDER VARGAS GUERRERO 1 </t>
  </si>
  <si>
    <t xml:space="preserve">RV: Solicitud de Resolucion N 229 Feb. 2-2016 LA CUAL TRATA DE GESTION DOCUMENTAL  </t>
  </si>
  <si>
    <t xml:space="preserve">ALGRANEL S.A.  </t>
  </si>
  <si>
    <t xml:space="preserve">RV: OFI18-00111523 / IDM: Solicitud de informacion con respecto del Estatus de proyectos de Infraestructura Vial. DEPARTAMENTO DEL CAUCA </t>
  </si>
  <si>
    <t xml:space="preserve">CARLOS ENRIQUE MANQUILLO  </t>
  </si>
  <si>
    <t xml:space="preserve">AG8-1-006-1/3 SOLICITUD DE INFORMACION DEFENSA JUDICIAL </t>
  </si>
  <si>
    <t xml:space="preserve">MAURICIO PINTO  </t>
  </si>
  <si>
    <t xml:space="preserve">LUZ STELLA CARDONA VILLAMIZAR </t>
  </si>
  <si>
    <t xml:space="preserve">MRAIGOZO </t>
  </si>
  <si>
    <t xml:space="preserve">RV: derecho de peticion maria del rosario guerra SOLICITUD DE INFORMACION VIAS DEPARTAMENTO DE RISARALDA </t>
  </si>
  <si>
    <t xml:space="preserve">MARIA DEL ROSARIO GUERRA SENADO DE LA REPUBLICA  </t>
  </si>
  <si>
    <t xml:space="preserve">Radicacion por WEB - SOLICITUD DECLARATORIA EVENTO EXIMENTE DE RESPONSABILIDAD POR ARQUEOLOG?A UNIDAD FUNCIONAL NO. 3.2. </t>
  </si>
  <si>
    <t xml:space="preserve">CONCESION PACIFICO TRES  </t>
  </si>
  <si>
    <t xml:space="preserve">DIANA MARCELA CARRANZA TORRES </t>
  </si>
  <si>
    <t xml:space="preserve">MBARRIOS2 </t>
  </si>
  <si>
    <t xml:space="preserve">DERECHO DE PETICION SOBRE LA PROMESA DE COMPRAVENTA DEL PREDIO UBICADO EN LA VEREDA GUAZA DEL MUNICIPIO DE CHOACHI- FICHA PREDIAL UF-5-061-1 </t>
  </si>
  <si>
    <t xml:space="preserve">ROSALBINA CLAVIJO SABOGAL  </t>
  </si>
  <si>
    <t xml:space="preserve">MAR?A JOS? PETRO VEL?SQUEZ </t>
  </si>
  <si>
    <t xml:space="preserve">CAMILO ENRIQUE CUELLAR TOVAR 1 </t>
  </si>
  <si>
    <t xml:space="preserve">2-02018-019934 TRASLADO POR COMPETENCIA  </t>
  </si>
  <si>
    <t xml:space="preserve">LILIAN MARIA ROJAS MINISTERIO DE COMERCIO  </t>
  </si>
  <si>
    <t xml:space="preserve">DANIELA ALEJANDRA MORALES HERRERA </t>
  </si>
  <si>
    <t xml:space="preserve">ASOFUCONANI ASOFUCONANI  </t>
  </si>
  <si>
    <t xml:space="preserve">SOLICITUD DE INFORMACION -PLAN DE MANTENIMIENTO -AVANCES DEL PROYECTO CONSTRUCCION DE LA VARIANTE DE LA MARGINAL DEL LLANO  </t>
  </si>
  <si>
    <t xml:space="preserve">AMILKAR JOSUE LARRADA CUELLO </t>
  </si>
  <si>
    <t xml:space="preserve">LESTER DANIEL GUARIN NARINO 3 </t>
  </si>
  <si>
    <t xml:space="preserve">informacion geologica y geotecnica de la variante melgar perteneciente a la via bogota melgar adicional resultados de ensayo geotecnico realizado y los dise?os de la via y de las obras de estabilidad  </t>
  </si>
  <si>
    <t xml:space="preserve">SEI-GPV 39602 ENVIO DE DERECHO DE PETICION DEL SENOR JULIO CESAR OCHOA CORRALES  </t>
  </si>
  <si>
    <t xml:space="preserve">GUIA PO004415706CO / OFI18-35888-IOP-1300 / TRASLADO OFICIO CON RAD EXTERNO ESTMI18-33933 / TRAMITES DE ADQUISICION DEL LOTE PARA LA CONSTRUCCION DEL PARQUE MUSEO DE LAS FUERZAS MILITARES </t>
  </si>
  <si>
    <t xml:space="preserve">MININTERIOR  </t>
  </si>
  <si>
    <t xml:space="preserve">GUIA RA009195397CO / OFI18-00112142 / IDM 110100 / RADICADO EXT18-00093912 - SOLICITUD DE CONSIDERACION A POSICION FRENTE A LA APP DE INICIATIVA PRIVADA PEREIRA-LA VICTORIA-CERRITOS-LA VIRGINIA </t>
  </si>
  <si>
    <t xml:space="preserve">GUIA 076000441341 ENVIA / SOLICITUD INFORMACION SOBRE EL ESTADO DE ESTUDIOS Y DISENOS PARA ESTABILIZAR EL TALUD INTEGRANTE DE LA CARRERA NACIONAL EN EL TRAMO LA Y LA MANUELA KM3+300 DE LA RUTA 29 CL03 - VIA CHINCHINA - MEDELLIN  </t>
  </si>
  <si>
    <t xml:space="preserve">OSCAR GONZALEZ SALAZAR5 </t>
  </si>
  <si>
    <t xml:space="preserve">ALCIRA TORRES HERRERA </t>
  </si>
  <si>
    <t xml:space="preserve">RECLAMACION ADMINISTRATIVA DE DERECHOS LABORALES  </t>
  </si>
  <si>
    <t xml:space="preserve">LUIS LIBARDO ROMERO BRAVO </t>
  </si>
  <si>
    <t xml:space="preserve">SSILVA </t>
  </si>
  <si>
    <t xml:space="preserve">RV: Rio Magdalena - APP COMUNICADO DE PRENSA </t>
  </si>
  <si>
    <t xml:space="preserve">MAURO ORRU  </t>
  </si>
  <si>
    <t xml:space="preserve">MT 20181200020921 TRASLADO DE SOLICITUD CON RADICADO 2018-204-002002-2 ELEVADA POR EL SR. FRANKLYN MOSQUERA  </t>
  </si>
  <si>
    <t xml:space="preserve">DERECHO DE PETICION -SOLICITUD DE INFORMACION DE TODAS LAS REUNIONES ENTRE LA ANI Y UTE DESARROLLO  </t>
  </si>
  <si>
    <t xml:space="preserve">ALEJANDRO BOTERO VALENCIA  </t>
  </si>
  <si>
    <t xml:space="preserve">SANGARITA </t>
  </si>
  <si>
    <t xml:space="preserve">RV: OFI18-00111623 / IDM: Presenta problematica del arrecife con Miras a defender los corales, conservacion del medio ambiente y demas BAHIA DE CARTAGENA </t>
  </si>
  <si>
    <t xml:space="preserve">RAFAEL VERGARA NAVARRO </t>
  </si>
  <si>
    <t xml:space="preserve">APABONL1 </t>
  </si>
  <si>
    <t xml:space="preserve">RV: DERECHO DE PETICION - OFICIO EMBARGO PROCESO DE EXPROPIACION MVVC  </t>
  </si>
  <si>
    <t xml:space="preserve">CARLOS ALFONSO YUSTI RAFFO  </t>
  </si>
  <si>
    <t xml:space="preserve">CBBY-1-469-1208-18 CONTRATO INTERVENTORIA No. 469-2015. PROYECTO CARRANCABERMEJA- YONDO /SST- SOLICITUD DE PLAZO DE CURA POR INCUMPLIMIENTO EN LA ENTREGA DE LA INFORMACION RELACIONADA CON EL OBJETO DE CONTRATO DE CONCESION EN EL AREA SST  </t>
  </si>
  <si>
    <t xml:space="preserve">LUIS CARLOS BEDOYA CORTES </t>
  </si>
  <si>
    <t xml:space="preserve">HENRY ARMIN REINA CASTRO </t>
  </si>
  <si>
    <t xml:space="preserve">ANI-AC- PUERTOS-002-2018/ SOLICITUD DE INFORMACION CONTRATOS DE CONCESION PORTUARIA  </t>
  </si>
  <si>
    <t xml:space="preserve">STEPHANE JAUMOT  </t>
  </si>
  <si>
    <t xml:space="preserve">OFI18-00109496 / IDM 111102 / RADICADO EXT18-00091587 - SOLICITUD CONSTRUCCION LA VARIANTE EN EL SOCORRO </t>
  </si>
  <si>
    <t xml:space="preserve">OFI18-00109385 / IDM 111102 / RADICADO EXT18-00091582 - SOLICITUDES PARA EL MEJORAMIENTO EN LAS VIAS DEL MUNICIPIO DE CINCELADA  </t>
  </si>
  <si>
    <t xml:space="preserve">MARITZA CA?AS NU?EZ </t>
  </si>
  <si>
    <t xml:space="preserve">RICARDO GIRALDO OCAMPO </t>
  </si>
  <si>
    <t xml:space="preserve">OAP 39970 RESPUESTA A ENTRADA N. 76888/SDOLICITUD DE RESPUESTA A PETICIONARIO </t>
  </si>
  <si>
    <t xml:space="preserve">OAP 39980 TRASLADO DE OFICIO POR COMPETENCIA /RESPONDER DIRECTAMENTE A LA MINISTRA </t>
  </si>
  <si>
    <t xml:space="preserve">SI-008212018 DERECHO DE PETICION HABITANTES SECTOR LA DIANA VEREDA TIBITOC- MUNICIPIO DE TOCANCIPA-REMISION COPIA DERECHO DE PETICION RAD N10163 </t>
  </si>
  <si>
    <t xml:space="preserve">ALCALDIA MUNICIPAL DE TOCANCIPA  </t>
  </si>
  <si>
    <t xml:space="preserve">GUIA RA006476654CO (472) / DERECHO DE PETICION INSTAURADO POR EL SR ESTIVEN JIMENEZ SOLICITANDO INFORMACION SOBRE REGISTRO DE VEHICULO EN LOS PEAJES DE LA RUTA CHIQUINQUIRA -BOGOTA Y BOGOTA-CHIQUINQUIRA PARA PRUEBAS EN PROCESO PENAL 1517000113-2017-00274 </t>
  </si>
  <si>
    <t xml:space="preserve">ESTIVEN JIMENEZ PEREZ  </t>
  </si>
  <si>
    <t xml:space="preserve">GUIA RA008695737CO (472) / DT-MET 38744 / SOLICITUD VISITA TECNICA AL PUENTE DEL RIO GUAMAL </t>
  </si>
  <si>
    <t xml:space="preserve">20183000002020401 CONTRATO CONCESION No. APP 004 DE 2016. TRASLADO DERECHO DE PETICION SE?OR GERARDO DE JESUS REYES PINILLA  </t>
  </si>
  <si>
    <t xml:space="preserve">GEVANNY DE JES?S CARRANZA NAVARRO </t>
  </si>
  <si>
    <t xml:space="preserve">RV: Tarifa especial peaje los robles VIA BOGOTA TUNJA </t>
  </si>
  <si>
    <t xml:space="preserve">ERICK ORTIZ  </t>
  </si>
  <si>
    <t xml:space="preserve">RV: Solicitud informacion VIA A MANIZALES </t>
  </si>
  <si>
    <t xml:space="preserve">YOLANDA LEON  </t>
  </si>
  <si>
    <t xml:space="preserve">RV: Cordial Saludos TARIFA DIFERENCIA PROYECTO RUTA CARIBE </t>
  </si>
  <si>
    <t xml:space="preserve">JORGE MONSALVO  </t>
  </si>
  <si>
    <t xml:space="preserve">RUBEN DARIO GONZALEZ HERNANDEZ </t>
  </si>
  <si>
    <t xml:space="preserve">DERECHO DE PETICION COPIAS SIMPLES DE OFICIOS PUBLICOS  </t>
  </si>
  <si>
    <t xml:space="preserve">IGNACIO SUAREZ JIMENEZ  </t>
  </si>
  <si>
    <t xml:space="preserve">Radicacion por WEB - SOLICITUD DE NO OBJECI?N, PARA EL INICIO DE PROCESO SANCIONATORIO POR EL PRESUNTO INCUMPLIMIENTO POR LA NO ENTREGA DE INFORMACI?N. </t>
  </si>
  <si>
    <t xml:space="preserve">Radicacion por WEB - SOLICITUD NO OBJECI?N DE LA ANI, PARA EL INICIO DE PROCESO SANCIONATORIO AL CONCESIONARIO AUTOPISTAS URAB?. </t>
  </si>
  <si>
    <t xml:space="preserve">SERGIO ANDRES RODRIGUEZ BONILLA 1 </t>
  </si>
  <si>
    <t xml:space="preserve">RV: OFERTA DE COMPRA PREDIO 10A066B BTS DERECHO DE PETICION DEMANDA DE EXPROPIACION  </t>
  </si>
  <si>
    <t xml:space="preserve">YOAN ORLANDO GARAY DIAZ </t>
  </si>
  <si>
    <t xml:space="preserve">S-2018-277780/AREAD-GUBIR-29.25 SOLICITUD DE CONCEPTO TECNICO PARA CONOCER SI A FUTURO SERAN INTERVENIDOS  </t>
  </si>
  <si>
    <t xml:space="preserve">SRT 40228- TRASLADO POR COMPETENCIA  </t>
  </si>
  <si>
    <t xml:space="preserve">RV: SOLICITUD DE INFORMACION AUTOPISTAS DE LA SABANA - CORDOBA SUCRE  </t>
  </si>
  <si>
    <t xml:space="preserve">ALCALDIA MUNICIPAL DE SANTA CRUZ DE LORICA  </t>
  </si>
  <si>
    <t xml:space="preserve">OFI18-001113670 / IDM 110100 / RADICADO EXT18-00092625 - SOLICITUD POR PARTE DEL REPRESENTANTE A LA CAMARA DE SANTANDER DE RECURSOS PARA TERMINACION DE PROYECTOS  </t>
  </si>
  <si>
    <t xml:space="preserve">D.A OF N 0187-18 PETICIONES POR INCUMPLIMIENTOS RESPECTO DEL PROYECTO PERIMETRAL DEL ORIENTE DE CUNDINAMARCA, UF 2 SOPO-LA CALERA  </t>
  </si>
  <si>
    <t xml:space="preserve">ALCALDIA DE SOPO  </t>
  </si>
  <si>
    <t xml:space="preserve">GUIA YG202850601CO (472) / DT-VAL 39163 / TRASLADO DERECHO DE PETICION RADICADO 73424 DE 30/08/2018 / DERECHO DE PETICION DEL SR FABIO SALAZAR GERENTE DE INTERASEO DEL VALLE S.A SOLICITANDO AUTORIZACION PARA SIEMBRA DE ARBOLES EN LA VIA YUMBO -MEDIACANOA </t>
  </si>
  <si>
    <t xml:space="preserve">RECLAMACION ADMINISTRATIVA DE DERECHOD LABORALES  </t>
  </si>
  <si>
    <t xml:space="preserve">EUDES DE JESUS GUTIERREZ OCHOA  </t>
  </si>
  <si>
    <t xml:space="preserve">RECLAMACION ADMINISTRATIVA DE DERECHO LABORALES  </t>
  </si>
  <si>
    <t xml:space="preserve">NOE NINO GARCIA  </t>
  </si>
  <si>
    <t xml:space="preserve">JOSE HUMBERTO POSADA ARANGO  </t>
  </si>
  <si>
    <t xml:space="preserve">SANDRA ROCIO SILVA GONZALEZ </t>
  </si>
  <si>
    <t xml:space="preserve">DSALIDA </t>
  </si>
  <si>
    <t xml:space="preserve">YENIFER YULIETH AVENDANO CORONADO  </t>
  </si>
  <si>
    <t xml:space="preserve">RV: NOVEDAD COOTRANSTOL TARIFA DIFERENCIAL TOLU  </t>
  </si>
  <si>
    <t xml:space="preserve">COOPERATIVA DE TRANSPORTADORES DE SANTIAGO DE TOLU  </t>
  </si>
  <si>
    <t xml:space="preserve">RV: Solicitud Certificado retencion de Iva del perimer y segundo cuatrimestre, y Rut EMPRESA KIPOCK S.A.S.  </t>
  </si>
  <si>
    <t xml:space="preserve">KIPOCK S.A.S.  </t>
  </si>
  <si>
    <t xml:space="preserve">RV: 20185000295361 (EMAIL CERTIFICADO de contactenos@anionline.onmicrosoft.com) TARIFA DIFERENCIAL PEAJE TUTA BTS  </t>
  </si>
  <si>
    <t xml:space="preserve">JOSE OLIVERIO HOLGUIN LEON </t>
  </si>
  <si>
    <t xml:space="preserve">RV: DERECHO DE PETICION E INFORMCION. SALDO PENDIENTE DE PAGO VENTA PARCELA 91 EN CURUMANI RUTA DEL SOL </t>
  </si>
  <si>
    <t xml:space="preserve">JORGE CONTRERAS RAMIREZ </t>
  </si>
  <si>
    <t xml:space="preserve">RV: Consulta consultar los correos de los nuevos funcionarios principales </t>
  </si>
  <si>
    <t xml:space="preserve">JOSE PABLO PIZANO TORRES </t>
  </si>
  <si>
    <t xml:space="preserve">GREYES </t>
  </si>
  <si>
    <t xml:space="preserve">RV: 20185000259631 SOLICITUD DE RESPUESTA  </t>
  </si>
  <si>
    <t xml:space="preserve">RV: Informacion peaje Chinauta SOLICITUD DE TARIFA DIFERENCIAL BOGOTA GIRARDOT </t>
  </si>
  <si>
    <t xml:space="preserve">LAURA RINCON  </t>
  </si>
  <si>
    <t xml:space="preserve">RV: Proyectos Viales - Derecho de Peticion Solicitud Informes de Interventoria - julio 2018 POB Y PACIFICO 1 </t>
  </si>
  <si>
    <t xml:space="preserve">BANCOLOMBIA S.A.  </t>
  </si>
  <si>
    <t xml:space="preserve">DERECHO DE PETICION-SOLICITUD DE MEDIO MAGNETICO </t>
  </si>
  <si>
    <t xml:space="preserve">GOMEZ ARIZA CABRALES ASOCIADOS CONSULTORES JURIDICOS Y ECONOMICOS  </t>
  </si>
  <si>
    <t xml:space="preserve">GUIA YG202625282CO (472) / DT-CAU 39558 / SOLICITUD INFORMACION SOBRE PASOS URBANOS POR LAS CABECERAS MUNICIPALES DE VILLA RICA Y PUERTO TEJADA DEPARTAMENTO DEL CAUCA / CONTRATO DE CONCESION 005 DEL 1999 </t>
  </si>
  <si>
    <t xml:space="preserve">INSTITUTO NACIONAL DE VIAS INVIAS CAUCA  </t>
  </si>
  <si>
    <t xml:space="preserve">SOLICITUD DE LOS HABITANTES DE LOS MUNICIPIOS DE PASTO Y TANGUA SOLICITANDO INTERVENCION EN LA VIA PANAMERICANA SECTOR CATAMBUCO KM 10 CON LA INTERSECCION HACIA EL SECTOR DE RIO BOBO </t>
  </si>
  <si>
    <t xml:space="preserve">FLORESMILO OCANA  </t>
  </si>
  <si>
    <t xml:space="preserve">GIOVANNA MENJURA PARRA </t>
  </si>
  <si>
    <t xml:space="preserve">FORDUZ3 </t>
  </si>
  <si>
    <t xml:space="preserve">RV: PROCESO DE ADQUISICIO&amp;#769;N PREDIO 10A066B - BTS. DERECHO DE PETICIO&amp;#769;N.  </t>
  </si>
  <si>
    <t xml:space="preserve">Radicacion por WEB - OFICIO GG 599-18 PRESENTACION DE DERECHO DE PETICI?N DE INFORMACI?N </t>
  </si>
  <si>
    <t xml:space="preserve">AMQ 621-18 REITERACION SOLICITUD APOYO AFECTACIONES EN VIVIENDAS  </t>
  </si>
  <si>
    <t xml:space="preserve">S-2018-022396-NAC CONTRATO DE CONCESION NRO 001 DE 2010 SOLICITUD COPIAS SIMPLE DE DOCUEMNTOS  </t>
  </si>
  <si>
    <t xml:space="preserve">SOLICITUD RESTITUCION DE LA ENTRADA AL PREDIO CON MATRICULA INMOBILIARIA 176-116652 </t>
  </si>
  <si>
    <t xml:space="preserve">HUGO HUERTAS ROMERO </t>
  </si>
  <si>
    <t xml:space="preserve">HERMAN SERNA  </t>
  </si>
  <si>
    <t xml:space="preserve">DANIEL JAIMES MADARIAGA </t>
  </si>
  <si>
    <t xml:space="preserve">JUAN CARLOS ARANGO RODRIGUEZ </t>
  </si>
  <si>
    <t xml:space="preserve">OCTAVIO SERRANO SUAREZ </t>
  </si>
  <si>
    <t xml:space="preserve">ALEXIS LOZANO  </t>
  </si>
  <si>
    <t xml:space="preserve">ALVARO NA DIAZ GUTIERREZ </t>
  </si>
  <si>
    <t xml:space="preserve">GUIA 981305427 SERV / DERECHO DE PETICION INSTAURADO POR LA SRA LICETH BONNET EN CALIDAD DE APODERADA DEL SR ALVARO REYES SOLICITANDO INFORMACION SOBRE PORCESO DE COMPRAVENTA DE PREDIO UBICADO EN EL MUNICIPIO DE LA GLORIA-CESAR </t>
  </si>
  <si>
    <t xml:space="preserve">LICETH BONNET LEMMUS </t>
  </si>
  <si>
    <t xml:space="preserve">RV: OFI18-00114382 / IDM: Sobre puntos de proyecto de operacion de Puerto de Tribuga  </t>
  </si>
  <si>
    <t xml:space="preserve">GOBERNACION DE CALDAS  </t>
  </si>
  <si>
    <t xml:space="preserve">OAP 40286 REMISION DERECHO DE PETICION OFICIO RAD INVIAS 73190 DE AGOSTO 30 2018 </t>
  </si>
  <si>
    <t xml:space="preserve">SRN 40305 TRASLADO ENTRADA INVIAS N. 73187 DEL 30-08-2018 RADICADO MINISTERIO DE HACIEDA N. 1-2018-080186 DE 27-08-2018 </t>
  </si>
  <si>
    <t xml:space="preserve">HECTOR JULIO MARTINEZ MEJIA </t>
  </si>
  <si>
    <t xml:space="preserve">SRN 40058 TRASLADO SOLICITUD ADECUACION DE LA VIA LA CALERA CUNDINAMARCA  </t>
  </si>
  <si>
    <t xml:space="preserve">LEIDY PAOLA MELO MEZA </t>
  </si>
  <si>
    <t xml:space="preserve">KRUEDA </t>
  </si>
  <si>
    <t xml:space="preserve">SRN 39913 TRASLADO DERECHO DE PETICION CON RADICADO INVIAS NRO 76564 DEL 07/09/2018 PRESENTADO POR GERARDO DE JESUS REYES PINILLA </t>
  </si>
  <si>
    <t xml:space="preserve">SRN 40055 TRASLADO RECLAMO HECHOS RELACIONADOS CON EL LIMITE DE VELOCIDAD EN EL MUNICIPIO DE ARJONA-BOLIVAR </t>
  </si>
  <si>
    <t xml:space="preserve">JESUS LEONARDO PLATA GRANADOS </t>
  </si>
  <si>
    <t xml:space="preserve">RV: Denuncia Ineptitud ICCU-ANI Alcaldia Mosquera Madrid - Invias - VIA BOGOTA FACA LOS ALPES </t>
  </si>
  <si>
    <t xml:space="preserve">MARTHA LILIANA CASTELLANOS VELA 1 </t>
  </si>
  <si>
    <t xml:space="preserve">JUAN PABLO JARAMILLO MARULANDA </t>
  </si>
  <si>
    <t xml:space="preserve">RICARDO PEREZ LATORRE </t>
  </si>
  <si>
    <t xml:space="preserve">OFI18-00110240 / IDM 111102 / EXT18-00092617 - SOLICITUD DE COLABORACION PARA PAVIMENTACION DE LA VIA CHARALA-DUITAMA </t>
  </si>
  <si>
    <t xml:space="preserve">PATRICIA GOMEZ ESCOBAR </t>
  </si>
  <si>
    <t xml:space="preserve">GUIA AA001422518CO (472) / 2018EE0073216 / SOLICITUD DE INFORMACION SOBRE CONEXION VIAL GIRON-PIEDECUESTA </t>
  </si>
  <si>
    <t xml:space="preserve">MINISTERIO DE VIVIENDA CIUDAD Y TERRITORIO  </t>
  </si>
  <si>
    <t xml:space="preserve">RV: Derecho de Peticion (ayuda por favor) PROCESO DE EXPROPIACION MUNICIPIO DE BUGA  </t>
  </si>
  <si>
    <t xml:space="preserve">CRUZ ELENA PATI?O DE GRAJALES </t>
  </si>
  <si>
    <t xml:space="preserve">CAROL EUGENIA ROJAS LUNA 1 </t>
  </si>
  <si>
    <t xml:space="preserve">RV: DERECHO DE PETICION ALTERNATIVAS VIALES  </t>
  </si>
  <si>
    <t xml:space="preserve">RV: Oficio PCU No. 0705-2018 CONCESION PACIFICO TRES  </t>
  </si>
  <si>
    <t xml:space="preserve">CURADURIA URBANA DE MANIZALES  </t>
  </si>
  <si>
    <t xml:space="preserve">RV: columnas de puentes desaplomadas COLAPSO PUENTE CHIRAJARA VIA BOGOTA VILLAVICENCIO  </t>
  </si>
  <si>
    <t xml:space="preserve">HUGO ARENAS SALAZAR </t>
  </si>
  <si>
    <t xml:space="preserve">RV: Carta radicado numero 20449 SOLICITUD INFORMACI?N. Radicado No.21506  </t>
  </si>
  <si>
    <t xml:space="preserve">GOBERNACION DE RISARALDA  </t>
  </si>
  <si>
    <t xml:space="preserve">GUIA RA011194979CO (472) / SOLICITUD INFORMACION POR PARTE DEL REPRESENTANTE A LA CAMARA SOBRE TEMAS ETNICOS EN LA ENTIDAD </t>
  </si>
  <si>
    <t xml:space="preserve">PAULA TORRES PERICO </t>
  </si>
  <si>
    <t xml:space="preserve">RV: Informe mensual de interventoria Coviandina VIA BOGOTA VILLAVICENCIO </t>
  </si>
  <si>
    <t xml:space="preserve">GUIA RA011513244CO (472) / SOLICITUD REMISION COPIA DE INFORMES DE INTERVENTORIA A LOS CONTRATOS 444 DE 1994 - 015 DE 2015 - 004 DE 2015- 002 DE 2014 - 010 DE 2015 - 010 DE 2016 </t>
  </si>
  <si>
    <t xml:space="preserve">RV: QUEJA SOBRE NEGATIVA DE RESPUESTA A DERECHO DE PETICION No: 2018-409-078652-2. PREDIO LEONARDO PLATA - proyecto vial zona metropolitana de Bucaramanga ZMB TRAYECTO 02 SECTOR T Aeropuerto- Lebrija PREDIO CAS IT-R-021 (Concesionaria Autopistas de Santader </t>
  </si>
  <si>
    <t xml:space="preserve">GUIA RA009102418CO (472) / DERECHO DE PETICION INSTAURADO POR EL SR ALFREDO POLO SOLICITANDO INFORMACION RELACIONADA CON EL AEROPUERTO SIMON BOLIVAR DE SANTA MARTA </t>
  </si>
  <si>
    <t xml:space="preserve">ALFREDO RICARDO POLO QUINTANA </t>
  </si>
  <si>
    <t xml:space="preserve">JJIMENEZ </t>
  </si>
  <si>
    <t xml:space="preserve">GUIA YG203067143CO (472) / DT-CUN 40087 / TRASLADO DERECHO DE PETICION INSTAURADA POR EL SR EDUAR BOLIVAR SOLICITANDO INFORMACION RELACIONADA CON LA UNION TEMPORAL DEVINORTE </t>
  </si>
  <si>
    <t xml:space="preserve">GUIA RA009725483CO (472) / DT-GUA 39597 / TRASLADO DERECHO DE PETICION INSTAURADA POR EL SR AMILCAR LARRADA SOLICITANDO INFORMACION SOBRE LA ROTONDA UBICADA EN EL KM 102 EN LA TRANSVERSAL CARMEN -BOSCONIA-VALLEDUPAR-MAICAO </t>
  </si>
  <si>
    <t xml:space="preserve">INSTITUTO NACIONAL DE VIAS INVIAS GUAJIRA INVIAS TERRITORIAL GUAJIRA  </t>
  </si>
  <si>
    <t xml:space="preserve">ECO-A-036-2018 SOLICITUD DE INFORMACION SOBRE LOS ESTUDIOS Y DEISENOS DEFINITIVOS DE LAS CONCESIONES: RIO MAGDALENA 2, RUTA DEL SOL SECTOR 2, CONEXION NORTE  </t>
  </si>
  <si>
    <t xml:space="preserve">ESTRUCTURADOR COLOMBIA  </t>
  </si>
  <si>
    <t xml:space="preserve">GUIA YG203205162CO (472) / 00005739 / SOLICITUD INFORMACION SOBRE LA CONCESION ALTERNATIVAS VIALES  </t>
  </si>
  <si>
    <t xml:space="preserve">ALCALDIA MUNICIPAL LIBANO TOLIMA  </t>
  </si>
  <si>
    <t xml:space="preserve">GUIA RA01069569CO (472) / 2018030330515 / TRASLADO SOLICITUD OFICIO 2018010331519 - MANTENIMIENTO DE LA VIA EL TIGRE-LOMAS AISLADAS CODIGO 62AN04  </t>
  </si>
  <si>
    <t xml:space="preserve">20184210358191 REMISION DECRETO NRO 1706 DEL 4 DE SEPTIEMBRE DE 2018 TRASLADO DERECHO DE PETICION RADICADO NRO 20183210536062 </t>
  </si>
  <si>
    <t xml:space="preserve">CSANABRIA </t>
  </si>
  <si>
    <t xml:space="preserve">20181400363961 SOLICITUD OFICIO NRO 20183210547512 DE FECHA 06/09/2018 </t>
  </si>
  <si>
    <t xml:space="preserve">JOSE ALFREDO SANCHEZ CARDENAS </t>
  </si>
  <si>
    <t xml:space="preserve">DOSPINA1 </t>
  </si>
  <si>
    <t xml:space="preserve">20181320360671 TRASLADO DERECHO DE PETICION CON MEDIDA CAUTELAR DEL 16/08/2018 ART 23 DE LA CPC </t>
  </si>
  <si>
    <t xml:space="preserve">FERNANDO AUGUSTO RAMIREZ LAGUADO (VICE) </t>
  </si>
  <si>
    <t xml:space="preserve">20185000346171 TRASLADO SOLICITUD CON RADICADO MINISTERIO DE TRANSPORTE NRO 20183210522802  </t>
  </si>
  <si>
    <t xml:space="preserve">2018400365481 SOLICITUD OFICIO NRO 20183210540032 DE FECHA 04/09/2018  </t>
  </si>
  <si>
    <t xml:space="preserve">A8-1-007 1/2 ANI-PREDIOS-007-2018 SOLICITUD DE INFORMACION  </t>
  </si>
  <si>
    <t xml:space="preserve">CONTRALORIA GENERAL DE LA REPUBLICA CONTRALORIA DELEGADA SECTOR MINAS Y ENERGIA  </t>
  </si>
  <si>
    <t xml:space="preserve">AG8-1-003-1/1 ANI-AC-PUERTOS-003-2018 / SOLICITUD DE INFORMACION , CONTRATO DE CONCESION PORTUARIA -RIO CORDOBA  </t>
  </si>
  <si>
    <t xml:space="preserve">RV: CERTIFICADO DE RETENCION DE IVA ANO 2018 CAMARA DE COMERCIO DE BOGOTA  </t>
  </si>
  <si>
    <t xml:space="preserve">CAMARA DE COMERCIO DE BOGOTA  </t>
  </si>
  <si>
    <t xml:space="preserve">RV: DERECHO DE PETICION. LEONCIO PICON ROSADO proyecto vial Ruta del sol sector 2 puerto Salgar ? San Roque </t>
  </si>
  <si>
    <t xml:space="preserve">RV: Queja ante la falta de respuesta a Derecho de peticion 3 de Agosto RADICADO No: 2018-409-078652-2 LEONARDO PLATA G. propietario predio proyecto vial zona metropolitana de Bucaramanga ZMB TRAYECTO 02 SECTOR T Aeropuerto- Lebrija PREDIO CAS IT-R-021  </t>
  </si>
  <si>
    <t xml:space="preserve">LEONARDO PLATA GRANADOS </t>
  </si>
  <si>
    <t xml:space="preserve">GUIA RA011508712CO (472) / OFICIO 36000-1-731 / SOLICITUD INFORMACION SOBRE ACTUACIONES Y TRAMITE DADO A OFICIO PVAC-258-2018 - INFORMACION SOBRE PRELACION ADQUISICION DE PREDIOS PROYECTOS AUTOPISTA AL MAR - DEVIMAR </t>
  </si>
  <si>
    <t xml:space="preserve">PROCURADURIA 111  </t>
  </si>
  <si>
    <t xml:space="preserve">GUIA PC004474770CO (472) / OFI18-36250-OIP-1300 / TRASLADO POR COMPETENCIA RADICADO EXTMI18-35892 - SOLICITUD PARA MANTENIMIENTO DE LA VIA JUAN REY - YOMASA </t>
  </si>
  <si>
    <t xml:space="preserve">MINISTERIO DEL INTERIOR  </t>
  </si>
  <si>
    <t xml:space="preserve">OFI18-00111332/ IDM 111102 / EXT18-00092801 - SOLICITUDES VARIAS PARA EL MEJORAMIENTO DEL MUNICIPIO DE SOCORRO </t>
  </si>
  <si>
    <t xml:space="preserve">RV: SOLICITUD DE RESPUESTA A UNA CONSULTA PEAJE PRIMAVERA - CONCESIONARIA LA PINTADA  </t>
  </si>
  <si>
    <t xml:space="preserve">MINA CHEDE  </t>
  </si>
  <si>
    <t xml:space="preserve">MARODRIGUEZ </t>
  </si>
  <si>
    <t xml:space="preserve">NO S-20218-013888/DITRA-PLANE-29 SOLICITUD MESA DE TRABAJO  </t>
  </si>
  <si>
    <t xml:space="preserve">GUIA 985065416 SERVI / DERECHO DE PETICION - SOLICITUD INFORMACION SOBRE COMPREVENTA DE PREDIOS UBICADOS A 1.5 METROS DE LA VIA FERREA EN EL MUNICIPIO DE BARRANCABERMEJA-SANTANDER </t>
  </si>
  <si>
    <t xml:space="preserve">MESIAS BARON AVILA  </t>
  </si>
  <si>
    <t xml:space="preserve">KATERINE PACHECO ANGARITA </t>
  </si>
  <si>
    <t xml:space="preserve">AMEDRANO1 </t>
  </si>
  <si>
    <t xml:space="preserve">S71011566 CONCESION BRICENO-TUNJA-SOGAMOSO / SOLICITUD DEVOLUCION INFORMACION DEL PROYECTO DE ASOCIACION PUBLICO PRIVADA VILLAPINZON TRUNJA LA YE  </t>
  </si>
  <si>
    <t xml:space="preserve">CSS CONSTRUCTORES S.A.  </t>
  </si>
  <si>
    <t xml:space="preserve">RV: PEAJE VIA 40 EXPRESS - GIRARDOT BOGOTA </t>
  </si>
  <si>
    <t xml:space="preserve">MARTHA LASSO INFANTE </t>
  </si>
  <si>
    <t xml:space="preserve">ANDREA CAROLINA TORRES MELO </t>
  </si>
  <si>
    <t xml:space="preserve">GUIA 984193087 SERV / SOLICITUD DE TARIFA DIFERENCIAL PEAJE TUTA - REMISION DE DOCUMENTOS </t>
  </si>
  <si>
    <t xml:space="preserve">DEYANIRA ROJAS AVILA </t>
  </si>
  <si>
    <t xml:space="preserve">SOLICITUD REUNION  </t>
  </si>
  <si>
    <t xml:space="preserve">RAUL NAVARRETE  </t>
  </si>
  <si>
    <t xml:space="preserve">RADICADO ANI 20185000295361 / SOLICITUD DE TARIFA DIFERENCIAL PARA EL PEAJE DE TUTA  </t>
  </si>
  <si>
    <t xml:space="preserve">YC-CRT-72044 CONTRATO DE CONCESION N. 007-2010 RUTA DEL SOL SECTOR 3 REITERACION COMUNICACIONES -SOLICITUD DE ADJUDICACION PREDIOS BALDIOS  </t>
  </si>
  <si>
    <t xml:space="preserve">YUMA CONCESIONARIA S.A. DARIO BALLARE  </t>
  </si>
  <si>
    <t xml:space="preserve">RV: TRASLADO COMUNICACION SOLICITUD DEL SR ALCALDE DE EL ZULIA - NORTE DE SANTANDER  </t>
  </si>
  <si>
    <t xml:space="preserve">SOLICITUD DE INFORMACION TERCER CARRIL BOGOTA - GIRARDOT SOBRE PREDIO  </t>
  </si>
  <si>
    <t xml:space="preserve">LUIS FERNANDO CALDERON </t>
  </si>
  <si>
    <t xml:space="preserve">Radicacion por WEB - 79-09-18 416-2015 SOLICITUD DE PERIDODO DE CURA-NO PAGO DEL SUBCANTRATISTA CAMEL </t>
  </si>
  <si>
    <t xml:space="preserve">RV: NOTIFICACION VINCULACION TUTELA 2018-00417-00 PI 8080 instaurada por la CORPORACI?N CLUB SOCIAL LOS SAMANES NUEVO CAUCA S.A.S. </t>
  </si>
  <si>
    <t xml:space="preserve">JUZGADO SEGUNDO CIVIL DEL CIRCUITO DE SANTANDER DE QUILICHAO  </t>
  </si>
  <si>
    <t xml:space="preserve">SOLICITUD DE MANERA URGENTE COMITE TECNICO .TEMA INICIO DE OBRAS  </t>
  </si>
  <si>
    <t xml:space="preserve">ALCALDIA DE CHIA  </t>
  </si>
  <si>
    <t xml:space="preserve">GUIA 953901441 MANDAR Y SERVIR S.A / SOLICITUD INTERVENCION POR PRESUNTAS IRREGULARIDADES EN SU PREDIO POR LA EMPRESA DEVIMAR S.A.S </t>
  </si>
  <si>
    <t xml:space="preserve">MARIA EUCARIS DIAZ JARAMILLO </t>
  </si>
  <si>
    <t xml:space="preserve">RV: DERECHO DE PETICION PROYECTO VIAS DE LAS AMERICAS </t>
  </si>
  <si>
    <t xml:space="preserve">ANA MANUELA PALENCIA JARABA </t>
  </si>
  <si>
    <t xml:space="preserve">WILLMER YEZID LATORRE MOYA </t>
  </si>
  <si>
    <t xml:space="preserve">SOLICITUD DE REGLAMENTACION Y PRONUNCIAMIENTO OFICIAL PARA INCORPORACION DEL POLIGONO AEROPUERTO DORADO II EN EL NUEVO PBOT DEL MUNICIPIO DE MADRID  </t>
  </si>
  <si>
    <t xml:space="preserve">SOLICITUD DE RETIRO DEL TANQUE METALICO QUE SE ENCUENTRA UBICADO EN LA LINEA FERREA DEL MUNICIPIO DEE MADRID  </t>
  </si>
  <si>
    <t xml:space="preserve">GUIA RA013026942CO (472) / SOLICITUD REMISION INFORME SOBRE CONSIDERACIONES Y PERTINENCIA DEL PROYECTO DE LEY NRO 16 DE 2018 </t>
  </si>
  <si>
    <t xml:space="preserve">CONGRESO DE LA REPUBLICA DE COLOMBIA  </t>
  </si>
  <si>
    <t xml:space="preserve">RV: solicitud de tarifa diferencial de peaje PEAJE DE TUTA BTS </t>
  </si>
  <si>
    <t xml:space="preserve">CARLOS ANDRES RINCON ALBARRACIN </t>
  </si>
  <si>
    <t xml:space="preserve">2018EE0111724 SOLICITUD INFORMACION CONTRATO DE CONCESION ANI 015 - 2015 RUMICHACA PASTO  </t>
  </si>
  <si>
    <t xml:space="preserve">AG8-1-009 1/2 SOLICITUD DE INFORMACION  </t>
  </si>
  <si>
    <t xml:space="preserve">FHERNANDEZ1 </t>
  </si>
  <si>
    <t xml:space="preserve">AG8-1-009 1/1 SOLICITUD DE INFORMACION  </t>
  </si>
  <si>
    <t xml:space="preserve">JOSE LUCIANO HENAO MARIN </t>
  </si>
  <si>
    <t xml:space="preserve">IVAN ALBERTO LOPEZ LUNA </t>
  </si>
  <si>
    <t xml:space="preserve">SRUEDA </t>
  </si>
  <si>
    <t xml:space="preserve">AMQ-630-18 REITERACION SOLICITUD SEGUIMIENTO COMPROMISOS VIA BOGOTA - VILLAVICENCIO  </t>
  </si>
  <si>
    <t xml:space="preserve">ROLANDO CASTRO RINCON 3 </t>
  </si>
  <si>
    <t xml:space="preserve">GUIA RA012884670CO (472) /RAD 18-86161--3-0 /TRAMITE 114 / EVENTO 328 / ACTUACION 330 / REITERACION SOLICITUD DE INFORMACION DE CONFORMIDAD CON LAS FACULTADES OTORGADAS EN EL DECRETO 4886 DE 2011 </t>
  </si>
  <si>
    <t xml:space="preserve">SUPERINTENDENCIA DE INDUSTRIA Y COMERCIO  </t>
  </si>
  <si>
    <t xml:space="preserve">OFICIO 100-30-0574 CONTRATO DE CONCESION APP N. 02 DE SEPTIEMPRE 2014 CORREDOR PERIMETRAL DE CUNDINAMARCA-SERECHO DE PETICION CONTINGENCIA EN EL SECTOR LA VIRGEN UF 3B </t>
  </si>
  <si>
    <t xml:space="preserve">ALCALDIA MUNICIPAL DE CHOACHI  </t>
  </si>
  <si>
    <t xml:space="preserve">GUIA RA012413579CO (472) / 20187000971401 / SOLICITUD DE LA COMUNIDAD DE LA CALERA - 2018-5603847192 PARA RESTAURACION DE LAS VIAS EN LAS VEREDAS JERUSALEN-QUISQUIZA-TREINTA Y SEIS-TUNJAQUE Y JUNIA EN MAL ESTADO POR TRANSITO DE MAQUINARIA DE LA CONCESION PERIMETRAL DEL ORIENTE  </t>
  </si>
  <si>
    <t xml:space="preserve">SUPERINTENDENCIA DE PUERTOS Y TRANSPORTES CHAPINERO  </t>
  </si>
  <si>
    <t xml:space="preserve">GUIA RA012413812CO (472) / 20187000971581 / SOLICITUD DE LA SRA MARIA MEDRANO PARA INTERVENCION EN LA VIA A LA CALERA POR ACTIVIDADES DE CONSTRUCCION QUE SE ADELANTAN POR LA CONCESION PERIMETRAL DEL ORIENTE DE BOGOTA - 20185603852582 </t>
  </si>
  <si>
    <t xml:space="preserve">CARLOS QUITIAN  </t>
  </si>
  <si>
    <t xml:space="preserve">LEIDY JINETH AYALA MORALES 3 </t>
  </si>
  <si>
    <t xml:space="preserve">RV: SOLICITUD CERTIFICACION CONTRATO DE PRESTACION DE SERVICIOS No.402 DE 2018 </t>
  </si>
  <si>
    <t xml:space="preserve">JULIAN DAVID OLIVEROS CUADROS 1 JOLIVEROS1  </t>
  </si>
  <si>
    <t xml:space="preserve">HELEN BRIYEETH MARTINEZ AYALA </t>
  </si>
  <si>
    <t xml:space="preserve">GUIA RA013355855CO (472) / 20187101003461 / CVN 34 - CONCESION CONEXION PACIFICO 2 VIGILANCIA SEGUNDO TRIMESTRE 2018 - SOLICITUD INFORMACION </t>
  </si>
  <si>
    <t xml:space="preserve">ANDRES ARTURO BELTRAN RIVEROS </t>
  </si>
  <si>
    <t xml:space="preserve">GUIA RA013355869CO (472) / 20187100997471 / CVN 33 - CONCESION CONEXION PACIFICO 3 VIGILANCIA SEGUNDO TRIMESTRE 2018 - SOLICITUD INFORMACION </t>
  </si>
  <si>
    <t xml:space="preserve">ABURGOS </t>
  </si>
  <si>
    <t xml:space="preserve">E.A.R.L.36-19 2018 SOLICITUD E INFORMACION CRECIMIENTO DE LA ACCIDENTALIDAD EN LA DOBLE CALZADA BRICENO-TUNJA-SOGAMOSO BTS  </t>
  </si>
  <si>
    <t xml:space="preserve">ROBERT SALOMON MENDEZ ORDO?EZ </t>
  </si>
  <si>
    <t xml:space="preserve">RV: Derecho de peticion CONCESION ALTO MAGDALENA - PREDIAL  </t>
  </si>
  <si>
    <t xml:space="preserve">MARIA DEL PILAR MURCIA MONTERO  </t>
  </si>
  <si>
    <t xml:space="preserve">SRODRIGUEZC2 </t>
  </si>
  <si>
    <t xml:space="preserve">RV: SOLICITUD DE PASANTIAS  </t>
  </si>
  <si>
    <t xml:space="preserve">LUZ DARY SALCEDO BARRETO </t>
  </si>
  <si>
    <t xml:space="preserve">DEYSSI JURANY MODERA FIGUEREDO </t>
  </si>
  <si>
    <t xml:space="preserve">DERECHO DE PETICION EN INTERES PARTICULAR  </t>
  </si>
  <si>
    <t xml:space="preserve">SF-GC-41226 SOLICITUD INFORMACION GESTION PREDIAL ACTAS DE REVISION  </t>
  </si>
  <si>
    <t xml:space="preserve">XIOMARA PATRICIA JURIS JIMENEZ 3(JEFE) </t>
  </si>
  <si>
    <t xml:space="preserve">RV: telegramas tutela 2018-2719-00 INSTAURADA POR AGROGAN LTDA </t>
  </si>
  <si>
    <t xml:space="preserve">CORTE DE SUPREMA DE JUSTICIA SECRETARIA SALA DE CASACION CIVIL  </t>
  </si>
  <si>
    <t xml:space="preserve">SRN 40591/TRASLADO DERECHO DE PETICION RADICADO MT 20183210522842 DEL 29 DE AGOSTO DE 2018, RADICAOD INVIAS N 77649 DE FECHA 12 DE SEPTIEMBRE DE 2018  </t>
  </si>
  <si>
    <t xml:space="preserve">RV: SOLICITUD DE ACOMPANAMIENTO  </t>
  </si>
  <si>
    <t xml:space="preserve">ALCALDIA MUNICIPAL DE LEBRIJA  </t>
  </si>
  <si>
    <t xml:space="preserve">RV: derecho de peticion v?a existente actualmente entre POPAY?N Y SANTANDER DE QUILICHAO:  </t>
  </si>
  <si>
    <t xml:space="preserve">MANUEL ALBERTO BALCAZAR </t>
  </si>
  <si>
    <t xml:space="preserve">ANDRES FELIPE MONSALVE CARDONA </t>
  </si>
  <si>
    <t xml:space="preserve">FRAMIREZ </t>
  </si>
  <si>
    <t xml:space="preserve">NYDIA ESPERANZA AMAYA FORERO </t>
  </si>
  <si>
    <t xml:space="preserve">S20180100006114 / CONTRATO CONCESION APP NRO 08 DE 2015 SOLICITUD INFORMACION REALCIONA AL PROYECTO HONDA-CAMBAO-MANIZALES </t>
  </si>
  <si>
    <t xml:space="preserve">GRUPO ENERGIA DE BOGOTA  </t>
  </si>
  <si>
    <t xml:space="preserve">MARTHA CECILIA OSPINO BARRIOS </t>
  </si>
  <si>
    <t xml:space="preserve">AG8-1-004 1/1 SOLICITUD DE INFORMACION, CONTRATO DE CONCESION PORTUARIA N. 001-2014-MEDIO MAGNETICO  </t>
  </si>
  <si>
    <t xml:space="preserve">JOHANNA MILENA LINARES CLAVIJO </t>
  </si>
  <si>
    <t xml:space="preserve">OFI18-00116762 / IDM 110301 / EXT18-00091357 - SOLICITUD INTERVENCION POR POSIBLES IRREGULARIDADES EN LAS INVERSIONES DE LOS RECURSOS PREVISTOS PARA LA EJECUCION DE LAS OBRAS DE LOS CONTRATOS 006 DE 2006 Y EK CONVENIO 1113 DE 2016  </t>
  </si>
  <si>
    <t xml:space="preserve">SILVIA URBINA RESTREPO 1 </t>
  </si>
  <si>
    <t xml:space="preserve">GUIA RA013093655CO - F-GD-03 REITERACION SOLICITUD MEDIDAS URGENTES POR POSIBLE DESPLOME TANQUE DE ALMACENAMIENTO DE AGUAS- BARRIO FERROCARRIL DE PUERTO PARRA  </t>
  </si>
  <si>
    <t xml:space="preserve">MUNICIPIO DE PUERTO PARRA  </t>
  </si>
  <si>
    <t xml:space="preserve">SAMIR EDUARDO ESPITIA ANGULO </t>
  </si>
  <si>
    <t xml:space="preserve">GUIA 12000469338 ENVIA / GP SID EX 2018 NRO 0713 CONTRATO 0014 DE 2013 MOCOA-VILLAGARZON / SOLICITUD DE INFORMACION SOBRE INTERVENCIONS EN LOS TRAMOS CONCESIONADOS YE URCUSIQUE CALIYACO MOCOA Y PUERO ASIS  </t>
  </si>
  <si>
    <t xml:space="preserve">GOBERNACION DEL PUTUMAYO SECRETARIA DE INFRAESTRUCTURA DEPARTAMENTAL  </t>
  </si>
  <si>
    <t xml:space="preserve">SDP-1-2018-53429 TRASLADO POR COMPETENCIA DERECHO DE PETICION  </t>
  </si>
  <si>
    <t xml:space="preserve">ALCALDIA MAYOR DE BOGOTA SECRETARIA DE PLANEACION  </t>
  </si>
  <si>
    <t xml:space="preserve">RV: Solicitud de informacion oferta de compra en bien rural inscrita en el certificado de libertad y tradicin a trav?s de OFICIO YC-CRT. 21136 DEL 04-05-2015 que adjunto.  </t>
  </si>
  <si>
    <t xml:space="preserve">BERNARDO JOSE LOPEZ TOBIAS TOBIAS </t>
  </si>
  <si>
    <t xml:space="preserve">DIANA MARIA VACA CHAVARIA 2 </t>
  </si>
  <si>
    <t xml:space="preserve">RV: Queja mal servicio situacion presentada en la v?a Melgar Bogota, el d?a 17 de Septiembre de 2018  </t>
  </si>
  <si>
    <t xml:space="preserve">HECTOR AUGUSTO PENA TOVAR </t>
  </si>
  <si>
    <t xml:space="preserve">NO S-2018-014094/DITRA-TELEM-31 SOLICITUD  </t>
  </si>
  <si>
    <t xml:space="preserve">DANIELA RICO RAMOS 2 </t>
  </si>
  <si>
    <t xml:space="preserve">CONTRATO DE CONSULTORIA NRO VE 497 DE 2018 SOLICITUD MATRICULA PREDIO INDUMIL </t>
  </si>
  <si>
    <t xml:space="preserve">DURAN Y OSORIO ABOGADOS ASOCIADOS  </t>
  </si>
  <si>
    <t xml:space="preserve">GISELA PUPO ARABIA </t>
  </si>
  <si>
    <t xml:space="preserve">RV: SOLICITUD solicito a Usted lo siguiente: Manifieste si el Contrato de concesi?n No. 09-CONP?98 - se encuentra Caducado  </t>
  </si>
  <si>
    <t xml:space="preserve">FERROCARRIL DEL PACIFICO  </t>
  </si>
  <si>
    <t xml:space="preserve">CARBOLEDA </t>
  </si>
  <si>
    <t xml:space="preserve">RV: SOLICITUD CONCEPTO JURIDICO RUTA DEL SOL II </t>
  </si>
  <si>
    <t xml:space="preserve">JOSE MARIA GARZON  </t>
  </si>
  <si>
    <t xml:space="preserve">JESUS ALBERTO LABARCES CANTILLO 1 </t>
  </si>
  <si>
    <t xml:space="preserve">GUIA 974437356 SERV / DERECHO DE PETICION SOLICITUD IINTERPUESTO POR LA SRA EUNICE CASTILLO SOLICITNDO NFORMACION SOBRE ESTADO ACTUAL DE PROCESO DE COMPRAVENTA DE SU PREDIO  </t>
  </si>
  <si>
    <t xml:space="preserve">EUNICE CASTILLO HURTADO </t>
  </si>
  <si>
    <t xml:space="preserve">SOLICITUD DE INFORMACION -INFORME SI LA ANI TIENE A SU CARGO PROYECTOS DE INFRAESTRUCTURA DE TRANSPORTE EN MUNICIPIOS DE CARRURU-VAUPE4S Y MIRAFLORES-GUAVIARE  </t>
  </si>
  <si>
    <t xml:space="preserve">UNIDAD DE RESTITUCION DE TIERRAS  </t>
  </si>
  <si>
    <t xml:space="preserve">GUIA RA012327977O (472) / DT-RIS 40607 / TRASLADO SOLICITUD MANTENIMIENTO DE TALUDES EN LA VIA ARMENIA-PEREIRA ENTRE MOTELES LEMON Y CASABLANCA  </t>
  </si>
  <si>
    <t xml:space="preserve">INSTITUTO NACIONAL DE VIAS - TERRITORIAL RISARALDA  </t>
  </si>
  <si>
    <t xml:space="preserve">CRISTHIAN CAMILO FLOREZ AZUERO </t>
  </si>
  <si>
    <t xml:space="preserve">BLAIR DEL SOCORRO SALAS VERGARA </t>
  </si>
  <si>
    <t xml:space="preserve">JPSE JAVIER RICARDO  </t>
  </si>
  <si>
    <t xml:space="preserve">INGRID LORENA PATINO PUERTO 2 </t>
  </si>
  <si>
    <t xml:space="preserve">ROSA MARIA COTE RUBIO </t>
  </si>
  <si>
    <t xml:space="preserve">REGISTRO NRO 1224381 / RADICADO MINTIC 932385 DE 05/09/2018 / TRASLADO PETICIONES SOLICITANDO INTERVENCION POR PROBLEMATICAS EN LA REGION DE LA ORINOQUIA - MEJORAMIENTO DE VIAS  </t>
  </si>
  <si>
    <t xml:space="preserve">SAQ-41079 SOLICITUD DOCUMENTACION CONCESIONES PORTUARIAS  </t>
  </si>
  <si>
    <t xml:space="preserve">MIGUEL ALEXEI LANDINEZ SANTOS </t>
  </si>
  <si>
    <t xml:space="preserve">SRT 41395/ TRASLADO A ENTRADA NO. 78725 CON FECHA 14/09/2018 </t>
  </si>
  <si>
    <t xml:space="preserve">SA- 41063 SOLICITUD DE LICENCIA DE CONSTRUCCION Y PERMISOS DE FUNCIONAMIENTO ESTACION DE SERVICIO MORRISON  </t>
  </si>
  <si>
    <t xml:space="preserve">DO 41566 TRASLADO POR COMPETENCIA QRS 76810 REMITIDO POR EL SR MARIO PAZ SOLICITANDO INFORMACION SOBRE EL PROYECTO RUTA DEL SOL SECTOR 2 EN EL DEPARTAMENTO DEL CESAR  </t>
  </si>
  <si>
    <t xml:space="preserve">201802000167081 DERECHO DE PETICION DE INFORMACION SOLICITUD DE INFORMACION TERCERA PISTA AEROPUERTO EL DORADO I  </t>
  </si>
  <si>
    <t xml:space="preserve">ALCALDIA DE FUNZA  </t>
  </si>
  <si>
    <t xml:space="preserve">LIBARDO SILVA MORALES </t>
  </si>
  <si>
    <t xml:space="preserve">CLASPRILLA </t>
  </si>
  <si>
    <t xml:space="preserve">BMG&amp;J-053 DERECHO DE PETICION, SOLICITUD DE INFORMACION Y DETERMINACION DE COMPETENCIA DE LA ANI PARA EL OTORGAMIENTO DE PERMISOS PARA LA CONSTRUCCION EN PASOS URBANOS  </t>
  </si>
  <si>
    <t xml:space="preserve">EFE ARQUITECTOS SAS  </t>
  </si>
  <si>
    <t xml:space="preserve">GREISY JUDITH RICARDO FLOREZ 3 </t>
  </si>
  <si>
    <t xml:space="preserve">NEIMAN ANTONIO ESTRELLA ACEVEDO </t>
  </si>
  <si>
    <t xml:space="preserve">MILAGRO DEL CARMEN CAMARGO AREVALO 2 </t>
  </si>
  <si>
    <t xml:space="preserve">KAROL OCAMPO  </t>
  </si>
  <si>
    <t xml:space="preserve">GUIA RA013437903CO (472) / DT-BOY 40783 / TRASLADO POR COMPETENCIA DERECHO DE PETICION POR INDEMNIZACION DE NAOS Y PERJUICIOS EN EL ZODME 10 ZONA DE DISPOSICION DE MATERIALES UBICADA ENL A VEREDA RIO SUAREZ DEL MUNICIPIO DE PUENTE NACIONAL -SANTANDER RAD 75639 DE 05/09/2018 </t>
  </si>
  <si>
    <t xml:space="preserve">INSTITUTO NACIONAL DE VIAS INVIAS BOYACA  </t>
  </si>
  <si>
    <t xml:space="preserve">ANGELICA MARIA CASTANO RIOS 2 </t>
  </si>
  <si>
    <t xml:space="preserve">RV: Permisos de operacion equipos de medicion  </t>
  </si>
  <si>
    <t xml:space="preserve">CONTROLLER INVERACTIVOS S.A.S.  </t>
  </si>
  <si>
    <t xml:space="preserve">EDGAR MAURICIO BELTRAN CARDENAS </t>
  </si>
  <si>
    <t xml:space="preserve">RV: DERECHO DE PETICION cuantos tribunales de arbitramento est?n vigentes para contratos de la ANI  </t>
  </si>
  <si>
    <t xml:space="preserve">NOHORA CELEDON  </t>
  </si>
  <si>
    <t xml:space="preserve">JGARCIA </t>
  </si>
  <si>
    <t xml:space="preserve">RV: SOLICITUD DE INFORMACION VIAS FERREAS  </t>
  </si>
  <si>
    <t xml:space="preserve">ALEX JAIR SANTOS BARRAGAN </t>
  </si>
  <si>
    <t xml:space="preserve">DERECHO DE PETICION-SOLICITUD REMISION COPIA DE MEMORANDO INTERNO ANI NRO 2015200042133 </t>
  </si>
  <si>
    <t xml:space="preserve">CONSORCIO CONSTRUCTOR POB  </t>
  </si>
  <si>
    <t xml:space="preserve">DANA VALENTINA MORA OCHOA </t>
  </si>
  <si>
    <t xml:space="preserve">JUAN PABLO ROA RODRIGUEZ </t>
  </si>
  <si>
    <t xml:space="preserve">LIDA ITSBELIA VILLAMIZAR RUIZ </t>
  </si>
  <si>
    <t xml:space="preserve">VIANEY BRAVO PAREDES 5 </t>
  </si>
  <si>
    <t xml:space="preserve">RV: Derecho de peticion S2018-007 SOLICITUD DE INFORMACION DE CONTRATOS DE CONCESION </t>
  </si>
  <si>
    <t xml:space="preserve">JUDY VANESSA JIMENEZ CESPEDES </t>
  </si>
  <si>
    <t xml:space="preserve">EGARCIAH </t>
  </si>
  <si>
    <t xml:space="preserve">SEI 41629 SOLICITUD SHAPEFILE,ASBUILT VIAL DEL VALLE DEL CAUCA Y CAUCA  </t>
  </si>
  <si>
    <t xml:space="preserve">SEI-GPV-41369 SOLICITUD SOLICITUD PARA SUPRIMIR PEAJES EN EL CORREDOR VIAL BOGOTA-VILLAVICENCIO RAD QRS ATRAVES DE INTRANET DE INVIAS N. 12613 DEL 16 SEPTIEMBRE 2018 </t>
  </si>
  <si>
    <t xml:space="preserve">SA 41759 TRASLADO DERECHO DE PETICION ACCIDENTE VIA PANAMERICANA  </t>
  </si>
  <si>
    <t xml:space="preserve">OAP-41599 REMISION DERECHO DE PETICION CSP 3.6-084-18, RADICADO INVIAS N 80603 DE SEPTIEMBRE DE 20 DE 2018  </t>
  </si>
  <si>
    <t xml:space="preserve">RV: Informacion tarifa especial en el peaje los manguitos que esta en la via buena vista planeta rica cordoba.  </t>
  </si>
  <si>
    <t xml:space="preserve">JOSE JAVIER RICARDO VERTEL </t>
  </si>
  <si>
    <t xml:space="preserve">RV: Le ratificare mes a mes hasta que se vean los trabajos de hechos y a los medios de comunicacion para que se vea que si hay respuesta para el campo colombiano.  </t>
  </si>
  <si>
    <t xml:space="preserve">MAURICIO RODRIGUEZ ORTIZ </t>
  </si>
  <si>
    <t xml:space="preserve">JHONATAN DAVID CASTRO BELTRAN </t>
  </si>
  <si>
    <t xml:space="preserve">Radicacion por WEB - SOLICITUD DE AMPLIACI?N DEL PLAZO DEL PLAN DE OBRAS.  </t>
  </si>
  <si>
    <t xml:space="preserve">LILIAN MERCEDES LAZA PINEDO 1 </t>
  </si>
  <si>
    <t xml:space="preserve">RV: SOLICITUD DE REPARACIONES - SAN JUAN DE RIOSECO HONDA PUERTO SALGAR GIRARDOT </t>
  </si>
  <si>
    <t xml:space="preserve">ALCALDIA MUNICIPAL DE SAN JUAN DE RIOSECO  </t>
  </si>
  <si>
    <t xml:space="preserve">ALLAN FERNANDO MONROY DUQUE 1 </t>
  </si>
  <si>
    <t xml:space="preserve">AFELIX1 </t>
  </si>
  <si>
    <t xml:space="preserve">MT 20185000373581 /TRASLADO DERECHO DE PETICION CON PETICION MT NRO. 20183030084502/ INFORMACION SOBRE LA RECUPERACION DE LA NAVEGABILIDAD DEL RIO MAGDALENA  </t>
  </si>
  <si>
    <t xml:space="preserve">RAFAEL FRANCISCO GOMEZ JIMENEZ </t>
  </si>
  <si>
    <t xml:space="preserve">MT 20181410377651 SOLICITUD OFICIO NRO 20183210539612 DE FECHA 04/09/2018/ SOLICITUD DE TARIFA DIFERENCAL PEAJE TUTA </t>
  </si>
  <si>
    <t xml:space="preserve">MT 20181410374181 SOLICITUD OFICIO NRO 20183210524772 </t>
  </si>
  <si>
    <t xml:space="preserve">RV: derecho de peticion. espinal - coello VIA NEIVA ESPINAL GIRARDOT  </t>
  </si>
  <si>
    <t xml:space="preserve">ASOJUNTAS DEL MUNICIPIO DEL EL ESPINAL  </t>
  </si>
  <si>
    <t xml:space="preserve">LAURA MARCELA CASANOVA ARENAS </t>
  </si>
  <si>
    <t xml:space="preserve">OVARGAS3 </t>
  </si>
  <si>
    <t xml:space="preserve">20185000365161 TRASLADO SOLICITUD CON RADICADO MINISTERIO DE TRANSPORTE NRO 20183210525262  </t>
  </si>
  <si>
    <t xml:space="preserve">20185000362801 TRASLADO SOLICITUD ALLEGADA A ESTE MINISTERIO OF 18-00099604/IDM 111102 DE LA PRESIDENCIA DE LA REPUBLICA  </t>
  </si>
  <si>
    <t xml:space="preserve">MT 20185000357421 SOLICITUD DE INFORMACION DEL CONTRATO DE ESTABILIDAD JURIDICA 002 DEL 31 DE DICIEMBRE DE 2012 EN LA NACION-MINISTERIO DE TRANSPORTE Y CONCESIONARIA RUTA DEL SOL </t>
  </si>
  <si>
    <t xml:space="preserve">SOR PRISCILA SANCHEZ SANABRIA 1 (GERENTE) </t>
  </si>
  <si>
    <t xml:space="preserve">20185000367311 TRASLADO SOLICITUD REALIZADA ANTE PRESIDENCIA Y TRASLADO CON RADICADO OFI18-00101671/IDM 111102 </t>
  </si>
  <si>
    <t xml:space="preserve">MT 20185000376721 /TRASLADOS DE SOLICITUD, RADICADEO MT NRO. 20183030087612,PROBLEMATICA DE LA VIA BOGOTA-VILAVICENCIO </t>
  </si>
  <si>
    <t xml:space="preserve">DAVID DIAZGRANADOS DIAZ </t>
  </si>
  <si>
    <t xml:space="preserve">GFUERTES </t>
  </si>
  <si>
    <t xml:space="preserve">MT 20183000376741 TRASLADO DE SOLICITUD RAD MT 20183030088042 CONSTRUCCION DE UNA NUEVA VIA BPGPTA-VILLAVICENCIO  </t>
  </si>
  <si>
    <t xml:space="preserve">20185000376531 TRASLADO DE SOLICITUD RADICADO MT NRO 20183030085282 DOBLE CALZADA TURBACO PARA SOLICITUD DE RAMPA DE ACCESO  </t>
  </si>
  <si>
    <t xml:space="preserve">DIANA MARIA CONTRERAS MUNOZ 2 </t>
  </si>
  <si>
    <t xml:space="preserve">MT 20181410374751 SOLICITUD OFICIO NRO 20183210573542 DE FECHA 15/09/2018 </t>
  </si>
  <si>
    <t xml:space="preserve">MAIRA GISELLA LEON DELGADO </t>
  </si>
  <si>
    <t xml:space="preserve">GUIA YG203711800CO (472) / DT-VAL 40769 / TRASLADO DERECHO DE PETICION INSTAURADO POR LA SRA MARTHA POSSO SOLICITANDO EL PAGO DE PREDIOS UTILIZADOS POR LA CONCESION LA VICTORIA -PEREIRA </t>
  </si>
  <si>
    <t xml:space="preserve">CESAR MAURICIO PARRA CELIS 1 </t>
  </si>
  <si>
    <t xml:space="preserve">WAVELLANEDA2 </t>
  </si>
  <si>
    <t xml:space="preserve">RV: Incumplimiento x Parte de Pacifico 3 - ATRASO DE MAS DE 1 MES - RECLAMO POR INCUMPLIMIENTO EN OBRAS  </t>
  </si>
  <si>
    <t xml:space="preserve">85122 SOLICITUD DE INFORMACION - VISITA FISCAL DENUNCIA 2018-142717 SE LAUDO ARBITRAL DE 2008 CONTRATO 937 DE 1995 </t>
  </si>
  <si>
    <t xml:space="preserve">GUIA 88075905630 LAPPOSTAL / SM-D.O.T.T 0948 / TRASLADO RADICADO 44868 DE 10/09/2018 - ARTICULO 21 LEY 1755 DE 2015 - SOLICITUD INFORMACION ACERCA DE LA SANALIZACION HORIZONTAL, VERTICAL Y DE OBRA EXISTENTE AL 01/10/2012 EN LA AUTOPISTA SUR CON CLL 30 FRENTE AL CENTRO COMERCIAL UNISUR 500 METROS ANTES Y DESPUES DE ESTE PUNTO </t>
  </si>
  <si>
    <t xml:space="preserve">DERECHO DE PETICION DE INTERES PARTICULAR- DANOS Y PERJUICIO A PREDIO  </t>
  </si>
  <si>
    <t xml:space="preserve">EDITH KARINA ACOSTA CORTEZ  </t>
  </si>
  <si>
    <t xml:space="preserve">RV: SOLICITUD DE ACOMPANAMIENTO VIA BBY EVASION DE PEAJES  </t>
  </si>
  <si>
    <t xml:space="preserve">RV: Incumplimiento x Parte de Pacifico 3 - ATRASO DE MAS DE 1 MES </t>
  </si>
  <si>
    <t xml:space="preserve">SEI-GPV-41963/ SOLICITUYD TARIFA ESPECIAL PEAJE LOS PATIOS, RADICADO INVIAS NO. 81125 DEL 21 DE SEPTIEMBRE DE 2018 </t>
  </si>
  <si>
    <t xml:space="preserve">SRN 41370 TRASLADO SOLICITUD SR. JAIRO YEPEZ PRESENTADA A INVIAS MEDIANTE QRS 12945 DE FECHA 04-09-2018 </t>
  </si>
  <si>
    <t xml:space="preserve">RV: SOLICITUD REBAJA DE PEAJE BTS </t>
  </si>
  <si>
    <t xml:space="preserve">MARINA PESCA MORENO </t>
  </si>
  <si>
    <t xml:space="preserve">SRN-41815 TRASLADO ENTRADA INVIAS N. 75303 DEL 75303 DEL 05/09/2018 RAD MINISTERIO DE DEFENSA N. OFI18-83560 MDN DVPAISPCS DEL 04-09-2018 </t>
  </si>
  <si>
    <t xml:space="preserve">SRN-41384 TRASLADO SOLICITUD DE INFORMACION DISENO O PROYECCION DE CALZADA DE DESACELERACION PARQUEADERO EN VIA BOGOTA-VILLETA-CUNDINAMARCA  </t>
  </si>
  <si>
    <t xml:space="preserve">RV: OFI18-00119290 / IDM: Solicitud de colaboracion para poder acceder a a barrio, alumbrado publico entre otros </t>
  </si>
  <si>
    <t xml:space="preserve">JUNTA DE ACCION COMUNAL URBANIZACION LA LINDA  </t>
  </si>
  <si>
    <t xml:space="preserve">JUAN CARLOS CUELLO PEREZ </t>
  </si>
  <si>
    <t xml:space="preserve">NO. S-2018- 062854 / SETRA- GUSAP - 1.10 / REMITIDO COMUNICACION NO. XA 18 - 0773 DEL 14/08/2018- REFERNCIA EXPEDIENTE 25000-23-41-000-2017-01709-00 </t>
  </si>
  <si>
    <t xml:space="preserve">DIRECCION DE TRANSITO Y TRANSPORTE POLICIA NACIONAL DITRA  </t>
  </si>
  <si>
    <t xml:space="preserve">LUIS EDUARDO GUTIERREZ DIAZ (GERENTE) </t>
  </si>
  <si>
    <t xml:space="preserve">GUIA 210008602052 INTERRAPI / OFICIO PMG-287 / SOLICITUD DE INFORMACION RESPECTO DE LA ADQUISICION DE LOS PREDIOS USADOS COMO LAVADEROS DE CARROS EN LA CARRETERA BOGOTA-VILLAVICENCIO </t>
  </si>
  <si>
    <t xml:space="preserve">JENNIFFER ANDREA CALLEJAS REUTO </t>
  </si>
  <si>
    <t xml:space="preserve">CE - 2018304052 TRASLADO POR COMPETENCIA- PRESUNTO DANO DEL PARABRISAS DEL VEHICULO DE PLACAS DRT-152 EN LA VIA GIRARDOT- MELGAR- BOGOTA </t>
  </si>
  <si>
    <t xml:space="preserve">SOLICITUD DE APERTURA VIA VEREDA CUCHARAL CALLE DEL AMOR  </t>
  </si>
  <si>
    <t xml:space="preserve">LILYAN MARLEN CONTENTO BERMUDEZ  </t>
  </si>
  <si>
    <t xml:space="preserve">LORENZA SALDARRIAGA TOMIC </t>
  </si>
  <si>
    <t xml:space="preserve">JAVIER FERNANDO BARRETO BERMUDEZ </t>
  </si>
  <si>
    <t xml:space="preserve">OCTAVIO IGNACIO VILLA GALVIS </t>
  </si>
  <si>
    <t xml:space="preserve">JESUS MARIA CABALLERO MARIN 3 </t>
  </si>
  <si>
    <t xml:space="preserve">MAURICIO DOM?NGUEZ DORRONSORO </t>
  </si>
  <si>
    <t xml:space="preserve">RV: Solicitud Pasto VIA RUMICHACA PASTO </t>
  </si>
  <si>
    <t xml:space="preserve">PERSONERIA MUNICIPAL DE PASTO  </t>
  </si>
  <si>
    <t xml:space="preserve">JUAN JOSE SALAMANCA PATI?O </t>
  </si>
  <si>
    <t xml:space="preserve">CARLOS ANDRES MONTOYA ARTEAGA 2 </t>
  </si>
  <si>
    <t xml:space="preserve">ROSALBA BOJACA JIMENEZ </t>
  </si>
  <si>
    <t xml:space="preserve">CRHISTIAN EDUARDO RODRIGUEZ RINCON </t>
  </si>
  <si>
    <t xml:space="preserve">KALONSO1 </t>
  </si>
  <si>
    <t xml:space="preserve">DIANA MARCELA PERDOMO SIERRA 1 </t>
  </si>
  <si>
    <t xml:space="preserve">JARGUELLO4 </t>
  </si>
  <si>
    <t xml:space="preserve">JUAN CARLOS ARAQUE MEZA </t>
  </si>
  <si>
    <t xml:space="preserve">DIANA YOLIMA GUTIERREZ REY </t>
  </si>
  <si>
    <t xml:space="preserve">PETICION DE INFORMACION CON DESTINO A PROCESO PENAL  </t>
  </si>
  <si>
    <t xml:space="preserve">ALBERTO PRECIADO Y ASOCIADOS ABOGADOS  </t>
  </si>
  <si>
    <t xml:space="preserve">SEI-GPV 42426 SOLICITUD TARIFA DIFERENCIAL PEAJE INVIAS NRO 81433 DEL 24 DE SEPTIEMBRE DE 2018 </t>
  </si>
  <si>
    <t xml:space="preserve">CARMEN NA CARMEN NA </t>
  </si>
  <si>
    <t xml:space="preserve">SANTIAGO ARANGO PERILLA </t>
  </si>
  <si>
    <t xml:space="preserve">VICTOR HUGO CORAL CASTRO </t>
  </si>
  <si>
    <t xml:space="preserve">SOLICITUD INFORMACION  </t>
  </si>
  <si>
    <t xml:space="preserve">ALCALDIA MUNICIPAL NATAGAIMA Cesar Andres Trilleras Ahumada  </t>
  </si>
  <si>
    <t xml:space="preserve">OAP 42455 TRASLADO OFICIO RAD ENESTA ENTIDAD BAJO NRO 81753 DE FECHA DE 25 DE SEPTIEMBRE DE 2018 </t>
  </si>
  <si>
    <t xml:space="preserve">PIEDAD MARGOTH MONCAYO SOLARTE </t>
  </si>
  <si>
    <t xml:space="preserve">GABRIEL FERNANDO BALLESTEROS CASTILLO </t>
  </si>
  <si>
    <t xml:space="preserve">DIANA ZULEIDY LOPEZ ROJAS 2 </t>
  </si>
  <si>
    <t xml:space="preserve">DERECHO DE PETICION ARTICULO 23 DE LA CONSTITUCION POLITICA Y LEY 1755 DE 2015 SOLICITUD INFORMACION UF 03B , 04 Y 05 VIA BOGOTA - CHOACHI </t>
  </si>
  <si>
    <t xml:space="preserve">VEEDURIA CIUDADANA DE CHOACHI CUNDINAMARCA  </t>
  </si>
  <si>
    <t xml:space="preserve">ALBA JOHANNA CASTILLO RODRIGUEZ 2 </t>
  </si>
  <si>
    <t xml:space="preserve">RV: Derecho de Peticion SOLICITUD DE INFORMACION </t>
  </si>
  <si>
    <t xml:space="preserve">PARTIDO LIBERAL COLOMBIANO UNIDAD DE TRABAJO LEGISLATIVO  </t>
  </si>
  <si>
    <t xml:space="preserve">CIB-ANI-0305-2018 CONTRATO NO. 283. SIBERIA-LA PUNTA-EL VINO-VILLETA SOLICITUD PRORROGA PARA DAR RESPUESTA AL RADICADO ANI 20183080304051 SOLICITUD DE CONCEPTO INTEGRAL SOBRE EL MODELO FINANCIERO DEL CONCESIONARIO </t>
  </si>
  <si>
    <t xml:space="preserve">CONSORCIO INTERBOGOTA 001-2017  </t>
  </si>
  <si>
    <t xml:space="preserve">AACOSTA </t>
  </si>
  <si>
    <t xml:space="preserve">RADICADO NO. 20185000381951 / TRASLADO SOLICITUD CON RAD 20183210550872 / SOLICITUD CONSTRUCCION DE PUENTE VEHICULAR DEFINITIVA EN REEMPLAZO DEL PUENTE MARIANO OSIPINA PEREZ (ZULIA-BOYACA) </t>
  </si>
  <si>
    <t xml:space="preserve">SOLICITUD DE INFORMACION PLANOS ESTRUCTURALES DEL PUENTE QUE PASA SOBRE EL RIO FUNDACION PROYECTO RUTA DEL SOL TRAMO 3 </t>
  </si>
  <si>
    <t xml:space="preserve">SERGIO ALEJANDRO CUFI?O ZAMORA </t>
  </si>
  <si>
    <t xml:space="preserve">IVAN RICARDO ESPINOSA RAMIREZ </t>
  </si>
  <si>
    <t xml:space="preserve">STEPHANIE YEPES GUTERMILCH </t>
  </si>
  <si>
    <t xml:space="preserve">REMISION DE DOCUMENTOS PROYECTO VIAL DE LA ZONA METROPOLITANA DE BUCARAMANGA  </t>
  </si>
  <si>
    <t xml:space="preserve">OCAMPO DUQUE ABOGADOS S.A.S  </t>
  </si>
  <si>
    <t xml:space="preserve">Radicacion por WEB - NECESIDAD DE ACLARACI?N AL OTROS? 7 DEL CONTRATO DE CONCESI?N NO.03 DE 2014 </t>
  </si>
  <si>
    <t xml:space="preserve">ALIRIO ALEXANDER FELIX RODRIGUEZ 1 </t>
  </si>
  <si>
    <t xml:space="preserve">SRN 40581 TRASLADO POR COMPETENCIA DERECHO DE PETICION. INFORMACION CONTRATO DE CONSECION AUTOPISTAS DEL CAFE  </t>
  </si>
  <si>
    <t xml:space="preserve">SDOLICITUD COMPRA DE VIVIENDAS CON COMPENSACION MODO CARRETERA  </t>
  </si>
  <si>
    <t xml:space="preserve">MARTHA ROCIO HERNANDEZ MOLANO </t>
  </si>
  <si>
    <t xml:space="preserve">RV: OFI18-00120524 / IDM: Presuntas irregularidades por contrato de concesion CONTRATO DE CONCESION FERREA </t>
  </si>
  <si>
    <t xml:space="preserve">FERNANDO GARCES LLOREDA  </t>
  </si>
  <si>
    <t xml:space="preserve">CARLOS AUGUSTO ARBOLEDA ARJONA </t>
  </si>
  <si>
    <t xml:space="preserve">DT-HUI-42134 SOLICITUD DE INFORMACION SOBRE LOS REGISTROS DE LOS INGRESOS Y SALIDAS EN LOS PEAJES DEL DEPARTAMENTO DEL HUILA CORRESPONDIENTES A 2016 Y 2017.  </t>
  </si>
  <si>
    <t xml:space="preserve">INSTITUTO NACIONAL DE VIAS INVIAS HUILA INVIAS TERRITORIAL HUILA  </t>
  </si>
  <si>
    <t xml:space="preserve">Radicacion por WEB - REITERACI?N DE LA SOLICITUD DE AJUSTE ACTA DE RECIBO DE INFRAESTRUCTURA POR TRASLAPO DE TRAMOS DE ACUERDO CON EL ALCANCE CONTRACTUAL Y POR ERROR EN INTERPRETACI?N EN LA DEFINICI?N Y ASIGNACI?N ? ENTREGA DE LOS TRAMOS DE LA UF5, HECHA MEDIANTE ACTA FIRMADA EL 4 DE NOVIEMBRE DE 2014. </t>
  </si>
  <si>
    <t xml:space="preserve">RV: SOLICITUD DE INTERVENCION EN ANOMALIAS LABORALES - PROYECTO MALLA VIAL DEL VALLE DEL CAUCA Y CAUCA </t>
  </si>
  <si>
    <t xml:space="preserve">RV: Denuncia deterioro Via Santa Ana La Gloria Departamento del Magdalena </t>
  </si>
  <si>
    <t xml:space="preserve">PAUL GRUBER BENAVIDES </t>
  </si>
  <si>
    <t xml:space="preserve">GUIA RA016633500CO (472) / 120-COI1809-21365 / SOLICITUD DE INFORMACION SOBRE PROYECTOS VIALES EN UN POLIGONO EN PROCESO DE DECLARATORIA DE AREA PROTEGIDA EN LA JURISDICCION DE CORANTIOQUIA </t>
  </si>
  <si>
    <t xml:space="preserve">CORPORACION AUTONOMA REGIONAL DEL CENTRO DE ANTIOQUIA- CORANTIOQUIA  </t>
  </si>
  <si>
    <t xml:space="preserve">SANDRA LILIANA NOVOA CARDONA </t>
  </si>
  <si>
    <t xml:space="preserve">SOLICITUD RADICACION - ORFEO RV: SOLICITUD INFORMACION Y SOPORTES  </t>
  </si>
  <si>
    <t xml:space="preserve">PROCURADURIA GENERAL DE LA NACION VILLAVICENCIO  </t>
  </si>
  <si>
    <t xml:space="preserve">RV: derecho de peticion VIAS DE LAS AMERICAS </t>
  </si>
  <si>
    <t xml:space="preserve">SALVADOR ANTONIO CUELLO RODRIGUEZ </t>
  </si>
  <si>
    <t xml:space="preserve">LUZ NAYIBE BOHORQUEZ FIGUEROA </t>
  </si>
  <si>
    <t xml:space="preserve">JAIRO FERNANDO ARGUELLO URREGO 4 (COOR) </t>
  </si>
  <si>
    <t xml:space="preserve">DERECHO DE PETICION DE INFORMACION Y DOCUMENTO RUTA DEL SOL </t>
  </si>
  <si>
    <t xml:space="preserve">CAEZ MUNOZ MEJIA ABOGADOS  </t>
  </si>
  <si>
    <t xml:space="preserve">Radicacion por WEB - CJET-1617-2018 SOLICITUD DE CIERRE PROCESO ADMINISTRATIVO SANCIONATORIO ?OBRAS DE ALCANCE PROGRESIVO DEL AEROPUERTO PALONEGRO DE BUCARAMANGA?. </t>
  </si>
  <si>
    <t xml:space="preserve">CONSORCIO JET  </t>
  </si>
  <si>
    <t xml:space="preserve">NO S-2018-014041 /DITRA-ARTRU 29 SOLICITUD REUNION  </t>
  </si>
  <si>
    <t xml:space="preserve">KEILA KATHERINE RODRIGUEZ ECHEVERRY </t>
  </si>
  <si>
    <t xml:space="preserve">RV: derecho de peticion congreso  </t>
  </si>
  <si>
    <t xml:space="preserve">DERECHO DE PETICION INSTAURADO POR EL SR JORGE CONTRERAS SOLICITANDO EL PAGO DE SALDO PENDIENTE SOBRE COMPRAVENTA DEPARTE DE TERRENO DE LA PARCELA NRO 91 EN EL CORREGIMIENTO DE SAN ROQUE MUNICIPIO DE CURUMANI  </t>
  </si>
  <si>
    <t xml:space="preserve">GUIA 2014335293 SERV / DPL 3620-1 / SOLICITUD SOCIALIZACION SOBRE PROYECTO DOBLE CALZADA RUMICHACA -PASTO CON LA COMUNIDAD  </t>
  </si>
  <si>
    <t xml:space="preserve">DIANA MILDRETH CONTRERAS BERNAL </t>
  </si>
  <si>
    <t xml:space="preserve">RV: Incumplimiento x Parte de Pacifico 3 </t>
  </si>
  <si>
    <t xml:space="preserve">ME PERMITO CITARLO A LA SESION PROGRAMADA PARA EL DIA 4 DE OCTUBRE DEL PRESENTE A?O  </t>
  </si>
  <si>
    <t xml:space="preserve">RV: Derecho de Peticion SOLICITUD DE INFORMACION  </t>
  </si>
  <si>
    <t xml:space="preserve">DIEGO FERNANDO RAMIREZ SEPULVEDA </t>
  </si>
  <si>
    <t xml:space="preserve">SOLICITUD ESTUDIO Y REVISION A PROPUESTA DE AJUSTE AL MEJORAMIENTO DE LA VIA CATAMBUCO-PASTO PROYECTO RUMICHACA PASTO  </t>
  </si>
  <si>
    <t xml:space="preserve">ASOCIACION NARINENSE DE INGENIEROS  </t>
  </si>
  <si>
    <t xml:space="preserve">RV: 20183040223531 informaci?n acerca de permiso </t>
  </si>
  <si>
    <t xml:space="preserve">RV: 20185000305011 (EMAIL CERTIFICADO de contactenos@anionline.onmicrosoft.com)  </t>
  </si>
  <si>
    <t xml:space="preserve">JOSE DELFIN ORJUELA MURILLO </t>
  </si>
  <si>
    <t xml:space="preserve">SSANCHEZ1 </t>
  </si>
  <si>
    <t xml:space="preserve">RV: Solicitud INFORMACION Expediente: 20183040280200342E  </t>
  </si>
  <si>
    <t xml:space="preserve">YULIANA BUITRAGO  </t>
  </si>
  <si>
    <t xml:space="preserve">RV: inf ruta del sol entre guaduas y villeta cuanto tiempo aproximado entregan </t>
  </si>
  <si>
    <t xml:space="preserve">JAIME MORENO  </t>
  </si>
  <si>
    <t xml:space="preserve">RV: Envio de documentos para tarifa diferencial peaje tuta </t>
  </si>
  <si>
    <t xml:space="preserve">JEISSON STEVENS PETINO PENA </t>
  </si>
  <si>
    <t xml:space="preserve">GG-1705-18 CONTRATO DE CONCESION NRO 0937 DE 1995 BOGOTA FONTIBON FACATATIVA LOS ALPES /PRUEBA PILOTO VEHICULOS COMBINADOS DE CARGA O EXTRADIMENSIONALES- RESPUESTA A SU CORREO ELECTRONICO DE FECHA 18 DE SEPTIEMBRE DE 2018  </t>
  </si>
  <si>
    <t xml:space="preserve">CONCESIONES CCFC S.A.  </t>
  </si>
  <si>
    <t xml:space="preserve">20182200016101 CONTRATO DE CONCESION BAJO ESQUEMA APP NO. 006 DEL 11 DE SEPTIEMBRE DE 2014 SOLICITUD MESA DE TRABAJO PARA EVENTO EXIMENTE DE RESPONSABILIDAD  </t>
  </si>
  <si>
    <t xml:space="preserve">MARIA CONSTANZA MARULANDA GARZON </t>
  </si>
  <si>
    <t xml:space="preserve">GUIA RA016556140CO (472) / OFICIO 1182 / REMISION DILIGENCIA 2018-1084493 RELACIONADA CON QUEJAS DE COMERCIANTES AFECTADOS CON LA CONSTRUCCION VIA LAS AMERICAS DOBLE CALZADA PLANETA RICA </t>
  </si>
  <si>
    <t xml:space="preserve">PROCURADURIA REGIONAL DE CORDOBA  </t>
  </si>
  <si>
    <t xml:space="preserve">LINA PATRICIA CALVO OROZCO </t>
  </si>
  <si>
    <t xml:space="preserve">RV: Derecho de Peticion VIA MONTERIA PLANETA RICA </t>
  </si>
  <si>
    <t xml:space="preserve">OSWALDO MARCHENA MENDOZA  </t>
  </si>
  <si>
    <t xml:space="preserve">DERECHO DE PETICION No 3 PROYECTO HELIOS </t>
  </si>
  <si>
    <t xml:space="preserve">TIRSO TOVAR CALDERON </t>
  </si>
  <si>
    <t xml:space="preserve">ANGELA YOHANNA CUADROS VELOZA </t>
  </si>
  <si>
    <t xml:space="preserve">RV: Afectaciones a las comunidades y (ASOCIACIONES DE LOGISTICA Y SEGURIDAD VIAL) empresas, sector agricola, sector de maquinaria amarilla y equipo petrolero </t>
  </si>
  <si>
    <t xml:space="preserve">ASOESCOLTEC CARLOS SALAZAR  </t>
  </si>
  <si>
    <t xml:space="preserve">RV: Derecho de Peticion - Informes de Interventoria  </t>
  </si>
  <si>
    <t xml:space="preserve">RV: SOLICITUD DE INSTALACION DE RESALTOS O REDUCTORES DE VELOCIDAD VIAS DE LAS AMERICAS </t>
  </si>
  <si>
    <t xml:space="preserve">ALCALDIA MUNICIPAL DE TALAIGUA NUEVO  </t>
  </si>
  <si>
    <t xml:space="preserve">RV: Derecho de peticion ANI  </t>
  </si>
  <si>
    <t xml:space="preserve">RV: Derecho de Peticion. MONTERIA PLANETA RICA </t>
  </si>
  <si>
    <t xml:space="preserve">20187101034001 / REQUERIMIENTO MEDIDAS ADOPTADAS  </t>
  </si>
  <si>
    <t xml:space="preserve">INMS-448-18-1472 CONTRATO DE INTERVENTORIA N 448 DE 2015 CONTRATO BAJO ESQUEMA PP 12 DE 2015 / SOLICITUD NO OBJECION PLAZO DE CURA INCUMPLIMIENTO OBLIGATORIO SECCION 4.5 </t>
  </si>
  <si>
    <t xml:space="preserve">OFI18-00121186/ IDM 111102 / RADICADO EXT18-00099429 - SOLICITUD DE COLABORACION PRA MEJORMIENTO DE VIAS ARABIA EL MANZANO SALIENDO A DOBLE CALZADA PEREIRA ENTRE OTROS </t>
  </si>
  <si>
    <t xml:space="preserve">GUIA RA016638609CO (472) / OFICIO 4669 / RAD E-2018-320083 / QUEJA DEL SR RAFAEL ANAYA REFERENTE AL CONSECUTIVO R-512-2018 / PETICION DE INFORMACION Y SOLICITUD DE COPIAS DE ANTECEDENTEAS ADMINISTRATIVOS DE LA RESOLUCION 0886 DE 24/05/2018 Y DEL PROYECTO CARTAGENA -BARRANQUILLA Y CIRCUNVALAR DE LA PROSPERIDAD </t>
  </si>
  <si>
    <t xml:space="preserve">01-025-0283-18 CONTRATO CONCESION VIAL No. 002 DE 2007 . CORDOBA-SUCRE AVANCE DE RESPUESTA AL OFICIO IDENTIFICADO CON RADICADO DE SALIDA ANI NUMERO 20183080274971 </t>
  </si>
  <si>
    <t xml:space="preserve">JAVIER SANABRIA MEJIA 1 </t>
  </si>
  <si>
    <t xml:space="preserve">DT-BOY 41985 / SOLICITUD INFORME ACTIVIDADES PARA GARANTIZAR PERMANENTE ILUMINACION Y SENALIZACION DE TUNELES MES DE AGOSTO DE 2018 / CONRATO DE CONCESION 009 DE 2015 CONCESION DEL SISGA S.A.S / ACCION POPULAR RADICADO NRO 150013331008-2006-00081-00 </t>
  </si>
  <si>
    <t xml:space="preserve">AMQ-6601-18/ SOLICITUD COMPENSACION PAGO 1% POR IMPACTO AMBIENTAL  </t>
  </si>
  <si>
    <t xml:space="preserve">LISETH ALEJANDRA VILLARREAL JATIVA 1 </t>
  </si>
  <si>
    <t xml:space="preserve">CE-034-732-2018 SOLICITUD VISITA PREVIA INICIO OBRAS </t>
  </si>
  <si>
    <t xml:space="preserve">CONSORCIO VIA PARCELA 2018  </t>
  </si>
  <si>
    <t xml:space="preserve">2018-250-026519-1 CONTRATO No. 008-2010 TRANSVERSAL DE LAS AMERICAS REMISION DE SOLCITUDES DE ADJUDICION DE LOS PREDIOS BALDIOS PARA TRAMITE ANTE LA AGENCIA NACIONAL DE TIERRAS  </t>
  </si>
  <si>
    <t xml:space="preserve">SOCIEDAD VIAS DE LAS AMERICAS SAS  </t>
  </si>
  <si>
    <t xml:space="preserve">2018-250-026545-1 CONTRATO No. 008-2010 TRANSVERSAL DE LAS AMERICAS REMISION DE SOLCITUDES DE ADJUDICION DE LOS PREDIOS BALDIOS PARA TRAMITE ANTE LA AGENCIA NACIONAL DE TIERRAS  </t>
  </si>
  <si>
    <t xml:space="preserve">20181050348411 NOS PERMITIMOS INFORMEAR QUE REVISADO EL MISMO CON EL RESPECTIVO SOPORTE TECNICO ALLEGADO , SE REQUIERE PREVIO A LA PUBLICACION </t>
  </si>
  <si>
    <t xml:space="preserve">MT 20185000375681 RESPUESTA DE SOLITUD RAD MT N. 20183210538192 RAD ANI N. 20185000289161 SOBRE EL CORREDOR VIAL DE VILLAVICENCIO YOPAL  </t>
  </si>
  <si>
    <t xml:space="preserve">MT 20184210380341 TRASLADO DERECHO DE PETICION RAD N. 20183210485242 </t>
  </si>
  <si>
    <t xml:space="preserve">GUIA 318562222322 TEMPO EXPRESS / AMC-OFI-0105349-2018 / CONVOCATORIA PARA REALIZAR MESA DE TRABAJO PARA TRATAR TEMA DE SEGURIDAD DE LOS CICLISTAS </t>
  </si>
  <si>
    <t xml:space="preserve">ALCALDIA MAYOR DE CARTAGENA DE INDIAS D.T. Y C.  </t>
  </si>
  <si>
    <t xml:space="preserve">MARTHA INES LOBO SOLER 1 </t>
  </si>
  <si>
    <t xml:space="preserve">GUIA RA017288793CO (472) / 2018030343192 / CONVENIO 2014-AS-20-0149 / AUTORIZACION PARA INTERVENCION DE LA VIA DENOMINADA EL DOS-EL TRES UBIACADA EN EL MUNICIPIO DE TURBO-ANTIOQUIA PARA EFECTOS DE LA EJECUCION DEL PROYECTO DENOMINADO TRANSVERSAL DE LAS AMERICAS </t>
  </si>
  <si>
    <t xml:space="preserve">RV: Derecho de peticion numero 3  </t>
  </si>
  <si>
    <t xml:space="preserve">RV: DERECHO DE PETICION VIAS DE LAS AMERICAS </t>
  </si>
  <si>
    <t xml:space="preserve">EDSON AMAURI CUELLO PEREZ </t>
  </si>
  <si>
    <t xml:space="preserve">JUAN FERNANDO ACEVEDO  </t>
  </si>
  <si>
    <t xml:space="preserve">CRISTIAN RAFAEL MEDINA MARTINEZ </t>
  </si>
  <si>
    <t xml:space="preserve">RADICADO ANI 20186060306421 DEL 14 DE SEPTIEMBRE DE 2018/SOLICITUD ESTADO DE CUENTA CREDITO JUDICIAL  </t>
  </si>
  <si>
    <t>Total días</t>
  </si>
  <si>
    <r>
      <t xml:space="preserve">                              </t>
    </r>
    <r>
      <rPr>
        <b/>
        <sz val="16"/>
        <color theme="1"/>
        <rFont val="Calibri"/>
        <family val="2"/>
        <scheme val="minor"/>
      </rPr>
      <t>GENERAL</t>
    </r>
    <r>
      <rPr>
        <sz val="11"/>
        <color theme="1"/>
        <rFont val="Calibri"/>
        <family val="2"/>
        <scheme val="minor"/>
      </rPr>
      <t xml:space="preserve">                                                                                                                                                                                                                                                                                                                                            </t>
    </r>
  </si>
  <si>
    <t>ACCION DE TUTELA</t>
  </si>
  <si>
    <t>TOTAL</t>
  </si>
  <si>
    <t>%</t>
  </si>
  <si>
    <t xml:space="preserve">TOTAL </t>
  </si>
  <si>
    <t>CONSULTA</t>
  </si>
  <si>
    <t>CUMPLE/FUERA PLAZO</t>
  </si>
  <si>
    <t>INCUMPLE/ SIN RESPUESTA</t>
  </si>
  <si>
    <t>DENUNCIA</t>
  </si>
  <si>
    <t>PETICION</t>
  </si>
  <si>
    <t xml:space="preserve">PETICIÓN </t>
  </si>
  <si>
    <t>INCUMPLE/SIN RESPUESTA</t>
  </si>
  <si>
    <t>PETICION CONCESIÓN INTERVENTORIA</t>
  </si>
  <si>
    <t>PETICION CONCESION/INTERVENTORIA</t>
  </si>
  <si>
    <t>CUMPLE/FUERA DE PLAZO</t>
  </si>
  <si>
    <t>QUEJA</t>
  </si>
  <si>
    <t>RECLAMO</t>
  </si>
  <si>
    <t>SOLICITUD ACCESO A INFORMACIÓN PÚBLICA</t>
  </si>
  <si>
    <t>ACCESO A INFORMACION PÚBLICA</t>
  </si>
  <si>
    <t xml:space="preserve">SOLICITUDES ELEVADAS POR PAGINA WEB DE LA ENTIDAD </t>
  </si>
  <si>
    <t>SOLICITUD CERTIFICACION</t>
  </si>
  <si>
    <t xml:space="preserve">SOLICITUD CERTIFICACION </t>
  </si>
  <si>
    <t>SOLICITUD COPIA DOCUMENTOS</t>
  </si>
  <si>
    <t>SOLICITUD ENTIDAD PÚBLICA</t>
  </si>
  <si>
    <t>SOLICITUD ENTE DE CONTROL</t>
  </si>
  <si>
    <t>SOLICITUD ENTE CONTROL</t>
  </si>
  <si>
    <t>SOLICITUD INFORMACION</t>
  </si>
  <si>
    <t>SOLICITUD EN MATERIA DE EJECUCIÓN CONTRACTUAL</t>
  </si>
  <si>
    <t>SOLICITUD MATERIA EJECUCIÓN CONTRACTUAL</t>
  </si>
  <si>
    <t>SOLICITUD CONGRESO</t>
  </si>
  <si>
    <t>SUGERENCIA</t>
  </si>
  <si>
    <t>CUMLE/FUERA PLAZO</t>
  </si>
  <si>
    <t>PETICIONES PAGINA WEB</t>
  </si>
  <si>
    <t>PERSONA JURIDICA</t>
  </si>
  <si>
    <t>INCUMPLE - SIN RESPUESTA</t>
  </si>
  <si>
    <t>OBSERVACIONES</t>
  </si>
  <si>
    <t>Cumple en termino</t>
  </si>
  <si>
    <t>Incumple sin respuesta</t>
  </si>
  <si>
    <t>Cumple fuera de término</t>
  </si>
  <si>
    <t>Cumple sin anexo</t>
  </si>
  <si>
    <t>No requiere respuesta</t>
  </si>
  <si>
    <t>Información compartida</t>
  </si>
  <si>
    <t>Información denegada - Por falta de identificación del peticionario y de claridad en en el objeto de la petición.</t>
  </si>
  <si>
    <t>Información denegada - Por no especificar el periodo de tiempo de la información requerida</t>
  </si>
  <si>
    <t>Información denegada - Por taratarse de Iniciativas Privadas que cuentan con carácter de confidencialidad de acuerdo con el artículo 14 de la ley 1508 de 2012</t>
  </si>
  <si>
    <t>Sin respuesta</t>
  </si>
  <si>
    <t>Información denegada - Por no cumplir con objeto y razones que fundamentan la solicitud</t>
  </si>
  <si>
    <t>SIN RESPUESTA</t>
  </si>
  <si>
    <t>Cumple en término</t>
  </si>
  <si>
    <t>NRR</t>
  </si>
  <si>
    <t xml:space="preserve">total </t>
  </si>
  <si>
    <t>GENERAL</t>
  </si>
  <si>
    <r>
      <rPr>
        <b/>
        <sz val="11"/>
        <color theme="1"/>
        <rFont val="Calibri"/>
        <family val="2"/>
        <scheme val="minor"/>
      </rPr>
      <t xml:space="preserve">NOTA: </t>
    </r>
    <r>
      <rPr>
        <sz val="11"/>
        <color theme="1"/>
        <rFont val="Calibri"/>
        <family val="2"/>
        <scheme val="minor"/>
      </rPr>
      <t>Es importante anotar que para el tercer trimestre de la vigencia 2018, y tras hacer una revisión sobre cada uno de los radicados que reportan como incumplidos en el cuadro general que arroja ORFEO, se encontró que el 64% de éstas peticiones cumplen en término, por lo que no debieron ser clasificadas como incumplidas, situación que se reportó al área de Archivo y Correspondencia.</t>
    </r>
  </si>
  <si>
    <r>
      <rPr>
        <b/>
        <sz val="11"/>
        <color theme="1"/>
        <rFont val="Calibri"/>
        <family val="2"/>
        <scheme val="minor"/>
      </rPr>
      <t xml:space="preserve">NOTA: </t>
    </r>
    <r>
      <rPr>
        <sz val="11"/>
        <color theme="1"/>
        <rFont val="Calibri"/>
        <family val="2"/>
        <scheme val="minor"/>
      </rPr>
      <t>Solo en CINCO (05) casos la Agencia nego el acceso a la información pública, dos (02) de ellos por tratarse de Iniciativas Privadas que tienen carácter confidencial, dos (02) por no existir claridad suficiente sobre el objeto y los fundamentos de la solicitud y una (01) por no especificar el periodo de tiempo para el cual se requiere la información solicitada.</t>
    </r>
  </si>
  <si>
    <t xml:space="preserve">SEGUIMIENTO EN TERMINO SEGUNDO TRIMESTRE 2018 </t>
  </si>
  <si>
    <t>TOTAL DIAS</t>
  </si>
  <si>
    <t xml:space="preserve">INMS-448-18-528 CONTRATO INTERVENTORIA No.448 DE 2015 SANTA ANA-MOCOA.-NEIVA CONTRATO BAJO ESQUEMA APP 12 DE 2015. SOLICITUD DE NO OBJECION A UN PLAZO DE CURA PARA SUBSANAR INCUMPLIMIENTO DE LA OBLIGACION PREVISTA. </t>
  </si>
  <si>
    <t>-</t>
  </si>
  <si>
    <t xml:space="preserve">AMC-BG-2018-0293 CONTRATO 006 DE 2007 AREA METROPOLITANA DE CUCUTA Y NORTE DE SANTANDER SOLICITUD PAGO DE HONORARIOS PERITOS - EXPROPIACION JUDICIAL. </t>
  </si>
  <si>
    <t xml:space="preserve">CONCESIONARIA SAN SIMON S.A.  </t>
  </si>
  <si>
    <t xml:space="preserve">INMS-448-18-638 CONTRATO INTERVENTORIA No.448 DE 2015 SANTANA-MOCOA-NEIVA SOLICITUD DE CIERRE DEL PERIODO DE CURA  </t>
  </si>
  <si>
    <t>120184090472532_00001.pdf</t>
  </si>
  <si>
    <t xml:space="preserve">Radicacion por WEB - SOLICITUD DE CIERRE DE PROCESO INICIADO POR NO CONTAR CON EQUIPOS DE ATENCI?N DE EMERGENCIAS. </t>
  </si>
  <si>
    <t>120184090493792_00001.pdf</t>
  </si>
  <si>
    <t xml:space="preserve">Radicacion por WEB - SOLICITUD LIQUIDACI?N CONTRATO DE CONCESI?N 006 DE 2015 MAYO 2018 </t>
  </si>
  <si>
    <t xml:space="preserve">CONCESION CESAR GUAJIRA SAS  </t>
  </si>
  <si>
    <t xml:space="preserve">CARLOS ANDRES BRAVO </t>
  </si>
  <si>
    <t xml:space="preserve">GT-002635 CONTRATO DE CONCESION No. 444-94 - CARRETERA BOGOTA-VILLAVICENCIO SOLICITUD DE APLICACION DEL PLAZO DE CONSTRUCCION EN LA CLAUSULA CUARTA DEL ADICIONAL N. 1 AL CONTRATO PARA EFECTOS DE EJECUTAR LAS OBRAS DE CONSTRUCCION DEL DENOMINADO PUENTE CHIRAJARA  </t>
  </si>
  <si>
    <t xml:space="preserve">CONCESIONARIA VIAL DE LOS ANDES ?COVIANDES S.A.S  </t>
  </si>
  <si>
    <t xml:space="preserve">CTS-428-2018 CONTRATO DE CONCESION APP No. 009 DE 2015. TRANSVERSAL DEL SISGA. REITERACION SOLICITUD DE CONVENIO INTERADMINISTRATIVO DE COOPERACION NRO 012 DE 2017 </t>
  </si>
  <si>
    <t xml:space="preserve">TRANSVERSAL DEL SISGA S.A.S  </t>
  </si>
  <si>
    <t>120184090554162_00001.pdf</t>
  </si>
  <si>
    <t xml:space="preserve">Radicacion por WEB - SOLICITUD VIABILIDAD DE OTORGAMIENTO DE PLAZO DE CURA POR INCUMPLIMIENTO ACTUALIZACI?N DE CRONOGRAMA DE ADQUISICI?N PREDIAL. </t>
  </si>
  <si>
    <t xml:space="preserve">CONSORCIO CR CONCESIONES  </t>
  </si>
  <si>
    <t xml:space="preserve">YOLANDA TRASLAVINA PRADA </t>
  </si>
  <si>
    <t xml:space="preserve">2-3B-419-81 / CONTRATO 387-2017 SOLICITUD DE ADICION Y PRORROGA DEL CONTRATO DE INTERVENTORIA 387 DE 2017 </t>
  </si>
  <si>
    <t xml:space="preserve">RV: Derecho de Peticion - SOLICITUD DE REANUDACION EL PROCESO DE MODIFICACION CONTRACTUAL DEL CONTRATO 009 DE 1994  </t>
  </si>
  <si>
    <t xml:space="preserve">CONSORCIO INTERPUERTOS-SOCIEDAD PORTUARIA REGIONAL DE BUENAVENTURA  </t>
  </si>
  <si>
    <t xml:space="preserve">DIEGO JOSE MONROY NUNEZ 2 </t>
  </si>
  <si>
    <t xml:space="preserve">S1-005868 CONTRATO DE APP 017 DE 2015 AUTOVIA NEIVA- GIRARDOT SOLICITUD DE EVENTO EXIMENTE DE RESPONSABILIDAD GESTION PREDIAL UF 1 </t>
  </si>
  <si>
    <t xml:space="preserve">LEILA JOHANA MARTINEZ MORA 1 </t>
  </si>
  <si>
    <t xml:space="preserve">RAD 2018500000011931 CONTRATO APP.004 DEL 18 DE OCTUBRE DE 2016 CONSULTA RELACIONADA CON LA NO OBJECION DE LOS ESTUDIOS Y DISENOS  </t>
  </si>
  <si>
    <t xml:space="preserve">RV: OFI18-00067087 / JMSC: Solicitud de apoyo por parte de la Agencia Nacional de Infraestructura - JUNTA DE ACCION COMUNAL ZABALETAS GINEBRA VALLE  </t>
  </si>
  <si>
    <t xml:space="preserve">JUNTA DE ACCION COMUNAL CORREGIMIENTO ZABALETAS  </t>
  </si>
  <si>
    <t xml:space="preserve">LUIS FERNANDO MORA MORA </t>
  </si>
  <si>
    <t xml:space="preserve">GUIA 55668641 AyV EXPRESS / RAD 2018553452 / REMISION DERECHO DE PETICION INTERPUESTO POR EL SE?OR JUAN GARCIA PARA SOLICITUD INFORMACION  </t>
  </si>
  <si>
    <t xml:space="preserve">DIANA GUSELT TORRES ROBAYO </t>
  </si>
  <si>
    <t>120184090610882_00001.pdf</t>
  </si>
  <si>
    <t xml:space="preserve">GUIA 700019414825 INTERRAP / DERECHO DE PETICION / RADICADO SALIDA 2018-603-015014-1  </t>
  </si>
  <si>
    <t xml:space="preserve">MARIO FERNANDO ECHEVERRY ALVAREZ </t>
  </si>
  <si>
    <t xml:space="preserve">ME DIRIJO A USTEDES CON EL OBJETIVO DE SOLICITAR SE AGREGUE A LA COMPRA DE LA PORCION DE TERENO DE LA PROPUESTA EL AREA SOBRANTE DEL PREDIO EN EN EL FRENTE DEL MISMO  </t>
  </si>
  <si>
    <t xml:space="preserve">CESAR AUGUSTO NEMOCON DAVILA </t>
  </si>
  <si>
    <t xml:space="preserve">JOSE ERNESTO LOPEZ AREVALO 2 </t>
  </si>
  <si>
    <t xml:space="preserve">RV: PETICION - DERECHO DE PETICION SOLICITUD DE INFORMACION VIA ESPINAL CHICORAL  </t>
  </si>
  <si>
    <t xml:space="preserve">EDWIN RODRIGUEZ  </t>
  </si>
  <si>
    <t xml:space="preserve">2018302239 / QUEJA RADICADO MERCURIO NRO 2018081452 DE 05 DE JUNIO DE 2018 </t>
  </si>
  <si>
    <t xml:space="preserve">MT No.: 20183250232911 / TRASLADO POR COMPETENCIA </t>
  </si>
  <si>
    <t xml:space="preserve">CARTA S02004279 / CONTRATO 002 DE 2016 / SOLICITUD DE DEVOLUCION DE FACTURAS DEL PROVEEDOR COLWAGEN SA RADICADA EN LA ANI </t>
  </si>
  <si>
    <t xml:space="preserve">AUTOVIA BUCARAMANGA PAMPLONA  </t>
  </si>
  <si>
    <t xml:space="preserve">GUIA 979919436 SERV / SOLICITUD INFORMACION SOBRE VARIACION DE LAS EMISIONES VEHICULARES DEBIDA A CAMBIOS GEOMETRICOS DE LAS CARRETERASS </t>
  </si>
  <si>
    <t xml:space="preserve">UNIVERSIDAD NACIONAL DE COLOMBIA  </t>
  </si>
  <si>
    <t xml:space="preserve">ANA MARIA HERRERA PEDRAZA </t>
  </si>
  <si>
    <t xml:space="preserve">OACOSTA1 </t>
  </si>
  <si>
    <t xml:space="preserve">RV: RADICACION DERECHO DE PETICION -S OLICITUD DE ENTREGA DE DOCUMENTOS VICTIMA SENOR ARMANDO AMOROCHO  </t>
  </si>
  <si>
    <t xml:space="preserve">MCABRERA </t>
  </si>
  <si>
    <t xml:space="preserve">CP-PER-3493-2018 CONTRATO 002 DE 2014 SOLICITUD NO OBJECION PLAZO DE CURA  </t>
  </si>
  <si>
    <t xml:space="preserve">CP-PER-3494-2018 CONTRATO 002 DE 2014 SOLICITUD NO OBJECION DE PLAZO DE CURA  </t>
  </si>
  <si>
    <t>120184090617982_00001.pdf</t>
  </si>
  <si>
    <t xml:space="preserve">Radicacion por WEB - SOLICITUD PRONUNCIAMIENTO EFECTOS DE SUSPENSI?N DE LA RESOLUCI?N 2684 DE 2015 EXPEDIDA POR EL MINISTERIO DE TRANSPORTE. </t>
  </si>
  <si>
    <t xml:space="preserve">GUIA YG195520029CO (472) / DT-CAL-26185 / TRASLADO OFICIO ALCALDIA DE CHINCHINA CALDAS POR COMPETENCIA SOBRE AFECTACIONES EN LA VIA NACIONAL QUE COMUNICA EL MUNICIPIO DE CHINCHINA CON SANTA ROSA DE CABAL A CAUSA DE LAS LLUVIAS </t>
  </si>
  <si>
    <t xml:space="preserve">MARIA CAROLINA PRIETO CASTANEDA </t>
  </si>
  <si>
    <t xml:space="preserve">REF: DERECHO DE PETICION / DE: WILSON ARLEY JARAMILLO RUIZ / ASUNTO: MALESTAR PRESENTADO POR EL DETERIORO DE LA CARRETERA EN EL DESARROLLO DE LA VIA DEL CORREDOR PERIMETRAL ORIENTAL DE BOGOTA </t>
  </si>
  <si>
    <t xml:space="preserve">LA PRADERA DE POTOSI - CLUB RESIDENCIAL  </t>
  </si>
  <si>
    <t xml:space="preserve">JEIBER ROLANDO SERNA PATINO </t>
  </si>
  <si>
    <t xml:space="preserve">GUIA YP002960924CO (472) / DERECHO DE PETICION INSTAURADO POR EL SE?OR JAMILTON MEJIA SOLICITANDO LA CORRECCION DE CARTA CATASTRAL CON RESPECTO A SU PREDIO </t>
  </si>
  <si>
    <t xml:space="preserve">JAMILTON MEJIA CUPITRA </t>
  </si>
  <si>
    <t xml:space="preserve">LIGUARAN2 </t>
  </si>
  <si>
    <t xml:space="preserve">GUIA 969092CO (472) / CONTRATO 007 DE 2007/ DERECHO DE PETICION INSTAURADO POR LUZ ANGELA BUSTOS SOLICITANDO SOLUCIONES PARA PROBLEMATICA SOCIAL DE COMERCIANTES AFECTADOS POR PROYECTO VIAL /EXP LAM4121 (ANLA) </t>
  </si>
  <si>
    <t xml:space="preserve">LUZ ANGELA BUSTOS HERRERA </t>
  </si>
  <si>
    <t xml:space="preserve">LOFFAN CARVAJAL RODRIGUEZ </t>
  </si>
  <si>
    <t xml:space="preserve">SEI-GPV-26467 TRASLADO SOLICITUD E-QUAL DETALLE 12313 DE QRS N. 12691 </t>
  </si>
  <si>
    <t xml:space="preserve">SOLICITUD INSTRUCCIONES ANTE SUSPENSION DE LA RESOLUCION 2684-2015 </t>
  </si>
  <si>
    <t xml:space="preserve">RAFAEL ANTONIO DIAZ GRANADOS AMARIS 2 </t>
  </si>
  <si>
    <t xml:space="preserve">RV: Preocupacion suministro de agua potable poblacion de Currulao - Proyecto Transversal de las Americas  </t>
  </si>
  <si>
    <t xml:space="preserve">OPTIMA DE URABA  </t>
  </si>
  <si>
    <t xml:space="preserve">SOLICITIDUD POR AFECTACION DE PREDIO EN LA VIA PERIMETRAL DE BOGOTA KM 24+500 </t>
  </si>
  <si>
    <t xml:space="preserve">FERNANDO CUBILLOS LEAL </t>
  </si>
  <si>
    <t xml:space="preserve">RV: PETICION - SOLICITUD DE INFORMACION PROYECTO VARIANTE DEL TERMINAL DEL ESPINAL HACIA CHICORAL  </t>
  </si>
  <si>
    <t xml:space="preserve">EDWIN ROMERO RODRIGUEZ </t>
  </si>
  <si>
    <t xml:space="preserve">GUIA 210008396708 (INTERRAPISIMO) / S.D.T.I-596 / TRASLADO DERECHO DE PETICION CON RADICADO NUMERO 2997 DE 2018 INTERPUESTA POR EL SE?OR JORGE RODRIGUEZ DONDE SOLICITA INTERVENCION EN LA VIA DE CAQUEZA A LOS MUNICIPIOS DE UBAQUE, FOMEQUE Y CHOACHI </t>
  </si>
  <si>
    <t xml:space="preserve">ALCALDIA DE CAQUEZA  </t>
  </si>
  <si>
    <t xml:space="preserve">GUIA 700019501824 INTER / DERECHO DE PETICION INSTAURADO POR EL SE?OR LUIS ACUNA SOLICITANDO INFORMACION SOBRE LA CONCESION ALIADAS DEL PROGRESO </t>
  </si>
  <si>
    <t xml:space="preserve">LUIS ALEJANDRO ACUNA GARCIA </t>
  </si>
  <si>
    <t xml:space="preserve">GUIA 900008554133 INTER / QUEJA INSTAURADA POR EL SE?OR SERGIO PATINO ARGUMENTANDO PRESUNTAS IRREGULARIDADES CON LA EMPRESA YUMA CONCESIONARIA S.A </t>
  </si>
  <si>
    <t xml:space="preserve">SERGIO PATINO BATISTA </t>
  </si>
  <si>
    <t>120184090629372_00001.pdf</t>
  </si>
  <si>
    <t xml:space="preserve">Radicacion por WEB - SOLICITUD DE EVENTO EXIMENTE DE RESPONSABILIDAD. GESTI?N PREDIAL UNIDAD FUNCIONAL 1 (UF1)  </t>
  </si>
  <si>
    <t xml:space="preserve">AUTOVIA NEIVA GIRARDOT SAS  </t>
  </si>
  <si>
    <t xml:space="preserve">OLGA NATHALIA VARGAS RAMIREZ 3 </t>
  </si>
  <si>
    <t xml:space="preserve">GUIA RN970985261CO (472) / 1070.092.2018027241 / SOLICITUD MINISTRA DE COMERCIO, INDUSTRIA Y TURISMO </t>
  </si>
  <si>
    <t xml:space="preserve">GUIA RN971141690CO (472) / RA 0118004131602 / REMISION DERECHO DE PETICION CANATCOL-P </t>
  </si>
  <si>
    <t xml:space="preserve">MINISTERIO DE DEFENSA NACIONAL DIRECCION DE ASUNTOS LEGALES  </t>
  </si>
  <si>
    <t xml:space="preserve">ROGER RODRIGUEZ MORENO 1 </t>
  </si>
  <si>
    <t xml:space="preserve">SOLICITUD DE COPIA DEL EXPEDIENTE EN VERSION PDF DEL PROCESO SANCIONATORIO CONTRA SPOI S.A  </t>
  </si>
  <si>
    <t xml:space="preserve">VICENZO SANNINO  </t>
  </si>
  <si>
    <t xml:space="preserve">JHONATHAN CAMILO REINA ALFONSO 1 </t>
  </si>
  <si>
    <t xml:space="preserve">HPOVEDA </t>
  </si>
  <si>
    <t xml:space="preserve">RV: informacion - SOLICITUD DE INFORMACION VIA PUERTA DE HIERRO SUCRE  </t>
  </si>
  <si>
    <t xml:space="preserve">CINDYRA CIJANES  </t>
  </si>
  <si>
    <t xml:space="preserve">RV: Tarifa preferencial peajes - SOLICITUD INFORMACION TARIFA DIFERENCIAL PEAJES VIA MOSQUERA BOGOTA  </t>
  </si>
  <si>
    <t xml:space="preserve">JHONATAN JAVIER RODRIGUEZ MURILLO </t>
  </si>
  <si>
    <t xml:space="preserve">JUAN GOMEZ GOMEZ  </t>
  </si>
  <si>
    <t>120184090633172_00001.pdf</t>
  </si>
  <si>
    <t xml:space="preserve">JAIRO RIOS NOVOA </t>
  </si>
  <si>
    <t xml:space="preserve">ALVIN ROBIN RAMIREZ RODRIGUEZ 3 </t>
  </si>
  <si>
    <t xml:space="preserve">YOLANDA ARDILA PALOMINO </t>
  </si>
  <si>
    <t xml:space="preserve">RAD 201850000012201 CONTRATO APP N004 DEL 18 DE OCTUBRE DE 2016 SOLICITUD DE DIRECTRIZ EN CUMPLIMIENTO DEL LITERAL DE LA SECCION 8.2 DEL CAPITULO 3 DEL APENDICE TECNICO 7 </t>
  </si>
  <si>
    <t xml:space="preserve">EPS4G-0491-18 / CONTRATO 478 DE 2015. / SOLICITUD DE VIABILIDAD EN EL OTORGAMIENTO DE PLAZO DE CURA DE ACUERDO AL PRESUNTO INCUMPLIMIENTO DE CONTRATO SOBRE MANTENER LOS SISTEMAS DE INFORMACION EXIGIDOS POR LA ANI </t>
  </si>
  <si>
    <t xml:space="preserve">CONSORCIO EPSILON 4G  </t>
  </si>
  <si>
    <t xml:space="preserve">ALVARO MONTEALEGRE MARTINEZ </t>
  </si>
  <si>
    <t xml:space="preserve">REF: PROYECTO ASOCIACION DE COMERCIANTES MULTISERVICIOS PUERTO NUEVO SUPIA / DERECHO DE PETICION: ESTADO ACTUAL DE PROYECTO ASOCOMPUERTO </t>
  </si>
  <si>
    <t xml:space="preserve">ASOCOMPUERTO - ASOCIACION DE COMERCIANTES DE PUERTO NUEVO  </t>
  </si>
  <si>
    <t xml:space="preserve">FERNAN GONZALEZ SAMPER 4 </t>
  </si>
  <si>
    <t xml:space="preserve">DERECHO DE PETICION - SOLICITUD DE INFORMACION  </t>
  </si>
  <si>
    <t xml:space="preserve">NEIDER ALEXANDER RIVERA MORENO </t>
  </si>
  <si>
    <t xml:space="preserve">REGISTRO 1192058 / SOLICITUD DE INFORMACION ZONAS WIFI DECRETO 728 DE 2017 </t>
  </si>
  <si>
    <t xml:space="preserve">JAVIER ALONSO ZUNIGA GOMEZ 1 </t>
  </si>
  <si>
    <t xml:space="preserve">JBGOMEZ </t>
  </si>
  <si>
    <t xml:space="preserve">RV: OFI18-00070365 / JMSC: Solicita intervencion ante Concesion Vial al Mar S.A.S. </t>
  </si>
  <si>
    <t xml:space="preserve">973 SOLICITUD DE REVOCATORIA DIRECTA CONTRA SU COMUNICACION RAD SALIDA NRO. 2018-705-018101-1 DE 2018 </t>
  </si>
  <si>
    <t xml:space="preserve">VENTURA GROUP GRUPO PORTUARIO S.A.  </t>
  </si>
  <si>
    <t xml:space="preserve">RV: Solicitud traslado Arbol - DERECHO DE PETICION TRASLADO DE ARBOL CONCESION VIA 40 EXPRESS  </t>
  </si>
  <si>
    <t xml:space="preserve">ANDREA DEL PILAR MESA VARGAS </t>
  </si>
  <si>
    <t xml:space="preserve">RV: solicitud - SOLICITUD COPIA RESOLUCION NRO 843 DE 2014  </t>
  </si>
  <si>
    <t xml:space="preserve">RV: Respuesta al radicado 20183030062982 del Ministerio de Transporte - SOLICITUD GESTION DE PAGO POR PARTE DE LA CONCESIONARIA ALIADAS PARA EL PROGRESO  </t>
  </si>
  <si>
    <t xml:space="preserve">JORGE ELIECER VAHOS ZAPATA </t>
  </si>
  <si>
    <t xml:space="preserve">RV: SOLICITUD MANETENIMIENTO AREA DE PROTECCION VIA FERREA - CUNDINAMARCA  </t>
  </si>
  <si>
    <t xml:space="preserve">SECRETARIA DE OBRAS PUBLICAS DE MADRID HECTOR FABIO CASTELLANOS ARCINIEGAS </t>
  </si>
  <si>
    <t xml:space="preserve">RV: Solicitud contacto para reunion - SOLICITUD REUNION TECNICA  </t>
  </si>
  <si>
    <t xml:space="preserve">CENTRO DE PENSAMIENTO EN ESTRATEGIAS COMPETITIVAS CEPEC  </t>
  </si>
  <si>
    <t xml:space="preserve">ALEJANDRO GARCIA CADENA 1 </t>
  </si>
  <si>
    <t xml:space="preserve">RV: TRASLADO DE PETICION NRO. 292017103604 - SOLICITUD DE INFORMACION PORTUARIA  </t>
  </si>
  <si>
    <t xml:space="preserve">SERVICIO MULATA  </t>
  </si>
  <si>
    <t xml:space="preserve">HELIODORO ALBERTO SANCHEZ CALDERON 1 </t>
  </si>
  <si>
    <t xml:space="preserve">EPS4G-0495-18 CONTRATO 478 DE 2015 SOLICITUD DE VIABILIDAD EN EL OTORGAMIENTO DE PLAZO DE CURA DE ACUERDO CON EL INCUMPLIMIENTO DEL CONTRATO FRENTE A LA OBLIGACION DE INSTALACION DE PANELES LED  </t>
  </si>
  <si>
    <t xml:space="preserve">EDGAR ANDRES PARRADO SANCHEZ 1 </t>
  </si>
  <si>
    <t xml:space="preserve">RADICADO 21081410246891 / SOLICITUD OFICIO 20183210384732 DE 22/06/2018 / REMISION SOLICITUD GOBERNADOR LUIS PEREZ SOBRE LA REUBICACION DE LA ESTACION DE PEAJE SITUADO EN LA JURISDICCION DEL MUNICIPIO DE CHIGORODO </t>
  </si>
  <si>
    <t xml:space="preserve">RADICADO 20185000239871 / TRASLADO DE SOLICITUD ALLEGADA AL MINISTERIO CON RAd mt 2018321034852 de fecha 2018-05-31 </t>
  </si>
  <si>
    <t xml:space="preserve">GUIA 2003553607 SERV / DERECHO DE PETICION INSTAURADO POR EL SE?OR JAVIER LEONIDAS VILLEGAS APODERADO DE LA SE?ORA NUBIA ANGELICA RINCON SOLICITANDO REPARACION POR ACCIDENTE FATAL DEL SE?OR LUIS RINCON EN LA VIA BOGOTA-GIRARDOT </t>
  </si>
  <si>
    <t xml:space="preserve">JAVIER LEONIDAS VILLEGAS POSADA </t>
  </si>
  <si>
    <t xml:space="preserve">GUIA(S)978686542 CONTROTO DE CONCESIOJ N. 014-2015 /RECLAMACION EN TORNO A LA RESPUESTA EMITIDA POR DEVIMARCON RAD D-1676-2018-1 PREDIO 34 UF2 </t>
  </si>
  <si>
    <t xml:space="preserve">ELKIN DARIO PEREZ  </t>
  </si>
  <si>
    <t xml:space="preserve">GUIA(S)980405092 SOLICITUD COPIA CONTRATO COMPRA VENTA RUTA DEL SOL 2 </t>
  </si>
  <si>
    <t xml:space="preserve">FERNANDO MEJIA MEDINA  </t>
  </si>
  <si>
    <t xml:space="preserve">RAD 2018350000012771 CONTRATO DE APP NRO.004 DE 2016 REMISION AUTO N 2017 DEL 18 DE MAYO DE 2018 DEL MINISTERIO DE DERECHO DE PETICION-SOLICITUD DE INFORMACION, GESTIONES Y AVANCES EN PREDIOS DEL PASIVO PREDIAL, IDENTIFICADOS EN LAS UF 1,3,7 Y 8  </t>
  </si>
  <si>
    <t xml:space="preserve">RAD 201850000012921 CONTRATO DE APP NRO.004 DE 2016 DERECHO DE PETICION-SOLICITUD DE INFORMACION, GESTIONES Y AVANCES EN PREDIOS DEL PASIVO PREDIAL- CONSTRUCCION PUENTE SAN HUMBERTO. UF 8  </t>
  </si>
  <si>
    <t xml:space="preserve">OFI 18-00070500 / JMSC 111102 / TRASLADO DERECHO DE PETICION INSTAURADO POR LA SRA JUZ BUSTOS SOBRE EL PRESUNTO INCUMPLIMIENTO A LOS COMPROMISOS RESPECTO A LA REUBICACION DE LOS COMERCIANTES AFECTADOS POR MEGAPROYECTO GIRARDOT-IBAGUE-CAJAMARCA </t>
  </si>
  <si>
    <t xml:space="preserve">ADRIANA PATRICIA MEJIA LAGOS 1 </t>
  </si>
  <si>
    <t xml:space="preserve">NSUANCA1 </t>
  </si>
  <si>
    <t xml:space="preserve">48-147-20180625002341 CONTRATO APP No. 016 DEL 2015. ANTIOQ.-BOLIVAR REREMISION SOLICITUD DE TARIFA ESPECIAL PARA EL VEHICULO DE SERVICIO PARTICULAR DE PLACAS MPL 821 DEL PEAJE LA CAIMANERA  </t>
  </si>
  <si>
    <t xml:space="preserve">ANA MILENA JIMENEZ BRAVO </t>
  </si>
  <si>
    <t xml:space="preserve">RV: URGENTE Solicitud pendiente JOSE GUILLERMO LIZARAZO - SOLICITUD DE CERTIFICACION DE DEUDAS  </t>
  </si>
  <si>
    <t xml:space="preserve">DIAN  </t>
  </si>
  <si>
    <t xml:space="preserve">GUSTAVO MONTERO SANCHEZ </t>
  </si>
  <si>
    <t xml:space="preserve">CTS-736-2018 / CONTRATO 009 DE 2015 / SOLICITUD INTERVENCION LOS PUENTES VEHICULARES CHUPAL - AGUSTINERA-PIEDRA CAMPANA CON EL FIN DE MITIGAR FUTUROS EVENTOS QUE PUEDAN AFECTAR A USUARIOS DEL CORREDOR VIAL </t>
  </si>
  <si>
    <t xml:space="preserve">RV: OFI18-00070500 / JMSC: Traslado de derecho de peticion intervencion por problema con bahias de contrato de concesion NO. 007 de 2007 </t>
  </si>
  <si>
    <t xml:space="preserve">ASOCOVPAG  </t>
  </si>
  <si>
    <t xml:space="preserve">RV: Solicitud copia de Resolucion No. 1611 del 21 de noviembre de 2017 - SOCIEDAD PORTUARIA DELTA DEL RIO DAGUA S.A.  </t>
  </si>
  <si>
    <t xml:space="preserve">PAOLA VALENCIA VARONA </t>
  </si>
  <si>
    <t xml:space="preserve">RV: SOLICITUD INFORMACION - PROYECTO RUTA DEL SOL SECTOR II  </t>
  </si>
  <si>
    <t xml:space="preserve">PALACIO, JOUVE &amp; GARCIA  </t>
  </si>
  <si>
    <t xml:space="preserve">SILVIA URBINA RESTREPO 4 </t>
  </si>
  <si>
    <t xml:space="preserve">RV: Solicitud de ReactivaciOn del beneficio peaje la Caimanera vehiculo IVS008  </t>
  </si>
  <si>
    <t xml:space="preserve">SERGIO SALAZAR OSPINA </t>
  </si>
  <si>
    <t xml:space="preserve">CVO-ANI-0742-10150-18 CONTRATO 010-2015 INFORME LONGITUDES APROXIMADAS POR VELOCIDAD DE DISE?O Y TRAMOS HOMOGENEOS COMPROMISO REUNION 13 DE ENERO DE 2018  </t>
  </si>
  <si>
    <t xml:space="preserve">SANDRA MILENA LUNA LOSADA 1 </t>
  </si>
  <si>
    <t xml:space="preserve">RADICADO MT No.: 20184110243131 / TRASLADO PETICION INTERVENCION RUTA NACIONAL 45 </t>
  </si>
  <si>
    <t xml:space="preserve">GUIA RN971893556CO (472) / OFICIO 661 / 2017-1460-00 / PROTECCION DE DERECHOS E INTERESES COLECTIVOS / ACCIONANTE MARIA ALEXANDRA TORRES CONTRA ANI - OTROS / EXPEDIENTE 68001233300020170146000 </t>
  </si>
  <si>
    <t xml:space="preserve">TRIBUNAL ADMINISTRATIVO 05 NORTE DE SANTANDER  </t>
  </si>
  <si>
    <t xml:space="preserve">DIANA LORENA QUINONEZ BOHORQUEZ </t>
  </si>
  <si>
    <t xml:space="preserve">GUIA RN971893544CO (472) / OFICIO 660 / 2017-1460-00 / PROTECCION DE DERECHOS E INTERESES COLECTIVOS / ACCIONANTE MARIA ALEXANDRA TORRES CONTRA ANI - OTROS / EXPEDIENTE 68001233300020170146000 </t>
  </si>
  <si>
    <t xml:space="preserve">RADICADO MT No.: 20181300253821 / SOLICITUD DE CONCEPTO FAVORABLE PROYECTO DE RESOLUCION  </t>
  </si>
  <si>
    <t xml:space="preserve">NANCY PATRICIA PARRA ROJAS </t>
  </si>
  <si>
    <t xml:space="preserve">EFRANCO2 </t>
  </si>
  <si>
    <t xml:space="preserve">RADICADO 2-2018-022374 / EXP 22658/2018/OFI / INTEROPERABILIDAD PROCESO DERECHOS Y CARTERA SIF NACION VS LOCAL ENTIDAD </t>
  </si>
  <si>
    <t xml:space="preserve">WILLIAM OLARTE SAAVEDRA </t>
  </si>
  <si>
    <t xml:space="preserve">DERECHO DE PETICION SOLICITANDO PAGO DE SERVIDUMBRE DE ENTRADA CABG-2-3-R-130 CON MATRICULA INMOLIBIARIA N 157-30535 PROYECTO BOGOTA-GIRARDOT  </t>
  </si>
  <si>
    <t xml:space="preserve">GLORIA CECILIA GUEVARA DE RIZZI </t>
  </si>
  <si>
    <t xml:space="preserve">CRCG/2018/ADM/629 - SOLICITUD DE INFORMACION DE CONCESIONES </t>
  </si>
  <si>
    <t xml:space="preserve">CARGANDO S.A.  </t>
  </si>
  <si>
    <t xml:space="preserve">CRCG/2018/ADM/627 - SOLICITUD DE INFORMACION DE CONCESIONES </t>
  </si>
  <si>
    <t xml:space="preserve">D-725 / CONTRATO 004 DE 10 DE SEPTIEMBRE DE 2014 / SOLICITUD DE INFORMACION ESTAO ACTUAL EXPEDIENTES PARA CONTINUAL TRAMITE DE EXPROPIACION </t>
  </si>
  <si>
    <t xml:space="preserve">GAC E NRO 001103 CONTRATO DE CONCESION APP NRO 003 DE 2015 SOLICITUD DEVOLUV?CION DE DINERO A VISE LTDA PAGADO POR ERROR EN LA CUENTA DE INGRESOS REGULADOS DEL PATRINOMIO AUTONOMO AEROPUERTO ERNESTOCORTISSOZ  </t>
  </si>
  <si>
    <t xml:space="preserve">DERECHO DE PETICION SOLICITUD DE INFORMACION DE ESTADO ACTUAL DE AVANCE DE LIQUIDACION DEL CONTRATO </t>
  </si>
  <si>
    <t xml:space="preserve">MARTHA LUCIA SALAZAR SANCHEZ  </t>
  </si>
  <si>
    <t xml:space="preserve">XIOMARA MORA FORERO 2 </t>
  </si>
  <si>
    <t xml:space="preserve">XIMENA CIFUENTES WCHIMA </t>
  </si>
  <si>
    <t xml:space="preserve">LILI ESTEFANY CORDOBA DEVIA 1 </t>
  </si>
  <si>
    <t>Cumple</t>
  </si>
  <si>
    <t>cumple fuera de término</t>
  </si>
  <si>
    <t>cumple sin anexo</t>
  </si>
  <si>
    <t>SEGUIMIENTO EN TÉRMINO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</si>
</sst>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color rgb="FFFF0000"/>
      <name val="Calibri"/>
      <family val="2"/>
      <scheme val="minor"/>
    </font>
    <font>
      <b/>
      <sz val="11"/>
      <color rgb="FF0070C0"/>
      <name val="Calibri"/>
      <family val="2"/>
      <scheme val="minor"/>
    </font>
    <font>
      <b/>
      <sz val="11"/>
      <color rgb="FF00B050"/>
      <name val="Calibri"/>
      <family val="2"/>
      <scheme val="minor"/>
    </font>
    <font>
      <b/>
      <sz val="11"/>
      <color rgb="FF00B0F0"/>
      <name val="Calibri"/>
      <family val="2"/>
      <scheme val="minor"/>
    </font>
    <font>
      <sz val="11"/>
      <name val="Calibri"/>
      <family val="2"/>
      <scheme val="minor"/>
    </font>
    <font>
      <b/>
      <sz val="11"/>
      <color theme="8" tint="-0.249977111117893"/>
      <name val="Calibri"/>
      <family val="2"/>
      <scheme val="minor"/>
    </font>
    <font>
      <b/>
      <sz val="11"/>
      <color theme="4" tint="-0.499984740745262"/>
      <name val="Calibri"/>
      <family val="2"/>
      <scheme val="minor"/>
    </font>
    <font>
      <b/>
      <sz val="11"/>
      <color theme="5"/>
      <name val="Calibri"/>
      <family val="2"/>
      <scheme val="minor"/>
    </font>
    <font>
      <b/>
      <sz val="11"/>
      <color rgb="FF7030A0"/>
      <name val="Calibri"/>
      <family val="2"/>
      <scheme val="minor"/>
    </font>
    <font>
      <b/>
      <sz val="11"/>
      <color theme="4"/>
      <name val="Calibri"/>
      <family val="2"/>
      <scheme val="minor"/>
    </font>
  </fonts>
  <fills count="11">
    <fill>
      <patternFill patternType="none"/>
    </fill>
    <fill>
      <patternFill patternType="gray125"/>
    </fill>
    <fill>
      <patternFill patternType="solid">
        <fgColor theme="4"/>
        <bgColor indexed="64"/>
      </patternFill>
    </fill>
    <fill>
      <patternFill patternType="solid">
        <fgColor rgb="FF7030A0"/>
        <bgColor indexed="64"/>
      </patternFill>
    </fill>
    <fill>
      <patternFill patternType="solid">
        <fgColor theme="5"/>
        <bgColor indexed="64"/>
      </patternFill>
    </fill>
    <fill>
      <patternFill patternType="solid">
        <fgColor rgb="FF66FF99"/>
        <bgColor indexed="64"/>
      </patternFill>
    </fill>
    <fill>
      <patternFill patternType="solid">
        <fgColor theme="0"/>
        <bgColor indexed="64"/>
      </patternFill>
    </fill>
    <fill>
      <patternFill patternType="solid">
        <fgColor theme="4" tint="-0.499984740745262"/>
        <bgColor indexed="64"/>
      </patternFill>
    </fill>
    <fill>
      <patternFill patternType="solid">
        <fgColor rgb="FF00B050"/>
        <bgColor indexed="64"/>
      </patternFill>
    </fill>
    <fill>
      <patternFill patternType="solid">
        <fgColor rgb="FF00B0F0"/>
        <bgColor indexed="64"/>
      </patternFill>
    </fill>
    <fill>
      <patternFill patternType="solid">
        <fgColor theme="7"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60">
    <xf numFmtId="0" fontId="0" fillId="0" borderId="0" xfId="0"/>
    <xf numFmtId="0" fontId="0" fillId="0" borderId="1" xfId="0" applyBorder="1"/>
    <xf numFmtId="14" fontId="0" fillId="0" borderId="1" xfId="0" applyNumberFormat="1" applyBorder="1"/>
    <xf numFmtId="1" fontId="0" fillId="0" borderId="1" xfId="0" applyNumberFormat="1" applyBorder="1"/>
    <xf numFmtId="1" fontId="0" fillId="0" borderId="0" xfId="0" applyNumberFormat="1"/>
    <xf numFmtId="0" fontId="3" fillId="0" borderId="0" xfId="0" applyFont="1"/>
    <xf numFmtId="0" fontId="2" fillId="0" borderId="1" xfId="0" applyFont="1" applyBorder="1" applyAlignment="1">
      <alignment horizontal="center" wrapText="1"/>
    </xf>
    <xf numFmtId="0" fontId="2" fillId="0" borderId="1" xfId="0" applyFont="1" applyBorder="1" applyAlignment="1">
      <alignment horizontal="center"/>
    </xf>
    <xf numFmtId="0" fontId="4" fillId="0" borderId="1" xfId="0" applyFont="1" applyBorder="1"/>
    <xf numFmtId="9" fontId="4" fillId="0" borderId="1" xfId="1" applyFont="1" applyBorder="1"/>
    <xf numFmtId="0" fontId="2" fillId="0" borderId="1" xfId="0" applyFont="1" applyBorder="1"/>
    <xf numFmtId="9" fontId="2" fillId="0" borderId="1" xfId="1" applyFont="1" applyBorder="1"/>
    <xf numFmtId="0" fontId="5" fillId="0" borderId="1" xfId="0" applyFont="1" applyBorder="1"/>
    <xf numFmtId="9" fontId="5" fillId="0" borderId="1" xfId="1" applyFont="1" applyBorder="1"/>
    <xf numFmtId="0" fontId="6" fillId="0" borderId="1" xfId="0" applyFont="1" applyBorder="1"/>
    <xf numFmtId="9" fontId="6" fillId="0" borderId="1" xfId="1" applyFont="1" applyBorder="1"/>
    <xf numFmtId="0" fontId="4" fillId="0" borderId="1" xfId="0" applyFont="1" applyBorder="1" applyAlignment="1">
      <alignment wrapText="1"/>
    </xf>
    <xf numFmtId="9" fontId="2" fillId="0" borderId="1" xfId="0" applyNumberFormat="1" applyFont="1" applyBorder="1"/>
    <xf numFmtId="0" fontId="7" fillId="0" borderId="1" xfId="0" applyFont="1" applyBorder="1"/>
    <xf numFmtId="9" fontId="7" fillId="0" borderId="1" xfId="1" applyFont="1" applyBorder="1"/>
    <xf numFmtId="0" fontId="7" fillId="0" borderId="1" xfId="0" applyFont="1" applyBorder="1" applyAlignment="1">
      <alignment wrapText="1"/>
    </xf>
    <xf numFmtId="1" fontId="2" fillId="0" borderId="1" xfId="0" applyNumberFormat="1" applyFont="1" applyBorder="1" applyAlignment="1">
      <alignment horizontal="center"/>
    </xf>
    <xf numFmtId="1" fontId="2" fillId="0" borderId="1" xfId="0" applyNumberFormat="1" applyFont="1" applyBorder="1"/>
    <xf numFmtId="0" fontId="0" fillId="2" borderId="1" xfId="0" applyFill="1" applyBorder="1"/>
    <xf numFmtId="0" fontId="0" fillId="3" borderId="1" xfId="0" applyFill="1" applyBorder="1"/>
    <xf numFmtId="0" fontId="0" fillId="4" borderId="1" xfId="0" applyFill="1" applyBorder="1"/>
    <xf numFmtId="0" fontId="2" fillId="0" borderId="1" xfId="0" applyFont="1" applyFill="1" applyBorder="1"/>
    <xf numFmtId="9" fontId="0" fillId="0" borderId="1" xfId="1" applyFont="1" applyBorder="1"/>
    <xf numFmtId="1" fontId="5" fillId="0" borderId="1" xfId="0" applyNumberFormat="1" applyFont="1" applyBorder="1"/>
    <xf numFmtId="1" fontId="7" fillId="0" borderId="1" xfId="0" applyNumberFormat="1" applyFont="1" applyBorder="1" applyAlignment="1">
      <alignment wrapText="1"/>
    </xf>
    <xf numFmtId="1" fontId="6" fillId="0" borderId="1" xfId="0" applyNumberFormat="1" applyFont="1" applyBorder="1"/>
    <xf numFmtId="1" fontId="4" fillId="0" borderId="1" xfId="0" applyNumberFormat="1" applyFont="1" applyBorder="1" applyAlignment="1">
      <alignment wrapText="1"/>
    </xf>
    <xf numFmtId="1" fontId="9" fillId="0" borderId="1" xfId="0" applyNumberFormat="1" applyFont="1" applyBorder="1"/>
    <xf numFmtId="0" fontId="10" fillId="6" borderId="1" xfId="0" applyFont="1" applyFill="1" applyBorder="1" applyAlignment="1">
      <alignment horizontal="left"/>
    </xf>
    <xf numFmtId="0" fontId="11" fillId="0" borderId="1" xfId="0" applyFont="1" applyBorder="1" applyAlignment="1">
      <alignment wrapText="1"/>
    </xf>
    <xf numFmtId="0" fontId="12" fillId="0" borderId="1" xfId="0" applyFont="1" applyBorder="1" applyAlignment="1">
      <alignment wrapText="1"/>
    </xf>
    <xf numFmtId="0" fontId="0" fillId="0" borderId="1" xfId="0" applyFont="1" applyBorder="1" applyAlignment="1">
      <alignment horizontal="right"/>
    </xf>
    <xf numFmtId="9" fontId="0" fillId="0" borderId="1" xfId="1" applyFont="1" applyBorder="1" applyAlignment="1">
      <alignment horizontal="right"/>
    </xf>
    <xf numFmtId="0" fontId="0" fillId="7" borderId="1" xfId="0" applyFill="1" applyBorder="1"/>
    <xf numFmtId="0" fontId="6" fillId="6" borderId="1" xfId="0" applyFont="1" applyFill="1" applyBorder="1"/>
    <xf numFmtId="0" fontId="8" fillId="8" borderId="1" xfId="0" applyFont="1" applyFill="1" applyBorder="1"/>
    <xf numFmtId="1" fontId="3" fillId="0" borderId="0" xfId="0" applyNumberFormat="1" applyFont="1"/>
    <xf numFmtId="0" fontId="13" fillId="0" borderId="1" xfId="0" applyFont="1" applyBorder="1" applyAlignment="1">
      <alignment horizontal="left"/>
    </xf>
    <xf numFmtId="0" fontId="0" fillId="9" borderId="1" xfId="0" applyFont="1" applyFill="1" applyBorder="1"/>
    <xf numFmtId="0" fontId="0" fillId="8" borderId="1" xfId="0" applyFill="1" applyBorder="1"/>
    <xf numFmtId="0" fontId="7" fillId="6" borderId="1" xfId="0" applyFont="1" applyFill="1" applyBorder="1" applyAlignment="1">
      <alignment horizontal="left"/>
    </xf>
    <xf numFmtId="9" fontId="1" fillId="0" borderId="1" xfId="1" applyFont="1" applyBorder="1" applyAlignment="1">
      <alignment horizontal="right"/>
    </xf>
    <xf numFmtId="1" fontId="0" fillId="10" borderId="1" xfId="0" applyNumberFormat="1" applyFill="1" applyBorder="1"/>
    <xf numFmtId="1" fontId="0" fillId="0" borderId="2" xfId="0" applyNumberFormat="1" applyBorder="1" applyAlignment="1">
      <alignment horizontal="center"/>
    </xf>
    <xf numFmtId="1" fontId="0" fillId="0" borderId="3" xfId="0" applyNumberFormat="1" applyBorder="1" applyAlignment="1">
      <alignment horizontal="center"/>
    </xf>
    <xf numFmtId="1" fontId="0" fillId="0" borderId="4" xfId="0" applyNumberFormat="1" applyBorder="1" applyAlignment="1">
      <alignment horizontal="center"/>
    </xf>
    <xf numFmtId="0" fontId="0" fillId="5" borderId="5" xfId="0" applyFill="1" applyBorder="1" applyAlignment="1">
      <alignment horizontal="center" wrapText="1"/>
    </xf>
    <xf numFmtId="0" fontId="0" fillId="5" borderId="6" xfId="0" applyFill="1" applyBorder="1" applyAlignment="1">
      <alignment horizontal="center" wrapText="1"/>
    </xf>
    <xf numFmtId="0" fontId="0" fillId="5" borderId="7" xfId="0" applyFill="1" applyBorder="1" applyAlignment="1">
      <alignment horizontal="center" wrapText="1"/>
    </xf>
    <xf numFmtId="0" fontId="0" fillId="5" borderId="8" xfId="0" applyFill="1" applyBorder="1" applyAlignment="1">
      <alignment horizontal="center" wrapText="1"/>
    </xf>
    <xf numFmtId="0" fontId="0" fillId="5" borderId="0" xfId="0" applyFill="1" applyBorder="1" applyAlignment="1">
      <alignment horizontal="center" wrapText="1"/>
    </xf>
    <xf numFmtId="0" fontId="0" fillId="5" borderId="9" xfId="0" applyFill="1" applyBorder="1" applyAlignment="1">
      <alignment horizontal="center" wrapText="1"/>
    </xf>
    <xf numFmtId="0" fontId="0" fillId="5" borderId="10" xfId="0" applyFill="1" applyBorder="1" applyAlignment="1">
      <alignment horizontal="center" wrapText="1"/>
    </xf>
    <xf numFmtId="0" fontId="0" fillId="5" borderId="11" xfId="0" applyFill="1" applyBorder="1" applyAlignment="1">
      <alignment horizontal="center" wrapText="1"/>
    </xf>
    <xf numFmtId="0" fontId="0" fillId="5" borderId="12" xfId="0" applyFill="1" applyBorder="1" applyAlignment="1">
      <alignment horizontal="center" wrapText="1"/>
    </xf>
  </cellXfs>
  <cellStyles count="2">
    <cellStyle name="Normal" xfId="0" builtinId="0"/>
    <cellStyle name="Porcentaje" xfId="1" builtinId="5"/>
  </cellStyles>
  <dxfs count="0"/>
  <tableStyles count="0" defaultTableStyle="TableStyleMedium2" defaultPivotStyle="PivotStyleLight16"/>
  <colors>
    <mruColors>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GENERAL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GENERAL!$E$1480</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GENERAL!$D$1481:$D$1484</c:f>
              <c:strCache>
                <c:ptCount val="4"/>
                <c:pt idx="0">
                  <c:v>CUMPLE</c:v>
                </c:pt>
                <c:pt idx="1">
                  <c:v>CUMLE/FUERA PLAZO</c:v>
                </c:pt>
                <c:pt idx="2">
                  <c:v>EN TERMINO</c:v>
                </c:pt>
                <c:pt idx="3">
                  <c:v>INCUMPLE/SIN RESPUESTA</c:v>
                </c:pt>
              </c:strCache>
            </c:strRef>
          </c:cat>
          <c:val>
            <c:numRef>
              <c:f>GENERAL!$E$1481:$E$1484</c:f>
              <c:numCache>
                <c:formatCode>General</c:formatCode>
                <c:ptCount val="4"/>
                <c:pt idx="0">
                  <c:v>1029</c:v>
                </c:pt>
                <c:pt idx="1">
                  <c:v>111</c:v>
                </c:pt>
                <c:pt idx="2">
                  <c:v>148</c:v>
                </c:pt>
                <c:pt idx="3">
                  <c:v>184</c:v>
                </c:pt>
              </c:numCache>
            </c:numRef>
          </c:val>
        </c:ser>
        <c:dLbls>
          <c:showLegendKey val="0"/>
          <c:showVal val="0"/>
          <c:showCatName val="0"/>
          <c:showSerName val="0"/>
          <c:showPercent val="0"/>
          <c:showBubbleSize val="0"/>
        </c:dLbls>
        <c:gapWidth val="219"/>
        <c:overlap val="-27"/>
        <c:axId val="104710272"/>
        <c:axId val="189473360"/>
      </c:barChart>
      <c:catAx>
        <c:axId val="104710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9473360"/>
        <c:crosses val="autoZero"/>
        <c:auto val="1"/>
        <c:lblAlgn val="ctr"/>
        <c:lblOffset val="100"/>
        <c:noMultiLvlLbl val="0"/>
      </c:catAx>
      <c:valAx>
        <c:axId val="1894733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4710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SOLICITUDES WEB</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'SOLICITUDES WEB'!$E$168</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'SOLICITUDES WEB'!$D$169:$D$172</c:f>
              <c:strCache>
                <c:ptCount val="4"/>
                <c:pt idx="0">
                  <c:v>CUMPLE</c:v>
                </c:pt>
                <c:pt idx="1">
                  <c:v>CUMPLE/FUERA PLAZO</c:v>
                </c:pt>
                <c:pt idx="2">
                  <c:v>EN TERMINO</c:v>
                </c:pt>
                <c:pt idx="3">
                  <c:v>INCUMPLE/SIN RESPUESTA</c:v>
                </c:pt>
              </c:strCache>
            </c:strRef>
          </c:cat>
          <c:val>
            <c:numRef>
              <c:f>'SOLICITUDES WEB'!$E$169:$E$172</c:f>
              <c:numCache>
                <c:formatCode>General</c:formatCode>
                <c:ptCount val="4"/>
                <c:pt idx="0">
                  <c:v>112</c:v>
                </c:pt>
                <c:pt idx="1">
                  <c:v>22</c:v>
                </c:pt>
                <c:pt idx="2">
                  <c:v>22</c:v>
                </c:pt>
                <c:pt idx="3">
                  <c:v>7</c:v>
                </c:pt>
              </c:numCache>
            </c:numRef>
          </c:val>
        </c:ser>
        <c:dLbls>
          <c:showLegendKey val="0"/>
          <c:showVal val="0"/>
          <c:showCatName val="0"/>
          <c:showSerName val="0"/>
          <c:showPercent val="0"/>
          <c:showBubbleSize val="0"/>
        </c:dLbls>
        <c:gapWidth val="219"/>
        <c:overlap val="-27"/>
        <c:axId val="243410368"/>
        <c:axId val="243413112"/>
      </c:barChart>
      <c:catAx>
        <c:axId val="243410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3413112"/>
        <c:crosses val="autoZero"/>
        <c:auto val="1"/>
        <c:lblAlgn val="ctr"/>
        <c:lblOffset val="100"/>
        <c:noMultiLvlLbl val="0"/>
      </c:catAx>
      <c:valAx>
        <c:axId val="2434131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3410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SIN</a:t>
            </a:r>
            <a:r>
              <a:rPr lang="en-US" baseline="0"/>
              <a:t> RESPUESTA</a:t>
            </a:r>
            <a:endParaRPr lang="en-US"/>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'INCUMPLE  SIN RESPUESTA'!$F$190</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5">
                  <a:lumMod val="50000"/>
                </a:schemeClr>
              </a:solidFill>
              <a:ln>
                <a:noFill/>
              </a:ln>
              <a:effectLst>
                <a:outerShdw blurRad="254000" sx="102000" sy="102000" algn="ctr" rotWithShape="0">
                  <a:prstClr val="black">
                    <a:alpha val="20000"/>
                  </a:prstClr>
                </a:outerShdw>
              </a:effectLst>
              <a:sp3d/>
            </c:spPr>
          </c:dPt>
          <c:dPt>
            <c:idx val="2"/>
            <c:bubble3D val="0"/>
            <c:spPr>
              <a:solidFill>
                <a:srgbClr val="00B050"/>
              </a:solidFill>
              <a:ln>
                <a:noFill/>
              </a:ln>
              <a:effectLst>
                <a:outerShdw blurRad="254000" sx="102000" sy="102000" algn="ctr" rotWithShape="0">
                  <a:prstClr val="black">
                    <a:alpha val="20000"/>
                  </a:prstClr>
                </a:outerShdw>
              </a:effectLst>
              <a:sp3d/>
            </c:spPr>
          </c:dPt>
          <c:dPt>
            <c:idx val="3"/>
            <c:bubble3D val="0"/>
            <c:spPr>
              <a:solidFill>
                <a:schemeClr val="accent2"/>
              </a:solidFill>
              <a:ln>
                <a:noFill/>
              </a:ln>
              <a:effectLst>
                <a:outerShdw blurRad="254000" sx="102000" sy="102000" algn="ctr" rotWithShape="0">
                  <a:prstClr val="black">
                    <a:alpha val="20000"/>
                  </a:prstClr>
                </a:outerShdw>
              </a:effectLst>
              <a:sp3d/>
            </c:spPr>
          </c:dPt>
          <c:dPt>
            <c:idx val="4"/>
            <c:bubble3D val="0"/>
            <c:spPr>
              <a:solidFill>
                <a:srgbClr val="7030A0"/>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'INCUMPLE  SIN RESPUESTA'!$E$191:$E$195</c:f>
              <c:strCache>
                <c:ptCount val="5"/>
                <c:pt idx="0">
                  <c:v>Cumple en término</c:v>
                </c:pt>
                <c:pt idx="1">
                  <c:v>Cumple fuera de término</c:v>
                </c:pt>
                <c:pt idx="2">
                  <c:v>Cumple sin anexo</c:v>
                </c:pt>
                <c:pt idx="3">
                  <c:v>Incumple sin respuesta</c:v>
                </c:pt>
                <c:pt idx="4">
                  <c:v>NRR</c:v>
                </c:pt>
              </c:strCache>
            </c:strRef>
          </c:cat>
          <c:val>
            <c:numRef>
              <c:f>'INCUMPLE  SIN RESPUESTA'!$F$191:$F$195</c:f>
              <c:numCache>
                <c:formatCode>General</c:formatCode>
                <c:ptCount val="5"/>
                <c:pt idx="0">
                  <c:v>117</c:v>
                </c:pt>
                <c:pt idx="1">
                  <c:v>19</c:v>
                </c:pt>
                <c:pt idx="2">
                  <c:v>21</c:v>
                </c:pt>
                <c:pt idx="3">
                  <c:v>26</c:v>
                </c:pt>
                <c:pt idx="4">
                  <c:v>1</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SUGERENCIA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SUGERENCIA!$E$44</c:f>
              <c:strCache>
                <c:ptCount val="1"/>
                <c:pt idx="0">
                  <c:v>TOTAL</c:v>
                </c:pt>
              </c:strCache>
            </c:strRef>
          </c:tx>
          <c:spPr>
            <a:solidFill>
              <a:schemeClr val="accent1"/>
            </a:solidFill>
            <a:ln>
              <a:noFill/>
            </a:ln>
            <a:effectLst/>
          </c:spPr>
          <c:invertIfNegative val="0"/>
          <c:dPt>
            <c:idx val="0"/>
            <c:invertIfNegative val="0"/>
            <c:bubble3D val="0"/>
            <c:spPr>
              <a:solidFill>
                <a:schemeClr val="accent1"/>
              </a:solidFill>
              <a:ln>
                <a:noFill/>
              </a:ln>
              <a:effectLst/>
            </c:spPr>
          </c:dPt>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SUGERENCIA!$D$45:$D$48</c:f>
              <c:strCache>
                <c:ptCount val="4"/>
                <c:pt idx="0">
                  <c:v>CUMPLE</c:v>
                </c:pt>
                <c:pt idx="1">
                  <c:v>CUMPLE/FUERA PLAZO</c:v>
                </c:pt>
                <c:pt idx="2">
                  <c:v>EN TERMINO</c:v>
                </c:pt>
                <c:pt idx="3">
                  <c:v>INCUMPLE/SIN RESPUESTA</c:v>
                </c:pt>
              </c:strCache>
            </c:strRef>
          </c:cat>
          <c:val>
            <c:numRef>
              <c:f>SUGERENCIA!$E$45:$E$48</c:f>
              <c:numCache>
                <c:formatCode>General</c:formatCode>
                <c:ptCount val="4"/>
                <c:pt idx="0">
                  <c:v>30</c:v>
                </c:pt>
                <c:pt idx="1">
                  <c:v>1</c:v>
                </c:pt>
                <c:pt idx="2">
                  <c:v>3</c:v>
                </c:pt>
                <c:pt idx="3">
                  <c:v>5</c:v>
                </c:pt>
              </c:numCache>
            </c:numRef>
          </c:val>
        </c:ser>
        <c:dLbls>
          <c:showLegendKey val="0"/>
          <c:showVal val="0"/>
          <c:showCatName val="0"/>
          <c:showSerName val="0"/>
          <c:showPercent val="0"/>
          <c:showBubbleSize val="0"/>
        </c:dLbls>
        <c:gapWidth val="219"/>
        <c:overlap val="-27"/>
        <c:axId val="243411152"/>
        <c:axId val="243412328"/>
      </c:barChart>
      <c:catAx>
        <c:axId val="243411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3412328"/>
        <c:crosses val="autoZero"/>
        <c:auto val="1"/>
        <c:lblAlgn val="ctr"/>
        <c:lblOffset val="100"/>
        <c:noMultiLvlLbl val="0"/>
      </c:catAx>
      <c:valAx>
        <c:axId val="243412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3411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SOLICITUDES DEL CONGRESO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'SOLICITUD CONGRESO'!$E$40</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'SOLICITUD CONGRESO'!$D$41:$D$44</c:f>
              <c:strCache>
                <c:ptCount val="4"/>
                <c:pt idx="0">
                  <c:v>CUMPLE</c:v>
                </c:pt>
                <c:pt idx="1">
                  <c:v>CUMPLE/FUERA PLAZO</c:v>
                </c:pt>
                <c:pt idx="2">
                  <c:v>EN TERMINO</c:v>
                </c:pt>
                <c:pt idx="3">
                  <c:v>INCUMPLE/SIN RESPUESTA</c:v>
                </c:pt>
              </c:strCache>
            </c:strRef>
          </c:cat>
          <c:val>
            <c:numRef>
              <c:f>'SOLICITUD CONGRESO'!$E$41:$E$44</c:f>
              <c:numCache>
                <c:formatCode>General</c:formatCode>
                <c:ptCount val="4"/>
                <c:pt idx="0">
                  <c:v>26</c:v>
                </c:pt>
                <c:pt idx="1">
                  <c:v>5</c:v>
                </c:pt>
                <c:pt idx="2">
                  <c:v>1</c:v>
                </c:pt>
                <c:pt idx="3">
                  <c:v>4</c:v>
                </c:pt>
              </c:numCache>
            </c:numRef>
          </c:val>
        </c:ser>
        <c:dLbls>
          <c:showLegendKey val="0"/>
          <c:showVal val="0"/>
          <c:showCatName val="0"/>
          <c:showSerName val="0"/>
          <c:showPercent val="0"/>
          <c:showBubbleSize val="0"/>
        </c:dLbls>
        <c:gapWidth val="219"/>
        <c:overlap val="-27"/>
        <c:axId val="243409584"/>
        <c:axId val="243409976"/>
      </c:barChart>
      <c:catAx>
        <c:axId val="24340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3409976"/>
        <c:crosses val="autoZero"/>
        <c:auto val="1"/>
        <c:lblAlgn val="ctr"/>
        <c:lblOffset val="100"/>
        <c:noMultiLvlLbl val="0"/>
      </c:catAx>
      <c:valAx>
        <c:axId val="243409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43409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SOLICITUD</a:t>
            </a:r>
            <a:r>
              <a:rPr lang="es-MX" b="1" baseline="0"/>
              <a:t> EN MATERIA DE EJECUCIÓN CONTRACTUAL</a:t>
            </a:r>
            <a:endParaRPr lang="es-MX"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'MATERIA EJECUCION CONTRACTUAL'!$E$42</c:f>
              <c:strCache>
                <c:ptCount val="1"/>
                <c:pt idx="0">
                  <c:v>TOTAL</c:v>
                </c:pt>
              </c:strCache>
            </c:strRef>
          </c:tx>
          <c:spPr>
            <a:solidFill>
              <a:schemeClr val="accent1"/>
            </a:solidFill>
            <a:ln>
              <a:noFill/>
            </a:ln>
            <a:effectLst/>
          </c:spPr>
          <c:invertIfNegative val="0"/>
          <c:dPt>
            <c:idx val="1"/>
            <c:invertIfNegative val="0"/>
            <c:bubble3D val="0"/>
            <c:spPr>
              <a:solidFill>
                <a:srgbClr val="00B050"/>
              </a:solidFill>
              <a:ln>
                <a:noFill/>
              </a:ln>
              <a:effectLst/>
            </c:spPr>
          </c:dPt>
          <c:cat>
            <c:strRef>
              <c:f>'MATERIA EJECUCION CONTRACTUAL'!$D$43:$D$44</c:f>
              <c:strCache>
                <c:ptCount val="2"/>
                <c:pt idx="0">
                  <c:v>CUMPLE</c:v>
                </c:pt>
                <c:pt idx="1">
                  <c:v>EN TERMINO</c:v>
                </c:pt>
              </c:strCache>
            </c:strRef>
          </c:cat>
          <c:val>
            <c:numRef>
              <c:f>'MATERIA EJECUCION CONTRACTUAL'!$E$43:$E$44</c:f>
              <c:numCache>
                <c:formatCode>General</c:formatCode>
                <c:ptCount val="2"/>
                <c:pt idx="0">
                  <c:v>20</c:v>
                </c:pt>
                <c:pt idx="1">
                  <c:v>17</c:v>
                </c:pt>
              </c:numCache>
            </c:numRef>
          </c:val>
        </c:ser>
        <c:dLbls>
          <c:showLegendKey val="0"/>
          <c:showVal val="0"/>
          <c:showCatName val="0"/>
          <c:showSerName val="0"/>
          <c:showPercent val="0"/>
          <c:showBubbleSize val="0"/>
        </c:dLbls>
        <c:gapWidth val="219"/>
        <c:overlap val="-27"/>
        <c:axId val="303577048"/>
        <c:axId val="303580184"/>
      </c:barChart>
      <c:catAx>
        <c:axId val="303577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03580184"/>
        <c:crosses val="autoZero"/>
        <c:auto val="1"/>
        <c:lblAlgn val="ctr"/>
        <c:lblOffset val="100"/>
        <c:noMultiLvlLbl val="0"/>
      </c:catAx>
      <c:valAx>
        <c:axId val="303580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03577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SOLICITUD DE INFORMACIÓN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'SOLICITUD INFORMACION'!$E$215</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'SOLICITUD INFORMACION'!$D$216:$D$219</c:f>
              <c:strCache>
                <c:ptCount val="4"/>
                <c:pt idx="0">
                  <c:v>CUMPLE</c:v>
                </c:pt>
                <c:pt idx="1">
                  <c:v>CUMPLE/FUERA PLAZO</c:v>
                </c:pt>
                <c:pt idx="2">
                  <c:v>EN TERMINO</c:v>
                </c:pt>
                <c:pt idx="3">
                  <c:v>INCUMPLE/SIN RESPUESTA</c:v>
                </c:pt>
              </c:strCache>
            </c:strRef>
          </c:cat>
          <c:val>
            <c:numRef>
              <c:f>'SOLICITUD INFORMACION'!$E$216:$E$219</c:f>
              <c:numCache>
                <c:formatCode>General</c:formatCode>
                <c:ptCount val="4"/>
                <c:pt idx="0">
                  <c:v>146</c:v>
                </c:pt>
                <c:pt idx="1">
                  <c:v>20</c:v>
                </c:pt>
                <c:pt idx="2">
                  <c:v>11</c:v>
                </c:pt>
                <c:pt idx="3">
                  <c:v>33</c:v>
                </c:pt>
              </c:numCache>
            </c:numRef>
          </c:val>
        </c:ser>
        <c:dLbls>
          <c:showLegendKey val="0"/>
          <c:showVal val="0"/>
          <c:showCatName val="0"/>
          <c:showSerName val="0"/>
          <c:showPercent val="0"/>
          <c:showBubbleSize val="0"/>
        </c:dLbls>
        <c:gapWidth val="219"/>
        <c:overlap val="-27"/>
        <c:axId val="303578224"/>
        <c:axId val="303577440"/>
      </c:barChart>
      <c:catAx>
        <c:axId val="303578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03577440"/>
        <c:crosses val="autoZero"/>
        <c:auto val="1"/>
        <c:lblAlgn val="ctr"/>
        <c:lblOffset val="100"/>
        <c:noMultiLvlLbl val="0"/>
      </c:catAx>
      <c:valAx>
        <c:axId val="3035774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03578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ENTES</a:t>
            </a:r>
            <a:r>
              <a:rPr lang="es-MX" b="1" baseline="0"/>
              <a:t> DE CONTROL</a:t>
            </a:r>
            <a:endParaRPr lang="es-MX"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'ENTE DE CONTROL'!$E$47</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'ENTE DE CONTROL'!$D$48:$D$51</c:f>
              <c:strCache>
                <c:ptCount val="4"/>
                <c:pt idx="0">
                  <c:v>CUMPLE</c:v>
                </c:pt>
                <c:pt idx="1">
                  <c:v>CUMPLE/FUERA PLAZO</c:v>
                </c:pt>
                <c:pt idx="2">
                  <c:v>EN TERMINO</c:v>
                </c:pt>
                <c:pt idx="3">
                  <c:v>INCUMPLE/SIN RESPUESTA</c:v>
                </c:pt>
              </c:strCache>
            </c:strRef>
          </c:cat>
          <c:val>
            <c:numRef>
              <c:f>'ENTE DE CONTROL'!$E$48:$E$51</c:f>
              <c:numCache>
                <c:formatCode>General</c:formatCode>
                <c:ptCount val="4"/>
                <c:pt idx="0">
                  <c:v>35</c:v>
                </c:pt>
                <c:pt idx="1">
                  <c:v>1</c:v>
                </c:pt>
                <c:pt idx="2">
                  <c:v>2</c:v>
                </c:pt>
                <c:pt idx="3">
                  <c:v>4</c:v>
                </c:pt>
              </c:numCache>
            </c:numRef>
          </c:val>
        </c:ser>
        <c:dLbls>
          <c:showLegendKey val="0"/>
          <c:showVal val="0"/>
          <c:showCatName val="0"/>
          <c:showSerName val="0"/>
          <c:showPercent val="0"/>
          <c:showBubbleSize val="0"/>
        </c:dLbls>
        <c:gapWidth val="219"/>
        <c:overlap val="-27"/>
        <c:axId val="303578616"/>
        <c:axId val="303579008"/>
      </c:barChart>
      <c:catAx>
        <c:axId val="303578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03579008"/>
        <c:crosses val="autoZero"/>
        <c:auto val="1"/>
        <c:lblAlgn val="ctr"/>
        <c:lblOffset val="100"/>
        <c:noMultiLvlLbl val="0"/>
      </c:catAx>
      <c:valAx>
        <c:axId val="303579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03578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ENTIDADES</a:t>
            </a:r>
            <a:r>
              <a:rPr lang="es-MX" b="1" baseline="0"/>
              <a:t> PÚBLICAS</a:t>
            </a:r>
            <a:endParaRPr lang="es-MX"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'ENTIDAD PÚBLICA'!$E$202</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'ENTIDAD PÚBLICA'!$D$203:$D$206</c:f>
              <c:strCache>
                <c:ptCount val="4"/>
                <c:pt idx="0">
                  <c:v>CUMPLE</c:v>
                </c:pt>
                <c:pt idx="1">
                  <c:v>CUMPLE/FUERA PLAZO</c:v>
                </c:pt>
                <c:pt idx="2">
                  <c:v>EN TERMINO</c:v>
                </c:pt>
                <c:pt idx="3">
                  <c:v>INCUMPLE/SIN RESPUESTA</c:v>
                </c:pt>
              </c:strCache>
            </c:strRef>
          </c:cat>
          <c:val>
            <c:numRef>
              <c:f>'ENTIDAD PÚBLICA'!$E$203:$E$206</c:f>
              <c:numCache>
                <c:formatCode>General</c:formatCode>
                <c:ptCount val="4"/>
                <c:pt idx="0">
                  <c:v>127</c:v>
                </c:pt>
                <c:pt idx="1">
                  <c:v>22</c:v>
                </c:pt>
                <c:pt idx="2">
                  <c:v>19</c:v>
                </c:pt>
                <c:pt idx="3">
                  <c:v>30</c:v>
                </c:pt>
              </c:numCache>
            </c:numRef>
          </c:val>
        </c:ser>
        <c:dLbls>
          <c:showLegendKey val="0"/>
          <c:showVal val="0"/>
          <c:showCatName val="0"/>
          <c:showSerName val="0"/>
          <c:showPercent val="0"/>
          <c:showBubbleSize val="0"/>
        </c:dLbls>
        <c:gapWidth val="219"/>
        <c:overlap val="-27"/>
        <c:axId val="303993248"/>
        <c:axId val="303989720"/>
      </c:barChart>
      <c:catAx>
        <c:axId val="303993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03989720"/>
        <c:crosses val="autoZero"/>
        <c:auto val="1"/>
        <c:lblAlgn val="ctr"/>
        <c:lblOffset val="100"/>
        <c:noMultiLvlLbl val="0"/>
      </c:catAx>
      <c:valAx>
        <c:axId val="303989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03993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COPIAS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'COPIA DE DOCUMENTOS'!$E$56</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'COPIA DE DOCUMENTOS'!$D$57:$D$60</c:f>
              <c:strCache>
                <c:ptCount val="4"/>
                <c:pt idx="0">
                  <c:v>CUMPLE</c:v>
                </c:pt>
                <c:pt idx="1">
                  <c:v>CUMPLE/FUERA DE PLAZO</c:v>
                </c:pt>
                <c:pt idx="2">
                  <c:v>EN TERMINO</c:v>
                </c:pt>
                <c:pt idx="3">
                  <c:v>INCUMPLE/SIN RESPUESTA</c:v>
                </c:pt>
              </c:strCache>
            </c:strRef>
          </c:cat>
          <c:val>
            <c:numRef>
              <c:f>'COPIA DE DOCUMENTOS'!$E$57:$E$60</c:f>
              <c:numCache>
                <c:formatCode>General</c:formatCode>
                <c:ptCount val="4"/>
                <c:pt idx="0">
                  <c:v>34</c:v>
                </c:pt>
                <c:pt idx="1">
                  <c:v>7</c:v>
                </c:pt>
                <c:pt idx="2">
                  <c:v>3</c:v>
                </c:pt>
                <c:pt idx="3">
                  <c:v>6</c:v>
                </c:pt>
              </c:numCache>
            </c:numRef>
          </c:val>
        </c:ser>
        <c:dLbls>
          <c:showLegendKey val="0"/>
          <c:showVal val="0"/>
          <c:showCatName val="0"/>
          <c:showSerName val="0"/>
          <c:showPercent val="0"/>
          <c:showBubbleSize val="0"/>
        </c:dLbls>
        <c:gapWidth val="219"/>
        <c:overlap val="-27"/>
        <c:axId val="303992072"/>
        <c:axId val="303992856"/>
      </c:barChart>
      <c:catAx>
        <c:axId val="303992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03992856"/>
        <c:crosses val="autoZero"/>
        <c:auto val="1"/>
        <c:lblAlgn val="ctr"/>
        <c:lblOffset val="100"/>
        <c:noMultiLvlLbl val="0"/>
      </c:catAx>
      <c:valAx>
        <c:axId val="303992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03992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SOLICITUD</a:t>
            </a:r>
            <a:r>
              <a:rPr lang="es-MX" b="1" baseline="0"/>
              <a:t> DE C</a:t>
            </a:r>
            <a:r>
              <a:rPr lang="es-MX" b="1"/>
              <a:t>ERTIFICACIÓN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'SOLICITUD CERTIFICACION'!$E$52</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'SOLICITUD CERTIFICACION'!$D$53:$D$56</c:f>
              <c:strCache>
                <c:ptCount val="4"/>
                <c:pt idx="0">
                  <c:v>CUMPLE</c:v>
                </c:pt>
                <c:pt idx="1">
                  <c:v>CUMPLE/FUERA PLAZO</c:v>
                </c:pt>
                <c:pt idx="2">
                  <c:v>EN TERMINO</c:v>
                </c:pt>
                <c:pt idx="3">
                  <c:v>INCUMPLE/SIN RESPUESTA</c:v>
                </c:pt>
              </c:strCache>
            </c:strRef>
          </c:cat>
          <c:val>
            <c:numRef>
              <c:f>'SOLICITUD CERTIFICACION'!$E$53:$E$56</c:f>
              <c:numCache>
                <c:formatCode>General</c:formatCode>
                <c:ptCount val="4"/>
                <c:pt idx="0">
                  <c:v>37</c:v>
                </c:pt>
                <c:pt idx="1">
                  <c:v>4</c:v>
                </c:pt>
                <c:pt idx="2">
                  <c:v>1</c:v>
                </c:pt>
                <c:pt idx="3">
                  <c:v>4</c:v>
                </c:pt>
              </c:numCache>
            </c:numRef>
          </c:val>
        </c:ser>
        <c:dLbls>
          <c:showLegendKey val="0"/>
          <c:showVal val="0"/>
          <c:showCatName val="0"/>
          <c:showSerName val="0"/>
          <c:showPercent val="0"/>
          <c:showBubbleSize val="0"/>
        </c:dLbls>
        <c:gapWidth val="219"/>
        <c:overlap val="-27"/>
        <c:axId val="303990896"/>
        <c:axId val="303990504"/>
      </c:barChart>
      <c:catAx>
        <c:axId val="303990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03990504"/>
        <c:crosses val="autoZero"/>
        <c:auto val="1"/>
        <c:lblAlgn val="ctr"/>
        <c:lblOffset val="100"/>
        <c:noMultiLvlLbl val="0"/>
      </c:catAx>
      <c:valAx>
        <c:axId val="303990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03990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ACCESO</a:t>
            </a:r>
            <a:r>
              <a:rPr lang="es-MX" b="1" baseline="0"/>
              <a:t> A LA INFORMACIÓN PÚBLICA</a:t>
            </a:r>
            <a:endParaRPr lang="es-MX"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'ACCESO A INFORMACION PÚBLICA'!$E$69</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'ACCESO A INFORMACION PÚBLICA'!$D$70:$D$73</c:f>
              <c:strCache>
                <c:ptCount val="4"/>
                <c:pt idx="0">
                  <c:v>CUMPLE</c:v>
                </c:pt>
                <c:pt idx="1">
                  <c:v>CUMPLE/FUERA PLAZO</c:v>
                </c:pt>
                <c:pt idx="2">
                  <c:v>EN TERMINO</c:v>
                </c:pt>
                <c:pt idx="3">
                  <c:v>INCUMPLE/SIN RESPUESTA</c:v>
                </c:pt>
              </c:strCache>
            </c:strRef>
          </c:cat>
          <c:val>
            <c:numRef>
              <c:f>'ACCESO A INFORMACION PÚBLICA'!$E$70:$E$73</c:f>
              <c:numCache>
                <c:formatCode>General</c:formatCode>
                <c:ptCount val="4"/>
                <c:pt idx="0">
                  <c:v>49</c:v>
                </c:pt>
                <c:pt idx="1">
                  <c:v>3</c:v>
                </c:pt>
                <c:pt idx="2">
                  <c:v>5</c:v>
                </c:pt>
                <c:pt idx="3">
                  <c:v>7</c:v>
                </c:pt>
              </c:numCache>
            </c:numRef>
          </c:val>
        </c:ser>
        <c:dLbls>
          <c:showLegendKey val="0"/>
          <c:showVal val="0"/>
          <c:showCatName val="0"/>
          <c:showSerName val="0"/>
          <c:showPercent val="0"/>
          <c:showBubbleSize val="0"/>
        </c:dLbls>
        <c:gapWidth val="219"/>
        <c:overlap val="-27"/>
        <c:axId val="303991680"/>
        <c:axId val="304037296"/>
      </c:barChart>
      <c:catAx>
        <c:axId val="30399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04037296"/>
        <c:crosses val="autoZero"/>
        <c:auto val="1"/>
        <c:lblAlgn val="ctr"/>
        <c:lblOffset val="100"/>
        <c:noMultiLvlLbl val="0"/>
      </c:catAx>
      <c:valAx>
        <c:axId val="304037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03991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RECLAMO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RECLAMO!$E$161</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RECLAMO!$D$162:$D$165</c:f>
              <c:strCache>
                <c:ptCount val="4"/>
                <c:pt idx="0">
                  <c:v>CUMPLE</c:v>
                </c:pt>
                <c:pt idx="1">
                  <c:v>CUMPLE/FUERA PLAZO</c:v>
                </c:pt>
                <c:pt idx="2">
                  <c:v>EN TERMINO</c:v>
                </c:pt>
                <c:pt idx="3">
                  <c:v>INCUMPLE/SIN RESPUESTA</c:v>
                </c:pt>
              </c:strCache>
            </c:strRef>
          </c:cat>
          <c:val>
            <c:numRef>
              <c:f>RECLAMO!$E$162:$E$165</c:f>
              <c:numCache>
                <c:formatCode>General</c:formatCode>
                <c:ptCount val="4"/>
                <c:pt idx="0">
                  <c:v>102</c:v>
                </c:pt>
                <c:pt idx="1">
                  <c:v>12</c:v>
                </c:pt>
                <c:pt idx="2">
                  <c:v>27</c:v>
                </c:pt>
                <c:pt idx="3">
                  <c:v>16</c:v>
                </c:pt>
              </c:numCache>
            </c:numRef>
          </c:val>
        </c:ser>
        <c:dLbls>
          <c:showLegendKey val="0"/>
          <c:showVal val="0"/>
          <c:showCatName val="0"/>
          <c:showSerName val="0"/>
          <c:showPercent val="0"/>
          <c:showBubbleSize val="0"/>
        </c:dLbls>
        <c:gapWidth val="219"/>
        <c:overlap val="-27"/>
        <c:axId val="304036120"/>
        <c:axId val="304035728"/>
      </c:barChart>
      <c:catAx>
        <c:axId val="304036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04035728"/>
        <c:crosses val="autoZero"/>
        <c:auto val="1"/>
        <c:lblAlgn val="ctr"/>
        <c:lblOffset val="100"/>
        <c:noMultiLvlLbl val="0"/>
      </c:catAx>
      <c:valAx>
        <c:axId val="304035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04036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PETICIÓN</a:t>
            </a:r>
            <a:r>
              <a:rPr lang="es-MX" b="1" baseline="0"/>
              <a:t> CONCESIÓN / INTERVENTORÍA</a:t>
            </a:r>
            <a:endParaRPr lang="es-MX"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'PETICION CONCESION'!$E$58</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'PETICION CONCESION'!$D$59:$D$62</c:f>
              <c:strCache>
                <c:ptCount val="4"/>
                <c:pt idx="0">
                  <c:v>CUMPLE</c:v>
                </c:pt>
                <c:pt idx="1">
                  <c:v>CUMPLE/FUERA DE PLAZO</c:v>
                </c:pt>
                <c:pt idx="2">
                  <c:v>EN TERMINO</c:v>
                </c:pt>
                <c:pt idx="3">
                  <c:v>INCUMPLE/SIN RESPUESTA</c:v>
                </c:pt>
              </c:strCache>
            </c:strRef>
          </c:cat>
          <c:val>
            <c:numRef>
              <c:f>'PETICION CONCESION'!$E$59:$E$62</c:f>
              <c:numCache>
                <c:formatCode>General</c:formatCode>
                <c:ptCount val="4"/>
                <c:pt idx="0">
                  <c:v>32</c:v>
                </c:pt>
                <c:pt idx="1">
                  <c:v>6</c:v>
                </c:pt>
                <c:pt idx="2">
                  <c:v>8</c:v>
                </c:pt>
                <c:pt idx="3">
                  <c:v>7</c:v>
                </c:pt>
              </c:numCache>
            </c:numRef>
          </c:val>
        </c:ser>
        <c:dLbls>
          <c:showLegendKey val="0"/>
          <c:showVal val="0"/>
          <c:showCatName val="0"/>
          <c:showSerName val="0"/>
          <c:showPercent val="0"/>
          <c:showBubbleSize val="0"/>
        </c:dLbls>
        <c:gapWidth val="219"/>
        <c:overlap val="-27"/>
        <c:axId val="304036904"/>
        <c:axId val="304033768"/>
      </c:barChart>
      <c:catAx>
        <c:axId val="304036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04033768"/>
        <c:crosses val="autoZero"/>
        <c:auto val="1"/>
        <c:lblAlgn val="ctr"/>
        <c:lblOffset val="100"/>
        <c:noMultiLvlLbl val="0"/>
      </c:catAx>
      <c:valAx>
        <c:axId val="304033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04036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DERECHO DE PETICIÓN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PETICION!$E$514</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00B050"/>
              </a:solidFill>
              <a:ln>
                <a:noFill/>
              </a:ln>
              <a:effectLst/>
            </c:spPr>
          </c:dPt>
          <c:dPt>
            <c:idx val="3"/>
            <c:invertIfNegative val="0"/>
            <c:bubble3D val="0"/>
            <c:spPr>
              <a:solidFill>
                <a:srgbClr val="FF0000"/>
              </a:solidFill>
              <a:ln>
                <a:noFill/>
              </a:ln>
              <a:effectLst/>
            </c:spPr>
          </c:dPt>
          <c:cat>
            <c:strRef>
              <c:f>PETICION!$D$515:$D$518</c:f>
              <c:strCache>
                <c:ptCount val="4"/>
                <c:pt idx="0">
                  <c:v>CUMPLE</c:v>
                </c:pt>
                <c:pt idx="1">
                  <c:v>CUMPLE/FUERA PLAZO</c:v>
                </c:pt>
                <c:pt idx="2">
                  <c:v>EN TERMINO</c:v>
                </c:pt>
                <c:pt idx="3">
                  <c:v>INCUMPLE/SIN RESPUESTA</c:v>
                </c:pt>
              </c:strCache>
            </c:strRef>
          </c:cat>
          <c:val>
            <c:numRef>
              <c:f>PETICION!$E$515:$E$518</c:f>
              <c:numCache>
                <c:formatCode>General</c:formatCode>
                <c:ptCount val="4"/>
                <c:pt idx="0">
                  <c:v>374</c:v>
                </c:pt>
                <c:pt idx="1">
                  <c:v>30</c:v>
                </c:pt>
                <c:pt idx="2">
                  <c:v>46</c:v>
                </c:pt>
                <c:pt idx="3">
                  <c:v>58</c:v>
                </c:pt>
              </c:numCache>
            </c:numRef>
          </c:val>
        </c:ser>
        <c:dLbls>
          <c:showLegendKey val="0"/>
          <c:showVal val="0"/>
          <c:showCatName val="0"/>
          <c:showSerName val="0"/>
          <c:showPercent val="0"/>
          <c:showBubbleSize val="0"/>
        </c:dLbls>
        <c:gapWidth val="219"/>
        <c:overlap val="-27"/>
        <c:axId val="304034944"/>
        <c:axId val="304034552"/>
      </c:barChart>
      <c:catAx>
        <c:axId val="30403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04034552"/>
        <c:crosses val="autoZero"/>
        <c:auto val="1"/>
        <c:lblAlgn val="ctr"/>
        <c:lblOffset val="100"/>
        <c:noMultiLvlLbl val="0"/>
      </c:catAx>
      <c:valAx>
        <c:axId val="304034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04034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DENUNCIA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DENUNCIA!$E$11</c:f>
              <c:strCache>
                <c:ptCount val="1"/>
                <c:pt idx="0">
                  <c:v>TOTAL</c:v>
                </c:pt>
              </c:strCache>
            </c:strRef>
          </c:tx>
          <c:spPr>
            <a:solidFill>
              <a:schemeClr val="accent1"/>
            </a:solidFill>
            <a:ln>
              <a:noFill/>
            </a:ln>
            <a:effectLst/>
          </c:spPr>
          <c:invertIfNegative val="0"/>
          <c:dPt>
            <c:idx val="1"/>
            <c:invertIfNegative val="0"/>
            <c:bubble3D val="0"/>
            <c:spPr>
              <a:solidFill>
                <a:srgbClr val="00B050"/>
              </a:solidFill>
              <a:ln>
                <a:noFill/>
              </a:ln>
              <a:effectLst/>
            </c:spPr>
          </c:dPt>
          <c:cat>
            <c:strRef>
              <c:f>DENUNCIA!$D$12:$D$13</c:f>
              <c:strCache>
                <c:ptCount val="2"/>
                <c:pt idx="0">
                  <c:v>CUMPLE</c:v>
                </c:pt>
                <c:pt idx="1">
                  <c:v>EN TERMINO</c:v>
                </c:pt>
              </c:strCache>
            </c:strRef>
          </c:cat>
          <c:val>
            <c:numRef>
              <c:f>DENUNCIA!$E$12:$E$13</c:f>
              <c:numCache>
                <c:formatCode>General</c:formatCode>
                <c:ptCount val="2"/>
                <c:pt idx="0">
                  <c:v>4</c:v>
                </c:pt>
                <c:pt idx="1">
                  <c:v>1</c:v>
                </c:pt>
              </c:numCache>
            </c:numRef>
          </c:val>
        </c:ser>
        <c:dLbls>
          <c:showLegendKey val="0"/>
          <c:showVal val="0"/>
          <c:showCatName val="0"/>
          <c:showSerName val="0"/>
          <c:showPercent val="0"/>
          <c:showBubbleSize val="0"/>
        </c:dLbls>
        <c:gapWidth val="219"/>
        <c:overlap val="-27"/>
        <c:axId val="304699600"/>
        <c:axId val="304697640"/>
      </c:barChart>
      <c:catAx>
        <c:axId val="304699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04697640"/>
        <c:crosses val="autoZero"/>
        <c:auto val="1"/>
        <c:lblAlgn val="ctr"/>
        <c:lblOffset val="100"/>
        <c:noMultiLvlLbl val="0"/>
      </c:catAx>
      <c:valAx>
        <c:axId val="304697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04699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CONSULTA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CONSULTA!$E$25</c:f>
              <c:strCache>
                <c:ptCount val="1"/>
                <c:pt idx="0">
                  <c:v>TOTAL</c:v>
                </c:pt>
              </c:strCache>
            </c:strRef>
          </c:tx>
          <c:spPr>
            <a:solidFill>
              <a:schemeClr val="accent1"/>
            </a:solidFill>
            <a:ln>
              <a:noFill/>
            </a:ln>
            <a:effectLst/>
          </c:spPr>
          <c:invertIfNegative val="0"/>
          <c:dPt>
            <c:idx val="1"/>
            <c:invertIfNegative val="0"/>
            <c:bubble3D val="0"/>
            <c:spPr>
              <a:solidFill>
                <a:srgbClr val="00B0F0"/>
              </a:solidFill>
              <a:ln>
                <a:noFill/>
              </a:ln>
              <a:effectLst/>
            </c:spPr>
          </c:dPt>
          <c:dPt>
            <c:idx val="2"/>
            <c:invertIfNegative val="0"/>
            <c:bubble3D val="0"/>
            <c:spPr>
              <a:solidFill>
                <a:srgbClr val="FF0000"/>
              </a:solidFill>
              <a:ln>
                <a:noFill/>
              </a:ln>
              <a:effectLst/>
            </c:spPr>
          </c:dPt>
          <c:cat>
            <c:strRef>
              <c:f>CONSULTA!$D$26:$D$28</c:f>
              <c:strCache>
                <c:ptCount val="3"/>
                <c:pt idx="0">
                  <c:v>CUMPLE</c:v>
                </c:pt>
                <c:pt idx="1">
                  <c:v>EN TERMINO</c:v>
                </c:pt>
                <c:pt idx="2">
                  <c:v>INCUMPLE/ SIN RESPUESTA</c:v>
                </c:pt>
              </c:strCache>
            </c:strRef>
          </c:cat>
          <c:val>
            <c:numRef>
              <c:f>CONSULTA!$E$26:$E$28</c:f>
              <c:numCache>
                <c:formatCode>General</c:formatCode>
                <c:ptCount val="3"/>
                <c:pt idx="0">
                  <c:v>10</c:v>
                </c:pt>
                <c:pt idx="1">
                  <c:v>4</c:v>
                </c:pt>
                <c:pt idx="2">
                  <c:v>4</c:v>
                </c:pt>
              </c:numCache>
            </c:numRef>
          </c:val>
        </c:ser>
        <c:dLbls>
          <c:showLegendKey val="0"/>
          <c:showVal val="0"/>
          <c:showCatName val="0"/>
          <c:showSerName val="0"/>
          <c:showPercent val="0"/>
          <c:showBubbleSize val="0"/>
        </c:dLbls>
        <c:gapWidth val="219"/>
        <c:overlap val="-27"/>
        <c:axId val="304698424"/>
        <c:axId val="304699208"/>
      </c:barChart>
      <c:catAx>
        <c:axId val="304698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04699208"/>
        <c:crosses val="autoZero"/>
        <c:auto val="1"/>
        <c:lblAlgn val="ctr"/>
        <c:lblOffset val="100"/>
        <c:noMultiLvlLbl val="0"/>
      </c:catAx>
      <c:valAx>
        <c:axId val="304699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04698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SEGUIMIENTO EN TÉRMINO</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'SEGUIMIENTO EN TERMINO 2DO TRIM'!$G$94</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rgbClr val="00B0F0"/>
              </a:solidFill>
              <a:ln>
                <a:noFill/>
              </a:ln>
              <a:effectLst>
                <a:outerShdw blurRad="254000" sx="102000" sy="102000" algn="ctr" rotWithShape="0">
                  <a:prstClr val="black">
                    <a:alpha val="20000"/>
                  </a:prstClr>
                </a:outerShdw>
              </a:effectLst>
              <a:sp3d/>
            </c:spPr>
          </c:dPt>
          <c:dPt>
            <c:idx val="2"/>
            <c:bubble3D val="0"/>
            <c:spPr>
              <a:solidFill>
                <a:srgbClr val="00B050"/>
              </a:solidFill>
              <a:ln>
                <a:noFill/>
              </a:ln>
              <a:effectLst>
                <a:outerShdw blurRad="254000" sx="102000" sy="102000" algn="ctr" rotWithShape="0">
                  <a:prstClr val="black">
                    <a:alpha val="20000"/>
                  </a:prstClr>
                </a:outerShdw>
              </a:effectLst>
              <a:sp3d/>
            </c:spPr>
          </c:dPt>
          <c:dPt>
            <c:idx val="3"/>
            <c:bubble3D val="0"/>
            <c:spPr>
              <a:solidFill>
                <a:schemeClr val="accent2"/>
              </a:solidFill>
              <a:ln>
                <a:noFill/>
              </a:ln>
              <a:effectLst>
                <a:outerShdw blurRad="254000" sx="102000" sy="102000" algn="ctr" rotWithShape="0">
                  <a:prstClr val="black">
                    <a:alpha val="20000"/>
                  </a:prstClr>
                </a:outerShdw>
              </a:effectLst>
              <a:sp3d/>
            </c:spPr>
          </c:dPt>
          <c:dPt>
            <c:idx val="4"/>
            <c:bubble3D val="0"/>
            <c:spPr>
              <a:solidFill>
                <a:srgbClr val="7030A0"/>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'SEGUIMIENTO EN TERMINO 2DO TRIM'!$F$95:$F$99</c:f>
              <c:strCache>
                <c:ptCount val="5"/>
                <c:pt idx="0">
                  <c:v>Cumple</c:v>
                </c:pt>
                <c:pt idx="1">
                  <c:v>Cumple fuera de término</c:v>
                </c:pt>
                <c:pt idx="2">
                  <c:v>Cumple sin anexo</c:v>
                </c:pt>
                <c:pt idx="3">
                  <c:v>Incumple sin respuesta</c:v>
                </c:pt>
                <c:pt idx="4">
                  <c:v>NRR</c:v>
                </c:pt>
              </c:strCache>
            </c:strRef>
          </c:cat>
          <c:val>
            <c:numRef>
              <c:f>'SEGUIMIENTO EN TERMINO 2DO TRIM'!$G$95:$G$99</c:f>
              <c:numCache>
                <c:formatCode>General</c:formatCode>
                <c:ptCount val="5"/>
                <c:pt idx="0">
                  <c:v>50</c:v>
                </c:pt>
                <c:pt idx="1">
                  <c:v>23</c:v>
                </c:pt>
                <c:pt idx="2">
                  <c:v>4</c:v>
                </c:pt>
                <c:pt idx="3">
                  <c:v>7</c:v>
                </c:pt>
                <c:pt idx="4">
                  <c:v>6</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6</xdr:col>
      <xdr:colOff>447675</xdr:colOff>
      <xdr:row>1477</xdr:row>
      <xdr:rowOff>157162</xdr:rowOff>
    </xdr:from>
    <xdr:to>
      <xdr:col>12</xdr:col>
      <xdr:colOff>447675</xdr:colOff>
      <xdr:row>1490</xdr:row>
      <xdr:rowOff>42862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685800</xdr:colOff>
      <xdr:row>165</xdr:row>
      <xdr:rowOff>147637</xdr:rowOff>
    </xdr:from>
    <xdr:to>
      <xdr:col>12</xdr:col>
      <xdr:colOff>685800</xdr:colOff>
      <xdr:row>176</xdr:row>
      <xdr:rowOff>33337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676275</xdr:colOff>
      <xdr:row>187</xdr:row>
      <xdr:rowOff>33337</xdr:rowOff>
    </xdr:from>
    <xdr:to>
      <xdr:col>13</xdr:col>
      <xdr:colOff>676275</xdr:colOff>
      <xdr:row>201</xdr:row>
      <xdr:rowOff>80962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457200</xdr:colOff>
      <xdr:row>41</xdr:row>
      <xdr:rowOff>90487</xdr:rowOff>
    </xdr:from>
    <xdr:to>
      <xdr:col>12</xdr:col>
      <xdr:colOff>457200</xdr:colOff>
      <xdr:row>55</xdr:row>
      <xdr:rowOff>166687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581025</xdr:colOff>
      <xdr:row>38</xdr:row>
      <xdr:rowOff>119062</xdr:rowOff>
    </xdr:from>
    <xdr:to>
      <xdr:col>12</xdr:col>
      <xdr:colOff>581025</xdr:colOff>
      <xdr:row>51</xdr:row>
      <xdr:rowOff>71437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400050</xdr:colOff>
      <xdr:row>39</xdr:row>
      <xdr:rowOff>176212</xdr:rowOff>
    </xdr:from>
    <xdr:to>
      <xdr:col>12</xdr:col>
      <xdr:colOff>400050</xdr:colOff>
      <xdr:row>53</xdr:row>
      <xdr:rowOff>61912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114300</xdr:colOff>
      <xdr:row>213</xdr:row>
      <xdr:rowOff>80962</xdr:rowOff>
    </xdr:from>
    <xdr:to>
      <xdr:col>13</xdr:col>
      <xdr:colOff>114300</xdr:colOff>
      <xdr:row>224</xdr:row>
      <xdr:rowOff>157162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323850</xdr:colOff>
      <xdr:row>45</xdr:row>
      <xdr:rowOff>14287</xdr:rowOff>
    </xdr:from>
    <xdr:to>
      <xdr:col>12</xdr:col>
      <xdr:colOff>323850</xdr:colOff>
      <xdr:row>59</xdr:row>
      <xdr:rowOff>90487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371475</xdr:colOff>
      <xdr:row>200</xdr:row>
      <xdr:rowOff>100012</xdr:rowOff>
    </xdr:from>
    <xdr:to>
      <xdr:col>12</xdr:col>
      <xdr:colOff>371475</xdr:colOff>
      <xdr:row>213</xdr:row>
      <xdr:rowOff>176212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600075</xdr:colOff>
      <xdr:row>53</xdr:row>
      <xdr:rowOff>14287</xdr:rowOff>
    </xdr:from>
    <xdr:to>
      <xdr:col>12</xdr:col>
      <xdr:colOff>600075</xdr:colOff>
      <xdr:row>67</xdr:row>
      <xdr:rowOff>90487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619125</xdr:colOff>
      <xdr:row>48</xdr:row>
      <xdr:rowOff>166687</xdr:rowOff>
    </xdr:from>
    <xdr:to>
      <xdr:col>12</xdr:col>
      <xdr:colOff>619125</xdr:colOff>
      <xdr:row>63</xdr:row>
      <xdr:rowOff>52387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514350</xdr:colOff>
      <xdr:row>67</xdr:row>
      <xdr:rowOff>128587</xdr:rowOff>
    </xdr:from>
    <xdr:to>
      <xdr:col>13</xdr:col>
      <xdr:colOff>161925</xdr:colOff>
      <xdr:row>80</xdr:row>
      <xdr:rowOff>14287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247650</xdr:colOff>
      <xdr:row>159</xdr:row>
      <xdr:rowOff>176212</xdr:rowOff>
    </xdr:from>
    <xdr:to>
      <xdr:col>12</xdr:col>
      <xdr:colOff>247650</xdr:colOff>
      <xdr:row>172</xdr:row>
      <xdr:rowOff>61912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371475</xdr:colOff>
      <xdr:row>55</xdr:row>
      <xdr:rowOff>128587</xdr:rowOff>
    </xdr:from>
    <xdr:to>
      <xdr:col>12</xdr:col>
      <xdr:colOff>371475</xdr:colOff>
      <xdr:row>69</xdr:row>
      <xdr:rowOff>42862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352425</xdr:colOff>
      <xdr:row>510</xdr:row>
      <xdr:rowOff>100012</xdr:rowOff>
    </xdr:from>
    <xdr:to>
      <xdr:col>12</xdr:col>
      <xdr:colOff>352425</xdr:colOff>
      <xdr:row>524</xdr:row>
      <xdr:rowOff>176212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523875</xdr:colOff>
      <xdr:row>7</xdr:row>
      <xdr:rowOff>147637</xdr:rowOff>
    </xdr:from>
    <xdr:to>
      <xdr:col>12</xdr:col>
      <xdr:colOff>523875</xdr:colOff>
      <xdr:row>22</xdr:row>
      <xdr:rowOff>33337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342900</xdr:colOff>
      <xdr:row>20</xdr:row>
      <xdr:rowOff>157162</xdr:rowOff>
    </xdr:from>
    <xdr:to>
      <xdr:col>12</xdr:col>
      <xdr:colOff>342900</xdr:colOff>
      <xdr:row>34</xdr:row>
      <xdr:rowOff>42862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38100</xdr:colOff>
      <xdr:row>92</xdr:row>
      <xdr:rowOff>147637</xdr:rowOff>
    </xdr:from>
    <xdr:to>
      <xdr:col>16</xdr:col>
      <xdr:colOff>790575</xdr:colOff>
      <xdr:row>107</xdr:row>
      <xdr:rowOff>23812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485"/>
  <sheetViews>
    <sheetView topLeftCell="A1470" workbookViewId="0">
      <selection activeCell="S2" sqref="S2"/>
    </sheetView>
  </sheetViews>
  <sheetFormatPr baseColWidth="10" defaultRowHeight="15" x14ac:dyDescent="0.25"/>
  <cols>
    <col min="1" max="1" width="18.140625" style="4" customWidth="1"/>
    <col min="4" max="4" width="18" style="4" customWidth="1"/>
  </cols>
  <sheetData>
    <row r="2" spans="1:18" ht="21" x14ac:dyDescent="0.35">
      <c r="A2" s="48" t="s">
        <v>2790</v>
      </c>
      <c r="B2" s="49"/>
      <c r="C2" s="49"/>
      <c r="D2" s="49"/>
      <c r="E2" s="49"/>
      <c r="F2" s="49"/>
      <c r="G2" s="49"/>
      <c r="H2" s="49"/>
      <c r="I2" s="49"/>
      <c r="J2" s="49"/>
      <c r="K2" s="49"/>
      <c r="L2" s="49"/>
      <c r="M2" s="49"/>
      <c r="N2" s="49"/>
      <c r="O2" s="49"/>
      <c r="P2" s="49"/>
      <c r="Q2" s="49"/>
      <c r="R2" s="50"/>
    </row>
    <row r="3" spans="1:18" x14ac:dyDescent="0.25">
      <c r="A3" s="3" t="s">
        <v>0</v>
      </c>
      <c r="B3" s="1" t="s">
        <v>1</v>
      </c>
      <c r="C3" s="1" t="s">
        <v>2</v>
      </c>
      <c r="D3" s="3" t="s">
        <v>3</v>
      </c>
      <c r="E3" s="1" t="s">
        <v>4</v>
      </c>
      <c r="F3" s="1" t="s">
        <v>5</v>
      </c>
      <c r="G3" s="1" t="s">
        <v>6</v>
      </c>
      <c r="H3" s="1" t="s">
        <v>7</v>
      </c>
      <c r="I3" s="1" t="s">
        <v>8</v>
      </c>
      <c r="J3" s="1" t="s">
        <v>9</v>
      </c>
      <c r="K3" s="1" t="s">
        <v>10</v>
      </c>
      <c r="L3" s="1" t="s">
        <v>11</v>
      </c>
      <c r="M3" s="1" t="s">
        <v>12</v>
      </c>
      <c r="N3" s="1" t="s">
        <v>13</v>
      </c>
      <c r="O3" s="1" t="s">
        <v>14</v>
      </c>
      <c r="P3" s="1" t="s">
        <v>15</v>
      </c>
      <c r="Q3" s="1" t="s">
        <v>16</v>
      </c>
      <c r="R3" s="1" t="s">
        <v>2789</v>
      </c>
    </row>
    <row r="4" spans="1:18" x14ac:dyDescent="0.25">
      <c r="A4" s="3">
        <v>20181030000282</v>
      </c>
      <c r="B4" s="2">
        <v>43325</v>
      </c>
      <c r="C4" s="2">
        <v>43347</v>
      </c>
      <c r="D4" s="3">
        <v>20185000271381</v>
      </c>
      <c r="E4" s="2">
        <v>43334</v>
      </c>
      <c r="F4" s="1" t="s">
        <v>99</v>
      </c>
      <c r="G4" s="1" t="s">
        <v>100</v>
      </c>
      <c r="H4" s="1" t="s">
        <v>101</v>
      </c>
      <c r="I4" s="1" t="s">
        <v>17</v>
      </c>
      <c r="J4" s="1" t="s">
        <v>103</v>
      </c>
      <c r="K4" s="1">
        <v>103</v>
      </c>
      <c r="L4" s="1" t="s">
        <v>101</v>
      </c>
      <c r="M4" s="1" t="s">
        <v>102</v>
      </c>
      <c r="N4" s="1" t="s">
        <v>102</v>
      </c>
      <c r="O4" s="1"/>
      <c r="P4" s="1" t="s">
        <v>102</v>
      </c>
      <c r="Q4" s="2">
        <v>43335</v>
      </c>
      <c r="R4" s="1">
        <f>IFERROR(E4-B4,"-")</f>
        <v>9</v>
      </c>
    </row>
    <row r="5" spans="1:18" x14ac:dyDescent="0.25">
      <c r="A5" s="3">
        <v>20181030000292</v>
      </c>
      <c r="B5" s="2">
        <v>43325</v>
      </c>
      <c r="C5" s="2">
        <v>43347</v>
      </c>
      <c r="D5" s="3">
        <v>20183060277441</v>
      </c>
      <c r="E5" s="2">
        <v>43339</v>
      </c>
      <c r="F5" s="1" t="s">
        <v>104</v>
      </c>
      <c r="G5" s="1" t="s">
        <v>105</v>
      </c>
      <c r="H5" s="1" t="s">
        <v>101</v>
      </c>
      <c r="I5" s="1" t="s">
        <v>17</v>
      </c>
      <c r="J5" s="1" t="s">
        <v>106</v>
      </c>
      <c r="K5" s="1">
        <v>103</v>
      </c>
      <c r="L5" s="1" t="s">
        <v>101</v>
      </c>
      <c r="M5" s="1" t="s">
        <v>102</v>
      </c>
      <c r="N5" s="1" t="s">
        <v>102</v>
      </c>
      <c r="O5" s="1"/>
      <c r="P5" s="2">
        <v>43339</v>
      </c>
      <c r="Q5" s="2">
        <v>43340</v>
      </c>
      <c r="R5" s="1">
        <f t="shared" ref="R5:R68" si="0">IFERROR(E5-B5,"-")</f>
        <v>14</v>
      </c>
    </row>
    <row r="6" spans="1:18" x14ac:dyDescent="0.25">
      <c r="A6" s="3">
        <v>20184090653292</v>
      </c>
      <c r="B6" s="2">
        <v>43284</v>
      </c>
      <c r="C6" s="2">
        <v>43298</v>
      </c>
      <c r="D6" s="3" t="s">
        <v>18</v>
      </c>
      <c r="E6" s="2">
        <v>43298</v>
      </c>
      <c r="F6" s="1" t="s">
        <v>107</v>
      </c>
      <c r="G6" s="1" t="s">
        <v>108</v>
      </c>
      <c r="H6" s="1" t="s">
        <v>109</v>
      </c>
      <c r="I6" s="1" t="s">
        <v>17</v>
      </c>
      <c r="J6" s="1" t="s">
        <v>110</v>
      </c>
      <c r="K6" s="1">
        <v>999</v>
      </c>
      <c r="L6" s="1" t="s">
        <v>111</v>
      </c>
      <c r="M6" s="1" t="s">
        <v>112</v>
      </c>
      <c r="N6" s="1">
        <v>308</v>
      </c>
      <c r="O6" s="1" t="s">
        <v>113</v>
      </c>
      <c r="P6" s="1" t="s">
        <v>102</v>
      </c>
      <c r="Q6" s="1" t="s">
        <v>102</v>
      </c>
      <c r="R6" s="1">
        <f t="shared" si="0"/>
        <v>14</v>
      </c>
    </row>
    <row r="7" spans="1:18" x14ac:dyDescent="0.25">
      <c r="A7" s="3">
        <v>20184090653312</v>
      </c>
      <c r="B7" s="2">
        <v>43284</v>
      </c>
      <c r="C7" s="2">
        <v>43298</v>
      </c>
      <c r="D7" s="3"/>
      <c r="E7" s="1" t="s">
        <v>102</v>
      </c>
      <c r="F7" s="1" t="s">
        <v>107</v>
      </c>
      <c r="G7" s="1" t="s">
        <v>114</v>
      </c>
      <c r="H7" s="1" t="s">
        <v>109</v>
      </c>
      <c r="I7" s="1" t="s">
        <v>19</v>
      </c>
      <c r="J7" s="1" t="s">
        <v>110</v>
      </c>
      <c r="K7" s="1">
        <v>999</v>
      </c>
      <c r="L7" s="1" t="s">
        <v>111</v>
      </c>
      <c r="M7" s="1" t="s">
        <v>115</v>
      </c>
      <c r="N7" s="1">
        <v>604</v>
      </c>
      <c r="O7" s="1" t="s">
        <v>113</v>
      </c>
      <c r="P7" s="1" t="s">
        <v>102</v>
      </c>
      <c r="Q7" s="1" t="s">
        <v>102</v>
      </c>
      <c r="R7" s="1" t="str">
        <f t="shared" si="0"/>
        <v>-</v>
      </c>
    </row>
    <row r="8" spans="1:18" x14ac:dyDescent="0.25">
      <c r="A8" s="3">
        <v>20184090653562</v>
      </c>
      <c r="B8" s="2">
        <v>43284</v>
      </c>
      <c r="C8" s="2">
        <v>43298</v>
      </c>
      <c r="D8" s="3"/>
      <c r="E8" s="1" t="s">
        <v>102</v>
      </c>
      <c r="F8" s="1" t="s">
        <v>107</v>
      </c>
      <c r="G8" s="1" t="s">
        <v>116</v>
      </c>
      <c r="H8" s="1" t="s">
        <v>117</v>
      </c>
      <c r="I8" s="1" t="s">
        <v>19</v>
      </c>
      <c r="J8" s="1" t="s">
        <v>106</v>
      </c>
      <c r="K8" s="1">
        <v>999</v>
      </c>
      <c r="L8" s="1" t="s">
        <v>111</v>
      </c>
      <c r="M8" s="1" t="s">
        <v>118</v>
      </c>
      <c r="N8" s="1">
        <v>300</v>
      </c>
      <c r="O8" s="1" t="s">
        <v>113</v>
      </c>
      <c r="P8" s="1" t="s">
        <v>102</v>
      </c>
      <c r="Q8" s="1" t="s">
        <v>102</v>
      </c>
      <c r="R8" s="1" t="str">
        <f t="shared" si="0"/>
        <v>-</v>
      </c>
    </row>
    <row r="9" spans="1:18" x14ac:dyDescent="0.25">
      <c r="A9" s="3">
        <v>20184090653932</v>
      </c>
      <c r="B9" s="2">
        <v>43284</v>
      </c>
      <c r="C9" s="2">
        <v>43306</v>
      </c>
      <c r="D9" s="3">
        <v>20183050204781</v>
      </c>
      <c r="E9" s="2">
        <v>43285</v>
      </c>
      <c r="F9" s="1" t="s">
        <v>99</v>
      </c>
      <c r="G9" s="1" t="s">
        <v>119</v>
      </c>
      <c r="H9" s="1" t="s">
        <v>120</v>
      </c>
      <c r="I9" s="1" t="s">
        <v>17</v>
      </c>
      <c r="J9" s="1" t="s">
        <v>106</v>
      </c>
      <c r="K9" s="1">
        <v>999</v>
      </c>
      <c r="L9" s="1" t="s">
        <v>111</v>
      </c>
      <c r="M9" s="1" t="s">
        <v>121</v>
      </c>
      <c r="N9" s="1">
        <v>305</v>
      </c>
      <c r="O9" s="1" t="s">
        <v>113</v>
      </c>
      <c r="P9" s="1" t="s">
        <v>102</v>
      </c>
      <c r="Q9" s="2">
        <v>43286</v>
      </c>
      <c r="R9" s="1">
        <f t="shared" si="0"/>
        <v>1</v>
      </c>
    </row>
    <row r="10" spans="1:18" x14ac:dyDescent="0.25">
      <c r="A10" s="3">
        <v>20184090653972</v>
      </c>
      <c r="B10" s="2">
        <v>43284</v>
      </c>
      <c r="C10" s="2">
        <v>43306</v>
      </c>
      <c r="D10" s="3">
        <v>20185000213701</v>
      </c>
      <c r="E10" s="2">
        <v>43291</v>
      </c>
      <c r="F10" s="1" t="s">
        <v>99</v>
      </c>
      <c r="G10" s="1" t="s">
        <v>122</v>
      </c>
      <c r="H10" s="1" t="s">
        <v>123</v>
      </c>
      <c r="I10" s="1" t="s">
        <v>17</v>
      </c>
      <c r="J10" s="1" t="s">
        <v>106</v>
      </c>
      <c r="K10" s="1">
        <v>999</v>
      </c>
      <c r="L10" s="1" t="s">
        <v>111</v>
      </c>
      <c r="M10" s="1" t="s">
        <v>124</v>
      </c>
      <c r="N10" s="1">
        <v>500</v>
      </c>
      <c r="O10" s="1" t="s">
        <v>113</v>
      </c>
      <c r="P10" s="2">
        <v>43292</v>
      </c>
      <c r="Q10" s="2">
        <v>43293</v>
      </c>
      <c r="R10" s="1">
        <f t="shared" si="0"/>
        <v>7</v>
      </c>
    </row>
    <row r="11" spans="1:18" x14ac:dyDescent="0.25">
      <c r="A11" s="3">
        <v>20184090654132</v>
      </c>
      <c r="B11" s="2">
        <v>43284</v>
      </c>
      <c r="C11" s="2">
        <v>43298</v>
      </c>
      <c r="D11" s="3">
        <v>20185000209851</v>
      </c>
      <c r="E11" s="2">
        <v>43287</v>
      </c>
      <c r="F11" s="1" t="s">
        <v>107</v>
      </c>
      <c r="G11" s="1" t="s">
        <v>125</v>
      </c>
      <c r="H11" s="1" t="s">
        <v>126</v>
      </c>
      <c r="I11" s="1" t="s">
        <v>17</v>
      </c>
      <c r="J11" s="1" t="s">
        <v>127</v>
      </c>
      <c r="K11" s="1">
        <v>999</v>
      </c>
      <c r="L11" s="1" t="s">
        <v>111</v>
      </c>
      <c r="M11" s="1" t="s">
        <v>128</v>
      </c>
      <c r="N11" s="1">
        <v>500</v>
      </c>
      <c r="O11" s="1" t="s">
        <v>113</v>
      </c>
      <c r="P11" s="2">
        <v>43287</v>
      </c>
      <c r="Q11" s="2">
        <v>43290</v>
      </c>
      <c r="R11" s="1">
        <f t="shared" si="0"/>
        <v>3</v>
      </c>
    </row>
    <row r="12" spans="1:18" x14ac:dyDescent="0.25">
      <c r="A12" s="3">
        <v>20184090654162</v>
      </c>
      <c r="B12" s="2">
        <v>43284</v>
      </c>
      <c r="C12" s="2">
        <v>43306</v>
      </c>
      <c r="D12" s="3">
        <v>20183000217711</v>
      </c>
      <c r="E12" s="2">
        <v>43293</v>
      </c>
      <c r="F12" s="1" t="s">
        <v>104</v>
      </c>
      <c r="G12" s="1" t="s">
        <v>129</v>
      </c>
      <c r="H12" s="1" t="s">
        <v>130</v>
      </c>
      <c r="I12" s="1" t="s">
        <v>17</v>
      </c>
      <c r="J12" s="1" t="s">
        <v>131</v>
      </c>
      <c r="K12" s="1">
        <v>999</v>
      </c>
      <c r="L12" s="1" t="s">
        <v>111</v>
      </c>
      <c r="M12" s="1" t="s">
        <v>118</v>
      </c>
      <c r="N12" s="1">
        <v>300</v>
      </c>
      <c r="O12" s="1" t="s">
        <v>113</v>
      </c>
      <c r="P12" s="1" t="s">
        <v>102</v>
      </c>
      <c r="Q12" s="2">
        <v>43294</v>
      </c>
      <c r="R12" s="1">
        <f t="shared" si="0"/>
        <v>9</v>
      </c>
    </row>
    <row r="13" spans="1:18" x14ac:dyDescent="0.25">
      <c r="A13" s="3">
        <v>20184090654182</v>
      </c>
      <c r="B13" s="2">
        <v>43284</v>
      </c>
      <c r="C13" s="2">
        <v>43306</v>
      </c>
      <c r="D13" s="3">
        <v>20183060218541</v>
      </c>
      <c r="E13" s="2">
        <v>43294</v>
      </c>
      <c r="F13" s="1" t="s">
        <v>104</v>
      </c>
      <c r="G13" s="1" t="s">
        <v>132</v>
      </c>
      <c r="H13" s="1" t="s">
        <v>133</v>
      </c>
      <c r="I13" s="1" t="s">
        <v>17</v>
      </c>
      <c r="J13" s="1" t="s">
        <v>106</v>
      </c>
      <c r="K13" s="1">
        <v>999</v>
      </c>
      <c r="L13" s="1" t="s">
        <v>111</v>
      </c>
      <c r="M13" s="1" t="s">
        <v>134</v>
      </c>
      <c r="N13" s="1">
        <v>306</v>
      </c>
      <c r="O13" s="1" t="s">
        <v>113</v>
      </c>
      <c r="P13" s="1" t="s">
        <v>102</v>
      </c>
      <c r="Q13" s="2">
        <v>43297</v>
      </c>
      <c r="R13" s="1">
        <f t="shared" si="0"/>
        <v>10</v>
      </c>
    </row>
    <row r="14" spans="1:18" x14ac:dyDescent="0.25">
      <c r="A14" s="3">
        <v>20184090654362</v>
      </c>
      <c r="B14" s="2">
        <v>43284</v>
      </c>
      <c r="C14" s="2">
        <v>43291</v>
      </c>
      <c r="D14" s="3">
        <v>20183000210821</v>
      </c>
      <c r="E14" s="2">
        <v>43290</v>
      </c>
      <c r="F14" s="1" t="s">
        <v>135</v>
      </c>
      <c r="G14" s="1" t="s">
        <v>136</v>
      </c>
      <c r="H14" s="1" t="s">
        <v>137</v>
      </c>
      <c r="I14" s="1" t="s">
        <v>17</v>
      </c>
      <c r="J14" s="1" t="s">
        <v>103</v>
      </c>
      <c r="K14" s="1">
        <v>999</v>
      </c>
      <c r="L14" s="1" t="s">
        <v>111</v>
      </c>
      <c r="M14" s="1" t="s">
        <v>138</v>
      </c>
      <c r="N14" s="1">
        <v>300</v>
      </c>
      <c r="O14" s="1" t="s">
        <v>113</v>
      </c>
      <c r="P14" s="1" t="s">
        <v>102</v>
      </c>
      <c r="Q14" s="2">
        <v>43291</v>
      </c>
      <c r="R14" s="1">
        <f t="shared" si="0"/>
        <v>6</v>
      </c>
    </row>
    <row r="15" spans="1:18" x14ac:dyDescent="0.25">
      <c r="A15" s="3">
        <v>20184090654842</v>
      </c>
      <c r="B15" s="2">
        <v>43284</v>
      </c>
      <c r="C15" s="2">
        <v>43298</v>
      </c>
      <c r="D15" s="3"/>
      <c r="E15" s="1" t="s">
        <v>102</v>
      </c>
      <c r="F15" s="1" t="s">
        <v>107</v>
      </c>
      <c r="G15" s="1" t="s">
        <v>139</v>
      </c>
      <c r="H15" s="1" t="s">
        <v>140</v>
      </c>
      <c r="I15" s="1" t="s">
        <v>19</v>
      </c>
      <c r="J15" s="1" t="s">
        <v>106</v>
      </c>
      <c r="K15" s="1">
        <v>999</v>
      </c>
      <c r="L15" s="1" t="s">
        <v>111</v>
      </c>
      <c r="M15" s="1" t="s">
        <v>141</v>
      </c>
      <c r="N15" s="1">
        <v>701</v>
      </c>
      <c r="O15" s="1" t="s">
        <v>113</v>
      </c>
      <c r="P15" s="1" t="s">
        <v>102</v>
      </c>
      <c r="Q15" s="1" t="s">
        <v>102</v>
      </c>
      <c r="R15" s="1" t="str">
        <f t="shared" si="0"/>
        <v>-</v>
      </c>
    </row>
    <row r="16" spans="1:18" x14ac:dyDescent="0.25">
      <c r="A16" s="3">
        <v>20184090654922</v>
      </c>
      <c r="B16" s="2">
        <v>43284</v>
      </c>
      <c r="C16" s="2">
        <v>43306</v>
      </c>
      <c r="D16" s="3">
        <v>20183060227101</v>
      </c>
      <c r="E16" s="2">
        <v>43304</v>
      </c>
      <c r="F16" s="1" t="s">
        <v>142</v>
      </c>
      <c r="G16" s="1" t="s">
        <v>143</v>
      </c>
      <c r="H16" s="1" t="s">
        <v>144</v>
      </c>
      <c r="I16" s="1" t="s">
        <v>17</v>
      </c>
      <c r="J16" s="1" t="s">
        <v>145</v>
      </c>
      <c r="K16" s="1">
        <v>999</v>
      </c>
      <c r="L16" s="1" t="s">
        <v>111</v>
      </c>
      <c r="M16" s="1" t="s">
        <v>146</v>
      </c>
      <c r="N16" s="1">
        <v>306</v>
      </c>
      <c r="O16" s="1" t="s">
        <v>113</v>
      </c>
      <c r="P16" s="1" t="s">
        <v>102</v>
      </c>
      <c r="Q16" s="2">
        <v>43305</v>
      </c>
      <c r="R16" s="1">
        <f t="shared" si="0"/>
        <v>20</v>
      </c>
    </row>
    <row r="17" spans="1:18" x14ac:dyDescent="0.25">
      <c r="A17" s="3">
        <v>20184090655152</v>
      </c>
      <c r="B17" s="2">
        <v>43284</v>
      </c>
      <c r="C17" s="2">
        <v>43298</v>
      </c>
      <c r="D17" s="3">
        <v>20183000226171</v>
      </c>
      <c r="E17" s="2">
        <v>43300</v>
      </c>
      <c r="F17" s="1" t="s">
        <v>147</v>
      </c>
      <c r="G17" s="1" t="s">
        <v>148</v>
      </c>
      <c r="H17" s="1" t="s">
        <v>149</v>
      </c>
      <c r="I17" s="1" t="s">
        <v>19</v>
      </c>
      <c r="J17" s="1" t="s">
        <v>106</v>
      </c>
      <c r="K17" s="1">
        <v>999</v>
      </c>
      <c r="L17" s="1" t="s">
        <v>111</v>
      </c>
      <c r="M17" s="1" t="s">
        <v>138</v>
      </c>
      <c r="N17" s="1">
        <v>300</v>
      </c>
      <c r="O17" s="1" t="s">
        <v>113</v>
      </c>
      <c r="P17" s="2">
        <v>43304</v>
      </c>
      <c r="Q17" s="2">
        <v>43305</v>
      </c>
      <c r="R17" s="1">
        <f t="shared" si="0"/>
        <v>16</v>
      </c>
    </row>
    <row r="18" spans="1:18" x14ac:dyDescent="0.25">
      <c r="A18" s="3">
        <v>20184090655402</v>
      </c>
      <c r="B18" s="2">
        <v>43284</v>
      </c>
      <c r="C18" s="2">
        <v>43298</v>
      </c>
      <c r="D18" s="3">
        <v>20186040221181</v>
      </c>
      <c r="E18" s="2">
        <v>43297</v>
      </c>
      <c r="F18" s="1" t="s">
        <v>107</v>
      </c>
      <c r="G18" s="1" t="s">
        <v>150</v>
      </c>
      <c r="H18" s="1" t="s">
        <v>151</v>
      </c>
      <c r="I18" s="1" t="s">
        <v>17</v>
      </c>
      <c r="J18" s="1" t="s">
        <v>106</v>
      </c>
      <c r="K18" s="1">
        <v>999</v>
      </c>
      <c r="L18" s="1" t="s">
        <v>111</v>
      </c>
      <c r="M18" s="1" t="s">
        <v>152</v>
      </c>
      <c r="N18" s="1">
        <v>604</v>
      </c>
      <c r="O18" s="1" t="s">
        <v>113</v>
      </c>
      <c r="P18" s="1" t="s">
        <v>102</v>
      </c>
      <c r="Q18" s="2">
        <v>43299</v>
      </c>
      <c r="R18" s="1">
        <f t="shared" si="0"/>
        <v>13</v>
      </c>
    </row>
    <row r="19" spans="1:18" x14ac:dyDescent="0.25">
      <c r="A19" s="3">
        <v>20184090655542</v>
      </c>
      <c r="B19" s="2">
        <v>43284</v>
      </c>
      <c r="C19" s="2">
        <v>43298</v>
      </c>
      <c r="D19" s="3">
        <v>20182000214811</v>
      </c>
      <c r="E19" s="2">
        <v>43292</v>
      </c>
      <c r="F19" s="1" t="s">
        <v>147</v>
      </c>
      <c r="G19" s="1" t="s">
        <v>153</v>
      </c>
      <c r="H19" s="1" t="s">
        <v>154</v>
      </c>
      <c r="I19" s="1" t="s">
        <v>17</v>
      </c>
      <c r="J19" s="1" t="s">
        <v>106</v>
      </c>
      <c r="K19" s="1">
        <v>999</v>
      </c>
      <c r="L19" s="1" t="s">
        <v>111</v>
      </c>
      <c r="M19" s="1" t="s">
        <v>155</v>
      </c>
      <c r="N19" s="1">
        <v>200</v>
      </c>
      <c r="O19" s="1" t="s">
        <v>113</v>
      </c>
      <c r="P19" s="1" t="s">
        <v>102</v>
      </c>
      <c r="Q19" s="2">
        <v>43293</v>
      </c>
      <c r="R19" s="1">
        <f t="shared" si="0"/>
        <v>8</v>
      </c>
    </row>
    <row r="20" spans="1:18" x14ac:dyDescent="0.25">
      <c r="A20" s="3">
        <v>20184090655622</v>
      </c>
      <c r="B20" s="2">
        <v>43284</v>
      </c>
      <c r="C20" s="2">
        <v>43298</v>
      </c>
      <c r="D20" s="3">
        <v>20183040213111</v>
      </c>
      <c r="E20" s="2">
        <v>43291</v>
      </c>
      <c r="F20" s="1" t="s">
        <v>107</v>
      </c>
      <c r="G20" s="1" t="s">
        <v>156</v>
      </c>
      <c r="H20" s="1" t="s">
        <v>157</v>
      </c>
      <c r="I20" s="1" t="s">
        <v>17</v>
      </c>
      <c r="J20" s="1" t="s">
        <v>158</v>
      </c>
      <c r="K20" s="1">
        <v>999</v>
      </c>
      <c r="L20" s="1" t="s">
        <v>111</v>
      </c>
      <c r="M20" s="1" t="s">
        <v>159</v>
      </c>
      <c r="N20" s="1">
        <v>304</v>
      </c>
      <c r="O20" s="1" t="s">
        <v>113</v>
      </c>
      <c r="P20" s="2">
        <v>43291</v>
      </c>
      <c r="Q20" s="2">
        <v>43292</v>
      </c>
      <c r="R20" s="1">
        <f t="shared" si="0"/>
        <v>7</v>
      </c>
    </row>
    <row r="21" spans="1:18" x14ac:dyDescent="0.25">
      <c r="A21" s="3">
        <v>20184090656052</v>
      </c>
      <c r="B21" s="2">
        <v>43284</v>
      </c>
      <c r="C21" s="2">
        <v>43298</v>
      </c>
      <c r="D21" s="3">
        <v>20186010220701</v>
      </c>
      <c r="E21" s="2">
        <v>43297</v>
      </c>
      <c r="F21" s="1" t="s">
        <v>147</v>
      </c>
      <c r="G21" s="1" t="s">
        <v>160</v>
      </c>
      <c r="H21" s="1" t="s">
        <v>161</v>
      </c>
      <c r="I21" s="1" t="s">
        <v>17</v>
      </c>
      <c r="J21" s="1" t="s">
        <v>106</v>
      </c>
      <c r="K21" s="1">
        <v>999</v>
      </c>
      <c r="L21" s="1" t="s">
        <v>111</v>
      </c>
      <c r="M21" s="1" t="s">
        <v>162</v>
      </c>
      <c r="N21" s="1">
        <v>601</v>
      </c>
      <c r="O21" s="1" t="s">
        <v>113</v>
      </c>
      <c r="P21" s="1" t="s">
        <v>102</v>
      </c>
      <c r="Q21" s="2">
        <v>43299</v>
      </c>
      <c r="R21" s="1">
        <f t="shared" si="0"/>
        <v>13</v>
      </c>
    </row>
    <row r="22" spans="1:18" x14ac:dyDescent="0.25">
      <c r="A22" s="3">
        <v>20184090656062</v>
      </c>
      <c r="B22" s="2">
        <v>43284</v>
      </c>
      <c r="C22" s="2">
        <v>43306</v>
      </c>
      <c r="D22" s="3">
        <v>20186060234171</v>
      </c>
      <c r="E22" s="2">
        <v>43307</v>
      </c>
      <c r="F22" s="1" t="s">
        <v>99</v>
      </c>
      <c r="G22" s="1" t="s">
        <v>163</v>
      </c>
      <c r="H22" s="1" t="s">
        <v>164</v>
      </c>
      <c r="I22" s="1" t="s">
        <v>19</v>
      </c>
      <c r="J22" s="1" t="s">
        <v>106</v>
      </c>
      <c r="K22" s="1">
        <v>999</v>
      </c>
      <c r="L22" s="1" t="s">
        <v>111</v>
      </c>
      <c r="M22" s="1" t="s">
        <v>165</v>
      </c>
      <c r="N22" s="1">
        <v>606</v>
      </c>
      <c r="O22" s="1" t="s">
        <v>113</v>
      </c>
      <c r="P22" s="1" t="s">
        <v>102</v>
      </c>
      <c r="Q22" s="2">
        <v>43308</v>
      </c>
      <c r="R22" s="1">
        <f t="shared" si="0"/>
        <v>23</v>
      </c>
    </row>
    <row r="23" spans="1:18" x14ac:dyDescent="0.25">
      <c r="A23" s="3">
        <v>20184090656332</v>
      </c>
      <c r="B23" s="2">
        <v>43284</v>
      </c>
      <c r="C23" s="2">
        <v>43306</v>
      </c>
      <c r="D23" s="3">
        <v>20185000209961</v>
      </c>
      <c r="E23" s="2">
        <v>43287</v>
      </c>
      <c r="F23" s="1" t="s">
        <v>99</v>
      </c>
      <c r="G23" s="1" t="s">
        <v>166</v>
      </c>
      <c r="H23" s="1" t="s">
        <v>167</v>
      </c>
      <c r="I23" s="1" t="s">
        <v>17</v>
      </c>
      <c r="J23" s="1" t="s">
        <v>103</v>
      </c>
      <c r="K23" s="1">
        <v>999</v>
      </c>
      <c r="L23" s="1" t="s">
        <v>111</v>
      </c>
      <c r="M23" s="1" t="s">
        <v>128</v>
      </c>
      <c r="N23" s="1">
        <v>500</v>
      </c>
      <c r="O23" s="1" t="s">
        <v>113</v>
      </c>
      <c r="P23" s="2">
        <v>43290</v>
      </c>
      <c r="Q23" s="2">
        <v>43291</v>
      </c>
      <c r="R23" s="1">
        <f t="shared" si="0"/>
        <v>3</v>
      </c>
    </row>
    <row r="24" spans="1:18" x14ac:dyDescent="0.25">
      <c r="A24" s="3">
        <v>20184090656342</v>
      </c>
      <c r="B24" s="2">
        <v>43284</v>
      </c>
      <c r="C24" s="2">
        <v>43306</v>
      </c>
      <c r="D24" s="3">
        <v>20183000240431</v>
      </c>
      <c r="E24" s="2">
        <v>43312</v>
      </c>
      <c r="F24" s="1" t="s">
        <v>104</v>
      </c>
      <c r="G24" s="1" t="s">
        <v>168</v>
      </c>
      <c r="H24" s="1" t="s">
        <v>169</v>
      </c>
      <c r="I24" s="1" t="s">
        <v>19</v>
      </c>
      <c r="J24" s="1" t="s">
        <v>102</v>
      </c>
      <c r="K24" s="1">
        <v>999</v>
      </c>
      <c r="L24" s="1" t="s">
        <v>111</v>
      </c>
      <c r="M24" s="1" t="s">
        <v>170</v>
      </c>
      <c r="N24" s="1">
        <v>300</v>
      </c>
      <c r="O24" s="1" t="s">
        <v>113</v>
      </c>
      <c r="P24" s="2">
        <v>43314</v>
      </c>
      <c r="Q24" s="2">
        <v>43315</v>
      </c>
      <c r="R24" s="1">
        <f t="shared" si="0"/>
        <v>28</v>
      </c>
    </row>
    <row r="25" spans="1:18" x14ac:dyDescent="0.25">
      <c r="A25" s="3">
        <v>20184090656412</v>
      </c>
      <c r="B25" s="2">
        <v>43284</v>
      </c>
      <c r="C25" s="2">
        <v>43298</v>
      </c>
      <c r="D25" s="3"/>
      <c r="E25" s="1" t="s">
        <v>102</v>
      </c>
      <c r="F25" s="1" t="s">
        <v>107</v>
      </c>
      <c r="G25" s="1" t="s">
        <v>171</v>
      </c>
      <c r="H25" s="1" t="s">
        <v>172</v>
      </c>
      <c r="I25" s="1" t="s">
        <v>19</v>
      </c>
      <c r="J25" s="1" t="s">
        <v>106</v>
      </c>
      <c r="K25" s="1">
        <v>999</v>
      </c>
      <c r="L25" s="1" t="s">
        <v>111</v>
      </c>
      <c r="M25" s="1" t="s">
        <v>118</v>
      </c>
      <c r="N25" s="1">
        <v>300</v>
      </c>
      <c r="O25" s="1" t="s">
        <v>113</v>
      </c>
      <c r="P25" s="1" t="s">
        <v>102</v>
      </c>
      <c r="Q25" s="1" t="s">
        <v>102</v>
      </c>
      <c r="R25" s="1" t="str">
        <f t="shared" si="0"/>
        <v>-</v>
      </c>
    </row>
    <row r="26" spans="1:18" x14ac:dyDescent="0.25">
      <c r="A26" s="3">
        <v>20184090656832</v>
      </c>
      <c r="B26" s="2">
        <v>43284</v>
      </c>
      <c r="C26" s="2">
        <v>43306</v>
      </c>
      <c r="D26" s="3" t="s">
        <v>20</v>
      </c>
      <c r="E26" s="2">
        <v>43290</v>
      </c>
      <c r="F26" s="1" t="s">
        <v>99</v>
      </c>
      <c r="G26" s="1" t="s">
        <v>173</v>
      </c>
      <c r="H26" s="1" t="s">
        <v>174</v>
      </c>
      <c r="I26" s="1" t="s">
        <v>17</v>
      </c>
      <c r="J26" s="1" t="s">
        <v>106</v>
      </c>
      <c r="K26" s="1">
        <v>999</v>
      </c>
      <c r="L26" s="1" t="s">
        <v>111</v>
      </c>
      <c r="M26" s="1" t="s">
        <v>175</v>
      </c>
      <c r="N26" s="1">
        <v>705</v>
      </c>
      <c r="O26" s="1" t="s">
        <v>113</v>
      </c>
      <c r="P26" s="1" t="s">
        <v>102</v>
      </c>
      <c r="Q26" s="1" t="s">
        <v>102</v>
      </c>
      <c r="R26" s="1">
        <f t="shared" si="0"/>
        <v>6</v>
      </c>
    </row>
    <row r="27" spans="1:18" x14ac:dyDescent="0.25">
      <c r="A27" s="3">
        <v>20184090657292</v>
      </c>
      <c r="B27" s="2">
        <v>43284</v>
      </c>
      <c r="C27" s="2">
        <v>43298</v>
      </c>
      <c r="D27" s="3">
        <v>20187030221251</v>
      </c>
      <c r="E27" s="2">
        <v>43297</v>
      </c>
      <c r="F27" s="1" t="s">
        <v>176</v>
      </c>
      <c r="G27" s="1" t="s">
        <v>177</v>
      </c>
      <c r="H27" s="1" t="s">
        <v>178</v>
      </c>
      <c r="I27" s="1" t="s">
        <v>17</v>
      </c>
      <c r="J27" s="1" t="s">
        <v>179</v>
      </c>
      <c r="K27" s="1">
        <v>999</v>
      </c>
      <c r="L27" s="1" t="s">
        <v>111</v>
      </c>
      <c r="M27" s="1" t="s">
        <v>180</v>
      </c>
      <c r="N27" s="1">
        <v>703</v>
      </c>
      <c r="O27" s="1" t="s">
        <v>113</v>
      </c>
      <c r="P27" s="2">
        <v>43297</v>
      </c>
      <c r="Q27" s="2">
        <v>43298</v>
      </c>
      <c r="R27" s="1">
        <f t="shared" si="0"/>
        <v>13</v>
      </c>
    </row>
    <row r="28" spans="1:18" x14ac:dyDescent="0.25">
      <c r="A28" s="3">
        <v>20184090657562</v>
      </c>
      <c r="B28" s="2">
        <v>43284</v>
      </c>
      <c r="C28" s="2">
        <v>43306</v>
      </c>
      <c r="D28" s="3">
        <v>20183040212851</v>
      </c>
      <c r="E28" s="2">
        <v>43291</v>
      </c>
      <c r="F28" s="1" t="s">
        <v>99</v>
      </c>
      <c r="G28" s="1" t="s">
        <v>168</v>
      </c>
      <c r="H28" s="1" t="s">
        <v>181</v>
      </c>
      <c r="I28" s="1" t="s">
        <v>17</v>
      </c>
      <c r="J28" s="1" t="s">
        <v>106</v>
      </c>
      <c r="K28" s="1">
        <v>999</v>
      </c>
      <c r="L28" s="1" t="s">
        <v>111</v>
      </c>
      <c r="M28" s="1" t="s">
        <v>182</v>
      </c>
      <c r="N28" s="1">
        <v>304</v>
      </c>
      <c r="O28" s="1" t="s">
        <v>113</v>
      </c>
      <c r="P28" s="2">
        <v>43336</v>
      </c>
      <c r="Q28" s="2">
        <v>43292</v>
      </c>
      <c r="R28" s="1">
        <f t="shared" si="0"/>
        <v>7</v>
      </c>
    </row>
    <row r="29" spans="1:18" x14ac:dyDescent="0.25">
      <c r="A29" s="3">
        <v>20184090657572</v>
      </c>
      <c r="B29" s="2">
        <v>43284</v>
      </c>
      <c r="C29" s="2">
        <v>43306</v>
      </c>
      <c r="D29" s="3" t="s">
        <v>21</v>
      </c>
      <c r="E29" s="1" t="s">
        <v>102</v>
      </c>
      <c r="F29" s="1" t="s">
        <v>99</v>
      </c>
      <c r="G29" s="1" t="s">
        <v>168</v>
      </c>
      <c r="H29" s="1" t="s">
        <v>181</v>
      </c>
      <c r="I29" s="1" t="s">
        <v>19</v>
      </c>
      <c r="J29" s="1" t="s">
        <v>106</v>
      </c>
      <c r="K29" s="1">
        <v>999</v>
      </c>
      <c r="L29" s="1" t="s">
        <v>111</v>
      </c>
      <c r="M29" s="1" t="s">
        <v>102</v>
      </c>
      <c r="N29" s="1" t="s">
        <v>102</v>
      </c>
      <c r="O29" s="1" t="s">
        <v>113</v>
      </c>
      <c r="P29" s="1" t="s">
        <v>102</v>
      </c>
      <c r="Q29" s="1" t="s">
        <v>102</v>
      </c>
      <c r="R29" s="1" t="str">
        <f t="shared" si="0"/>
        <v>-</v>
      </c>
    </row>
    <row r="30" spans="1:18" x14ac:dyDescent="0.25">
      <c r="A30" s="3">
        <v>20184090657952</v>
      </c>
      <c r="B30" s="2">
        <v>43285</v>
      </c>
      <c r="C30" s="2">
        <v>43307</v>
      </c>
      <c r="D30" s="3">
        <v>20185000206331</v>
      </c>
      <c r="E30" s="2">
        <v>43286</v>
      </c>
      <c r="F30" s="1" t="s">
        <v>104</v>
      </c>
      <c r="G30" s="1" t="s">
        <v>183</v>
      </c>
      <c r="H30" s="1" t="s">
        <v>184</v>
      </c>
      <c r="I30" s="1" t="s">
        <v>17</v>
      </c>
      <c r="J30" s="1" t="s">
        <v>103</v>
      </c>
      <c r="K30" s="1">
        <v>999</v>
      </c>
      <c r="L30" s="1" t="s">
        <v>111</v>
      </c>
      <c r="M30" s="1" t="s">
        <v>128</v>
      </c>
      <c r="N30" s="1">
        <v>500</v>
      </c>
      <c r="O30" s="1" t="s">
        <v>113</v>
      </c>
      <c r="P30" s="2">
        <v>43286</v>
      </c>
      <c r="Q30" s="2">
        <v>43287</v>
      </c>
      <c r="R30" s="1">
        <f t="shared" si="0"/>
        <v>1</v>
      </c>
    </row>
    <row r="31" spans="1:18" x14ac:dyDescent="0.25">
      <c r="A31" s="3">
        <v>20184090658002</v>
      </c>
      <c r="B31" s="2">
        <v>43285</v>
      </c>
      <c r="C31" s="2">
        <v>43307</v>
      </c>
      <c r="D31" s="3">
        <v>20183060206681</v>
      </c>
      <c r="E31" s="2">
        <v>43286</v>
      </c>
      <c r="F31" s="1" t="s">
        <v>99</v>
      </c>
      <c r="G31" s="1" t="s">
        <v>185</v>
      </c>
      <c r="H31" s="1" t="s">
        <v>186</v>
      </c>
      <c r="I31" s="1" t="s">
        <v>17</v>
      </c>
      <c r="J31" s="1" t="s">
        <v>106</v>
      </c>
      <c r="K31" s="1">
        <v>999</v>
      </c>
      <c r="L31" s="1" t="s">
        <v>111</v>
      </c>
      <c r="M31" s="1" t="s">
        <v>187</v>
      </c>
      <c r="N31" s="1">
        <v>306</v>
      </c>
      <c r="O31" s="1" t="s">
        <v>113</v>
      </c>
      <c r="P31" s="1" t="s">
        <v>102</v>
      </c>
      <c r="Q31" s="2">
        <v>43287</v>
      </c>
      <c r="R31" s="1">
        <f t="shared" si="0"/>
        <v>1</v>
      </c>
    </row>
    <row r="32" spans="1:18" x14ac:dyDescent="0.25">
      <c r="A32" s="3">
        <v>20184090658022</v>
      </c>
      <c r="B32" s="2">
        <v>43285</v>
      </c>
      <c r="C32" s="2">
        <v>43299</v>
      </c>
      <c r="D32" s="3">
        <v>20185000224291</v>
      </c>
      <c r="E32" s="2">
        <v>43299</v>
      </c>
      <c r="F32" s="1" t="s">
        <v>147</v>
      </c>
      <c r="G32" s="1" t="s">
        <v>188</v>
      </c>
      <c r="H32" s="1" t="s">
        <v>109</v>
      </c>
      <c r="I32" s="1" t="s">
        <v>17</v>
      </c>
      <c r="J32" s="1" t="s">
        <v>106</v>
      </c>
      <c r="K32" s="1">
        <v>999</v>
      </c>
      <c r="L32" s="1" t="s">
        <v>111</v>
      </c>
      <c r="M32" s="1" t="s">
        <v>189</v>
      </c>
      <c r="N32" s="1">
        <v>500</v>
      </c>
      <c r="O32" s="1" t="s">
        <v>113</v>
      </c>
      <c r="P32" s="2">
        <v>43299</v>
      </c>
      <c r="Q32" s="2">
        <v>43300</v>
      </c>
      <c r="R32" s="1">
        <f t="shared" si="0"/>
        <v>14</v>
      </c>
    </row>
    <row r="33" spans="1:18" x14ac:dyDescent="0.25">
      <c r="A33" s="3">
        <v>20184090658092</v>
      </c>
      <c r="B33" s="2">
        <v>43285</v>
      </c>
      <c r="C33" s="2">
        <v>43307</v>
      </c>
      <c r="D33" s="3" t="s">
        <v>22</v>
      </c>
      <c r="E33" s="2">
        <v>43290</v>
      </c>
      <c r="F33" s="1" t="s">
        <v>99</v>
      </c>
      <c r="G33" s="1" t="s">
        <v>190</v>
      </c>
      <c r="H33" s="1" t="s">
        <v>191</v>
      </c>
      <c r="I33" s="1" t="s">
        <v>17</v>
      </c>
      <c r="J33" s="1" t="s">
        <v>106</v>
      </c>
      <c r="K33" s="1">
        <v>999</v>
      </c>
      <c r="L33" s="1" t="s">
        <v>111</v>
      </c>
      <c r="M33" s="1" t="s">
        <v>175</v>
      </c>
      <c r="N33" s="1">
        <v>705</v>
      </c>
      <c r="O33" s="1" t="s">
        <v>113</v>
      </c>
      <c r="P33" s="1" t="s">
        <v>102</v>
      </c>
      <c r="Q33" s="1" t="s">
        <v>102</v>
      </c>
      <c r="R33" s="1">
        <f t="shared" si="0"/>
        <v>5</v>
      </c>
    </row>
    <row r="34" spans="1:18" x14ac:dyDescent="0.25">
      <c r="A34" s="3">
        <v>20184090658202</v>
      </c>
      <c r="B34" s="2">
        <v>43285</v>
      </c>
      <c r="C34" s="2">
        <v>43307</v>
      </c>
      <c r="D34" s="3">
        <v>20183060214171</v>
      </c>
      <c r="E34" s="2">
        <v>43292</v>
      </c>
      <c r="F34" s="1" t="s">
        <v>99</v>
      </c>
      <c r="G34" s="1" t="s">
        <v>192</v>
      </c>
      <c r="H34" s="1" t="s">
        <v>193</v>
      </c>
      <c r="I34" s="1" t="s">
        <v>17</v>
      </c>
      <c r="J34" s="1" t="s">
        <v>106</v>
      </c>
      <c r="K34" s="1">
        <v>999</v>
      </c>
      <c r="L34" s="1" t="s">
        <v>111</v>
      </c>
      <c r="M34" s="1" t="s">
        <v>187</v>
      </c>
      <c r="N34" s="1">
        <v>306</v>
      </c>
      <c r="O34" s="1" t="s">
        <v>113</v>
      </c>
      <c r="P34" s="1" t="s">
        <v>102</v>
      </c>
      <c r="Q34" s="2">
        <v>43293</v>
      </c>
      <c r="R34" s="1">
        <f t="shared" si="0"/>
        <v>7</v>
      </c>
    </row>
    <row r="35" spans="1:18" x14ac:dyDescent="0.25">
      <c r="A35" s="3">
        <v>20184090658222</v>
      </c>
      <c r="B35" s="2">
        <v>43285</v>
      </c>
      <c r="C35" s="2">
        <v>43299</v>
      </c>
      <c r="D35" s="3">
        <v>20185000224391</v>
      </c>
      <c r="E35" s="2">
        <v>43299</v>
      </c>
      <c r="F35" s="1" t="s">
        <v>147</v>
      </c>
      <c r="G35" s="1" t="s">
        <v>194</v>
      </c>
      <c r="H35" s="1" t="s">
        <v>195</v>
      </c>
      <c r="I35" s="1" t="s">
        <v>17</v>
      </c>
      <c r="J35" s="1" t="s">
        <v>106</v>
      </c>
      <c r="K35" s="1">
        <v>999</v>
      </c>
      <c r="L35" s="1" t="s">
        <v>111</v>
      </c>
      <c r="M35" s="1" t="s">
        <v>196</v>
      </c>
      <c r="N35" s="1">
        <v>500</v>
      </c>
      <c r="O35" s="1" t="s">
        <v>113</v>
      </c>
      <c r="P35" s="2">
        <v>43300</v>
      </c>
      <c r="Q35" s="2">
        <v>43304</v>
      </c>
      <c r="R35" s="1">
        <f t="shared" si="0"/>
        <v>14</v>
      </c>
    </row>
    <row r="36" spans="1:18" x14ac:dyDescent="0.25">
      <c r="A36" s="3">
        <v>20184090658462</v>
      </c>
      <c r="B36" s="2">
        <v>43285</v>
      </c>
      <c r="C36" s="2">
        <v>43299</v>
      </c>
      <c r="D36" s="3">
        <v>20186060223941</v>
      </c>
      <c r="E36" s="2">
        <v>43299</v>
      </c>
      <c r="F36" s="1" t="s">
        <v>107</v>
      </c>
      <c r="G36" s="1" t="s">
        <v>197</v>
      </c>
      <c r="H36" s="1" t="s">
        <v>198</v>
      </c>
      <c r="I36" s="1" t="s">
        <v>17</v>
      </c>
      <c r="J36" s="1" t="s">
        <v>106</v>
      </c>
      <c r="K36" s="1">
        <v>999</v>
      </c>
      <c r="L36" s="1" t="s">
        <v>111</v>
      </c>
      <c r="M36" s="1" t="s">
        <v>199</v>
      </c>
      <c r="N36" s="1">
        <v>606</v>
      </c>
      <c r="O36" s="1" t="s">
        <v>113</v>
      </c>
      <c r="P36" s="1" t="s">
        <v>102</v>
      </c>
      <c r="Q36" s="2">
        <v>43300</v>
      </c>
      <c r="R36" s="1">
        <f t="shared" si="0"/>
        <v>14</v>
      </c>
    </row>
    <row r="37" spans="1:18" x14ac:dyDescent="0.25">
      <c r="A37" s="3">
        <v>20184090658632</v>
      </c>
      <c r="B37" s="2">
        <v>43285</v>
      </c>
      <c r="C37" s="2">
        <v>43299</v>
      </c>
      <c r="D37" s="3">
        <v>20183000222011</v>
      </c>
      <c r="E37" s="2">
        <v>43298</v>
      </c>
      <c r="F37" s="1" t="s">
        <v>147</v>
      </c>
      <c r="G37" s="1" t="s">
        <v>200</v>
      </c>
      <c r="H37" s="1" t="s">
        <v>201</v>
      </c>
      <c r="I37" s="1" t="s">
        <v>17</v>
      </c>
      <c r="J37" s="1" t="s">
        <v>106</v>
      </c>
      <c r="K37" s="1">
        <v>999</v>
      </c>
      <c r="L37" s="1" t="s">
        <v>111</v>
      </c>
      <c r="M37" s="1" t="s">
        <v>202</v>
      </c>
      <c r="N37" s="1">
        <v>300</v>
      </c>
      <c r="O37" s="1" t="s">
        <v>113</v>
      </c>
      <c r="P37" s="1" t="s">
        <v>102</v>
      </c>
      <c r="Q37" s="2">
        <v>43299</v>
      </c>
      <c r="R37" s="1">
        <f t="shared" si="0"/>
        <v>13</v>
      </c>
    </row>
    <row r="38" spans="1:18" x14ac:dyDescent="0.25">
      <c r="A38" s="3">
        <v>20184090659412</v>
      </c>
      <c r="B38" s="2">
        <v>43285</v>
      </c>
      <c r="C38" s="2">
        <v>43307</v>
      </c>
      <c r="D38" s="3">
        <v>20183090209251</v>
      </c>
      <c r="E38" s="2">
        <v>43287</v>
      </c>
      <c r="F38" s="1" t="s">
        <v>142</v>
      </c>
      <c r="G38" s="1" t="s">
        <v>203</v>
      </c>
      <c r="H38" s="1" t="s">
        <v>204</v>
      </c>
      <c r="I38" s="1" t="s">
        <v>17</v>
      </c>
      <c r="J38" s="1" t="s">
        <v>205</v>
      </c>
      <c r="K38" s="1">
        <v>999</v>
      </c>
      <c r="L38" s="1" t="s">
        <v>111</v>
      </c>
      <c r="M38" s="1" t="s">
        <v>206</v>
      </c>
      <c r="N38" s="1">
        <v>309</v>
      </c>
      <c r="O38" s="1" t="s">
        <v>113</v>
      </c>
      <c r="P38" s="1" t="s">
        <v>102</v>
      </c>
      <c r="Q38" s="2">
        <v>43290</v>
      </c>
      <c r="R38" s="1">
        <f t="shared" si="0"/>
        <v>2</v>
      </c>
    </row>
    <row r="39" spans="1:18" x14ac:dyDescent="0.25">
      <c r="A39" s="3">
        <v>20184090659512</v>
      </c>
      <c r="B39" s="2">
        <v>43285</v>
      </c>
      <c r="C39" s="2">
        <v>43307</v>
      </c>
      <c r="D39" s="3">
        <v>20183050209801</v>
      </c>
      <c r="E39" s="2">
        <v>43287</v>
      </c>
      <c r="F39" s="1" t="s">
        <v>99</v>
      </c>
      <c r="G39" s="1" t="s">
        <v>207</v>
      </c>
      <c r="H39" s="1" t="s">
        <v>208</v>
      </c>
      <c r="I39" s="1" t="s">
        <v>17</v>
      </c>
      <c r="J39" s="1" t="s">
        <v>106</v>
      </c>
      <c r="K39" s="1">
        <v>999</v>
      </c>
      <c r="L39" s="1" t="s">
        <v>111</v>
      </c>
      <c r="M39" s="1" t="s">
        <v>209</v>
      </c>
      <c r="N39" s="1">
        <v>305</v>
      </c>
      <c r="O39" s="1" t="s">
        <v>113</v>
      </c>
      <c r="P39" s="2">
        <v>43290</v>
      </c>
      <c r="Q39" s="2">
        <v>43291</v>
      </c>
      <c r="R39" s="1">
        <f t="shared" si="0"/>
        <v>2</v>
      </c>
    </row>
    <row r="40" spans="1:18" x14ac:dyDescent="0.25">
      <c r="A40" s="3">
        <v>20184090659582</v>
      </c>
      <c r="B40" s="2">
        <v>43285</v>
      </c>
      <c r="C40" s="2">
        <v>43307</v>
      </c>
      <c r="D40" s="3">
        <v>20185000213801</v>
      </c>
      <c r="E40" s="2">
        <v>43291</v>
      </c>
      <c r="F40" s="1" t="s">
        <v>99</v>
      </c>
      <c r="G40" s="1" t="s">
        <v>210</v>
      </c>
      <c r="H40" s="1" t="s">
        <v>211</v>
      </c>
      <c r="I40" s="1" t="s">
        <v>17</v>
      </c>
      <c r="J40" s="1" t="s">
        <v>103</v>
      </c>
      <c r="K40" s="1">
        <v>999</v>
      </c>
      <c r="L40" s="1" t="s">
        <v>111</v>
      </c>
      <c r="M40" s="1" t="s">
        <v>124</v>
      </c>
      <c r="N40" s="1">
        <v>500</v>
      </c>
      <c r="O40" s="1" t="s">
        <v>113</v>
      </c>
      <c r="P40" s="2">
        <v>43292</v>
      </c>
      <c r="Q40" s="2">
        <v>43293</v>
      </c>
      <c r="R40" s="1">
        <f t="shared" si="0"/>
        <v>6</v>
      </c>
    </row>
    <row r="41" spans="1:18" x14ac:dyDescent="0.25">
      <c r="A41" s="3">
        <v>20184090660712</v>
      </c>
      <c r="B41" s="2">
        <v>43285</v>
      </c>
      <c r="C41" s="2">
        <v>43375</v>
      </c>
      <c r="D41" s="3">
        <v>20186050271671</v>
      </c>
      <c r="E41" s="2">
        <v>43334</v>
      </c>
      <c r="F41" s="1" t="s">
        <v>212</v>
      </c>
      <c r="G41" s="1" t="s">
        <v>213</v>
      </c>
      <c r="H41" s="1" t="s">
        <v>214</v>
      </c>
      <c r="I41" s="1" t="s">
        <v>17</v>
      </c>
      <c r="J41" s="1" t="s">
        <v>110</v>
      </c>
      <c r="K41" s="1">
        <v>999</v>
      </c>
      <c r="L41" s="1" t="s">
        <v>111</v>
      </c>
      <c r="M41" s="1" t="s">
        <v>215</v>
      </c>
      <c r="N41" s="1">
        <v>605</v>
      </c>
      <c r="O41" s="1" t="s">
        <v>113</v>
      </c>
      <c r="P41" s="2">
        <v>43334</v>
      </c>
      <c r="Q41" s="2">
        <v>43334</v>
      </c>
      <c r="R41" s="1">
        <f t="shared" si="0"/>
        <v>49</v>
      </c>
    </row>
    <row r="42" spans="1:18" x14ac:dyDescent="0.25">
      <c r="A42" s="3">
        <v>20184090660972</v>
      </c>
      <c r="B42" s="2">
        <v>43285</v>
      </c>
      <c r="C42" s="2">
        <v>43299</v>
      </c>
      <c r="D42" s="3">
        <v>20185000210161</v>
      </c>
      <c r="E42" s="2">
        <v>43287</v>
      </c>
      <c r="F42" s="1" t="s">
        <v>147</v>
      </c>
      <c r="G42" s="1" t="s">
        <v>216</v>
      </c>
      <c r="H42" s="1" t="s">
        <v>217</v>
      </c>
      <c r="I42" s="1" t="s">
        <v>17</v>
      </c>
      <c r="J42" s="1" t="s">
        <v>106</v>
      </c>
      <c r="K42" s="1">
        <v>999</v>
      </c>
      <c r="L42" s="1" t="s">
        <v>111</v>
      </c>
      <c r="M42" s="1" t="s">
        <v>128</v>
      </c>
      <c r="N42" s="1">
        <v>500</v>
      </c>
      <c r="O42" s="1" t="s">
        <v>113</v>
      </c>
      <c r="P42" s="2">
        <v>43287</v>
      </c>
      <c r="Q42" s="2">
        <v>43290</v>
      </c>
      <c r="R42" s="1">
        <f t="shared" si="0"/>
        <v>2</v>
      </c>
    </row>
    <row r="43" spans="1:18" x14ac:dyDescent="0.25">
      <c r="A43" s="3">
        <v>20184090661612</v>
      </c>
      <c r="B43" s="2">
        <v>43285</v>
      </c>
      <c r="C43" s="2">
        <v>43307</v>
      </c>
      <c r="D43" s="3">
        <v>20183040231891</v>
      </c>
      <c r="E43" s="2">
        <v>43306</v>
      </c>
      <c r="F43" s="1" t="s">
        <v>99</v>
      </c>
      <c r="G43" s="1" t="s">
        <v>218</v>
      </c>
      <c r="H43" s="1" t="s">
        <v>219</v>
      </c>
      <c r="I43" s="1" t="s">
        <v>17</v>
      </c>
      <c r="J43" s="1" t="s">
        <v>106</v>
      </c>
      <c r="K43" s="1">
        <v>999</v>
      </c>
      <c r="L43" s="1" t="s">
        <v>111</v>
      </c>
      <c r="M43" s="1" t="s">
        <v>220</v>
      </c>
      <c r="N43" s="1">
        <v>304</v>
      </c>
      <c r="O43" s="1" t="s">
        <v>113</v>
      </c>
      <c r="P43" s="2">
        <v>43307</v>
      </c>
      <c r="Q43" s="2">
        <v>43308</v>
      </c>
      <c r="R43" s="1">
        <f t="shared" si="0"/>
        <v>21</v>
      </c>
    </row>
    <row r="44" spans="1:18" x14ac:dyDescent="0.25">
      <c r="A44" s="3">
        <v>20184090663022</v>
      </c>
      <c r="B44" s="2">
        <v>43285</v>
      </c>
      <c r="C44" s="2">
        <v>43299</v>
      </c>
      <c r="D44" s="3">
        <v>20183050213301</v>
      </c>
      <c r="E44" s="2">
        <v>43291</v>
      </c>
      <c r="F44" s="1" t="s">
        <v>147</v>
      </c>
      <c r="G44" s="1" t="s">
        <v>168</v>
      </c>
      <c r="H44" s="1" t="s">
        <v>221</v>
      </c>
      <c r="I44" s="1" t="s">
        <v>17</v>
      </c>
      <c r="J44" s="1" t="s">
        <v>102</v>
      </c>
      <c r="K44" s="1">
        <v>999</v>
      </c>
      <c r="L44" s="1" t="s">
        <v>111</v>
      </c>
      <c r="M44" s="1" t="s">
        <v>222</v>
      </c>
      <c r="N44" s="1">
        <v>305</v>
      </c>
      <c r="O44" s="1" t="s">
        <v>113</v>
      </c>
      <c r="P44" s="2">
        <v>43292</v>
      </c>
      <c r="Q44" s="2">
        <v>43293</v>
      </c>
      <c r="R44" s="1">
        <f t="shared" si="0"/>
        <v>6</v>
      </c>
    </row>
    <row r="45" spans="1:18" x14ac:dyDescent="0.25">
      <c r="A45" s="3">
        <v>20184090663222</v>
      </c>
      <c r="B45" s="2">
        <v>43286</v>
      </c>
      <c r="C45" s="2">
        <v>43300</v>
      </c>
      <c r="D45" s="3"/>
      <c r="E45" s="1" t="s">
        <v>102</v>
      </c>
      <c r="F45" s="1" t="s">
        <v>107</v>
      </c>
      <c r="G45" s="1" t="s">
        <v>223</v>
      </c>
      <c r="H45" s="1" t="s">
        <v>224</v>
      </c>
      <c r="I45" s="1" t="s">
        <v>19</v>
      </c>
      <c r="J45" s="1" t="s">
        <v>110</v>
      </c>
      <c r="K45" s="1">
        <v>999</v>
      </c>
      <c r="L45" s="1" t="s">
        <v>111</v>
      </c>
      <c r="M45" s="1" t="s">
        <v>225</v>
      </c>
      <c r="N45" s="1">
        <v>701</v>
      </c>
      <c r="O45" s="1" t="s">
        <v>113</v>
      </c>
      <c r="P45" s="1" t="s">
        <v>102</v>
      </c>
      <c r="Q45" s="1" t="s">
        <v>102</v>
      </c>
      <c r="R45" s="1" t="str">
        <f t="shared" si="0"/>
        <v>-</v>
      </c>
    </row>
    <row r="46" spans="1:18" x14ac:dyDescent="0.25">
      <c r="A46" s="3">
        <v>20184090663382</v>
      </c>
      <c r="B46" s="2">
        <v>43286</v>
      </c>
      <c r="C46" s="2">
        <v>43308</v>
      </c>
      <c r="D46" s="3">
        <v>20185000218201</v>
      </c>
      <c r="E46" s="2">
        <v>43294</v>
      </c>
      <c r="F46" s="1" t="s">
        <v>99</v>
      </c>
      <c r="G46" s="1" t="s">
        <v>226</v>
      </c>
      <c r="H46" s="1" t="s">
        <v>227</v>
      </c>
      <c r="I46" s="1" t="s">
        <v>17</v>
      </c>
      <c r="J46" s="1" t="s">
        <v>106</v>
      </c>
      <c r="K46" s="1">
        <v>999</v>
      </c>
      <c r="L46" s="1" t="s">
        <v>111</v>
      </c>
      <c r="M46" s="1" t="s">
        <v>228</v>
      </c>
      <c r="N46" s="1">
        <v>500</v>
      </c>
      <c r="O46" s="1" t="s">
        <v>113</v>
      </c>
      <c r="P46" s="2">
        <v>43294</v>
      </c>
      <c r="Q46" s="2">
        <v>43297</v>
      </c>
      <c r="R46" s="1">
        <f t="shared" si="0"/>
        <v>8</v>
      </c>
    </row>
    <row r="47" spans="1:18" x14ac:dyDescent="0.25">
      <c r="A47" s="3">
        <v>20184090663642</v>
      </c>
      <c r="B47" s="2">
        <v>43286</v>
      </c>
      <c r="C47" s="2">
        <v>43308</v>
      </c>
      <c r="D47" s="3">
        <v>20185000213691</v>
      </c>
      <c r="E47" s="2">
        <v>43291</v>
      </c>
      <c r="F47" s="1" t="s">
        <v>229</v>
      </c>
      <c r="G47" s="1" t="s">
        <v>230</v>
      </c>
      <c r="H47" s="1" t="s">
        <v>231</v>
      </c>
      <c r="I47" s="1" t="s">
        <v>17</v>
      </c>
      <c r="J47" s="1" t="s">
        <v>103</v>
      </c>
      <c r="K47" s="1">
        <v>999</v>
      </c>
      <c r="L47" s="1" t="s">
        <v>111</v>
      </c>
      <c r="M47" s="1" t="s">
        <v>232</v>
      </c>
      <c r="N47" s="1">
        <v>500</v>
      </c>
      <c r="O47" s="1" t="s">
        <v>113</v>
      </c>
      <c r="P47" s="2">
        <v>43292</v>
      </c>
      <c r="Q47" s="2">
        <v>43293</v>
      </c>
      <c r="R47" s="1">
        <f t="shared" si="0"/>
        <v>5</v>
      </c>
    </row>
    <row r="48" spans="1:18" x14ac:dyDescent="0.25">
      <c r="A48" s="3">
        <v>20184090663742</v>
      </c>
      <c r="B48" s="2">
        <v>43286</v>
      </c>
      <c r="C48" s="2">
        <v>43300</v>
      </c>
      <c r="D48" s="3"/>
      <c r="E48" s="1" t="s">
        <v>102</v>
      </c>
      <c r="F48" s="1" t="s">
        <v>147</v>
      </c>
      <c r="G48" s="1" t="s">
        <v>233</v>
      </c>
      <c r="H48" s="1" t="s">
        <v>234</v>
      </c>
      <c r="I48" s="1" t="s">
        <v>19</v>
      </c>
      <c r="J48" s="1" t="s">
        <v>106</v>
      </c>
      <c r="K48" s="1">
        <v>999</v>
      </c>
      <c r="L48" s="1" t="s">
        <v>111</v>
      </c>
      <c r="M48" s="1" t="s">
        <v>235</v>
      </c>
      <c r="N48" s="1">
        <v>300</v>
      </c>
      <c r="O48" s="1" t="s">
        <v>113</v>
      </c>
      <c r="P48" s="1" t="s">
        <v>102</v>
      </c>
      <c r="Q48" s="1" t="s">
        <v>102</v>
      </c>
      <c r="R48" s="1" t="str">
        <f t="shared" si="0"/>
        <v>-</v>
      </c>
    </row>
    <row r="49" spans="1:18" x14ac:dyDescent="0.25">
      <c r="A49" s="3">
        <v>20184090663832</v>
      </c>
      <c r="B49" s="2">
        <v>43286</v>
      </c>
      <c r="C49" s="2">
        <v>43308</v>
      </c>
      <c r="D49" s="3">
        <v>20183000212351</v>
      </c>
      <c r="E49" s="2">
        <v>43291</v>
      </c>
      <c r="F49" s="1" t="s">
        <v>99</v>
      </c>
      <c r="G49" s="1" t="s">
        <v>236</v>
      </c>
      <c r="H49" s="1" t="s">
        <v>237</v>
      </c>
      <c r="I49" s="1" t="s">
        <v>17</v>
      </c>
      <c r="J49" s="1" t="s">
        <v>106</v>
      </c>
      <c r="K49" s="1">
        <v>999</v>
      </c>
      <c r="L49" s="1" t="s">
        <v>111</v>
      </c>
      <c r="M49" s="1" t="s">
        <v>238</v>
      </c>
      <c r="N49" s="1">
        <v>300</v>
      </c>
      <c r="O49" s="1" t="s">
        <v>113</v>
      </c>
      <c r="P49" s="1" t="s">
        <v>102</v>
      </c>
      <c r="Q49" s="2">
        <v>43292</v>
      </c>
      <c r="R49" s="1">
        <f t="shared" si="0"/>
        <v>5</v>
      </c>
    </row>
    <row r="50" spans="1:18" x14ac:dyDescent="0.25">
      <c r="A50" s="3">
        <v>20184090663912</v>
      </c>
      <c r="B50" s="2">
        <v>43286</v>
      </c>
      <c r="C50" s="2">
        <v>43308</v>
      </c>
      <c r="D50" s="3"/>
      <c r="E50" s="1" t="s">
        <v>102</v>
      </c>
      <c r="F50" s="1" t="s">
        <v>99</v>
      </c>
      <c r="G50" s="1" t="s">
        <v>239</v>
      </c>
      <c r="H50" s="1" t="s">
        <v>240</v>
      </c>
      <c r="I50" s="1" t="s">
        <v>19</v>
      </c>
      <c r="J50" s="1" t="s">
        <v>106</v>
      </c>
      <c r="K50" s="1">
        <v>999</v>
      </c>
      <c r="L50" s="1" t="s">
        <v>111</v>
      </c>
      <c r="M50" s="1" t="s">
        <v>241</v>
      </c>
      <c r="N50" s="1">
        <v>500</v>
      </c>
      <c r="O50" s="1" t="s">
        <v>113</v>
      </c>
      <c r="P50" s="1" t="s">
        <v>102</v>
      </c>
      <c r="Q50" s="1" t="s">
        <v>102</v>
      </c>
      <c r="R50" s="1" t="str">
        <f t="shared" si="0"/>
        <v>-</v>
      </c>
    </row>
    <row r="51" spans="1:18" x14ac:dyDescent="0.25">
      <c r="A51" s="3">
        <v>20184090664062</v>
      </c>
      <c r="B51" s="2">
        <v>43286</v>
      </c>
      <c r="C51" s="2">
        <v>43308</v>
      </c>
      <c r="D51" s="3">
        <v>20185000215751</v>
      </c>
      <c r="E51" s="2">
        <v>43292</v>
      </c>
      <c r="F51" s="1" t="s">
        <v>104</v>
      </c>
      <c r="G51" s="1" t="s">
        <v>242</v>
      </c>
      <c r="H51" s="1" t="s">
        <v>243</v>
      </c>
      <c r="I51" s="1" t="s">
        <v>17</v>
      </c>
      <c r="J51" s="1" t="s">
        <v>106</v>
      </c>
      <c r="K51" s="1">
        <v>999</v>
      </c>
      <c r="L51" s="1" t="s">
        <v>111</v>
      </c>
      <c r="M51" s="1" t="s">
        <v>244</v>
      </c>
      <c r="N51" s="1">
        <v>500</v>
      </c>
      <c r="O51" s="1" t="s">
        <v>113</v>
      </c>
      <c r="P51" s="2">
        <v>43292</v>
      </c>
      <c r="Q51" s="2">
        <v>43293</v>
      </c>
      <c r="R51" s="1">
        <f t="shared" si="0"/>
        <v>6</v>
      </c>
    </row>
    <row r="52" spans="1:18" x14ac:dyDescent="0.25">
      <c r="A52" s="3">
        <v>20184090664162</v>
      </c>
      <c r="B52" s="2">
        <v>43286</v>
      </c>
      <c r="C52" s="2">
        <v>43300</v>
      </c>
      <c r="D52" s="3">
        <v>20183040223531</v>
      </c>
      <c r="E52" s="2">
        <v>43299</v>
      </c>
      <c r="F52" s="1" t="s">
        <v>147</v>
      </c>
      <c r="G52" s="1" t="s">
        <v>245</v>
      </c>
      <c r="H52" s="1" t="s">
        <v>246</v>
      </c>
      <c r="I52" s="1" t="s">
        <v>17</v>
      </c>
      <c r="J52" s="1" t="s">
        <v>158</v>
      </c>
      <c r="K52" s="1">
        <v>999</v>
      </c>
      <c r="L52" s="1" t="s">
        <v>111</v>
      </c>
      <c r="M52" s="1" t="s">
        <v>247</v>
      </c>
      <c r="N52" s="1">
        <v>304</v>
      </c>
      <c r="O52" s="1" t="s">
        <v>113</v>
      </c>
      <c r="P52" s="2">
        <v>43299</v>
      </c>
      <c r="Q52" s="2">
        <v>43300</v>
      </c>
      <c r="R52" s="1">
        <f t="shared" si="0"/>
        <v>13</v>
      </c>
    </row>
    <row r="53" spans="1:18" x14ac:dyDescent="0.25">
      <c r="A53" s="3">
        <v>20184090664192</v>
      </c>
      <c r="B53" s="2">
        <v>43286</v>
      </c>
      <c r="C53" s="2">
        <v>43333</v>
      </c>
      <c r="D53" s="3"/>
      <c r="E53" s="1" t="s">
        <v>102</v>
      </c>
      <c r="F53" s="1" t="s">
        <v>248</v>
      </c>
      <c r="G53" s="1" t="s">
        <v>249</v>
      </c>
      <c r="H53" s="1" t="s">
        <v>250</v>
      </c>
      <c r="I53" s="1" t="s">
        <v>19</v>
      </c>
      <c r="J53" s="1" t="s">
        <v>110</v>
      </c>
      <c r="K53" s="1">
        <v>999</v>
      </c>
      <c r="L53" s="1" t="s">
        <v>111</v>
      </c>
      <c r="M53" s="1" t="s">
        <v>251</v>
      </c>
      <c r="N53" s="1">
        <v>605</v>
      </c>
      <c r="O53" s="1" t="s">
        <v>113</v>
      </c>
      <c r="P53" s="1" t="s">
        <v>102</v>
      </c>
      <c r="Q53" s="1" t="s">
        <v>102</v>
      </c>
      <c r="R53" s="1" t="str">
        <f t="shared" si="0"/>
        <v>-</v>
      </c>
    </row>
    <row r="54" spans="1:18" x14ac:dyDescent="0.25">
      <c r="A54" s="3">
        <v>20184090664202</v>
      </c>
      <c r="B54" s="2">
        <v>43286</v>
      </c>
      <c r="C54" s="2">
        <v>43300</v>
      </c>
      <c r="D54" s="3" t="s">
        <v>23</v>
      </c>
      <c r="E54" s="2">
        <v>43299</v>
      </c>
      <c r="F54" s="1" t="s">
        <v>252</v>
      </c>
      <c r="G54" s="1" t="s">
        <v>253</v>
      </c>
      <c r="H54" s="1" t="s">
        <v>254</v>
      </c>
      <c r="I54" s="1" t="s">
        <v>17</v>
      </c>
      <c r="J54" s="1" t="s">
        <v>255</v>
      </c>
      <c r="K54" s="1">
        <v>999</v>
      </c>
      <c r="L54" s="1" t="s">
        <v>111</v>
      </c>
      <c r="M54" s="1" t="s">
        <v>256</v>
      </c>
      <c r="N54" s="1">
        <v>703</v>
      </c>
      <c r="O54" s="1" t="s">
        <v>257</v>
      </c>
      <c r="P54" s="1" t="s">
        <v>102</v>
      </c>
      <c r="Q54" s="1" t="s">
        <v>102</v>
      </c>
      <c r="R54" s="1">
        <f t="shared" si="0"/>
        <v>13</v>
      </c>
    </row>
    <row r="55" spans="1:18" x14ac:dyDescent="0.25">
      <c r="A55" s="3">
        <v>20184090664292</v>
      </c>
      <c r="B55" s="2">
        <v>43286</v>
      </c>
      <c r="C55" s="2">
        <v>43300</v>
      </c>
      <c r="D55" s="3">
        <v>20183000224511</v>
      </c>
      <c r="E55" s="2">
        <v>43299</v>
      </c>
      <c r="F55" s="1" t="s">
        <v>107</v>
      </c>
      <c r="G55" s="1" t="s">
        <v>258</v>
      </c>
      <c r="H55" s="1" t="s">
        <v>259</v>
      </c>
      <c r="I55" s="1" t="s">
        <v>17</v>
      </c>
      <c r="J55" s="1" t="s">
        <v>106</v>
      </c>
      <c r="K55" s="1">
        <v>999</v>
      </c>
      <c r="L55" s="1" t="s">
        <v>111</v>
      </c>
      <c r="M55" s="1" t="s">
        <v>238</v>
      </c>
      <c r="N55" s="1">
        <v>300</v>
      </c>
      <c r="O55" s="1" t="s">
        <v>113</v>
      </c>
      <c r="P55" s="1" t="s">
        <v>102</v>
      </c>
      <c r="Q55" s="2">
        <v>43300</v>
      </c>
      <c r="R55" s="1">
        <f t="shared" si="0"/>
        <v>13</v>
      </c>
    </row>
    <row r="56" spans="1:18" x14ac:dyDescent="0.25">
      <c r="A56" s="3">
        <v>20184090664912</v>
      </c>
      <c r="B56" s="2">
        <v>43286</v>
      </c>
      <c r="C56" s="2">
        <v>43308</v>
      </c>
      <c r="D56" s="3">
        <v>20183050220481</v>
      </c>
      <c r="E56" s="2">
        <v>43297</v>
      </c>
      <c r="F56" s="1" t="s">
        <v>104</v>
      </c>
      <c r="G56" s="1" t="s">
        <v>260</v>
      </c>
      <c r="H56" s="1" t="s">
        <v>261</v>
      </c>
      <c r="I56" s="1" t="s">
        <v>17</v>
      </c>
      <c r="J56" s="1" t="s">
        <v>106</v>
      </c>
      <c r="K56" s="1">
        <v>999</v>
      </c>
      <c r="L56" s="1" t="s">
        <v>111</v>
      </c>
      <c r="M56" s="1" t="s">
        <v>121</v>
      </c>
      <c r="N56" s="1">
        <v>305</v>
      </c>
      <c r="O56" s="1" t="s">
        <v>113</v>
      </c>
      <c r="P56" s="1" t="s">
        <v>102</v>
      </c>
      <c r="Q56" s="2">
        <v>43300</v>
      </c>
      <c r="R56" s="1">
        <f t="shared" si="0"/>
        <v>11</v>
      </c>
    </row>
    <row r="57" spans="1:18" x14ac:dyDescent="0.25">
      <c r="A57" s="3">
        <v>20184090664952</v>
      </c>
      <c r="B57" s="2">
        <v>43286</v>
      </c>
      <c r="C57" s="2">
        <v>43300</v>
      </c>
      <c r="D57" s="3">
        <v>20183030224091</v>
      </c>
      <c r="E57" s="2">
        <v>43299</v>
      </c>
      <c r="F57" s="1" t="s">
        <v>147</v>
      </c>
      <c r="G57" s="1" t="s">
        <v>262</v>
      </c>
      <c r="H57" s="1" t="s">
        <v>263</v>
      </c>
      <c r="I57" s="1" t="s">
        <v>17</v>
      </c>
      <c r="J57" s="1" t="s">
        <v>264</v>
      </c>
      <c r="K57" s="1">
        <v>999</v>
      </c>
      <c r="L57" s="1" t="s">
        <v>111</v>
      </c>
      <c r="M57" s="1" t="s">
        <v>265</v>
      </c>
      <c r="N57" s="1">
        <v>303</v>
      </c>
      <c r="O57" s="1" t="s">
        <v>113</v>
      </c>
      <c r="P57" s="1" t="s">
        <v>102</v>
      </c>
      <c r="Q57" s="2">
        <v>43300</v>
      </c>
      <c r="R57" s="1">
        <f t="shared" si="0"/>
        <v>13</v>
      </c>
    </row>
    <row r="58" spans="1:18" x14ac:dyDescent="0.25">
      <c r="A58" s="3">
        <v>20184090665102</v>
      </c>
      <c r="B58" s="2">
        <v>43286</v>
      </c>
      <c r="C58" s="2">
        <v>43308</v>
      </c>
      <c r="D58" s="3">
        <v>20183050216141</v>
      </c>
      <c r="E58" s="2">
        <v>43293</v>
      </c>
      <c r="F58" s="1" t="s">
        <v>104</v>
      </c>
      <c r="G58" s="1" t="s">
        <v>266</v>
      </c>
      <c r="H58" s="1" t="s">
        <v>267</v>
      </c>
      <c r="I58" s="1" t="s">
        <v>17</v>
      </c>
      <c r="J58" s="1" t="s">
        <v>131</v>
      </c>
      <c r="K58" s="1">
        <v>999</v>
      </c>
      <c r="L58" s="1" t="s">
        <v>111</v>
      </c>
      <c r="M58" s="1" t="s">
        <v>268</v>
      </c>
      <c r="N58" s="1">
        <v>305</v>
      </c>
      <c r="O58" s="1" t="s">
        <v>113</v>
      </c>
      <c r="P58" s="2">
        <v>43293</v>
      </c>
      <c r="Q58" s="2">
        <v>43294</v>
      </c>
      <c r="R58" s="1">
        <f t="shared" si="0"/>
        <v>7</v>
      </c>
    </row>
    <row r="59" spans="1:18" x14ac:dyDescent="0.25">
      <c r="A59" s="3">
        <v>20184090665992</v>
      </c>
      <c r="B59" s="2">
        <v>43286</v>
      </c>
      <c r="C59" s="2">
        <v>43308</v>
      </c>
      <c r="D59" s="3">
        <v>20185000219921</v>
      </c>
      <c r="E59" s="2">
        <v>43294</v>
      </c>
      <c r="F59" s="1" t="s">
        <v>99</v>
      </c>
      <c r="G59" s="1" t="s">
        <v>269</v>
      </c>
      <c r="H59" s="1" t="s">
        <v>270</v>
      </c>
      <c r="I59" s="1" t="s">
        <v>17</v>
      </c>
      <c r="J59" s="1" t="s">
        <v>106</v>
      </c>
      <c r="K59" s="1">
        <v>999</v>
      </c>
      <c r="L59" s="1" t="s">
        <v>111</v>
      </c>
      <c r="M59" s="1" t="s">
        <v>271</v>
      </c>
      <c r="N59" s="1">
        <v>500</v>
      </c>
      <c r="O59" s="1" t="s">
        <v>113</v>
      </c>
      <c r="P59" s="2">
        <v>43297</v>
      </c>
      <c r="Q59" s="2">
        <v>43298</v>
      </c>
      <c r="R59" s="1">
        <f t="shared" si="0"/>
        <v>8</v>
      </c>
    </row>
    <row r="60" spans="1:18" x14ac:dyDescent="0.25">
      <c r="A60" s="3">
        <v>20184090666262</v>
      </c>
      <c r="B60" s="2">
        <v>43286</v>
      </c>
      <c r="C60" s="2">
        <v>43300</v>
      </c>
      <c r="D60" s="3">
        <v>20183000223461</v>
      </c>
      <c r="E60" s="2">
        <v>43299</v>
      </c>
      <c r="F60" s="1" t="s">
        <v>272</v>
      </c>
      <c r="G60" s="1" t="s">
        <v>273</v>
      </c>
      <c r="H60" s="1" t="s">
        <v>259</v>
      </c>
      <c r="I60" s="1" t="s">
        <v>17</v>
      </c>
      <c r="J60" s="1" t="s">
        <v>110</v>
      </c>
      <c r="K60" s="1">
        <v>999</v>
      </c>
      <c r="L60" s="1" t="s">
        <v>111</v>
      </c>
      <c r="M60" s="1" t="s">
        <v>274</v>
      </c>
      <c r="N60" s="1">
        <v>300</v>
      </c>
      <c r="O60" s="1" t="s">
        <v>113</v>
      </c>
      <c r="P60" s="1" t="s">
        <v>102</v>
      </c>
      <c r="Q60" s="2">
        <v>43300</v>
      </c>
      <c r="R60" s="1">
        <f t="shared" si="0"/>
        <v>13</v>
      </c>
    </row>
    <row r="61" spans="1:18" x14ac:dyDescent="0.25">
      <c r="A61" s="3">
        <v>20184090666592</v>
      </c>
      <c r="B61" s="2">
        <v>43286</v>
      </c>
      <c r="C61" s="2">
        <v>43300</v>
      </c>
      <c r="D61" s="3"/>
      <c r="E61" s="1" t="s">
        <v>102</v>
      </c>
      <c r="F61" s="1" t="s">
        <v>107</v>
      </c>
      <c r="G61" s="1" t="s">
        <v>275</v>
      </c>
      <c r="H61" s="1" t="s">
        <v>276</v>
      </c>
      <c r="I61" s="1" t="s">
        <v>19</v>
      </c>
      <c r="J61" s="1" t="s">
        <v>277</v>
      </c>
      <c r="K61" s="1">
        <v>999</v>
      </c>
      <c r="L61" s="1" t="s">
        <v>111</v>
      </c>
      <c r="M61" s="1" t="s">
        <v>128</v>
      </c>
      <c r="N61" s="1">
        <v>500</v>
      </c>
      <c r="O61" s="1" t="s">
        <v>113</v>
      </c>
      <c r="P61" s="1" t="s">
        <v>102</v>
      </c>
      <c r="Q61" s="1" t="s">
        <v>102</v>
      </c>
      <c r="R61" s="1" t="str">
        <f t="shared" si="0"/>
        <v>-</v>
      </c>
    </row>
    <row r="62" spans="1:18" x14ac:dyDescent="0.25">
      <c r="A62" s="3">
        <v>20184090666622</v>
      </c>
      <c r="B62" s="2">
        <v>43286</v>
      </c>
      <c r="C62" s="2">
        <v>43300</v>
      </c>
      <c r="D62" s="3">
        <v>20186010224631</v>
      </c>
      <c r="E62" s="2">
        <v>43300</v>
      </c>
      <c r="F62" s="1" t="s">
        <v>147</v>
      </c>
      <c r="G62" s="1" t="s">
        <v>278</v>
      </c>
      <c r="H62" s="1" t="s">
        <v>279</v>
      </c>
      <c r="I62" s="1" t="s">
        <v>17</v>
      </c>
      <c r="J62" s="1" t="s">
        <v>106</v>
      </c>
      <c r="K62" s="1">
        <v>999</v>
      </c>
      <c r="L62" s="1" t="s">
        <v>111</v>
      </c>
      <c r="M62" s="1" t="s">
        <v>280</v>
      </c>
      <c r="N62" s="1">
        <v>601</v>
      </c>
      <c r="O62" s="1" t="s">
        <v>113</v>
      </c>
      <c r="P62" s="1" t="s">
        <v>102</v>
      </c>
      <c r="Q62" s="2">
        <v>43304</v>
      </c>
      <c r="R62" s="1">
        <f t="shared" si="0"/>
        <v>14</v>
      </c>
    </row>
    <row r="63" spans="1:18" x14ac:dyDescent="0.25">
      <c r="A63" s="3">
        <v>20184090666832</v>
      </c>
      <c r="B63" s="2">
        <v>43286</v>
      </c>
      <c r="C63" s="2">
        <v>43300</v>
      </c>
      <c r="D63" s="3">
        <v>20183060216661</v>
      </c>
      <c r="E63" s="2">
        <v>43293</v>
      </c>
      <c r="F63" s="1" t="s">
        <v>107</v>
      </c>
      <c r="G63" s="1" t="s">
        <v>281</v>
      </c>
      <c r="H63" s="1" t="s">
        <v>279</v>
      </c>
      <c r="I63" s="1" t="s">
        <v>17</v>
      </c>
      <c r="J63" s="1" t="s">
        <v>106</v>
      </c>
      <c r="K63" s="1">
        <v>999</v>
      </c>
      <c r="L63" s="1" t="s">
        <v>111</v>
      </c>
      <c r="M63" s="1" t="s">
        <v>187</v>
      </c>
      <c r="N63" s="1">
        <v>306</v>
      </c>
      <c r="O63" s="1" t="s">
        <v>113</v>
      </c>
      <c r="P63" s="1" t="s">
        <v>102</v>
      </c>
      <c r="Q63" s="2">
        <v>43297</v>
      </c>
      <c r="R63" s="1">
        <f t="shared" si="0"/>
        <v>7</v>
      </c>
    </row>
    <row r="64" spans="1:18" x14ac:dyDescent="0.25">
      <c r="A64" s="3">
        <v>20184090667062</v>
      </c>
      <c r="B64" s="2">
        <v>43286</v>
      </c>
      <c r="C64" s="2">
        <v>43300</v>
      </c>
      <c r="D64" s="3">
        <v>20186060226401</v>
      </c>
      <c r="E64" s="2">
        <v>43300</v>
      </c>
      <c r="F64" s="1" t="s">
        <v>147</v>
      </c>
      <c r="G64" s="1" t="s">
        <v>282</v>
      </c>
      <c r="H64" s="1" t="s">
        <v>283</v>
      </c>
      <c r="I64" s="1" t="s">
        <v>17</v>
      </c>
      <c r="J64" s="1" t="s">
        <v>145</v>
      </c>
      <c r="K64" s="1">
        <v>999</v>
      </c>
      <c r="L64" s="1" t="s">
        <v>111</v>
      </c>
      <c r="M64" s="1" t="s">
        <v>284</v>
      </c>
      <c r="N64" s="1">
        <v>606</v>
      </c>
      <c r="O64" s="1" t="s">
        <v>113</v>
      </c>
      <c r="P64" s="1" t="s">
        <v>102</v>
      </c>
      <c r="Q64" s="2">
        <v>43304</v>
      </c>
      <c r="R64" s="1">
        <f t="shared" si="0"/>
        <v>14</v>
      </c>
    </row>
    <row r="65" spans="1:18" x14ac:dyDescent="0.25">
      <c r="A65" s="3">
        <v>20184090667272</v>
      </c>
      <c r="B65" s="2">
        <v>43286</v>
      </c>
      <c r="C65" s="2">
        <v>43308</v>
      </c>
      <c r="D65" s="3">
        <v>20185000233571</v>
      </c>
      <c r="E65" s="2">
        <v>43307</v>
      </c>
      <c r="F65" s="1" t="s">
        <v>104</v>
      </c>
      <c r="G65" s="1" t="s">
        <v>285</v>
      </c>
      <c r="H65" s="1" t="s">
        <v>286</v>
      </c>
      <c r="I65" s="1" t="s">
        <v>17</v>
      </c>
      <c r="J65" s="1" t="s">
        <v>106</v>
      </c>
      <c r="K65" s="1">
        <v>999</v>
      </c>
      <c r="L65" s="1" t="s">
        <v>111</v>
      </c>
      <c r="M65" s="1" t="s">
        <v>287</v>
      </c>
      <c r="N65" s="1">
        <v>500</v>
      </c>
      <c r="O65" s="1" t="s">
        <v>113</v>
      </c>
      <c r="P65" s="2">
        <v>43307</v>
      </c>
      <c r="Q65" s="2">
        <v>43308</v>
      </c>
      <c r="R65" s="1">
        <f t="shared" si="0"/>
        <v>21</v>
      </c>
    </row>
    <row r="66" spans="1:18" x14ac:dyDescent="0.25">
      <c r="A66" s="3">
        <v>20184090667422</v>
      </c>
      <c r="B66" s="2">
        <v>43286</v>
      </c>
      <c r="C66" s="2">
        <v>43308</v>
      </c>
      <c r="D66" s="3">
        <v>20183040219211</v>
      </c>
      <c r="E66" s="2">
        <v>43294</v>
      </c>
      <c r="F66" s="1" t="s">
        <v>104</v>
      </c>
      <c r="G66" s="1" t="s">
        <v>288</v>
      </c>
      <c r="H66" s="1" t="s">
        <v>289</v>
      </c>
      <c r="I66" s="1" t="s">
        <v>17</v>
      </c>
      <c r="J66" s="1" t="s">
        <v>106</v>
      </c>
      <c r="K66" s="1">
        <v>999</v>
      </c>
      <c r="L66" s="1" t="s">
        <v>111</v>
      </c>
      <c r="M66" s="1" t="s">
        <v>182</v>
      </c>
      <c r="N66" s="1">
        <v>304</v>
      </c>
      <c r="O66" s="1" t="s">
        <v>113</v>
      </c>
      <c r="P66" s="1" t="s">
        <v>102</v>
      </c>
      <c r="Q66" s="2">
        <v>43297</v>
      </c>
      <c r="R66" s="1">
        <f t="shared" si="0"/>
        <v>8</v>
      </c>
    </row>
    <row r="67" spans="1:18" x14ac:dyDescent="0.25">
      <c r="A67" s="3">
        <v>20184090667452</v>
      </c>
      <c r="B67" s="2">
        <v>43286</v>
      </c>
      <c r="C67" s="2">
        <v>43300</v>
      </c>
      <c r="D67" s="3">
        <v>20183030222561</v>
      </c>
      <c r="E67" s="2">
        <v>43299</v>
      </c>
      <c r="F67" s="1" t="s">
        <v>252</v>
      </c>
      <c r="G67" s="1" t="s">
        <v>290</v>
      </c>
      <c r="H67" s="1" t="s">
        <v>291</v>
      </c>
      <c r="I67" s="1" t="s">
        <v>17</v>
      </c>
      <c r="J67" s="1" t="s">
        <v>255</v>
      </c>
      <c r="K67" s="1">
        <v>999</v>
      </c>
      <c r="L67" s="1" t="s">
        <v>111</v>
      </c>
      <c r="M67" s="1" t="s">
        <v>292</v>
      </c>
      <c r="N67" s="1">
        <v>303</v>
      </c>
      <c r="O67" s="1" t="s">
        <v>113</v>
      </c>
      <c r="P67" s="1" t="s">
        <v>102</v>
      </c>
      <c r="Q67" s="2">
        <v>43300</v>
      </c>
      <c r="R67" s="1">
        <f t="shared" si="0"/>
        <v>13</v>
      </c>
    </row>
    <row r="68" spans="1:18" x14ac:dyDescent="0.25">
      <c r="A68" s="3">
        <v>20184090667772</v>
      </c>
      <c r="B68" s="2">
        <v>43286</v>
      </c>
      <c r="C68" s="2">
        <v>43308</v>
      </c>
      <c r="D68" s="3">
        <v>20183000234451</v>
      </c>
      <c r="E68" s="2">
        <v>43307</v>
      </c>
      <c r="F68" s="1" t="s">
        <v>99</v>
      </c>
      <c r="G68" s="1" t="s">
        <v>293</v>
      </c>
      <c r="H68" s="1" t="s">
        <v>294</v>
      </c>
      <c r="I68" s="1" t="s">
        <v>17</v>
      </c>
      <c r="J68" s="1" t="s">
        <v>106</v>
      </c>
      <c r="K68" s="1">
        <v>999</v>
      </c>
      <c r="L68" s="1" t="s">
        <v>111</v>
      </c>
      <c r="M68" s="1" t="s">
        <v>295</v>
      </c>
      <c r="N68" s="1">
        <v>300</v>
      </c>
      <c r="O68" s="1" t="s">
        <v>113</v>
      </c>
      <c r="P68" s="2">
        <v>43308</v>
      </c>
      <c r="Q68" s="2">
        <v>43311</v>
      </c>
      <c r="R68" s="1">
        <f t="shared" si="0"/>
        <v>21</v>
      </c>
    </row>
    <row r="69" spans="1:18" x14ac:dyDescent="0.25">
      <c r="A69" s="3">
        <v>20184090669602</v>
      </c>
      <c r="B69" s="2">
        <v>43287</v>
      </c>
      <c r="C69" s="2">
        <v>43311</v>
      </c>
      <c r="D69" s="3"/>
      <c r="E69" s="1" t="s">
        <v>102</v>
      </c>
      <c r="F69" s="1" t="s">
        <v>99</v>
      </c>
      <c r="G69" s="1" t="s">
        <v>296</v>
      </c>
      <c r="H69" s="1" t="s">
        <v>297</v>
      </c>
      <c r="I69" s="1" t="s">
        <v>19</v>
      </c>
      <c r="J69" s="1" t="s">
        <v>106</v>
      </c>
      <c r="K69" s="1">
        <v>999</v>
      </c>
      <c r="L69" s="1" t="s">
        <v>111</v>
      </c>
      <c r="M69" s="1" t="s">
        <v>265</v>
      </c>
      <c r="N69" s="1">
        <v>303</v>
      </c>
      <c r="O69" s="1" t="s">
        <v>113</v>
      </c>
      <c r="P69" s="1" t="s">
        <v>102</v>
      </c>
      <c r="Q69" s="1" t="s">
        <v>102</v>
      </c>
      <c r="R69" s="1" t="str">
        <f t="shared" ref="R69:R132" si="1">IFERROR(E69-B69,"-")</f>
        <v>-</v>
      </c>
    </row>
    <row r="70" spans="1:18" x14ac:dyDescent="0.25">
      <c r="A70" s="3">
        <v>20184090669662</v>
      </c>
      <c r="B70" s="2">
        <v>43287</v>
      </c>
      <c r="C70" s="2">
        <v>43311</v>
      </c>
      <c r="D70" s="3">
        <v>20183040216861</v>
      </c>
      <c r="E70" s="2">
        <v>43293</v>
      </c>
      <c r="F70" s="1" t="s">
        <v>229</v>
      </c>
      <c r="G70" s="1" t="s">
        <v>168</v>
      </c>
      <c r="H70" s="1" t="s">
        <v>298</v>
      </c>
      <c r="I70" s="1" t="s">
        <v>17</v>
      </c>
      <c r="J70" s="1" t="s">
        <v>127</v>
      </c>
      <c r="K70" s="1">
        <v>999</v>
      </c>
      <c r="L70" s="1" t="s">
        <v>111</v>
      </c>
      <c r="M70" s="1" t="s">
        <v>220</v>
      </c>
      <c r="N70" s="1">
        <v>304</v>
      </c>
      <c r="O70" s="1" t="s">
        <v>113</v>
      </c>
      <c r="P70" s="2">
        <v>43293</v>
      </c>
      <c r="Q70" s="2">
        <v>43294</v>
      </c>
      <c r="R70" s="1">
        <f t="shared" si="1"/>
        <v>6</v>
      </c>
    </row>
    <row r="71" spans="1:18" x14ac:dyDescent="0.25">
      <c r="A71" s="3">
        <v>20184090669712</v>
      </c>
      <c r="B71" s="2">
        <v>43287</v>
      </c>
      <c r="C71" s="2">
        <v>43292</v>
      </c>
      <c r="D71" s="3"/>
      <c r="E71" s="1" t="s">
        <v>102</v>
      </c>
      <c r="F71" s="1" t="s">
        <v>299</v>
      </c>
      <c r="G71" s="1" t="s">
        <v>300</v>
      </c>
      <c r="H71" s="1" t="s">
        <v>301</v>
      </c>
      <c r="I71" s="1" t="s">
        <v>19</v>
      </c>
      <c r="J71" s="1" t="s">
        <v>110</v>
      </c>
      <c r="K71" s="1">
        <v>999</v>
      </c>
      <c r="L71" s="1" t="s">
        <v>111</v>
      </c>
      <c r="M71" s="1" t="s">
        <v>302</v>
      </c>
      <c r="N71" s="1">
        <v>606</v>
      </c>
      <c r="O71" s="1" t="s">
        <v>113</v>
      </c>
      <c r="P71" s="1" t="s">
        <v>102</v>
      </c>
      <c r="Q71" s="1" t="s">
        <v>102</v>
      </c>
      <c r="R71" s="1" t="str">
        <f t="shared" si="1"/>
        <v>-</v>
      </c>
    </row>
    <row r="72" spans="1:18" x14ac:dyDescent="0.25">
      <c r="A72" s="3">
        <v>20184090670152</v>
      </c>
      <c r="B72" s="2">
        <v>43287</v>
      </c>
      <c r="C72" s="2">
        <v>43311</v>
      </c>
      <c r="D72" s="3">
        <v>20186040237461</v>
      </c>
      <c r="E72" s="2">
        <v>43311</v>
      </c>
      <c r="F72" s="1" t="s">
        <v>99</v>
      </c>
      <c r="G72" s="1" t="s">
        <v>303</v>
      </c>
      <c r="H72" s="1" t="s">
        <v>304</v>
      </c>
      <c r="I72" s="1" t="s">
        <v>17</v>
      </c>
      <c r="J72" s="1" t="s">
        <v>106</v>
      </c>
      <c r="K72" s="1">
        <v>999</v>
      </c>
      <c r="L72" s="1" t="s">
        <v>111</v>
      </c>
      <c r="M72" s="1" t="s">
        <v>305</v>
      </c>
      <c r="N72" s="1">
        <v>604</v>
      </c>
      <c r="O72" s="1" t="s">
        <v>113</v>
      </c>
      <c r="P72" s="2">
        <v>43311</v>
      </c>
      <c r="Q72" s="2">
        <v>43312</v>
      </c>
      <c r="R72" s="1">
        <f t="shared" si="1"/>
        <v>24</v>
      </c>
    </row>
    <row r="73" spans="1:18" x14ac:dyDescent="0.25">
      <c r="A73" s="3">
        <v>20184090670722</v>
      </c>
      <c r="B73" s="2">
        <v>43287</v>
      </c>
      <c r="C73" s="2">
        <v>43311</v>
      </c>
      <c r="D73" s="3">
        <v>20185000235661</v>
      </c>
      <c r="E73" s="2">
        <v>43308</v>
      </c>
      <c r="F73" s="1" t="s">
        <v>99</v>
      </c>
      <c r="G73" s="1" t="s">
        <v>306</v>
      </c>
      <c r="H73" s="1" t="s">
        <v>307</v>
      </c>
      <c r="I73" s="1" t="s">
        <v>17</v>
      </c>
      <c r="J73" s="1" t="s">
        <v>110</v>
      </c>
      <c r="K73" s="1">
        <v>999</v>
      </c>
      <c r="L73" s="1" t="s">
        <v>111</v>
      </c>
      <c r="M73" s="1" t="s">
        <v>308</v>
      </c>
      <c r="N73" s="1">
        <v>500</v>
      </c>
      <c r="O73" s="1" t="s">
        <v>113</v>
      </c>
      <c r="P73" s="2">
        <v>43308</v>
      </c>
      <c r="Q73" s="2">
        <v>43312</v>
      </c>
      <c r="R73" s="1">
        <f t="shared" si="1"/>
        <v>21</v>
      </c>
    </row>
    <row r="74" spans="1:18" x14ac:dyDescent="0.25">
      <c r="A74" s="3">
        <v>20184090670792</v>
      </c>
      <c r="B74" s="2">
        <v>43287</v>
      </c>
      <c r="C74" s="2">
        <v>43311</v>
      </c>
      <c r="D74" s="3"/>
      <c r="E74" s="1" t="s">
        <v>102</v>
      </c>
      <c r="F74" s="1" t="s">
        <v>104</v>
      </c>
      <c r="G74" s="1" t="s">
        <v>309</v>
      </c>
      <c r="H74" s="1" t="s">
        <v>310</v>
      </c>
      <c r="I74" s="1" t="s">
        <v>19</v>
      </c>
      <c r="J74" s="1" t="s">
        <v>106</v>
      </c>
      <c r="K74" s="1">
        <v>999</v>
      </c>
      <c r="L74" s="1" t="s">
        <v>111</v>
      </c>
      <c r="M74" s="1" t="s">
        <v>284</v>
      </c>
      <c r="N74" s="1">
        <v>606</v>
      </c>
      <c r="O74" s="1" t="s">
        <v>113</v>
      </c>
      <c r="P74" s="1" t="s">
        <v>102</v>
      </c>
      <c r="Q74" s="1" t="s">
        <v>102</v>
      </c>
      <c r="R74" s="1" t="str">
        <f t="shared" si="1"/>
        <v>-</v>
      </c>
    </row>
    <row r="75" spans="1:18" x14ac:dyDescent="0.25">
      <c r="A75" s="3">
        <v>20184090671072</v>
      </c>
      <c r="B75" s="2">
        <v>43287</v>
      </c>
      <c r="C75" s="2">
        <v>43311</v>
      </c>
      <c r="D75" s="3">
        <v>20186060224971</v>
      </c>
      <c r="E75" s="2">
        <v>43300</v>
      </c>
      <c r="F75" s="1" t="s">
        <v>99</v>
      </c>
      <c r="G75" s="1" t="s">
        <v>311</v>
      </c>
      <c r="H75" s="1" t="s">
        <v>312</v>
      </c>
      <c r="I75" s="1" t="s">
        <v>17</v>
      </c>
      <c r="J75" s="1" t="s">
        <v>106</v>
      </c>
      <c r="K75" s="1">
        <v>999</v>
      </c>
      <c r="L75" s="1" t="s">
        <v>111</v>
      </c>
      <c r="M75" s="1" t="s">
        <v>313</v>
      </c>
      <c r="N75" s="1">
        <v>606</v>
      </c>
      <c r="O75" s="1" t="s">
        <v>113</v>
      </c>
      <c r="P75" s="1" t="s">
        <v>102</v>
      </c>
      <c r="Q75" s="2">
        <v>43304</v>
      </c>
      <c r="R75" s="1">
        <f t="shared" si="1"/>
        <v>13</v>
      </c>
    </row>
    <row r="76" spans="1:18" x14ac:dyDescent="0.25">
      <c r="A76" s="3">
        <v>20184090671402</v>
      </c>
      <c r="B76" s="2">
        <v>43287</v>
      </c>
      <c r="C76" s="2">
        <v>43311</v>
      </c>
      <c r="D76" s="3">
        <v>20186060224961</v>
      </c>
      <c r="E76" s="2">
        <v>43300</v>
      </c>
      <c r="F76" s="1" t="s">
        <v>99</v>
      </c>
      <c r="G76" s="1" t="s">
        <v>314</v>
      </c>
      <c r="H76" s="1" t="s">
        <v>315</v>
      </c>
      <c r="I76" s="1" t="s">
        <v>17</v>
      </c>
      <c r="J76" s="1" t="s">
        <v>106</v>
      </c>
      <c r="K76" s="1">
        <v>999</v>
      </c>
      <c r="L76" s="1" t="s">
        <v>111</v>
      </c>
      <c r="M76" s="1" t="s">
        <v>313</v>
      </c>
      <c r="N76" s="1">
        <v>606</v>
      </c>
      <c r="O76" s="1" t="s">
        <v>113</v>
      </c>
      <c r="P76" s="1" t="s">
        <v>102</v>
      </c>
      <c r="Q76" s="2">
        <v>43304</v>
      </c>
      <c r="R76" s="1">
        <f t="shared" si="1"/>
        <v>13</v>
      </c>
    </row>
    <row r="77" spans="1:18" x14ac:dyDescent="0.25">
      <c r="A77" s="3">
        <v>20184090671432</v>
      </c>
      <c r="B77" s="2">
        <v>43287</v>
      </c>
      <c r="C77" s="2">
        <v>43304</v>
      </c>
      <c r="D77" s="3">
        <v>20182000224711</v>
      </c>
      <c r="E77" s="2">
        <v>43300</v>
      </c>
      <c r="F77" s="1" t="s">
        <v>107</v>
      </c>
      <c r="G77" s="1" t="s">
        <v>316</v>
      </c>
      <c r="H77" s="1" t="s">
        <v>317</v>
      </c>
      <c r="I77" s="1" t="s">
        <v>17</v>
      </c>
      <c r="J77" s="1" t="s">
        <v>106</v>
      </c>
      <c r="K77" s="1">
        <v>999</v>
      </c>
      <c r="L77" s="1" t="s">
        <v>111</v>
      </c>
      <c r="M77" s="1" t="s">
        <v>155</v>
      </c>
      <c r="N77" s="1">
        <v>200</v>
      </c>
      <c r="O77" s="1" t="s">
        <v>113</v>
      </c>
      <c r="P77" s="1" t="s">
        <v>102</v>
      </c>
      <c r="Q77" s="2">
        <v>43304</v>
      </c>
      <c r="R77" s="1">
        <f t="shared" si="1"/>
        <v>13</v>
      </c>
    </row>
    <row r="78" spans="1:18" x14ac:dyDescent="0.25">
      <c r="A78" s="3">
        <v>20184090671482</v>
      </c>
      <c r="B78" s="2">
        <v>43287</v>
      </c>
      <c r="C78" s="2">
        <v>43304</v>
      </c>
      <c r="D78" s="3">
        <v>20185000213821</v>
      </c>
      <c r="E78" s="2">
        <v>43291</v>
      </c>
      <c r="F78" s="1" t="s">
        <v>107</v>
      </c>
      <c r="G78" s="1" t="s">
        <v>318</v>
      </c>
      <c r="H78" s="1" t="s">
        <v>319</v>
      </c>
      <c r="I78" s="1" t="s">
        <v>17</v>
      </c>
      <c r="J78" s="1" t="s">
        <v>106</v>
      </c>
      <c r="K78" s="1">
        <v>999</v>
      </c>
      <c r="L78" s="1" t="s">
        <v>111</v>
      </c>
      <c r="M78" s="1" t="s">
        <v>124</v>
      </c>
      <c r="N78" s="1">
        <v>500</v>
      </c>
      <c r="O78" s="1" t="s">
        <v>113</v>
      </c>
      <c r="P78" s="2">
        <v>43292</v>
      </c>
      <c r="Q78" s="2">
        <v>43293</v>
      </c>
      <c r="R78" s="1">
        <f t="shared" si="1"/>
        <v>4</v>
      </c>
    </row>
    <row r="79" spans="1:18" x14ac:dyDescent="0.25">
      <c r="A79" s="3">
        <v>20184090672142</v>
      </c>
      <c r="B79" s="2">
        <v>43287</v>
      </c>
      <c r="C79" s="2">
        <v>43304</v>
      </c>
      <c r="D79" s="3">
        <v>20187030226701</v>
      </c>
      <c r="E79" s="2">
        <v>43304</v>
      </c>
      <c r="F79" s="1" t="s">
        <v>252</v>
      </c>
      <c r="G79" s="1" t="s">
        <v>320</v>
      </c>
      <c r="H79" s="1" t="s">
        <v>321</v>
      </c>
      <c r="I79" s="1" t="s">
        <v>17</v>
      </c>
      <c r="J79" s="1" t="s">
        <v>255</v>
      </c>
      <c r="K79" s="1">
        <v>999</v>
      </c>
      <c r="L79" s="1" t="s">
        <v>111</v>
      </c>
      <c r="M79" s="1" t="s">
        <v>256</v>
      </c>
      <c r="N79" s="1">
        <v>703</v>
      </c>
      <c r="O79" s="1" t="s">
        <v>257</v>
      </c>
      <c r="P79" s="2">
        <v>43304</v>
      </c>
      <c r="Q79" s="2">
        <v>43305</v>
      </c>
      <c r="R79" s="1">
        <f t="shared" si="1"/>
        <v>17</v>
      </c>
    </row>
    <row r="80" spans="1:18" x14ac:dyDescent="0.25">
      <c r="A80" s="3">
        <v>20184090673132</v>
      </c>
      <c r="B80" s="2">
        <v>43287</v>
      </c>
      <c r="C80" s="2">
        <v>43304</v>
      </c>
      <c r="D80" s="3">
        <v>20183050220661</v>
      </c>
      <c r="E80" s="2">
        <v>43297</v>
      </c>
      <c r="F80" s="1" t="s">
        <v>107</v>
      </c>
      <c r="G80" s="1" t="s">
        <v>322</v>
      </c>
      <c r="H80" s="1" t="s">
        <v>323</v>
      </c>
      <c r="I80" s="1" t="s">
        <v>17</v>
      </c>
      <c r="J80" s="1" t="s">
        <v>106</v>
      </c>
      <c r="K80" s="1">
        <v>999</v>
      </c>
      <c r="L80" s="1" t="s">
        <v>111</v>
      </c>
      <c r="M80" s="1" t="s">
        <v>121</v>
      </c>
      <c r="N80" s="1">
        <v>305</v>
      </c>
      <c r="O80" s="1" t="s">
        <v>113</v>
      </c>
      <c r="P80" s="2">
        <v>43297</v>
      </c>
      <c r="Q80" s="2">
        <v>43299</v>
      </c>
      <c r="R80" s="1">
        <f t="shared" si="1"/>
        <v>10</v>
      </c>
    </row>
    <row r="81" spans="1:18" x14ac:dyDescent="0.25">
      <c r="A81" s="3">
        <v>20184090673372</v>
      </c>
      <c r="B81" s="2">
        <v>43287</v>
      </c>
      <c r="C81" s="2">
        <v>43304</v>
      </c>
      <c r="D81" s="3">
        <v>20183070225311</v>
      </c>
      <c r="E81" s="2">
        <v>43300</v>
      </c>
      <c r="F81" s="1" t="s">
        <v>147</v>
      </c>
      <c r="G81" s="1" t="s">
        <v>324</v>
      </c>
      <c r="H81" s="1" t="s">
        <v>325</v>
      </c>
      <c r="I81" s="1" t="s">
        <v>17</v>
      </c>
      <c r="J81" s="1" t="s">
        <v>106</v>
      </c>
      <c r="K81" s="1">
        <v>999</v>
      </c>
      <c r="L81" s="1" t="s">
        <v>111</v>
      </c>
      <c r="M81" s="1" t="s">
        <v>326</v>
      </c>
      <c r="N81" s="1">
        <v>307</v>
      </c>
      <c r="O81" s="1" t="s">
        <v>113</v>
      </c>
      <c r="P81" s="1" t="s">
        <v>102</v>
      </c>
      <c r="Q81" s="2">
        <v>43304</v>
      </c>
      <c r="R81" s="1">
        <f t="shared" si="1"/>
        <v>13</v>
      </c>
    </row>
    <row r="82" spans="1:18" x14ac:dyDescent="0.25">
      <c r="A82" s="3">
        <v>20184090673802</v>
      </c>
      <c r="B82" s="2">
        <v>43287</v>
      </c>
      <c r="C82" s="2">
        <v>43311</v>
      </c>
      <c r="D82" s="3">
        <v>20185000220991</v>
      </c>
      <c r="E82" s="2">
        <v>43297</v>
      </c>
      <c r="F82" s="1" t="s">
        <v>99</v>
      </c>
      <c r="G82" s="1" t="s">
        <v>327</v>
      </c>
      <c r="H82" s="1" t="s">
        <v>328</v>
      </c>
      <c r="I82" s="1" t="s">
        <v>17</v>
      </c>
      <c r="J82" s="1" t="s">
        <v>106</v>
      </c>
      <c r="K82" s="1">
        <v>999</v>
      </c>
      <c r="L82" s="1" t="s">
        <v>111</v>
      </c>
      <c r="M82" s="1" t="s">
        <v>271</v>
      </c>
      <c r="N82" s="1">
        <v>500</v>
      </c>
      <c r="O82" s="1" t="s">
        <v>113</v>
      </c>
      <c r="P82" s="2">
        <v>43297</v>
      </c>
      <c r="Q82" s="2">
        <v>43298</v>
      </c>
      <c r="R82" s="1">
        <f t="shared" si="1"/>
        <v>10</v>
      </c>
    </row>
    <row r="83" spans="1:18" x14ac:dyDescent="0.25">
      <c r="A83" s="3">
        <v>20184090674062</v>
      </c>
      <c r="B83" s="2">
        <v>43287</v>
      </c>
      <c r="C83" s="2">
        <v>43334</v>
      </c>
      <c r="D83" s="3">
        <v>20182000216051</v>
      </c>
      <c r="E83" s="2">
        <v>43293</v>
      </c>
      <c r="F83" s="1" t="s">
        <v>248</v>
      </c>
      <c r="G83" s="1" t="s">
        <v>329</v>
      </c>
      <c r="H83" s="1" t="s">
        <v>330</v>
      </c>
      <c r="I83" s="1" t="s">
        <v>17</v>
      </c>
      <c r="J83" s="1" t="s">
        <v>205</v>
      </c>
      <c r="K83" s="1">
        <v>999</v>
      </c>
      <c r="L83" s="1" t="s">
        <v>111</v>
      </c>
      <c r="M83" s="1" t="s">
        <v>155</v>
      </c>
      <c r="N83" s="1">
        <v>200</v>
      </c>
      <c r="O83" s="1" t="s">
        <v>113</v>
      </c>
      <c r="P83" s="2">
        <v>43354</v>
      </c>
      <c r="Q83" s="2">
        <v>43294</v>
      </c>
      <c r="R83" s="1">
        <f t="shared" si="1"/>
        <v>6</v>
      </c>
    </row>
    <row r="84" spans="1:18" x14ac:dyDescent="0.25">
      <c r="A84" s="3">
        <v>20184090674172</v>
      </c>
      <c r="B84" s="2">
        <v>43287</v>
      </c>
      <c r="C84" s="2">
        <v>43304</v>
      </c>
      <c r="D84" s="3">
        <v>20183000225611</v>
      </c>
      <c r="E84" s="2">
        <v>43300</v>
      </c>
      <c r="F84" s="1" t="s">
        <v>176</v>
      </c>
      <c r="G84" s="1" t="s">
        <v>331</v>
      </c>
      <c r="H84" s="1" t="s">
        <v>332</v>
      </c>
      <c r="I84" s="1" t="s">
        <v>17</v>
      </c>
      <c r="J84" s="1" t="s">
        <v>145</v>
      </c>
      <c r="K84" s="1">
        <v>999</v>
      </c>
      <c r="L84" s="1" t="s">
        <v>111</v>
      </c>
      <c r="M84" s="1" t="s">
        <v>333</v>
      </c>
      <c r="N84" s="1">
        <v>300</v>
      </c>
      <c r="O84" s="1" t="s">
        <v>113</v>
      </c>
      <c r="P84" s="2">
        <v>43354</v>
      </c>
      <c r="Q84" s="2">
        <v>43304</v>
      </c>
      <c r="R84" s="1">
        <f t="shared" si="1"/>
        <v>13</v>
      </c>
    </row>
    <row r="85" spans="1:18" x14ac:dyDescent="0.25">
      <c r="A85" s="3">
        <v>20184090675082</v>
      </c>
      <c r="B85" s="2">
        <v>43287</v>
      </c>
      <c r="C85" s="2">
        <v>43311</v>
      </c>
      <c r="D85" s="3">
        <v>20183050232691</v>
      </c>
      <c r="E85" s="2">
        <v>43307</v>
      </c>
      <c r="F85" s="1" t="s">
        <v>99</v>
      </c>
      <c r="G85" s="1" t="s">
        <v>168</v>
      </c>
      <c r="H85" s="1" t="s">
        <v>334</v>
      </c>
      <c r="I85" s="1" t="s">
        <v>17</v>
      </c>
      <c r="J85" s="1" t="s">
        <v>106</v>
      </c>
      <c r="K85" s="1">
        <v>999</v>
      </c>
      <c r="L85" s="1" t="s">
        <v>111</v>
      </c>
      <c r="M85" s="1" t="s">
        <v>222</v>
      </c>
      <c r="N85" s="1">
        <v>305</v>
      </c>
      <c r="O85" s="1" t="s">
        <v>113</v>
      </c>
      <c r="P85" s="2">
        <v>43307</v>
      </c>
      <c r="Q85" s="2">
        <v>43308</v>
      </c>
      <c r="R85" s="1">
        <f t="shared" si="1"/>
        <v>20</v>
      </c>
    </row>
    <row r="86" spans="1:18" x14ac:dyDescent="0.25">
      <c r="A86" s="3">
        <v>20184090675182</v>
      </c>
      <c r="B86" s="2">
        <v>43287</v>
      </c>
      <c r="C86" s="2">
        <v>43311</v>
      </c>
      <c r="D86" s="3">
        <v>20183000232151</v>
      </c>
      <c r="E86" s="2">
        <v>43306</v>
      </c>
      <c r="F86" s="1" t="s">
        <v>104</v>
      </c>
      <c r="G86" s="1" t="s">
        <v>168</v>
      </c>
      <c r="H86" s="1" t="s">
        <v>335</v>
      </c>
      <c r="I86" s="1" t="s">
        <v>17</v>
      </c>
      <c r="J86" s="1" t="s">
        <v>127</v>
      </c>
      <c r="K86" s="1">
        <v>999</v>
      </c>
      <c r="L86" s="1" t="s">
        <v>111</v>
      </c>
      <c r="M86" s="1" t="s">
        <v>336</v>
      </c>
      <c r="N86" s="1">
        <v>300</v>
      </c>
      <c r="O86" s="1" t="s">
        <v>113</v>
      </c>
      <c r="P86" s="2">
        <v>43307</v>
      </c>
      <c r="Q86" s="2">
        <v>43308</v>
      </c>
      <c r="R86" s="1">
        <f t="shared" si="1"/>
        <v>19</v>
      </c>
    </row>
    <row r="87" spans="1:18" x14ac:dyDescent="0.25">
      <c r="A87" s="3">
        <v>20184090675192</v>
      </c>
      <c r="B87" s="2">
        <v>43288</v>
      </c>
      <c r="C87" s="2">
        <v>43311</v>
      </c>
      <c r="D87" s="3">
        <v>20183000223081</v>
      </c>
      <c r="E87" s="2">
        <v>43299</v>
      </c>
      <c r="F87" s="1" t="s">
        <v>229</v>
      </c>
      <c r="G87" s="1" t="s">
        <v>168</v>
      </c>
      <c r="H87" s="1" t="s">
        <v>337</v>
      </c>
      <c r="I87" s="1" t="s">
        <v>17</v>
      </c>
      <c r="J87" s="1" t="s">
        <v>102</v>
      </c>
      <c r="K87" s="1">
        <v>999</v>
      </c>
      <c r="L87" s="1" t="s">
        <v>111</v>
      </c>
      <c r="M87" s="1" t="s">
        <v>338</v>
      </c>
      <c r="N87" s="1">
        <v>300</v>
      </c>
      <c r="O87" s="1" t="s">
        <v>113</v>
      </c>
      <c r="P87" s="1" t="s">
        <v>102</v>
      </c>
      <c r="Q87" s="2">
        <v>43300</v>
      </c>
      <c r="R87" s="1">
        <f t="shared" si="1"/>
        <v>11</v>
      </c>
    </row>
    <row r="88" spans="1:18" x14ac:dyDescent="0.25">
      <c r="A88" s="3">
        <v>20184090675352</v>
      </c>
      <c r="B88" s="2">
        <v>43290</v>
      </c>
      <c r="C88" s="2">
        <v>43305</v>
      </c>
      <c r="D88" s="3">
        <v>20183030227151</v>
      </c>
      <c r="E88" s="2">
        <v>43304</v>
      </c>
      <c r="F88" s="1" t="s">
        <v>176</v>
      </c>
      <c r="G88" s="1" t="s">
        <v>339</v>
      </c>
      <c r="H88" s="1" t="s">
        <v>297</v>
      </c>
      <c r="I88" s="1" t="s">
        <v>17</v>
      </c>
      <c r="J88" s="1" t="s">
        <v>145</v>
      </c>
      <c r="K88" s="1">
        <v>999</v>
      </c>
      <c r="L88" s="1" t="s">
        <v>111</v>
      </c>
      <c r="M88" s="1" t="s">
        <v>265</v>
      </c>
      <c r="N88" s="1">
        <v>303</v>
      </c>
      <c r="O88" s="1" t="s">
        <v>113</v>
      </c>
      <c r="P88" s="1" t="s">
        <v>102</v>
      </c>
      <c r="Q88" s="2">
        <v>43305</v>
      </c>
      <c r="R88" s="1">
        <f t="shared" si="1"/>
        <v>14</v>
      </c>
    </row>
    <row r="89" spans="1:18" x14ac:dyDescent="0.25">
      <c r="A89" s="3">
        <v>20184090675422</v>
      </c>
      <c r="B89" s="2">
        <v>43290</v>
      </c>
      <c r="C89" s="2">
        <v>43305</v>
      </c>
      <c r="D89" s="3">
        <v>20183060218551</v>
      </c>
      <c r="E89" s="2">
        <v>43294</v>
      </c>
      <c r="F89" s="1" t="s">
        <v>147</v>
      </c>
      <c r="G89" s="1" t="s">
        <v>340</v>
      </c>
      <c r="H89" s="1" t="s">
        <v>341</v>
      </c>
      <c r="I89" s="1" t="s">
        <v>17</v>
      </c>
      <c r="J89" s="1" t="s">
        <v>103</v>
      </c>
      <c r="K89" s="1">
        <v>999</v>
      </c>
      <c r="L89" s="1" t="s">
        <v>111</v>
      </c>
      <c r="M89" s="1" t="s">
        <v>134</v>
      </c>
      <c r="N89" s="1">
        <v>306</v>
      </c>
      <c r="O89" s="1" t="s">
        <v>113</v>
      </c>
      <c r="P89" s="1" t="s">
        <v>102</v>
      </c>
      <c r="Q89" s="2">
        <v>43297</v>
      </c>
      <c r="R89" s="1">
        <f t="shared" si="1"/>
        <v>4</v>
      </c>
    </row>
    <row r="90" spans="1:18" x14ac:dyDescent="0.25">
      <c r="A90" s="3">
        <v>20184090675452</v>
      </c>
      <c r="B90" s="2">
        <v>43290</v>
      </c>
      <c r="C90" s="2">
        <v>43305</v>
      </c>
      <c r="D90" s="3" t="s">
        <v>24</v>
      </c>
      <c r="E90" s="2">
        <v>43304</v>
      </c>
      <c r="F90" s="1" t="s">
        <v>252</v>
      </c>
      <c r="G90" s="1" t="s">
        <v>342</v>
      </c>
      <c r="H90" s="1" t="s">
        <v>343</v>
      </c>
      <c r="I90" s="1" t="s">
        <v>17</v>
      </c>
      <c r="J90" s="1" t="s">
        <v>255</v>
      </c>
      <c r="K90" s="1">
        <v>999</v>
      </c>
      <c r="L90" s="1" t="s">
        <v>111</v>
      </c>
      <c r="M90" s="1" t="s">
        <v>256</v>
      </c>
      <c r="N90" s="1">
        <v>703</v>
      </c>
      <c r="O90" s="1" t="s">
        <v>257</v>
      </c>
      <c r="P90" s="1" t="s">
        <v>102</v>
      </c>
      <c r="Q90" s="1" t="s">
        <v>102</v>
      </c>
      <c r="R90" s="1">
        <f t="shared" si="1"/>
        <v>14</v>
      </c>
    </row>
    <row r="91" spans="1:18" x14ac:dyDescent="0.25">
      <c r="A91" s="3">
        <v>20184090675462</v>
      </c>
      <c r="B91" s="2">
        <v>43290</v>
      </c>
      <c r="C91" s="2">
        <v>43312</v>
      </c>
      <c r="D91" s="3">
        <v>20183050213101</v>
      </c>
      <c r="E91" s="2">
        <v>43291</v>
      </c>
      <c r="F91" s="1" t="s">
        <v>104</v>
      </c>
      <c r="G91" s="1" t="s">
        <v>168</v>
      </c>
      <c r="H91" s="1" t="s">
        <v>344</v>
      </c>
      <c r="I91" s="1" t="s">
        <v>17</v>
      </c>
      <c r="J91" s="1" t="s">
        <v>102</v>
      </c>
      <c r="K91" s="1">
        <v>999</v>
      </c>
      <c r="L91" s="1" t="s">
        <v>111</v>
      </c>
      <c r="M91" s="1" t="s">
        <v>345</v>
      </c>
      <c r="N91" s="1">
        <v>305</v>
      </c>
      <c r="O91" s="1" t="s">
        <v>113</v>
      </c>
      <c r="P91" s="2">
        <v>43291</v>
      </c>
      <c r="Q91" s="2">
        <v>43292</v>
      </c>
      <c r="R91" s="1">
        <f t="shared" si="1"/>
        <v>1</v>
      </c>
    </row>
    <row r="92" spans="1:18" x14ac:dyDescent="0.25">
      <c r="A92" s="3">
        <v>20184090675582</v>
      </c>
      <c r="B92" s="2">
        <v>43290</v>
      </c>
      <c r="C92" s="2">
        <v>43305</v>
      </c>
      <c r="D92" s="3">
        <v>20183050225381</v>
      </c>
      <c r="E92" s="2">
        <v>43300</v>
      </c>
      <c r="F92" s="1" t="s">
        <v>107</v>
      </c>
      <c r="G92" s="1" t="s">
        <v>346</v>
      </c>
      <c r="H92" s="1" t="s">
        <v>347</v>
      </c>
      <c r="I92" s="1" t="s">
        <v>17</v>
      </c>
      <c r="J92" s="1" t="s">
        <v>106</v>
      </c>
      <c r="K92" s="1">
        <v>999</v>
      </c>
      <c r="L92" s="1" t="s">
        <v>111</v>
      </c>
      <c r="M92" s="1" t="s">
        <v>121</v>
      </c>
      <c r="N92" s="1">
        <v>305</v>
      </c>
      <c r="O92" s="1" t="s">
        <v>113</v>
      </c>
      <c r="P92" s="2">
        <v>43300</v>
      </c>
      <c r="Q92" s="2">
        <v>43304</v>
      </c>
      <c r="R92" s="1">
        <f t="shared" si="1"/>
        <v>10</v>
      </c>
    </row>
    <row r="93" spans="1:18" x14ac:dyDescent="0.25">
      <c r="A93" s="3">
        <v>20184090675722</v>
      </c>
      <c r="B93" s="2">
        <v>43290</v>
      </c>
      <c r="C93" s="2">
        <v>43293</v>
      </c>
      <c r="D93" s="3"/>
      <c r="E93" s="1" t="s">
        <v>102</v>
      </c>
      <c r="F93" s="1" t="s">
        <v>299</v>
      </c>
      <c r="G93" s="1" t="s">
        <v>348</v>
      </c>
      <c r="H93" s="1" t="s">
        <v>349</v>
      </c>
      <c r="I93" s="1" t="s">
        <v>19</v>
      </c>
      <c r="J93" s="1" t="s">
        <v>110</v>
      </c>
      <c r="K93" s="1">
        <v>999</v>
      </c>
      <c r="L93" s="1" t="s">
        <v>111</v>
      </c>
      <c r="M93" s="1" t="s">
        <v>350</v>
      </c>
      <c r="N93" s="1">
        <v>701</v>
      </c>
      <c r="O93" s="1" t="s">
        <v>113</v>
      </c>
      <c r="P93" s="1" t="s">
        <v>102</v>
      </c>
      <c r="Q93" s="1" t="s">
        <v>102</v>
      </c>
      <c r="R93" s="1" t="str">
        <f t="shared" si="1"/>
        <v>-</v>
      </c>
    </row>
    <row r="94" spans="1:18" x14ac:dyDescent="0.25">
      <c r="A94" s="3">
        <v>20184090675792</v>
      </c>
      <c r="B94" s="2">
        <v>43290</v>
      </c>
      <c r="C94" s="2">
        <v>43305</v>
      </c>
      <c r="D94" s="3"/>
      <c r="E94" s="1" t="s">
        <v>102</v>
      </c>
      <c r="F94" s="1" t="s">
        <v>147</v>
      </c>
      <c r="G94" s="1" t="s">
        <v>351</v>
      </c>
      <c r="H94" s="1" t="s">
        <v>109</v>
      </c>
      <c r="I94" s="1" t="s">
        <v>19</v>
      </c>
      <c r="J94" s="1" t="s">
        <v>106</v>
      </c>
      <c r="K94" s="1">
        <v>999</v>
      </c>
      <c r="L94" s="1" t="s">
        <v>111</v>
      </c>
      <c r="M94" s="1" t="s">
        <v>222</v>
      </c>
      <c r="N94" s="1">
        <v>305</v>
      </c>
      <c r="O94" s="1" t="s">
        <v>113</v>
      </c>
      <c r="P94" s="1" t="s">
        <v>102</v>
      </c>
      <c r="Q94" s="1" t="s">
        <v>102</v>
      </c>
      <c r="R94" s="1" t="str">
        <f t="shared" si="1"/>
        <v>-</v>
      </c>
    </row>
    <row r="95" spans="1:18" x14ac:dyDescent="0.25">
      <c r="A95" s="3">
        <v>20184090675852</v>
      </c>
      <c r="B95" s="2">
        <v>43290</v>
      </c>
      <c r="C95" s="2">
        <v>43312</v>
      </c>
      <c r="D95" s="3">
        <v>20183060240351</v>
      </c>
      <c r="E95" s="2">
        <v>43312</v>
      </c>
      <c r="F95" s="1" t="s">
        <v>142</v>
      </c>
      <c r="G95" s="1" t="s">
        <v>352</v>
      </c>
      <c r="H95" s="1" t="s">
        <v>353</v>
      </c>
      <c r="I95" s="1" t="s">
        <v>17</v>
      </c>
      <c r="J95" s="1" t="s">
        <v>110</v>
      </c>
      <c r="K95" s="1">
        <v>999</v>
      </c>
      <c r="L95" s="1" t="s">
        <v>111</v>
      </c>
      <c r="M95" s="1" t="s">
        <v>354</v>
      </c>
      <c r="N95" s="1">
        <v>306</v>
      </c>
      <c r="O95" s="1" t="s">
        <v>113</v>
      </c>
      <c r="P95" s="1" t="s">
        <v>102</v>
      </c>
      <c r="Q95" s="2">
        <v>43314</v>
      </c>
      <c r="R95" s="1">
        <f t="shared" si="1"/>
        <v>22</v>
      </c>
    </row>
    <row r="96" spans="1:18" x14ac:dyDescent="0.25">
      <c r="A96" s="3">
        <v>20184090676002</v>
      </c>
      <c r="B96" s="2">
        <v>43290</v>
      </c>
      <c r="C96" s="2">
        <v>43305</v>
      </c>
      <c r="D96" s="3">
        <v>20186040223971</v>
      </c>
      <c r="E96" s="2">
        <v>43299</v>
      </c>
      <c r="F96" s="1" t="s">
        <v>147</v>
      </c>
      <c r="G96" s="1" t="s">
        <v>355</v>
      </c>
      <c r="H96" s="1" t="s">
        <v>356</v>
      </c>
      <c r="I96" s="1" t="s">
        <v>17</v>
      </c>
      <c r="J96" s="1" t="s">
        <v>106</v>
      </c>
      <c r="K96" s="1">
        <v>999</v>
      </c>
      <c r="L96" s="1" t="s">
        <v>111</v>
      </c>
      <c r="M96" s="1" t="s">
        <v>357</v>
      </c>
      <c r="N96" s="1">
        <v>604</v>
      </c>
      <c r="O96" s="1" t="s">
        <v>113</v>
      </c>
      <c r="P96" s="1" t="s">
        <v>102</v>
      </c>
      <c r="Q96" s="2">
        <v>43304</v>
      </c>
      <c r="R96" s="1">
        <f t="shared" si="1"/>
        <v>9</v>
      </c>
    </row>
    <row r="97" spans="1:18" x14ac:dyDescent="0.25">
      <c r="A97" s="3">
        <v>20184090676582</v>
      </c>
      <c r="B97" s="2">
        <v>43290</v>
      </c>
      <c r="C97" s="2">
        <v>43305</v>
      </c>
      <c r="D97" s="3">
        <v>20183050214781</v>
      </c>
      <c r="E97" s="2">
        <v>43292</v>
      </c>
      <c r="F97" s="1" t="s">
        <v>105</v>
      </c>
      <c r="G97" s="1" t="s">
        <v>358</v>
      </c>
      <c r="H97" s="1" t="s">
        <v>359</v>
      </c>
      <c r="I97" s="1" t="s">
        <v>17</v>
      </c>
      <c r="J97" s="1" t="s">
        <v>106</v>
      </c>
      <c r="K97" s="1">
        <v>999</v>
      </c>
      <c r="L97" s="1" t="s">
        <v>111</v>
      </c>
      <c r="M97" s="1" t="s">
        <v>222</v>
      </c>
      <c r="N97" s="1">
        <v>305</v>
      </c>
      <c r="O97" s="1" t="s">
        <v>113</v>
      </c>
      <c r="P97" s="2">
        <v>43292</v>
      </c>
      <c r="Q97" s="2">
        <v>43293</v>
      </c>
      <c r="R97" s="1">
        <f t="shared" si="1"/>
        <v>2</v>
      </c>
    </row>
    <row r="98" spans="1:18" x14ac:dyDescent="0.25">
      <c r="A98" s="3">
        <v>20184090676632</v>
      </c>
      <c r="B98" s="2">
        <v>43290</v>
      </c>
      <c r="C98" s="2">
        <v>43312</v>
      </c>
      <c r="D98" s="3"/>
      <c r="E98" s="1" t="s">
        <v>102</v>
      </c>
      <c r="F98" s="1" t="s">
        <v>99</v>
      </c>
      <c r="G98" s="1" t="s">
        <v>360</v>
      </c>
      <c r="H98" s="1" t="s">
        <v>297</v>
      </c>
      <c r="I98" s="1" t="s">
        <v>19</v>
      </c>
      <c r="J98" s="1" t="s">
        <v>145</v>
      </c>
      <c r="K98" s="1">
        <v>999</v>
      </c>
      <c r="L98" s="1" t="s">
        <v>111</v>
      </c>
      <c r="M98" s="1" t="s">
        <v>265</v>
      </c>
      <c r="N98" s="1">
        <v>303</v>
      </c>
      <c r="O98" s="1" t="s">
        <v>113</v>
      </c>
      <c r="P98" s="1" t="s">
        <v>102</v>
      </c>
      <c r="Q98" s="1" t="s">
        <v>102</v>
      </c>
      <c r="R98" s="1" t="str">
        <f t="shared" si="1"/>
        <v>-</v>
      </c>
    </row>
    <row r="99" spans="1:18" x14ac:dyDescent="0.25">
      <c r="A99" s="3">
        <v>20184090676762</v>
      </c>
      <c r="B99" s="2">
        <v>43290</v>
      </c>
      <c r="C99" s="2">
        <v>43312</v>
      </c>
      <c r="D99" s="3"/>
      <c r="E99" s="1" t="s">
        <v>102</v>
      </c>
      <c r="F99" s="1" t="s">
        <v>99</v>
      </c>
      <c r="G99" s="1" t="s">
        <v>361</v>
      </c>
      <c r="H99" s="1" t="s">
        <v>297</v>
      </c>
      <c r="I99" s="1" t="s">
        <v>19</v>
      </c>
      <c r="J99" s="1" t="s">
        <v>106</v>
      </c>
      <c r="K99" s="1">
        <v>999</v>
      </c>
      <c r="L99" s="1" t="s">
        <v>111</v>
      </c>
      <c r="M99" s="1" t="s">
        <v>362</v>
      </c>
      <c r="N99" s="1">
        <v>701</v>
      </c>
      <c r="O99" s="1" t="s">
        <v>257</v>
      </c>
      <c r="P99" s="1" t="s">
        <v>102</v>
      </c>
      <c r="Q99" s="1" t="s">
        <v>102</v>
      </c>
      <c r="R99" s="1" t="str">
        <f t="shared" si="1"/>
        <v>-</v>
      </c>
    </row>
    <row r="100" spans="1:18" x14ac:dyDescent="0.25">
      <c r="A100" s="3">
        <v>20184090676902</v>
      </c>
      <c r="B100" s="2">
        <v>43290</v>
      </c>
      <c r="C100" s="2">
        <v>43312</v>
      </c>
      <c r="D100" s="3">
        <v>20183050222661</v>
      </c>
      <c r="E100" s="2">
        <v>43299</v>
      </c>
      <c r="F100" s="1" t="s">
        <v>99</v>
      </c>
      <c r="G100" s="1" t="s">
        <v>363</v>
      </c>
      <c r="H100" s="1" t="s">
        <v>364</v>
      </c>
      <c r="I100" s="1" t="s">
        <v>17</v>
      </c>
      <c r="J100" s="1" t="s">
        <v>106</v>
      </c>
      <c r="K100" s="1">
        <v>999</v>
      </c>
      <c r="L100" s="1" t="s">
        <v>111</v>
      </c>
      <c r="M100" s="1" t="s">
        <v>365</v>
      </c>
      <c r="N100" s="1">
        <v>305</v>
      </c>
      <c r="O100" s="1" t="s">
        <v>113</v>
      </c>
      <c r="P100" s="2">
        <v>43299</v>
      </c>
      <c r="Q100" s="2">
        <v>43300</v>
      </c>
      <c r="R100" s="1">
        <f t="shared" si="1"/>
        <v>9</v>
      </c>
    </row>
    <row r="101" spans="1:18" x14ac:dyDescent="0.25">
      <c r="A101" s="3">
        <v>20184090677042</v>
      </c>
      <c r="B101" s="2">
        <v>43290</v>
      </c>
      <c r="C101" s="2">
        <v>43312</v>
      </c>
      <c r="D101" s="3">
        <v>20185000246231</v>
      </c>
      <c r="E101" s="2">
        <v>43315</v>
      </c>
      <c r="F101" s="1" t="s">
        <v>104</v>
      </c>
      <c r="G101" s="1" t="s">
        <v>366</v>
      </c>
      <c r="H101" s="1" t="s">
        <v>367</v>
      </c>
      <c r="I101" s="1" t="s">
        <v>19</v>
      </c>
      <c r="J101" s="1" t="s">
        <v>106</v>
      </c>
      <c r="K101" s="1">
        <v>999</v>
      </c>
      <c r="L101" s="1" t="s">
        <v>111</v>
      </c>
      <c r="M101" s="1" t="s">
        <v>232</v>
      </c>
      <c r="N101" s="1">
        <v>500</v>
      </c>
      <c r="O101" s="1" t="s">
        <v>113</v>
      </c>
      <c r="P101" s="2">
        <v>43315</v>
      </c>
      <c r="Q101" s="2">
        <v>43325</v>
      </c>
      <c r="R101" s="1">
        <f t="shared" si="1"/>
        <v>25</v>
      </c>
    </row>
    <row r="102" spans="1:18" x14ac:dyDescent="0.25">
      <c r="A102" s="3">
        <v>20184090677182</v>
      </c>
      <c r="B102" s="2">
        <v>43290</v>
      </c>
      <c r="C102" s="2">
        <v>43312</v>
      </c>
      <c r="D102" s="3">
        <v>20187010241161</v>
      </c>
      <c r="E102" s="2">
        <v>43313</v>
      </c>
      <c r="F102" s="1" t="s">
        <v>99</v>
      </c>
      <c r="G102" s="1" t="s">
        <v>368</v>
      </c>
      <c r="H102" s="1" t="s">
        <v>369</v>
      </c>
      <c r="I102" s="1" t="s">
        <v>19</v>
      </c>
      <c r="J102" s="1" t="s">
        <v>106</v>
      </c>
      <c r="K102" s="1">
        <v>999</v>
      </c>
      <c r="L102" s="1" t="s">
        <v>111</v>
      </c>
      <c r="M102" s="1" t="s">
        <v>350</v>
      </c>
      <c r="N102" s="1">
        <v>701</v>
      </c>
      <c r="O102" s="1" t="s">
        <v>113</v>
      </c>
      <c r="P102" s="2">
        <v>43314</v>
      </c>
      <c r="Q102" s="2">
        <v>43315</v>
      </c>
      <c r="R102" s="1">
        <f t="shared" si="1"/>
        <v>23</v>
      </c>
    </row>
    <row r="103" spans="1:18" x14ac:dyDescent="0.25">
      <c r="A103" s="3">
        <v>20184090677222</v>
      </c>
      <c r="B103" s="2">
        <v>43290</v>
      </c>
      <c r="C103" s="2">
        <v>43312</v>
      </c>
      <c r="D103" s="3">
        <v>20185000213781</v>
      </c>
      <c r="E103" s="2">
        <v>43291</v>
      </c>
      <c r="F103" s="1" t="s">
        <v>99</v>
      </c>
      <c r="G103" s="1" t="s">
        <v>370</v>
      </c>
      <c r="H103" s="1" t="s">
        <v>371</v>
      </c>
      <c r="I103" s="1" t="s">
        <v>17</v>
      </c>
      <c r="J103" s="1" t="s">
        <v>103</v>
      </c>
      <c r="K103" s="1">
        <v>999</v>
      </c>
      <c r="L103" s="1" t="s">
        <v>111</v>
      </c>
      <c r="M103" s="1" t="s">
        <v>124</v>
      </c>
      <c r="N103" s="1">
        <v>500</v>
      </c>
      <c r="O103" s="1" t="s">
        <v>113</v>
      </c>
      <c r="P103" s="2">
        <v>43292</v>
      </c>
      <c r="Q103" s="2">
        <v>43293</v>
      </c>
      <c r="R103" s="1">
        <f t="shared" si="1"/>
        <v>1</v>
      </c>
    </row>
    <row r="104" spans="1:18" x14ac:dyDescent="0.25">
      <c r="A104" s="3">
        <v>20184090677332</v>
      </c>
      <c r="B104" s="2">
        <v>43290</v>
      </c>
      <c r="C104" s="2">
        <v>43293</v>
      </c>
      <c r="D104" s="3"/>
      <c r="E104" s="1" t="s">
        <v>102</v>
      </c>
      <c r="F104" s="1" t="s">
        <v>299</v>
      </c>
      <c r="G104" s="1" t="s">
        <v>372</v>
      </c>
      <c r="H104" s="1" t="s">
        <v>373</v>
      </c>
      <c r="I104" s="1" t="s">
        <v>19</v>
      </c>
      <c r="J104" s="1" t="s">
        <v>110</v>
      </c>
      <c r="K104" s="1">
        <v>701</v>
      </c>
      <c r="L104" s="1" t="s">
        <v>374</v>
      </c>
      <c r="M104" s="1" t="s">
        <v>362</v>
      </c>
      <c r="N104" s="1">
        <v>701</v>
      </c>
      <c r="O104" s="1"/>
      <c r="P104" s="1" t="s">
        <v>102</v>
      </c>
      <c r="Q104" s="1" t="s">
        <v>102</v>
      </c>
      <c r="R104" s="1" t="str">
        <f t="shared" si="1"/>
        <v>-</v>
      </c>
    </row>
    <row r="105" spans="1:18" x14ac:dyDescent="0.25">
      <c r="A105" s="3">
        <v>20184090677432</v>
      </c>
      <c r="B105" s="2">
        <v>43290</v>
      </c>
      <c r="C105" s="2">
        <v>43305</v>
      </c>
      <c r="D105" s="3">
        <v>20183050218941</v>
      </c>
      <c r="E105" s="2">
        <v>43294</v>
      </c>
      <c r="F105" s="1" t="s">
        <v>107</v>
      </c>
      <c r="G105" s="1" t="s">
        <v>375</v>
      </c>
      <c r="H105" s="1" t="s">
        <v>376</v>
      </c>
      <c r="I105" s="1" t="s">
        <v>17</v>
      </c>
      <c r="J105" s="1" t="s">
        <v>127</v>
      </c>
      <c r="K105" s="1">
        <v>999</v>
      </c>
      <c r="L105" s="1" t="s">
        <v>111</v>
      </c>
      <c r="M105" s="1" t="s">
        <v>209</v>
      </c>
      <c r="N105" s="1">
        <v>305</v>
      </c>
      <c r="O105" s="1" t="s">
        <v>113</v>
      </c>
      <c r="P105" s="2">
        <v>43297</v>
      </c>
      <c r="Q105" s="2">
        <v>43298</v>
      </c>
      <c r="R105" s="1">
        <f t="shared" si="1"/>
        <v>4</v>
      </c>
    </row>
    <row r="106" spans="1:18" x14ac:dyDescent="0.25">
      <c r="A106" s="3">
        <v>20184090677942</v>
      </c>
      <c r="B106" s="2">
        <v>43290</v>
      </c>
      <c r="C106" s="2">
        <v>43312</v>
      </c>
      <c r="D106" s="3"/>
      <c r="E106" s="1" t="s">
        <v>102</v>
      </c>
      <c r="F106" s="1" t="s">
        <v>104</v>
      </c>
      <c r="G106" s="1" t="s">
        <v>377</v>
      </c>
      <c r="H106" s="1" t="s">
        <v>378</v>
      </c>
      <c r="I106" s="1" t="s">
        <v>19</v>
      </c>
      <c r="J106" s="1" t="s">
        <v>106</v>
      </c>
      <c r="K106" s="1">
        <v>999</v>
      </c>
      <c r="L106" s="1" t="s">
        <v>111</v>
      </c>
      <c r="M106" s="1" t="s">
        <v>170</v>
      </c>
      <c r="N106" s="1">
        <v>300</v>
      </c>
      <c r="O106" s="1" t="s">
        <v>113</v>
      </c>
      <c r="P106" s="1" t="s">
        <v>102</v>
      </c>
      <c r="Q106" s="1" t="s">
        <v>102</v>
      </c>
      <c r="R106" s="1" t="str">
        <f t="shared" si="1"/>
        <v>-</v>
      </c>
    </row>
    <row r="107" spans="1:18" x14ac:dyDescent="0.25">
      <c r="A107" s="3">
        <v>20184090678052</v>
      </c>
      <c r="B107" s="2">
        <v>43290</v>
      </c>
      <c r="C107" s="2">
        <v>43312</v>
      </c>
      <c r="D107" s="3">
        <v>20183050214711</v>
      </c>
      <c r="E107" s="2">
        <v>43292</v>
      </c>
      <c r="F107" s="1" t="s">
        <v>99</v>
      </c>
      <c r="G107" s="1" t="s">
        <v>379</v>
      </c>
      <c r="H107" s="1" t="s">
        <v>380</v>
      </c>
      <c r="I107" s="1" t="s">
        <v>17</v>
      </c>
      <c r="J107" s="1" t="s">
        <v>106</v>
      </c>
      <c r="K107" s="1">
        <v>999</v>
      </c>
      <c r="L107" s="1" t="s">
        <v>111</v>
      </c>
      <c r="M107" s="1" t="s">
        <v>121</v>
      </c>
      <c r="N107" s="1">
        <v>305</v>
      </c>
      <c r="O107" s="1" t="s">
        <v>113</v>
      </c>
      <c r="P107" s="2">
        <v>43292</v>
      </c>
      <c r="Q107" s="2">
        <v>43294</v>
      </c>
      <c r="R107" s="1">
        <f t="shared" si="1"/>
        <v>2</v>
      </c>
    </row>
    <row r="108" spans="1:18" x14ac:dyDescent="0.25">
      <c r="A108" s="3">
        <v>20184090678092</v>
      </c>
      <c r="B108" s="2">
        <v>43290</v>
      </c>
      <c r="C108" s="2">
        <v>43312</v>
      </c>
      <c r="D108" s="3">
        <v>20183060219591</v>
      </c>
      <c r="E108" s="2">
        <v>43294</v>
      </c>
      <c r="F108" s="1" t="s">
        <v>104</v>
      </c>
      <c r="G108" s="1" t="s">
        <v>381</v>
      </c>
      <c r="H108" s="1" t="s">
        <v>382</v>
      </c>
      <c r="I108" s="1" t="s">
        <v>17</v>
      </c>
      <c r="J108" s="1" t="s">
        <v>106</v>
      </c>
      <c r="K108" s="1">
        <v>999</v>
      </c>
      <c r="L108" s="1" t="s">
        <v>111</v>
      </c>
      <c r="M108" s="1" t="s">
        <v>134</v>
      </c>
      <c r="N108" s="1">
        <v>306</v>
      </c>
      <c r="O108" s="1" t="s">
        <v>113</v>
      </c>
      <c r="P108" s="1" t="s">
        <v>102</v>
      </c>
      <c r="Q108" s="2">
        <v>43297</v>
      </c>
      <c r="R108" s="1">
        <f t="shared" si="1"/>
        <v>4</v>
      </c>
    </row>
    <row r="109" spans="1:18" x14ac:dyDescent="0.25">
      <c r="A109" s="3">
        <v>20184090678122</v>
      </c>
      <c r="B109" s="2">
        <v>43290</v>
      </c>
      <c r="C109" s="2">
        <v>43312</v>
      </c>
      <c r="D109" s="3">
        <v>20183040216881</v>
      </c>
      <c r="E109" s="2">
        <v>43293</v>
      </c>
      <c r="F109" s="1" t="s">
        <v>99</v>
      </c>
      <c r="G109" s="1" t="s">
        <v>383</v>
      </c>
      <c r="H109" s="1" t="s">
        <v>384</v>
      </c>
      <c r="I109" s="1" t="s">
        <v>17</v>
      </c>
      <c r="J109" s="1" t="s">
        <v>103</v>
      </c>
      <c r="K109" s="1">
        <v>999</v>
      </c>
      <c r="L109" s="1" t="s">
        <v>111</v>
      </c>
      <c r="M109" s="1" t="s">
        <v>385</v>
      </c>
      <c r="N109" s="1">
        <v>304</v>
      </c>
      <c r="O109" s="1" t="s">
        <v>113</v>
      </c>
      <c r="P109" s="2">
        <v>43293</v>
      </c>
      <c r="Q109" s="2">
        <v>43294</v>
      </c>
      <c r="R109" s="1">
        <f t="shared" si="1"/>
        <v>3</v>
      </c>
    </row>
    <row r="110" spans="1:18" x14ac:dyDescent="0.25">
      <c r="A110" s="3">
        <v>20184090678372</v>
      </c>
      <c r="B110" s="2">
        <v>43290</v>
      </c>
      <c r="C110" s="2">
        <v>43312</v>
      </c>
      <c r="D110" s="3">
        <v>20185000106303</v>
      </c>
      <c r="E110" s="2">
        <v>43297</v>
      </c>
      <c r="F110" s="1" t="s">
        <v>99</v>
      </c>
      <c r="G110" s="1" t="s">
        <v>386</v>
      </c>
      <c r="H110" s="1" t="s">
        <v>191</v>
      </c>
      <c r="I110" s="1" t="s">
        <v>17</v>
      </c>
      <c r="J110" s="1" t="s">
        <v>106</v>
      </c>
      <c r="K110" s="1">
        <v>999</v>
      </c>
      <c r="L110" s="1" t="s">
        <v>111</v>
      </c>
      <c r="M110" s="1" t="s">
        <v>175</v>
      </c>
      <c r="N110" s="1">
        <v>705</v>
      </c>
      <c r="O110" s="1" t="s">
        <v>113</v>
      </c>
      <c r="P110" s="2">
        <v>43297</v>
      </c>
      <c r="Q110" s="2">
        <v>43306</v>
      </c>
      <c r="R110" s="1">
        <f t="shared" si="1"/>
        <v>7</v>
      </c>
    </row>
    <row r="111" spans="1:18" x14ac:dyDescent="0.25">
      <c r="A111" s="3">
        <v>20184090678412</v>
      </c>
      <c r="B111" s="2">
        <v>43290</v>
      </c>
      <c r="C111" s="2">
        <v>43312</v>
      </c>
      <c r="D111" s="3">
        <v>20185000243561</v>
      </c>
      <c r="E111" s="2">
        <v>43314</v>
      </c>
      <c r="F111" s="1" t="s">
        <v>99</v>
      </c>
      <c r="G111" s="1" t="s">
        <v>387</v>
      </c>
      <c r="H111" s="1" t="s">
        <v>388</v>
      </c>
      <c r="I111" s="1" t="s">
        <v>19</v>
      </c>
      <c r="J111" s="1" t="s">
        <v>106</v>
      </c>
      <c r="K111" s="1">
        <v>999</v>
      </c>
      <c r="L111" s="1" t="s">
        <v>111</v>
      </c>
      <c r="M111" s="1" t="s">
        <v>232</v>
      </c>
      <c r="N111" s="1">
        <v>500</v>
      </c>
      <c r="O111" s="1" t="s">
        <v>113</v>
      </c>
      <c r="P111" s="1" t="s">
        <v>102</v>
      </c>
      <c r="Q111" s="2">
        <v>43320</v>
      </c>
      <c r="R111" s="1">
        <f t="shared" si="1"/>
        <v>24</v>
      </c>
    </row>
    <row r="112" spans="1:18" x14ac:dyDescent="0.25">
      <c r="A112" s="3">
        <v>20184090678742</v>
      </c>
      <c r="B112" s="2">
        <v>43290</v>
      </c>
      <c r="C112" s="2">
        <v>43305</v>
      </c>
      <c r="D112" s="3">
        <v>20183000228481</v>
      </c>
      <c r="E112" s="2">
        <v>43305</v>
      </c>
      <c r="F112" s="1" t="s">
        <v>176</v>
      </c>
      <c r="G112" s="1" t="s">
        <v>389</v>
      </c>
      <c r="H112" s="1" t="s">
        <v>390</v>
      </c>
      <c r="I112" s="1" t="s">
        <v>17</v>
      </c>
      <c r="J112" s="1" t="s">
        <v>145</v>
      </c>
      <c r="K112" s="1">
        <v>999</v>
      </c>
      <c r="L112" s="1" t="s">
        <v>111</v>
      </c>
      <c r="M112" s="1" t="s">
        <v>391</v>
      </c>
      <c r="N112" s="1">
        <v>300</v>
      </c>
      <c r="O112" s="1" t="s">
        <v>113</v>
      </c>
      <c r="P112" s="2">
        <v>43305</v>
      </c>
      <c r="Q112" s="2">
        <v>43306</v>
      </c>
      <c r="R112" s="1">
        <f t="shared" si="1"/>
        <v>15</v>
      </c>
    </row>
    <row r="113" spans="1:18" x14ac:dyDescent="0.25">
      <c r="A113" s="3">
        <v>20184090679142</v>
      </c>
      <c r="B113" s="2">
        <v>43290</v>
      </c>
      <c r="C113" s="2">
        <v>43312</v>
      </c>
      <c r="D113" s="3">
        <v>20186060238031</v>
      </c>
      <c r="E113" s="2">
        <v>43311</v>
      </c>
      <c r="F113" s="1" t="s">
        <v>99</v>
      </c>
      <c r="G113" s="1" t="s">
        <v>392</v>
      </c>
      <c r="H113" s="1" t="s">
        <v>393</v>
      </c>
      <c r="I113" s="1" t="s">
        <v>17</v>
      </c>
      <c r="J113" s="1" t="s">
        <v>106</v>
      </c>
      <c r="K113" s="1">
        <v>999</v>
      </c>
      <c r="L113" s="1" t="s">
        <v>111</v>
      </c>
      <c r="M113" s="1" t="s">
        <v>394</v>
      </c>
      <c r="N113" s="1">
        <v>606</v>
      </c>
      <c r="O113" s="1" t="s">
        <v>113</v>
      </c>
      <c r="P113" s="2">
        <v>43311</v>
      </c>
      <c r="Q113" s="2">
        <v>43314</v>
      </c>
      <c r="R113" s="1">
        <f t="shared" si="1"/>
        <v>21</v>
      </c>
    </row>
    <row r="114" spans="1:18" x14ac:dyDescent="0.25">
      <c r="A114" s="3">
        <v>20184090679212</v>
      </c>
      <c r="B114" s="2">
        <v>43290</v>
      </c>
      <c r="C114" s="2">
        <v>43312</v>
      </c>
      <c r="D114" s="3">
        <v>20183060227231</v>
      </c>
      <c r="E114" s="2">
        <v>43304</v>
      </c>
      <c r="F114" s="1" t="s">
        <v>104</v>
      </c>
      <c r="G114" s="1" t="s">
        <v>395</v>
      </c>
      <c r="H114" s="1" t="s">
        <v>396</v>
      </c>
      <c r="I114" s="1" t="s">
        <v>17</v>
      </c>
      <c r="J114" s="1" t="s">
        <v>106</v>
      </c>
      <c r="K114" s="1">
        <v>999</v>
      </c>
      <c r="L114" s="1" t="s">
        <v>111</v>
      </c>
      <c r="M114" s="1" t="s">
        <v>397</v>
      </c>
      <c r="N114" s="1">
        <v>306</v>
      </c>
      <c r="O114" s="1" t="s">
        <v>113</v>
      </c>
      <c r="P114" s="1" t="s">
        <v>102</v>
      </c>
      <c r="Q114" s="2">
        <v>43305</v>
      </c>
      <c r="R114" s="1">
        <f t="shared" si="1"/>
        <v>14</v>
      </c>
    </row>
    <row r="115" spans="1:18" x14ac:dyDescent="0.25">
      <c r="A115" s="3">
        <v>20184090679242</v>
      </c>
      <c r="B115" s="2">
        <v>43290</v>
      </c>
      <c r="C115" s="2">
        <v>43312</v>
      </c>
      <c r="D115" s="3"/>
      <c r="E115" s="1" t="s">
        <v>102</v>
      </c>
      <c r="F115" s="1" t="s">
        <v>99</v>
      </c>
      <c r="G115" s="1" t="s">
        <v>398</v>
      </c>
      <c r="H115" s="1" t="s">
        <v>399</v>
      </c>
      <c r="I115" s="1" t="s">
        <v>19</v>
      </c>
      <c r="J115" s="1" t="s">
        <v>106</v>
      </c>
      <c r="K115" s="1">
        <v>999</v>
      </c>
      <c r="L115" s="1" t="s">
        <v>111</v>
      </c>
      <c r="M115" s="1" t="s">
        <v>115</v>
      </c>
      <c r="N115" s="1">
        <v>604</v>
      </c>
      <c r="O115" s="1" t="s">
        <v>113</v>
      </c>
      <c r="P115" s="1" t="s">
        <v>102</v>
      </c>
      <c r="Q115" s="1" t="s">
        <v>102</v>
      </c>
      <c r="R115" s="1" t="str">
        <f t="shared" si="1"/>
        <v>-</v>
      </c>
    </row>
    <row r="116" spans="1:18" x14ac:dyDescent="0.25">
      <c r="A116" s="3">
        <v>20184090679332</v>
      </c>
      <c r="B116" s="2">
        <v>43290</v>
      </c>
      <c r="C116" s="2">
        <v>43305</v>
      </c>
      <c r="D116" s="3">
        <v>20186030222941</v>
      </c>
      <c r="E116" s="2">
        <v>43299</v>
      </c>
      <c r="F116" s="1" t="s">
        <v>107</v>
      </c>
      <c r="G116" s="1" t="s">
        <v>400</v>
      </c>
      <c r="H116" s="1" t="s">
        <v>401</v>
      </c>
      <c r="I116" s="1" t="s">
        <v>17</v>
      </c>
      <c r="J116" s="1" t="s">
        <v>106</v>
      </c>
      <c r="K116" s="1">
        <v>999</v>
      </c>
      <c r="L116" s="1" t="s">
        <v>111</v>
      </c>
      <c r="M116" s="1" t="s">
        <v>402</v>
      </c>
      <c r="N116" s="1">
        <v>603</v>
      </c>
      <c r="O116" s="1" t="s">
        <v>113</v>
      </c>
      <c r="P116" s="1" t="s">
        <v>102</v>
      </c>
      <c r="Q116" s="2">
        <v>43300</v>
      </c>
      <c r="R116" s="1">
        <f t="shared" si="1"/>
        <v>9</v>
      </c>
    </row>
    <row r="117" spans="1:18" x14ac:dyDescent="0.25">
      <c r="A117" s="3">
        <v>20184090679362</v>
      </c>
      <c r="B117" s="2">
        <v>43290</v>
      </c>
      <c r="C117" s="2">
        <v>43312</v>
      </c>
      <c r="D117" s="3">
        <v>20185000233431</v>
      </c>
      <c r="E117" s="2">
        <v>43307</v>
      </c>
      <c r="F117" s="1" t="s">
        <v>99</v>
      </c>
      <c r="G117" s="1" t="s">
        <v>403</v>
      </c>
      <c r="H117" s="1" t="s">
        <v>404</v>
      </c>
      <c r="I117" s="1" t="s">
        <v>17</v>
      </c>
      <c r="J117" s="1" t="s">
        <v>106</v>
      </c>
      <c r="K117" s="1">
        <v>999</v>
      </c>
      <c r="L117" s="1" t="s">
        <v>111</v>
      </c>
      <c r="M117" s="1" t="s">
        <v>128</v>
      </c>
      <c r="N117" s="1">
        <v>500</v>
      </c>
      <c r="O117" s="1" t="s">
        <v>113</v>
      </c>
      <c r="P117" s="1" t="s">
        <v>102</v>
      </c>
      <c r="Q117" s="2">
        <v>43308</v>
      </c>
      <c r="R117" s="1">
        <f t="shared" si="1"/>
        <v>17</v>
      </c>
    </row>
    <row r="118" spans="1:18" x14ac:dyDescent="0.25">
      <c r="A118" s="3">
        <v>20184090679382</v>
      </c>
      <c r="B118" s="2">
        <v>43290</v>
      </c>
      <c r="C118" s="2">
        <v>43312</v>
      </c>
      <c r="D118" s="3"/>
      <c r="E118" s="1" t="s">
        <v>102</v>
      </c>
      <c r="F118" s="1" t="s">
        <v>99</v>
      </c>
      <c r="G118" s="1" t="s">
        <v>405</v>
      </c>
      <c r="H118" s="1" t="s">
        <v>406</v>
      </c>
      <c r="I118" s="1" t="s">
        <v>19</v>
      </c>
      <c r="J118" s="1" t="s">
        <v>106</v>
      </c>
      <c r="K118" s="1">
        <v>999</v>
      </c>
      <c r="L118" s="1" t="s">
        <v>111</v>
      </c>
      <c r="M118" s="1" t="s">
        <v>175</v>
      </c>
      <c r="N118" s="1">
        <v>705</v>
      </c>
      <c r="O118" s="1" t="s">
        <v>113</v>
      </c>
      <c r="P118" s="1" t="s">
        <v>102</v>
      </c>
      <c r="Q118" s="1" t="s">
        <v>102</v>
      </c>
      <c r="R118" s="1" t="str">
        <f t="shared" si="1"/>
        <v>-</v>
      </c>
    </row>
    <row r="119" spans="1:18" x14ac:dyDescent="0.25">
      <c r="A119" s="3">
        <v>20184090679432</v>
      </c>
      <c r="B119" s="2">
        <v>43290</v>
      </c>
      <c r="C119" s="2">
        <v>43312</v>
      </c>
      <c r="D119" s="3">
        <v>20183000216421</v>
      </c>
      <c r="E119" s="2">
        <v>43293</v>
      </c>
      <c r="F119" s="1" t="s">
        <v>99</v>
      </c>
      <c r="G119" s="1" t="s">
        <v>407</v>
      </c>
      <c r="H119" s="1" t="s">
        <v>408</v>
      </c>
      <c r="I119" s="1" t="s">
        <v>17</v>
      </c>
      <c r="J119" s="1" t="s">
        <v>103</v>
      </c>
      <c r="K119" s="1">
        <v>999</v>
      </c>
      <c r="L119" s="1" t="s">
        <v>111</v>
      </c>
      <c r="M119" s="1" t="s">
        <v>409</v>
      </c>
      <c r="N119" s="1">
        <v>300</v>
      </c>
      <c r="O119" s="1" t="s">
        <v>113</v>
      </c>
      <c r="P119" s="1" t="s">
        <v>102</v>
      </c>
      <c r="Q119" s="2">
        <v>43294</v>
      </c>
      <c r="R119" s="1">
        <f t="shared" si="1"/>
        <v>3</v>
      </c>
    </row>
    <row r="120" spans="1:18" x14ac:dyDescent="0.25">
      <c r="A120" s="3">
        <v>20184090679512</v>
      </c>
      <c r="B120" s="2">
        <v>43290</v>
      </c>
      <c r="C120" s="2">
        <v>43312</v>
      </c>
      <c r="D120" s="3">
        <v>20183060230181</v>
      </c>
      <c r="E120" s="2">
        <v>43305</v>
      </c>
      <c r="F120" s="1" t="s">
        <v>99</v>
      </c>
      <c r="G120" s="1" t="s">
        <v>410</v>
      </c>
      <c r="H120" s="1" t="s">
        <v>411</v>
      </c>
      <c r="I120" s="1" t="s">
        <v>17</v>
      </c>
      <c r="J120" s="1" t="s">
        <v>106</v>
      </c>
      <c r="K120" s="1">
        <v>999</v>
      </c>
      <c r="L120" s="1" t="s">
        <v>111</v>
      </c>
      <c r="M120" s="1" t="s">
        <v>412</v>
      </c>
      <c r="N120" s="1">
        <v>603</v>
      </c>
      <c r="O120" s="1" t="s">
        <v>113</v>
      </c>
      <c r="P120" s="2">
        <v>43306</v>
      </c>
      <c r="Q120" s="2">
        <v>43306</v>
      </c>
      <c r="R120" s="1">
        <f t="shared" si="1"/>
        <v>15</v>
      </c>
    </row>
    <row r="121" spans="1:18" x14ac:dyDescent="0.25">
      <c r="A121" s="3">
        <v>20184090679622</v>
      </c>
      <c r="B121" s="2">
        <v>43290</v>
      </c>
      <c r="C121" s="2">
        <v>43305</v>
      </c>
      <c r="D121" s="3">
        <v>20183090213221</v>
      </c>
      <c r="E121" s="2">
        <v>43291</v>
      </c>
      <c r="F121" s="1" t="s">
        <v>413</v>
      </c>
      <c r="G121" s="1" t="s">
        <v>414</v>
      </c>
      <c r="H121" s="1" t="s">
        <v>415</v>
      </c>
      <c r="I121" s="1" t="s">
        <v>17</v>
      </c>
      <c r="J121" s="1" t="s">
        <v>106</v>
      </c>
      <c r="K121" s="1">
        <v>999</v>
      </c>
      <c r="L121" s="1" t="s">
        <v>111</v>
      </c>
      <c r="M121" s="1" t="s">
        <v>416</v>
      </c>
      <c r="N121" s="1">
        <v>309</v>
      </c>
      <c r="O121" s="1" t="s">
        <v>113</v>
      </c>
      <c r="P121" s="1" t="s">
        <v>102</v>
      </c>
      <c r="Q121" s="2">
        <v>43292</v>
      </c>
      <c r="R121" s="1">
        <f t="shared" si="1"/>
        <v>1</v>
      </c>
    </row>
    <row r="122" spans="1:18" x14ac:dyDescent="0.25">
      <c r="A122" s="3">
        <v>20184090679722</v>
      </c>
      <c r="B122" s="2">
        <v>43290</v>
      </c>
      <c r="C122" s="2">
        <v>43312</v>
      </c>
      <c r="D122" s="3" t="s">
        <v>25</v>
      </c>
      <c r="E122" s="2">
        <v>43311</v>
      </c>
      <c r="F122" s="1" t="s">
        <v>99</v>
      </c>
      <c r="G122" s="1" t="s">
        <v>417</v>
      </c>
      <c r="H122" s="1" t="s">
        <v>418</v>
      </c>
      <c r="I122" s="1" t="s">
        <v>17</v>
      </c>
      <c r="J122" s="1" t="s">
        <v>110</v>
      </c>
      <c r="K122" s="1">
        <v>999</v>
      </c>
      <c r="L122" s="1" t="s">
        <v>111</v>
      </c>
      <c r="M122" s="1" t="s">
        <v>419</v>
      </c>
      <c r="N122" s="1">
        <v>701</v>
      </c>
      <c r="O122" s="1" t="s">
        <v>113</v>
      </c>
      <c r="P122" s="1" t="s">
        <v>102</v>
      </c>
      <c r="Q122" s="1" t="s">
        <v>102</v>
      </c>
      <c r="R122" s="1">
        <f t="shared" si="1"/>
        <v>21</v>
      </c>
    </row>
    <row r="123" spans="1:18" x14ac:dyDescent="0.25">
      <c r="A123" s="3">
        <v>20184090679772</v>
      </c>
      <c r="B123" s="2">
        <v>43290</v>
      </c>
      <c r="C123" s="2">
        <v>43305</v>
      </c>
      <c r="D123" s="3">
        <v>20183000234601</v>
      </c>
      <c r="E123" s="2">
        <v>43308</v>
      </c>
      <c r="F123" s="1" t="s">
        <v>147</v>
      </c>
      <c r="G123" s="1" t="s">
        <v>420</v>
      </c>
      <c r="H123" s="1" t="s">
        <v>421</v>
      </c>
      <c r="I123" s="1" t="s">
        <v>19</v>
      </c>
      <c r="J123" s="1" t="s">
        <v>103</v>
      </c>
      <c r="K123" s="1">
        <v>999</v>
      </c>
      <c r="L123" s="1" t="s">
        <v>111</v>
      </c>
      <c r="M123" s="1" t="s">
        <v>422</v>
      </c>
      <c r="N123" s="1">
        <v>300</v>
      </c>
      <c r="O123" s="1" t="s">
        <v>113</v>
      </c>
      <c r="P123" s="2">
        <v>43308</v>
      </c>
      <c r="Q123" s="2">
        <v>43311</v>
      </c>
      <c r="R123" s="1">
        <f t="shared" si="1"/>
        <v>18</v>
      </c>
    </row>
    <row r="124" spans="1:18" x14ac:dyDescent="0.25">
      <c r="A124" s="3">
        <v>20184090679842</v>
      </c>
      <c r="B124" s="2">
        <v>43290</v>
      </c>
      <c r="C124" s="2">
        <v>43305</v>
      </c>
      <c r="D124" s="3">
        <v>20186050227691</v>
      </c>
      <c r="E124" s="2">
        <v>43304</v>
      </c>
      <c r="F124" s="1" t="s">
        <v>107</v>
      </c>
      <c r="G124" s="1" t="s">
        <v>423</v>
      </c>
      <c r="H124" s="1" t="s">
        <v>279</v>
      </c>
      <c r="I124" s="1" t="s">
        <v>17</v>
      </c>
      <c r="J124" s="1" t="s">
        <v>106</v>
      </c>
      <c r="K124" s="1">
        <v>999</v>
      </c>
      <c r="L124" s="1" t="s">
        <v>111</v>
      </c>
      <c r="M124" s="1" t="s">
        <v>424</v>
      </c>
      <c r="N124" s="1">
        <v>605</v>
      </c>
      <c r="O124" s="1" t="s">
        <v>113</v>
      </c>
      <c r="P124" s="1" t="s">
        <v>102</v>
      </c>
      <c r="Q124" s="2">
        <v>43306</v>
      </c>
      <c r="R124" s="1">
        <f t="shared" si="1"/>
        <v>14</v>
      </c>
    </row>
    <row r="125" spans="1:18" x14ac:dyDescent="0.25">
      <c r="A125" s="3">
        <v>20184090679912</v>
      </c>
      <c r="B125" s="2">
        <v>43290</v>
      </c>
      <c r="C125" s="2">
        <v>43312</v>
      </c>
      <c r="D125" s="3">
        <v>20183040233341</v>
      </c>
      <c r="E125" s="2">
        <v>43307</v>
      </c>
      <c r="F125" s="1" t="s">
        <v>99</v>
      </c>
      <c r="G125" s="1" t="s">
        <v>425</v>
      </c>
      <c r="H125" s="1" t="s">
        <v>426</v>
      </c>
      <c r="I125" s="1" t="s">
        <v>17</v>
      </c>
      <c r="J125" s="1" t="s">
        <v>106</v>
      </c>
      <c r="K125" s="1">
        <v>999</v>
      </c>
      <c r="L125" s="1" t="s">
        <v>111</v>
      </c>
      <c r="M125" s="1" t="s">
        <v>247</v>
      </c>
      <c r="N125" s="1">
        <v>304</v>
      </c>
      <c r="O125" s="1" t="s">
        <v>113</v>
      </c>
      <c r="P125" s="2">
        <v>43307</v>
      </c>
      <c r="Q125" s="2">
        <v>43311</v>
      </c>
      <c r="R125" s="1">
        <f t="shared" si="1"/>
        <v>17</v>
      </c>
    </row>
    <row r="126" spans="1:18" x14ac:dyDescent="0.25">
      <c r="A126" s="3">
        <v>20184090680062</v>
      </c>
      <c r="B126" s="2">
        <v>43290</v>
      </c>
      <c r="C126" s="2">
        <v>43305</v>
      </c>
      <c r="D126" s="3">
        <v>20183060217751</v>
      </c>
      <c r="E126" s="2">
        <v>43293</v>
      </c>
      <c r="F126" s="1" t="s">
        <v>107</v>
      </c>
      <c r="G126" s="1" t="s">
        <v>427</v>
      </c>
      <c r="H126" s="1" t="s">
        <v>279</v>
      </c>
      <c r="I126" s="1" t="s">
        <v>17</v>
      </c>
      <c r="J126" s="1" t="s">
        <v>106</v>
      </c>
      <c r="K126" s="1">
        <v>999</v>
      </c>
      <c r="L126" s="1" t="s">
        <v>111</v>
      </c>
      <c r="M126" s="1" t="s">
        <v>354</v>
      </c>
      <c r="N126" s="1">
        <v>306</v>
      </c>
      <c r="O126" s="1" t="s">
        <v>113</v>
      </c>
      <c r="P126" s="1" t="s">
        <v>102</v>
      </c>
      <c r="Q126" s="2">
        <v>43294</v>
      </c>
      <c r="R126" s="1">
        <f t="shared" si="1"/>
        <v>3</v>
      </c>
    </row>
    <row r="127" spans="1:18" x14ac:dyDescent="0.25">
      <c r="A127" s="3">
        <v>20184090680142</v>
      </c>
      <c r="B127" s="2">
        <v>43290</v>
      </c>
      <c r="C127" s="2">
        <v>43305</v>
      </c>
      <c r="D127" s="3">
        <v>20183060219801</v>
      </c>
      <c r="E127" s="2">
        <v>43294</v>
      </c>
      <c r="F127" s="1" t="s">
        <v>147</v>
      </c>
      <c r="G127" s="1" t="s">
        <v>428</v>
      </c>
      <c r="H127" s="1" t="s">
        <v>279</v>
      </c>
      <c r="I127" s="1" t="s">
        <v>17</v>
      </c>
      <c r="J127" s="1" t="s">
        <v>106</v>
      </c>
      <c r="K127" s="1">
        <v>999</v>
      </c>
      <c r="L127" s="1" t="s">
        <v>111</v>
      </c>
      <c r="M127" s="1" t="s">
        <v>429</v>
      </c>
      <c r="N127" s="1">
        <v>306</v>
      </c>
      <c r="O127" s="1" t="s">
        <v>113</v>
      </c>
      <c r="P127" s="1" t="s">
        <v>102</v>
      </c>
      <c r="Q127" s="2">
        <v>43297</v>
      </c>
      <c r="R127" s="1">
        <f t="shared" si="1"/>
        <v>4</v>
      </c>
    </row>
    <row r="128" spans="1:18" x14ac:dyDescent="0.25">
      <c r="A128" s="3">
        <v>20184090680212</v>
      </c>
      <c r="B128" s="2">
        <v>43290</v>
      </c>
      <c r="C128" s="2">
        <v>43312</v>
      </c>
      <c r="D128" s="3">
        <v>20183060227291</v>
      </c>
      <c r="E128" s="2">
        <v>43304</v>
      </c>
      <c r="F128" s="1" t="s">
        <v>99</v>
      </c>
      <c r="G128" s="1" t="s">
        <v>430</v>
      </c>
      <c r="H128" s="1" t="s">
        <v>279</v>
      </c>
      <c r="I128" s="1" t="s">
        <v>17</v>
      </c>
      <c r="J128" s="1" t="s">
        <v>106</v>
      </c>
      <c r="K128" s="1">
        <v>999</v>
      </c>
      <c r="L128" s="1" t="s">
        <v>111</v>
      </c>
      <c r="M128" s="1" t="s">
        <v>187</v>
      </c>
      <c r="N128" s="1">
        <v>306</v>
      </c>
      <c r="O128" s="1" t="s">
        <v>113</v>
      </c>
      <c r="P128" s="1" t="s">
        <v>102</v>
      </c>
      <c r="Q128" s="2">
        <v>43306</v>
      </c>
      <c r="R128" s="1">
        <f t="shared" si="1"/>
        <v>14</v>
      </c>
    </row>
    <row r="129" spans="1:18" x14ac:dyDescent="0.25">
      <c r="A129" s="3">
        <v>20184090680242</v>
      </c>
      <c r="B129" s="2">
        <v>43290</v>
      </c>
      <c r="C129" s="2">
        <v>43312</v>
      </c>
      <c r="D129" s="3">
        <v>20185000229351</v>
      </c>
      <c r="E129" s="2">
        <v>43305</v>
      </c>
      <c r="F129" s="1" t="s">
        <v>99</v>
      </c>
      <c r="G129" s="1" t="s">
        <v>431</v>
      </c>
      <c r="H129" s="1" t="s">
        <v>432</v>
      </c>
      <c r="I129" s="1" t="s">
        <v>17</v>
      </c>
      <c r="J129" s="1" t="s">
        <v>106</v>
      </c>
      <c r="K129" s="1">
        <v>999</v>
      </c>
      <c r="L129" s="1" t="s">
        <v>111</v>
      </c>
      <c r="M129" s="1" t="s">
        <v>124</v>
      </c>
      <c r="N129" s="1">
        <v>500</v>
      </c>
      <c r="O129" s="1" t="s">
        <v>113</v>
      </c>
      <c r="P129" s="2">
        <v>43305</v>
      </c>
      <c r="Q129" s="2">
        <v>43306</v>
      </c>
      <c r="R129" s="1">
        <f t="shared" si="1"/>
        <v>15</v>
      </c>
    </row>
    <row r="130" spans="1:18" x14ac:dyDescent="0.25">
      <c r="A130" s="3">
        <v>20184090680282</v>
      </c>
      <c r="B130" s="2">
        <v>43290</v>
      </c>
      <c r="C130" s="2">
        <v>43312</v>
      </c>
      <c r="D130" s="3">
        <v>20183050217161</v>
      </c>
      <c r="E130" s="2">
        <v>43293</v>
      </c>
      <c r="F130" s="1" t="s">
        <v>99</v>
      </c>
      <c r="G130" s="1" t="s">
        <v>433</v>
      </c>
      <c r="H130" s="1" t="s">
        <v>279</v>
      </c>
      <c r="I130" s="1" t="s">
        <v>17</v>
      </c>
      <c r="J130" s="1" t="s">
        <v>106</v>
      </c>
      <c r="K130" s="1">
        <v>999</v>
      </c>
      <c r="L130" s="1" t="s">
        <v>111</v>
      </c>
      <c r="M130" s="1" t="s">
        <v>222</v>
      </c>
      <c r="N130" s="1">
        <v>305</v>
      </c>
      <c r="O130" s="1" t="s">
        <v>113</v>
      </c>
      <c r="P130" s="2">
        <v>43293</v>
      </c>
      <c r="Q130" s="2">
        <v>43294</v>
      </c>
      <c r="R130" s="1">
        <f t="shared" si="1"/>
        <v>3</v>
      </c>
    </row>
    <row r="131" spans="1:18" x14ac:dyDescent="0.25">
      <c r="A131" s="3">
        <v>20184090680352</v>
      </c>
      <c r="B131" s="2">
        <v>43290</v>
      </c>
      <c r="C131" s="2">
        <v>43312</v>
      </c>
      <c r="D131" s="3">
        <v>20183000233051</v>
      </c>
      <c r="E131" s="2">
        <v>43307</v>
      </c>
      <c r="F131" s="1" t="s">
        <v>99</v>
      </c>
      <c r="G131" s="1" t="s">
        <v>434</v>
      </c>
      <c r="H131" s="1" t="s">
        <v>435</v>
      </c>
      <c r="I131" s="1" t="s">
        <v>17</v>
      </c>
      <c r="J131" s="1" t="s">
        <v>106</v>
      </c>
      <c r="K131" s="1">
        <v>999</v>
      </c>
      <c r="L131" s="1" t="s">
        <v>111</v>
      </c>
      <c r="M131" s="1" t="s">
        <v>338</v>
      </c>
      <c r="N131" s="1">
        <v>300</v>
      </c>
      <c r="O131" s="1" t="s">
        <v>113</v>
      </c>
      <c r="P131" s="2">
        <v>43308</v>
      </c>
      <c r="Q131" s="2">
        <v>43311</v>
      </c>
      <c r="R131" s="1">
        <f t="shared" si="1"/>
        <v>17</v>
      </c>
    </row>
    <row r="132" spans="1:18" x14ac:dyDescent="0.25">
      <c r="A132" s="3">
        <v>20184090680452</v>
      </c>
      <c r="B132" s="2">
        <v>43290</v>
      </c>
      <c r="C132" s="2">
        <v>43305</v>
      </c>
      <c r="D132" s="3">
        <v>20183060218301</v>
      </c>
      <c r="E132" s="2">
        <v>43294</v>
      </c>
      <c r="F132" s="1" t="s">
        <v>147</v>
      </c>
      <c r="G132" s="1" t="s">
        <v>436</v>
      </c>
      <c r="H132" s="1" t="s">
        <v>437</v>
      </c>
      <c r="I132" s="1" t="s">
        <v>17</v>
      </c>
      <c r="J132" s="1" t="s">
        <v>106</v>
      </c>
      <c r="K132" s="1">
        <v>999</v>
      </c>
      <c r="L132" s="1" t="s">
        <v>111</v>
      </c>
      <c r="M132" s="1" t="s">
        <v>438</v>
      </c>
      <c r="N132" s="1">
        <v>306</v>
      </c>
      <c r="O132" s="1" t="s">
        <v>113</v>
      </c>
      <c r="P132" s="1" t="s">
        <v>102</v>
      </c>
      <c r="Q132" s="2">
        <v>43297</v>
      </c>
      <c r="R132" s="1">
        <f t="shared" si="1"/>
        <v>4</v>
      </c>
    </row>
    <row r="133" spans="1:18" x14ac:dyDescent="0.25">
      <c r="A133" s="3">
        <v>20184090681212</v>
      </c>
      <c r="B133" s="2">
        <v>43290</v>
      </c>
      <c r="C133" s="2">
        <v>43312</v>
      </c>
      <c r="D133" s="3">
        <v>20186060235781</v>
      </c>
      <c r="E133" s="2">
        <v>43308</v>
      </c>
      <c r="F133" s="1" t="s">
        <v>99</v>
      </c>
      <c r="G133" s="1" t="s">
        <v>439</v>
      </c>
      <c r="H133" s="1" t="s">
        <v>440</v>
      </c>
      <c r="I133" s="1" t="s">
        <v>17</v>
      </c>
      <c r="J133" s="1" t="s">
        <v>106</v>
      </c>
      <c r="K133" s="1">
        <v>999</v>
      </c>
      <c r="L133" s="1" t="s">
        <v>111</v>
      </c>
      <c r="M133" s="1" t="s">
        <v>441</v>
      </c>
      <c r="N133" s="1">
        <v>606</v>
      </c>
      <c r="O133" s="1" t="s">
        <v>113</v>
      </c>
      <c r="P133" s="2">
        <v>43308</v>
      </c>
      <c r="Q133" s="2">
        <v>43326</v>
      </c>
      <c r="R133" s="1">
        <f t="shared" ref="R133:R196" si="2">IFERROR(E133-B133,"-")</f>
        <v>18</v>
      </c>
    </row>
    <row r="134" spans="1:18" x14ac:dyDescent="0.25">
      <c r="A134" s="3">
        <v>20184090681312</v>
      </c>
      <c r="B134" s="2">
        <v>43290</v>
      </c>
      <c r="C134" s="2">
        <v>43312</v>
      </c>
      <c r="D134" s="3">
        <v>20185000214451</v>
      </c>
      <c r="E134" s="2">
        <v>43292</v>
      </c>
      <c r="F134" s="1" t="s">
        <v>99</v>
      </c>
      <c r="G134" s="1" t="s">
        <v>442</v>
      </c>
      <c r="H134" s="1" t="s">
        <v>443</v>
      </c>
      <c r="I134" s="1" t="s">
        <v>17</v>
      </c>
      <c r="J134" s="1" t="s">
        <v>106</v>
      </c>
      <c r="K134" s="1">
        <v>999</v>
      </c>
      <c r="L134" s="1" t="s">
        <v>111</v>
      </c>
      <c r="M134" s="1" t="s">
        <v>444</v>
      </c>
      <c r="N134" s="1">
        <v>500</v>
      </c>
      <c r="O134" s="1" t="s">
        <v>113</v>
      </c>
      <c r="P134" s="2">
        <v>43292</v>
      </c>
      <c r="Q134" s="2">
        <v>43293</v>
      </c>
      <c r="R134" s="1">
        <f t="shared" si="2"/>
        <v>2</v>
      </c>
    </row>
    <row r="135" spans="1:18" x14ac:dyDescent="0.25">
      <c r="A135" s="3">
        <v>20184090681362</v>
      </c>
      <c r="B135" s="2">
        <v>43290</v>
      </c>
      <c r="C135" s="2">
        <v>43305</v>
      </c>
      <c r="D135" s="3">
        <v>20185000216931</v>
      </c>
      <c r="E135" s="2">
        <v>43293</v>
      </c>
      <c r="F135" s="1" t="s">
        <v>176</v>
      </c>
      <c r="G135" s="1" t="s">
        <v>445</v>
      </c>
      <c r="H135" s="1" t="s">
        <v>446</v>
      </c>
      <c r="I135" s="1" t="s">
        <v>17</v>
      </c>
      <c r="J135" s="1" t="s">
        <v>145</v>
      </c>
      <c r="K135" s="1">
        <v>999</v>
      </c>
      <c r="L135" s="1" t="s">
        <v>111</v>
      </c>
      <c r="M135" s="1" t="s">
        <v>128</v>
      </c>
      <c r="N135" s="1">
        <v>500</v>
      </c>
      <c r="O135" s="1" t="s">
        <v>113</v>
      </c>
      <c r="P135" s="2">
        <v>43293</v>
      </c>
      <c r="Q135" s="2">
        <v>43294</v>
      </c>
      <c r="R135" s="1">
        <f t="shared" si="2"/>
        <v>3</v>
      </c>
    </row>
    <row r="136" spans="1:18" x14ac:dyDescent="0.25">
      <c r="A136" s="3">
        <v>20184090681562</v>
      </c>
      <c r="B136" s="2">
        <v>43290</v>
      </c>
      <c r="C136" s="2">
        <v>43305</v>
      </c>
      <c r="D136" s="3">
        <v>20184030217641</v>
      </c>
      <c r="E136" s="2">
        <v>43293</v>
      </c>
      <c r="F136" s="1" t="s">
        <v>413</v>
      </c>
      <c r="G136" s="1" t="s">
        <v>168</v>
      </c>
      <c r="H136" s="1" t="s">
        <v>447</v>
      </c>
      <c r="I136" s="1" t="s">
        <v>17</v>
      </c>
      <c r="J136" s="1" t="s">
        <v>102</v>
      </c>
      <c r="K136" s="1">
        <v>999</v>
      </c>
      <c r="L136" s="1" t="s">
        <v>111</v>
      </c>
      <c r="M136" s="1" t="s">
        <v>448</v>
      </c>
      <c r="N136" s="1">
        <v>403</v>
      </c>
      <c r="O136" s="1" t="s">
        <v>113</v>
      </c>
      <c r="P136" s="2">
        <v>43300</v>
      </c>
      <c r="Q136" s="2">
        <v>43304</v>
      </c>
      <c r="R136" s="1">
        <f t="shared" si="2"/>
        <v>3</v>
      </c>
    </row>
    <row r="137" spans="1:18" x14ac:dyDescent="0.25">
      <c r="A137" s="3">
        <v>20184090681572</v>
      </c>
      <c r="B137" s="2">
        <v>43290</v>
      </c>
      <c r="C137" s="2">
        <v>43312</v>
      </c>
      <c r="D137" s="3">
        <v>20183000216461</v>
      </c>
      <c r="E137" s="2">
        <v>43293</v>
      </c>
      <c r="F137" s="1" t="s">
        <v>104</v>
      </c>
      <c r="G137" s="1" t="s">
        <v>168</v>
      </c>
      <c r="H137" s="1" t="s">
        <v>449</v>
      </c>
      <c r="I137" s="1" t="s">
        <v>17</v>
      </c>
      <c r="J137" s="1" t="s">
        <v>102</v>
      </c>
      <c r="K137" s="1">
        <v>999</v>
      </c>
      <c r="L137" s="1" t="s">
        <v>111</v>
      </c>
      <c r="M137" s="1" t="s">
        <v>409</v>
      </c>
      <c r="N137" s="1">
        <v>300</v>
      </c>
      <c r="O137" s="1" t="s">
        <v>113</v>
      </c>
      <c r="P137" s="2">
        <v>43294</v>
      </c>
      <c r="Q137" s="2">
        <v>43294</v>
      </c>
      <c r="R137" s="1">
        <f t="shared" si="2"/>
        <v>3</v>
      </c>
    </row>
    <row r="138" spans="1:18" x14ac:dyDescent="0.25">
      <c r="A138" s="3">
        <v>20184090681962</v>
      </c>
      <c r="B138" s="2">
        <v>43291</v>
      </c>
      <c r="C138" s="2">
        <v>43313</v>
      </c>
      <c r="D138" s="3"/>
      <c r="E138" s="1" t="s">
        <v>102</v>
      </c>
      <c r="F138" s="1" t="s">
        <v>104</v>
      </c>
      <c r="G138" s="1" t="s">
        <v>450</v>
      </c>
      <c r="H138" s="1" t="s">
        <v>451</v>
      </c>
      <c r="I138" s="1" t="s">
        <v>19</v>
      </c>
      <c r="J138" s="1" t="s">
        <v>106</v>
      </c>
      <c r="K138" s="1">
        <v>999</v>
      </c>
      <c r="L138" s="1" t="s">
        <v>111</v>
      </c>
      <c r="M138" s="1" t="s">
        <v>128</v>
      </c>
      <c r="N138" s="1">
        <v>500</v>
      </c>
      <c r="O138" s="1" t="s">
        <v>113</v>
      </c>
      <c r="P138" s="1" t="s">
        <v>102</v>
      </c>
      <c r="Q138" s="1" t="s">
        <v>102</v>
      </c>
      <c r="R138" s="1" t="str">
        <f t="shared" si="2"/>
        <v>-</v>
      </c>
    </row>
    <row r="139" spans="1:18" x14ac:dyDescent="0.25">
      <c r="A139" s="3">
        <v>20184090682102</v>
      </c>
      <c r="B139" s="2">
        <v>43291</v>
      </c>
      <c r="C139" s="2">
        <v>43313</v>
      </c>
      <c r="D139" s="3"/>
      <c r="E139" s="1" t="s">
        <v>102</v>
      </c>
      <c r="F139" s="1" t="s">
        <v>99</v>
      </c>
      <c r="G139" s="1" t="s">
        <v>452</v>
      </c>
      <c r="H139" s="1" t="s">
        <v>453</v>
      </c>
      <c r="I139" s="1" t="s">
        <v>19</v>
      </c>
      <c r="J139" s="1" t="s">
        <v>106</v>
      </c>
      <c r="K139" s="1">
        <v>999</v>
      </c>
      <c r="L139" s="1" t="s">
        <v>111</v>
      </c>
      <c r="M139" s="1" t="s">
        <v>454</v>
      </c>
      <c r="N139" s="1">
        <v>603</v>
      </c>
      <c r="O139" s="1" t="s">
        <v>113</v>
      </c>
      <c r="P139" s="1" t="s">
        <v>102</v>
      </c>
      <c r="Q139" s="1" t="s">
        <v>102</v>
      </c>
      <c r="R139" s="1" t="str">
        <f t="shared" si="2"/>
        <v>-</v>
      </c>
    </row>
    <row r="140" spans="1:18" x14ac:dyDescent="0.25">
      <c r="A140" s="3">
        <v>20184090682112</v>
      </c>
      <c r="B140" s="2">
        <v>43291</v>
      </c>
      <c r="C140" s="2">
        <v>43313</v>
      </c>
      <c r="D140" s="3">
        <v>20183070231501</v>
      </c>
      <c r="E140" s="2">
        <v>43306</v>
      </c>
      <c r="F140" s="1" t="s">
        <v>99</v>
      </c>
      <c r="G140" s="1" t="s">
        <v>455</v>
      </c>
      <c r="H140" s="1" t="s">
        <v>456</v>
      </c>
      <c r="I140" s="1" t="s">
        <v>17</v>
      </c>
      <c r="J140" s="1" t="s">
        <v>457</v>
      </c>
      <c r="K140" s="1">
        <v>999</v>
      </c>
      <c r="L140" s="1" t="s">
        <v>111</v>
      </c>
      <c r="M140" s="1" t="s">
        <v>326</v>
      </c>
      <c r="N140" s="1">
        <v>307</v>
      </c>
      <c r="O140" s="1" t="s">
        <v>113</v>
      </c>
      <c r="P140" s="2">
        <v>43306</v>
      </c>
      <c r="Q140" s="2">
        <v>43307</v>
      </c>
      <c r="R140" s="1">
        <f t="shared" si="2"/>
        <v>15</v>
      </c>
    </row>
    <row r="141" spans="1:18" x14ac:dyDescent="0.25">
      <c r="A141" s="3">
        <v>20184090682132</v>
      </c>
      <c r="B141" s="2">
        <v>43291</v>
      </c>
      <c r="C141" s="2">
        <v>43313</v>
      </c>
      <c r="D141" s="3">
        <v>20183050221891</v>
      </c>
      <c r="E141" s="2">
        <v>43298</v>
      </c>
      <c r="F141" s="1" t="s">
        <v>99</v>
      </c>
      <c r="G141" s="1" t="s">
        <v>458</v>
      </c>
      <c r="H141" s="1" t="s">
        <v>334</v>
      </c>
      <c r="I141" s="1" t="s">
        <v>17</v>
      </c>
      <c r="J141" s="1" t="s">
        <v>106</v>
      </c>
      <c r="K141" s="1">
        <v>999</v>
      </c>
      <c r="L141" s="1" t="s">
        <v>111</v>
      </c>
      <c r="M141" s="1" t="s">
        <v>222</v>
      </c>
      <c r="N141" s="1">
        <v>305</v>
      </c>
      <c r="O141" s="1" t="s">
        <v>113</v>
      </c>
      <c r="P141" s="1" t="s">
        <v>102</v>
      </c>
      <c r="Q141" s="1" t="s">
        <v>102</v>
      </c>
      <c r="R141" s="1">
        <f t="shared" si="2"/>
        <v>7</v>
      </c>
    </row>
    <row r="142" spans="1:18" x14ac:dyDescent="0.25">
      <c r="A142" s="3">
        <v>20184090682152</v>
      </c>
      <c r="B142" s="2">
        <v>43291</v>
      </c>
      <c r="C142" s="2">
        <v>43313</v>
      </c>
      <c r="D142" s="3" t="s">
        <v>26</v>
      </c>
      <c r="E142" s="2">
        <v>43300</v>
      </c>
      <c r="F142" s="1" t="s">
        <v>99</v>
      </c>
      <c r="G142" s="1" t="s">
        <v>459</v>
      </c>
      <c r="H142" s="1" t="s">
        <v>460</v>
      </c>
      <c r="I142" s="1" t="s">
        <v>17</v>
      </c>
      <c r="J142" s="1" t="s">
        <v>106</v>
      </c>
      <c r="K142" s="1">
        <v>999</v>
      </c>
      <c r="L142" s="1" t="s">
        <v>111</v>
      </c>
      <c r="M142" s="1" t="s">
        <v>461</v>
      </c>
      <c r="N142" s="1">
        <v>200</v>
      </c>
      <c r="O142" s="1" t="s">
        <v>257</v>
      </c>
      <c r="P142" s="1" t="s">
        <v>102</v>
      </c>
      <c r="Q142" s="1" t="s">
        <v>102</v>
      </c>
      <c r="R142" s="1">
        <f t="shared" si="2"/>
        <v>9</v>
      </c>
    </row>
    <row r="143" spans="1:18" x14ac:dyDescent="0.25">
      <c r="A143" s="3">
        <v>20184090682712</v>
      </c>
      <c r="B143" s="2">
        <v>43291</v>
      </c>
      <c r="C143" s="2">
        <v>43306</v>
      </c>
      <c r="D143" s="3"/>
      <c r="E143" s="1" t="s">
        <v>102</v>
      </c>
      <c r="F143" s="1" t="s">
        <v>107</v>
      </c>
      <c r="G143" s="1" t="s">
        <v>462</v>
      </c>
      <c r="H143" s="1" t="s">
        <v>463</v>
      </c>
      <c r="I143" s="1" t="s">
        <v>19</v>
      </c>
      <c r="J143" s="1" t="s">
        <v>110</v>
      </c>
      <c r="K143" s="1">
        <v>999</v>
      </c>
      <c r="L143" s="1" t="s">
        <v>111</v>
      </c>
      <c r="M143" s="1" t="s">
        <v>141</v>
      </c>
      <c r="N143" s="1">
        <v>701</v>
      </c>
      <c r="O143" s="1" t="s">
        <v>113</v>
      </c>
      <c r="P143" s="1" t="s">
        <v>102</v>
      </c>
      <c r="Q143" s="1" t="s">
        <v>102</v>
      </c>
      <c r="R143" s="1" t="str">
        <f t="shared" si="2"/>
        <v>-</v>
      </c>
    </row>
    <row r="144" spans="1:18" x14ac:dyDescent="0.25">
      <c r="A144" s="3">
        <v>20184090683122</v>
      </c>
      <c r="B144" s="2">
        <v>43291</v>
      </c>
      <c r="C144" s="2">
        <v>43306</v>
      </c>
      <c r="D144" s="3">
        <v>20185000219931</v>
      </c>
      <c r="E144" s="2">
        <v>43294</v>
      </c>
      <c r="F144" s="1" t="s">
        <v>107</v>
      </c>
      <c r="G144" s="1" t="s">
        <v>464</v>
      </c>
      <c r="H144" s="1" t="s">
        <v>465</v>
      </c>
      <c r="I144" s="1" t="s">
        <v>17</v>
      </c>
      <c r="J144" s="1" t="s">
        <v>106</v>
      </c>
      <c r="K144" s="1">
        <v>999</v>
      </c>
      <c r="L144" s="1" t="s">
        <v>111</v>
      </c>
      <c r="M144" s="1" t="s">
        <v>271</v>
      </c>
      <c r="N144" s="1">
        <v>500</v>
      </c>
      <c r="O144" s="1" t="s">
        <v>113</v>
      </c>
      <c r="P144" s="2">
        <v>43318</v>
      </c>
      <c r="Q144" s="2">
        <v>43320</v>
      </c>
      <c r="R144" s="1">
        <f t="shared" si="2"/>
        <v>3</v>
      </c>
    </row>
    <row r="145" spans="1:18" x14ac:dyDescent="0.25">
      <c r="A145" s="3">
        <v>20184090683362</v>
      </c>
      <c r="B145" s="2">
        <v>43291</v>
      </c>
      <c r="C145" s="2">
        <v>43313</v>
      </c>
      <c r="D145" s="3">
        <v>20183060239051</v>
      </c>
      <c r="E145" s="2">
        <v>43312</v>
      </c>
      <c r="F145" s="1" t="s">
        <v>99</v>
      </c>
      <c r="G145" s="1" t="s">
        <v>466</v>
      </c>
      <c r="H145" s="1" t="s">
        <v>467</v>
      </c>
      <c r="I145" s="1" t="s">
        <v>17</v>
      </c>
      <c r="J145" s="1" t="s">
        <v>106</v>
      </c>
      <c r="K145" s="1">
        <v>999</v>
      </c>
      <c r="L145" s="1" t="s">
        <v>111</v>
      </c>
      <c r="M145" s="1" t="s">
        <v>354</v>
      </c>
      <c r="N145" s="1">
        <v>306</v>
      </c>
      <c r="O145" s="1" t="s">
        <v>113</v>
      </c>
      <c r="P145" s="2">
        <v>43312</v>
      </c>
      <c r="Q145" s="2">
        <v>43314</v>
      </c>
      <c r="R145" s="1">
        <f t="shared" si="2"/>
        <v>21</v>
      </c>
    </row>
    <row r="146" spans="1:18" x14ac:dyDescent="0.25">
      <c r="A146" s="3">
        <v>20184090683472</v>
      </c>
      <c r="B146" s="2">
        <v>43291</v>
      </c>
      <c r="C146" s="2">
        <v>43313</v>
      </c>
      <c r="D146" s="3"/>
      <c r="E146" s="1" t="s">
        <v>102</v>
      </c>
      <c r="F146" s="1" t="s">
        <v>104</v>
      </c>
      <c r="G146" s="1" t="s">
        <v>468</v>
      </c>
      <c r="H146" s="1" t="s">
        <v>449</v>
      </c>
      <c r="I146" s="1" t="s">
        <v>19</v>
      </c>
      <c r="J146" s="1" t="s">
        <v>106</v>
      </c>
      <c r="K146" s="1">
        <v>999</v>
      </c>
      <c r="L146" s="1" t="s">
        <v>111</v>
      </c>
      <c r="M146" s="1" t="s">
        <v>409</v>
      </c>
      <c r="N146" s="1">
        <v>300</v>
      </c>
      <c r="O146" s="1" t="s">
        <v>113</v>
      </c>
      <c r="P146" s="1" t="s">
        <v>102</v>
      </c>
      <c r="Q146" s="1" t="s">
        <v>102</v>
      </c>
      <c r="R146" s="1" t="str">
        <f t="shared" si="2"/>
        <v>-</v>
      </c>
    </row>
    <row r="147" spans="1:18" x14ac:dyDescent="0.25">
      <c r="A147" s="3">
        <v>20184090683492</v>
      </c>
      <c r="B147" s="2">
        <v>43291</v>
      </c>
      <c r="C147" s="2">
        <v>43313</v>
      </c>
      <c r="D147" s="3">
        <v>20185000218251</v>
      </c>
      <c r="E147" s="2">
        <v>43294</v>
      </c>
      <c r="F147" s="1" t="s">
        <v>99</v>
      </c>
      <c r="G147" s="1" t="s">
        <v>469</v>
      </c>
      <c r="H147" s="1" t="s">
        <v>470</v>
      </c>
      <c r="I147" s="1" t="s">
        <v>17</v>
      </c>
      <c r="J147" s="1" t="s">
        <v>106</v>
      </c>
      <c r="K147" s="1">
        <v>999</v>
      </c>
      <c r="L147" s="1" t="s">
        <v>111</v>
      </c>
      <c r="M147" s="1" t="s">
        <v>232</v>
      </c>
      <c r="N147" s="1">
        <v>500</v>
      </c>
      <c r="O147" s="1" t="s">
        <v>113</v>
      </c>
      <c r="P147" s="2">
        <v>43297</v>
      </c>
      <c r="Q147" s="2">
        <v>43299</v>
      </c>
      <c r="R147" s="1">
        <f t="shared" si="2"/>
        <v>3</v>
      </c>
    </row>
    <row r="148" spans="1:18" x14ac:dyDescent="0.25">
      <c r="A148" s="3">
        <v>20184090683512</v>
      </c>
      <c r="B148" s="2">
        <v>43291</v>
      </c>
      <c r="C148" s="2">
        <v>43306</v>
      </c>
      <c r="D148" s="3"/>
      <c r="E148" s="1" t="s">
        <v>102</v>
      </c>
      <c r="F148" s="1" t="s">
        <v>413</v>
      </c>
      <c r="G148" s="1" t="s">
        <v>471</v>
      </c>
      <c r="H148" s="1" t="s">
        <v>472</v>
      </c>
      <c r="I148" s="1" t="s">
        <v>19</v>
      </c>
      <c r="J148" s="1" t="s">
        <v>106</v>
      </c>
      <c r="K148" s="1">
        <v>999</v>
      </c>
      <c r="L148" s="1" t="s">
        <v>111</v>
      </c>
      <c r="M148" s="1" t="s">
        <v>473</v>
      </c>
      <c r="N148" s="1">
        <v>309</v>
      </c>
      <c r="O148" s="1" t="s">
        <v>113</v>
      </c>
      <c r="P148" s="1" t="s">
        <v>102</v>
      </c>
      <c r="Q148" s="1" t="s">
        <v>102</v>
      </c>
      <c r="R148" s="1" t="str">
        <f t="shared" si="2"/>
        <v>-</v>
      </c>
    </row>
    <row r="149" spans="1:18" x14ac:dyDescent="0.25">
      <c r="A149" s="3">
        <v>20184090684522</v>
      </c>
      <c r="B149" s="2">
        <v>43291</v>
      </c>
      <c r="C149" s="2">
        <v>43313</v>
      </c>
      <c r="D149" s="3">
        <v>20183040221391</v>
      </c>
      <c r="E149" s="2">
        <v>43297</v>
      </c>
      <c r="F149" s="1" t="s">
        <v>99</v>
      </c>
      <c r="G149" s="1" t="s">
        <v>168</v>
      </c>
      <c r="H149" s="1" t="s">
        <v>474</v>
      </c>
      <c r="I149" s="1" t="s">
        <v>17</v>
      </c>
      <c r="J149" s="1" t="s">
        <v>106</v>
      </c>
      <c r="K149" s="1">
        <v>999</v>
      </c>
      <c r="L149" s="1" t="s">
        <v>111</v>
      </c>
      <c r="M149" s="1" t="s">
        <v>475</v>
      </c>
      <c r="N149" s="1">
        <v>304</v>
      </c>
      <c r="O149" s="1" t="s">
        <v>113</v>
      </c>
      <c r="P149" s="2">
        <v>43298</v>
      </c>
      <c r="Q149" s="2">
        <v>43299</v>
      </c>
      <c r="R149" s="1">
        <f t="shared" si="2"/>
        <v>6</v>
      </c>
    </row>
    <row r="150" spans="1:18" x14ac:dyDescent="0.25">
      <c r="A150" s="3">
        <v>20184090684582</v>
      </c>
      <c r="B150" s="2">
        <v>43291</v>
      </c>
      <c r="C150" s="2">
        <v>43306</v>
      </c>
      <c r="D150" s="3">
        <v>20183040221371</v>
      </c>
      <c r="E150" s="2">
        <v>43297</v>
      </c>
      <c r="F150" s="1" t="s">
        <v>147</v>
      </c>
      <c r="G150" s="1" t="s">
        <v>168</v>
      </c>
      <c r="H150" s="1" t="s">
        <v>474</v>
      </c>
      <c r="I150" s="1" t="s">
        <v>17</v>
      </c>
      <c r="J150" s="1" t="s">
        <v>158</v>
      </c>
      <c r="K150" s="1">
        <v>999</v>
      </c>
      <c r="L150" s="1" t="s">
        <v>111</v>
      </c>
      <c r="M150" s="1" t="s">
        <v>475</v>
      </c>
      <c r="N150" s="1">
        <v>304</v>
      </c>
      <c r="O150" s="1" t="s">
        <v>113</v>
      </c>
      <c r="P150" s="2">
        <v>43298</v>
      </c>
      <c r="Q150" s="2">
        <v>43299</v>
      </c>
      <c r="R150" s="1">
        <f t="shared" si="2"/>
        <v>6</v>
      </c>
    </row>
    <row r="151" spans="1:18" x14ac:dyDescent="0.25">
      <c r="A151" s="3">
        <v>20184090684742</v>
      </c>
      <c r="B151" s="2">
        <v>43291</v>
      </c>
      <c r="C151" s="2">
        <v>43306</v>
      </c>
      <c r="D151" s="3">
        <v>20183060218711</v>
      </c>
      <c r="E151" s="2">
        <v>43294</v>
      </c>
      <c r="F151" s="1" t="s">
        <v>107</v>
      </c>
      <c r="G151" s="1" t="s">
        <v>476</v>
      </c>
      <c r="H151" s="1" t="s">
        <v>477</v>
      </c>
      <c r="I151" s="1" t="s">
        <v>17</v>
      </c>
      <c r="J151" s="1" t="s">
        <v>106</v>
      </c>
      <c r="K151" s="1">
        <v>999</v>
      </c>
      <c r="L151" s="1" t="s">
        <v>111</v>
      </c>
      <c r="M151" s="1" t="s">
        <v>134</v>
      </c>
      <c r="N151" s="1">
        <v>306</v>
      </c>
      <c r="O151" s="1" t="s">
        <v>113</v>
      </c>
      <c r="P151" s="1" t="s">
        <v>102</v>
      </c>
      <c r="Q151" s="2">
        <v>43297</v>
      </c>
      <c r="R151" s="1">
        <f t="shared" si="2"/>
        <v>3</v>
      </c>
    </row>
    <row r="152" spans="1:18" x14ac:dyDescent="0.25">
      <c r="A152" s="3">
        <v>20184090685012</v>
      </c>
      <c r="B152" s="2">
        <v>43291</v>
      </c>
      <c r="C152" s="2">
        <v>43306</v>
      </c>
      <c r="D152" s="3" t="s">
        <v>27</v>
      </c>
      <c r="E152" s="2">
        <v>43305</v>
      </c>
      <c r="F152" s="1" t="s">
        <v>252</v>
      </c>
      <c r="G152" s="1" t="s">
        <v>168</v>
      </c>
      <c r="H152" s="1" t="s">
        <v>478</v>
      </c>
      <c r="I152" s="1" t="s">
        <v>17</v>
      </c>
      <c r="J152" s="1" t="s">
        <v>102</v>
      </c>
      <c r="K152" s="1">
        <v>999</v>
      </c>
      <c r="L152" s="1" t="s">
        <v>111</v>
      </c>
      <c r="M152" s="1" t="s">
        <v>256</v>
      </c>
      <c r="N152" s="1">
        <v>703</v>
      </c>
      <c r="O152" s="1" t="s">
        <v>257</v>
      </c>
      <c r="P152" s="1" t="s">
        <v>102</v>
      </c>
      <c r="Q152" s="1" t="s">
        <v>102</v>
      </c>
      <c r="R152" s="1">
        <f t="shared" si="2"/>
        <v>14</v>
      </c>
    </row>
    <row r="153" spans="1:18" x14ac:dyDescent="0.25">
      <c r="A153" s="3">
        <v>20184090685542</v>
      </c>
      <c r="B153" s="2">
        <v>43291</v>
      </c>
      <c r="C153" s="2">
        <v>43306</v>
      </c>
      <c r="D153" s="3" t="s">
        <v>28</v>
      </c>
      <c r="E153" s="1" t="s">
        <v>102</v>
      </c>
      <c r="F153" s="1" t="s">
        <v>147</v>
      </c>
      <c r="G153" s="1" t="s">
        <v>479</v>
      </c>
      <c r="H153" s="1" t="s">
        <v>480</v>
      </c>
      <c r="I153" s="1" t="s">
        <v>19</v>
      </c>
      <c r="J153" s="1" t="s">
        <v>106</v>
      </c>
      <c r="K153" s="1">
        <v>999</v>
      </c>
      <c r="L153" s="1" t="s">
        <v>111</v>
      </c>
      <c r="M153" s="1" t="s">
        <v>481</v>
      </c>
      <c r="N153" s="1">
        <v>300</v>
      </c>
      <c r="O153" s="1" t="s">
        <v>257</v>
      </c>
      <c r="P153" s="1" t="s">
        <v>102</v>
      </c>
      <c r="Q153" s="1" t="s">
        <v>102</v>
      </c>
      <c r="R153" s="1" t="str">
        <f t="shared" si="2"/>
        <v>-</v>
      </c>
    </row>
    <row r="154" spans="1:18" x14ac:dyDescent="0.25">
      <c r="A154" s="3">
        <v>20184090686642</v>
      </c>
      <c r="B154" s="2">
        <v>43291</v>
      </c>
      <c r="C154" s="2">
        <v>43306</v>
      </c>
      <c r="D154" s="3">
        <v>20183060221301</v>
      </c>
      <c r="E154" s="2">
        <v>43297</v>
      </c>
      <c r="F154" s="1" t="s">
        <v>272</v>
      </c>
      <c r="G154" s="1" t="s">
        <v>482</v>
      </c>
      <c r="H154" s="1" t="s">
        <v>483</v>
      </c>
      <c r="I154" s="1" t="s">
        <v>17</v>
      </c>
      <c r="J154" s="1" t="s">
        <v>106</v>
      </c>
      <c r="K154" s="1">
        <v>999</v>
      </c>
      <c r="L154" s="1" t="s">
        <v>111</v>
      </c>
      <c r="M154" s="1" t="s">
        <v>354</v>
      </c>
      <c r="N154" s="1">
        <v>306</v>
      </c>
      <c r="O154" s="1" t="s">
        <v>113</v>
      </c>
      <c r="P154" s="1" t="s">
        <v>102</v>
      </c>
      <c r="Q154" s="2">
        <v>43298</v>
      </c>
      <c r="R154" s="1">
        <f t="shared" si="2"/>
        <v>6</v>
      </c>
    </row>
    <row r="155" spans="1:18" x14ac:dyDescent="0.25">
      <c r="A155" s="3">
        <v>20184090686662</v>
      </c>
      <c r="B155" s="2">
        <v>43291</v>
      </c>
      <c r="C155" s="2">
        <v>43313</v>
      </c>
      <c r="D155" s="3">
        <v>20186040257101</v>
      </c>
      <c r="E155" s="2">
        <v>43322</v>
      </c>
      <c r="F155" s="1" t="s">
        <v>142</v>
      </c>
      <c r="G155" s="1" t="s">
        <v>484</v>
      </c>
      <c r="H155" s="1" t="s">
        <v>485</v>
      </c>
      <c r="I155" s="1" t="s">
        <v>19</v>
      </c>
      <c r="J155" s="1" t="s">
        <v>110</v>
      </c>
      <c r="K155" s="1">
        <v>604</v>
      </c>
      <c r="L155" s="1" t="s">
        <v>486</v>
      </c>
      <c r="M155" s="1" t="s">
        <v>487</v>
      </c>
      <c r="N155" s="1">
        <v>604</v>
      </c>
      <c r="O155" s="1"/>
      <c r="P155" s="2">
        <v>43322</v>
      </c>
      <c r="Q155" s="2">
        <v>43325</v>
      </c>
      <c r="R155" s="1">
        <f t="shared" si="2"/>
        <v>31</v>
      </c>
    </row>
    <row r="156" spans="1:18" x14ac:dyDescent="0.25">
      <c r="A156" s="3">
        <v>20184090686702</v>
      </c>
      <c r="B156" s="2">
        <v>43291</v>
      </c>
      <c r="C156" s="2">
        <v>43313</v>
      </c>
      <c r="D156" s="3"/>
      <c r="E156" s="1" t="s">
        <v>102</v>
      </c>
      <c r="F156" s="1" t="s">
        <v>104</v>
      </c>
      <c r="G156" s="1" t="s">
        <v>488</v>
      </c>
      <c r="H156" s="1" t="s">
        <v>489</v>
      </c>
      <c r="I156" s="1" t="s">
        <v>19</v>
      </c>
      <c r="J156" s="1" t="s">
        <v>277</v>
      </c>
      <c r="K156" s="1">
        <v>999</v>
      </c>
      <c r="L156" s="1" t="s">
        <v>111</v>
      </c>
      <c r="M156" s="1" t="s">
        <v>134</v>
      </c>
      <c r="N156" s="1">
        <v>306</v>
      </c>
      <c r="O156" s="1" t="s">
        <v>113</v>
      </c>
      <c r="P156" s="1" t="s">
        <v>102</v>
      </c>
      <c r="Q156" s="1" t="s">
        <v>102</v>
      </c>
      <c r="R156" s="1" t="str">
        <f t="shared" si="2"/>
        <v>-</v>
      </c>
    </row>
    <row r="157" spans="1:18" x14ac:dyDescent="0.25">
      <c r="A157" s="3">
        <v>20184090686732</v>
      </c>
      <c r="B157" s="2">
        <v>43291</v>
      </c>
      <c r="C157" s="2">
        <v>43294</v>
      </c>
      <c r="D157" s="3"/>
      <c r="E157" s="1" t="s">
        <v>102</v>
      </c>
      <c r="F157" s="1" t="s">
        <v>299</v>
      </c>
      <c r="G157" s="1" t="s">
        <v>490</v>
      </c>
      <c r="H157" s="1" t="s">
        <v>491</v>
      </c>
      <c r="I157" s="1" t="s">
        <v>19</v>
      </c>
      <c r="J157" s="1" t="s">
        <v>106</v>
      </c>
      <c r="K157" s="1">
        <v>999</v>
      </c>
      <c r="L157" s="1" t="s">
        <v>111</v>
      </c>
      <c r="M157" s="1" t="s">
        <v>225</v>
      </c>
      <c r="N157" s="1">
        <v>701</v>
      </c>
      <c r="O157" s="1" t="s">
        <v>113</v>
      </c>
      <c r="P157" s="1" t="s">
        <v>102</v>
      </c>
      <c r="Q157" s="1" t="s">
        <v>102</v>
      </c>
      <c r="R157" s="1" t="str">
        <f t="shared" si="2"/>
        <v>-</v>
      </c>
    </row>
    <row r="158" spans="1:18" x14ac:dyDescent="0.25">
      <c r="A158" s="3">
        <v>20184090686762</v>
      </c>
      <c r="B158" s="2">
        <v>43291</v>
      </c>
      <c r="C158" s="2">
        <v>43381</v>
      </c>
      <c r="D158" s="3" t="s">
        <v>29</v>
      </c>
      <c r="E158" s="1" t="s">
        <v>102</v>
      </c>
      <c r="F158" s="1" t="s">
        <v>212</v>
      </c>
      <c r="G158" s="1" t="s">
        <v>492</v>
      </c>
      <c r="H158" s="1" t="s">
        <v>493</v>
      </c>
      <c r="I158" s="1" t="s">
        <v>30</v>
      </c>
      <c r="J158" s="1" t="s">
        <v>110</v>
      </c>
      <c r="K158" s="1">
        <v>999</v>
      </c>
      <c r="L158" s="1" t="s">
        <v>111</v>
      </c>
      <c r="M158" s="1" t="s">
        <v>494</v>
      </c>
      <c r="N158" s="1">
        <v>309</v>
      </c>
      <c r="O158" s="1" t="s">
        <v>113</v>
      </c>
      <c r="P158" s="1" t="s">
        <v>102</v>
      </c>
      <c r="Q158" s="1" t="s">
        <v>102</v>
      </c>
      <c r="R158" s="1" t="str">
        <f t="shared" si="2"/>
        <v>-</v>
      </c>
    </row>
    <row r="159" spans="1:18" x14ac:dyDescent="0.25">
      <c r="A159" s="3">
        <v>20184090686802</v>
      </c>
      <c r="B159" s="2">
        <v>43291</v>
      </c>
      <c r="C159" s="2">
        <v>43306</v>
      </c>
      <c r="D159" s="3">
        <v>20183060228431</v>
      </c>
      <c r="E159" s="2">
        <v>43305</v>
      </c>
      <c r="F159" s="1" t="s">
        <v>413</v>
      </c>
      <c r="G159" s="1" t="s">
        <v>495</v>
      </c>
      <c r="H159" s="1" t="s">
        <v>496</v>
      </c>
      <c r="I159" s="1" t="s">
        <v>17</v>
      </c>
      <c r="J159" s="1" t="s">
        <v>179</v>
      </c>
      <c r="K159" s="1">
        <v>999</v>
      </c>
      <c r="L159" s="1" t="s">
        <v>111</v>
      </c>
      <c r="M159" s="1" t="s">
        <v>497</v>
      </c>
      <c r="N159" s="1">
        <v>306</v>
      </c>
      <c r="O159" s="1" t="s">
        <v>113</v>
      </c>
      <c r="P159" s="2">
        <v>43305</v>
      </c>
      <c r="Q159" s="2">
        <v>43306</v>
      </c>
      <c r="R159" s="1">
        <f t="shared" si="2"/>
        <v>14</v>
      </c>
    </row>
    <row r="160" spans="1:18" x14ac:dyDescent="0.25">
      <c r="A160" s="3">
        <v>20184090686832</v>
      </c>
      <c r="B160" s="2">
        <v>43291</v>
      </c>
      <c r="C160" s="2">
        <v>43306</v>
      </c>
      <c r="D160" s="3" t="s">
        <v>31</v>
      </c>
      <c r="E160" s="2">
        <v>43305</v>
      </c>
      <c r="F160" s="1" t="s">
        <v>252</v>
      </c>
      <c r="G160" s="1" t="s">
        <v>498</v>
      </c>
      <c r="H160" s="1" t="s">
        <v>499</v>
      </c>
      <c r="I160" s="1" t="s">
        <v>17</v>
      </c>
      <c r="J160" s="1" t="s">
        <v>255</v>
      </c>
      <c r="K160" s="1">
        <v>999</v>
      </c>
      <c r="L160" s="1" t="s">
        <v>111</v>
      </c>
      <c r="M160" s="1" t="s">
        <v>256</v>
      </c>
      <c r="N160" s="1">
        <v>703</v>
      </c>
      <c r="O160" s="1" t="s">
        <v>257</v>
      </c>
      <c r="P160" s="1" t="s">
        <v>102</v>
      </c>
      <c r="Q160" s="1" t="s">
        <v>102</v>
      </c>
      <c r="R160" s="1">
        <f t="shared" si="2"/>
        <v>14</v>
      </c>
    </row>
    <row r="161" spans="1:18" x14ac:dyDescent="0.25">
      <c r="A161" s="3">
        <v>20184090687152</v>
      </c>
      <c r="B161" s="2">
        <v>43291</v>
      </c>
      <c r="C161" s="2">
        <v>43313</v>
      </c>
      <c r="D161" s="3">
        <v>20183060218691</v>
      </c>
      <c r="E161" s="2">
        <v>43294</v>
      </c>
      <c r="F161" s="1" t="s">
        <v>229</v>
      </c>
      <c r="G161" s="1" t="s">
        <v>500</v>
      </c>
      <c r="H161" s="1" t="s">
        <v>489</v>
      </c>
      <c r="I161" s="1" t="s">
        <v>17</v>
      </c>
      <c r="J161" s="1" t="s">
        <v>127</v>
      </c>
      <c r="K161" s="1">
        <v>999</v>
      </c>
      <c r="L161" s="1" t="s">
        <v>111</v>
      </c>
      <c r="M161" s="1" t="s">
        <v>134</v>
      </c>
      <c r="N161" s="1">
        <v>306</v>
      </c>
      <c r="O161" s="1" t="s">
        <v>113</v>
      </c>
      <c r="P161" s="1" t="s">
        <v>102</v>
      </c>
      <c r="Q161" s="2">
        <v>43297</v>
      </c>
      <c r="R161" s="1">
        <f t="shared" si="2"/>
        <v>3</v>
      </c>
    </row>
    <row r="162" spans="1:18" x14ac:dyDescent="0.25">
      <c r="A162" s="3">
        <v>20184090687292</v>
      </c>
      <c r="B162" s="2">
        <v>43291</v>
      </c>
      <c r="C162" s="2">
        <v>43306</v>
      </c>
      <c r="D162" s="3">
        <v>20183000233861</v>
      </c>
      <c r="E162" s="2">
        <v>43306</v>
      </c>
      <c r="F162" s="1" t="s">
        <v>413</v>
      </c>
      <c r="G162" s="1" t="s">
        <v>501</v>
      </c>
      <c r="H162" s="1" t="s">
        <v>502</v>
      </c>
      <c r="I162" s="1" t="s">
        <v>17</v>
      </c>
      <c r="J162" s="1" t="s">
        <v>145</v>
      </c>
      <c r="K162" s="1">
        <v>999</v>
      </c>
      <c r="L162" s="1" t="s">
        <v>111</v>
      </c>
      <c r="M162" s="1" t="s">
        <v>235</v>
      </c>
      <c r="N162" s="1">
        <v>300</v>
      </c>
      <c r="O162" s="1" t="s">
        <v>113</v>
      </c>
      <c r="P162" s="2">
        <v>43307</v>
      </c>
      <c r="Q162" s="2">
        <v>43308</v>
      </c>
      <c r="R162" s="1">
        <f t="shared" si="2"/>
        <v>15</v>
      </c>
    </row>
    <row r="163" spans="1:18" x14ac:dyDescent="0.25">
      <c r="A163" s="3">
        <v>20184090687642</v>
      </c>
      <c r="B163" s="2">
        <v>43291</v>
      </c>
      <c r="C163" s="2">
        <v>43306</v>
      </c>
      <c r="D163" s="3">
        <v>20183040221571</v>
      </c>
      <c r="E163" s="2">
        <v>43297</v>
      </c>
      <c r="F163" s="1" t="s">
        <v>413</v>
      </c>
      <c r="G163" s="1" t="s">
        <v>168</v>
      </c>
      <c r="H163" s="1" t="s">
        <v>503</v>
      </c>
      <c r="I163" s="1" t="s">
        <v>17</v>
      </c>
      <c r="J163" s="1" t="s">
        <v>102</v>
      </c>
      <c r="K163" s="1">
        <v>999</v>
      </c>
      <c r="L163" s="1" t="s">
        <v>111</v>
      </c>
      <c r="M163" s="1" t="s">
        <v>220</v>
      </c>
      <c r="N163" s="1">
        <v>304</v>
      </c>
      <c r="O163" s="1" t="s">
        <v>113</v>
      </c>
      <c r="P163" s="2">
        <v>43298</v>
      </c>
      <c r="Q163" s="2">
        <v>43299</v>
      </c>
      <c r="R163" s="1">
        <f t="shared" si="2"/>
        <v>6</v>
      </c>
    </row>
    <row r="164" spans="1:18" x14ac:dyDescent="0.25">
      <c r="A164" s="3">
        <v>20184090687722</v>
      </c>
      <c r="B164" s="2">
        <v>43292</v>
      </c>
      <c r="C164" s="2">
        <v>43314</v>
      </c>
      <c r="D164" s="3">
        <v>20183000240191</v>
      </c>
      <c r="E164" s="2">
        <v>43312</v>
      </c>
      <c r="F164" s="1" t="s">
        <v>99</v>
      </c>
      <c r="G164" s="1" t="s">
        <v>504</v>
      </c>
      <c r="H164" s="1" t="s">
        <v>505</v>
      </c>
      <c r="I164" s="1" t="s">
        <v>17</v>
      </c>
      <c r="J164" s="1" t="s">
        <v>127</v>
      </c>
      <c r="K164" s="1">
        <v>999</v>
      </c>
      <c r="L164" s="1" t="s">
        <v>111</v>
      </c>
      <c r="M164" s="1" t="s">
        <v>506</v>
      </c>
      <c r="N164" s="1">
        <v>300</v>
      </c>
      <c r="O164" s="1" t="s">
        <v>113</v>
      </c>
      <c r="P164" s="2">
        <v>43313</v>
      </c>
      <c r="Q164" s="2">
        <v>43314</v>
      </c>
      <c r="R164" s="1">
        <f t="shared" si="2"/>
        <v>20</v>
      </c>
    </row>
    <row r="165" spans="1:18" x14ac:dyDescent="0.25">
      <c r="A165" s="3">
        <v>20184090687752</v>
      </c>
      <c r="B165" s="2">
        <v>43292</v>
      </c>
      <c r="C165" s="2">
        <v>43382</v>
      </c>
      <c r="D165" s="3"/>
      <c r="E165" s="1" t="s">
        <v>102</v>
      </c>
      <c r="F165" s="1" t="s">
        <v>212</v>
      </c>
      <c r="G165" s="1" t="s">
        <v>507</v>
      </c>
      <c r="H165" s="1" t="s">
        <v>508</v>
      </c>
      <c r="I165" s="1" t="s">
        <v>30</v>
      </c>
      <c r="J165" s="1" t="s">
        <v>106</v>
      </c>
      <c r="K165" s="1">
        <v>999</v>
      </c>
      <c r="L165" s="1" t="s">
        <v>111</v>
      </c>
      <c r="M165" s="1" t="s">
        <v>509</v>
      </c>
      <c r="N165" s="1">
        <v>500</v>
      </c>
      <c r="O165" s="1" t="s">
        <v>257</v>
      </c>
      <c r="P165" s="1" t="s">
        <v>102</v>
      </c>
      <c r="Q165" s="1" t="s">
        <v>102</v>
      </c>
      <c r="R165" s="1" t="str">
        <f t="shared" si="2"/>
        <v>-</v>
      </c>
    </row>
    <row r="166" spans="1:18" x14ac:dyDescent="0.25">
      <c r="A166" s="3">
        <v>20184090687782</v>
      </c>
      <c r="B166" s="2">
        <v>43292</v>
      </c>
      <c r="C166" s="2">
        <v>43307</v>
      </c>
      <c r="D166" s="3">
        <v>20184010230081</v>
      </c>
      <c r="E166" s="2">
        <v>43305</v>
      </c>
      <c r="F166" s="1" t="s">
        <v>252</v>
      </c>
      <c r="G166" s="1" t="s">
        <v>510</v>
      </c>
      <c r="H166" s="1" t="s">
        <v>511</v>
      </c>
      <c r="I166" s="1" t="s">
        <v>17</v>
      </c>
      <c r="J166" s="1" t="s">
        <v>102</v>
      </c>
      <c r="K166" s="1">
        <v>999</v>
      </c>
      <c r="L166" s="1" t="s">
        <v>111</v>
      </c>
      <c r="M166" s="1" t="s">
        <v>512</v>
      </c>
      <c r="N166" s="1">
        <v>401</v>
      </c>
      <c r="O166" s="1" t="s">
        <v>113</v>
      </c>
      <c r="P166" s="2">
        <v>43306</v>
      </c>
      <c r="Q166" s="2">
        <v>43307</v>
      </c>
      <c r="R166" s="1">
        <f t="shared" si="2"/>
        <v>13</v>
      </c>
    </row>
    <row r="167" spans="1:18" x14ac:dyDescent="0.25">
      <c r="A167" s="3">
        <v>20184090687982</v>
      </c>
      <c r="B167" s="2">
        <v>43292</v>
      </c>
      <c r="C167" s="2">
        <v>43314</v>
      </c>
      <c r="D167" s="3">
        <v>20183050223121</v>
      </c>
      <c r="E167" s="2">
        <v>43299</v>
      </c>
      <c r="F167" s="1" t="s">
        <v>99</v>
      </c>
      <c r="G167" s="1" t="s">
        <v>513</v>
      </c>
      <c r="H167" s="1" t="s">
        <v>514</v>
      </c>
      <c r="I167" s="1" t="s">
        <v>17</v>
      </c>
      <c r="J167" s="1" t="s">
        <v>106</v>
      </c>
      <c r="K167" s="1">
        <v>999</v>
      </c>
      <c r="L167" s="1" t="s">
        <v>111</v>
      </c>
      <c r="M167" s="1" t="s">
        <v>515</v>
      </c>
      <c r="N167" s="1">
        <v>305</v>
      </c>
      <c r="O167" s="1" t="s">
        <v>113</v>
      </c>
      <c r="P167" s="2">
        <v>43300</v>
      </c>
      <c r="Q167" s="2">
        <v>43304</v>
      </c>
      <c r="R167" s="1">
        <f t="shared" si="2"/>
        <v>7</v>
      </c>
    </row>
    <row r="168" spans="1:18" x14ac:dyDescent="0.25">
      <c r="A168" s="3">
        <v>20184090688122</v>
      </c>
      <c r="B168" s="2">
        <v>43292</v>
      </c>
      <c r="C168" s="2">
        <v>43314</v>
      </c>
      <c r="D168" s="3">
        <v>20182000229501</v>
      </c>
      <c r="E168" s="2">
        <v>43305</v>
      </c>
      <c r="F168" s="1" t="s">
        <v>99</v>
      </c>
      <c r="G168" s="1" t="s">
        <v>516</v>
      </c>
      <c r="H168" s="1" t="s">
        <v>517</v>
      </c>
      <c r="I168" s="1" t="s">
        <v>17</v>
      </c>
      <c r="J168" s="1" t="s">
        <v>106</v>
      </c>
      <c r="K168" s="1">
        <v>999</v>
      </c>
      <c r="L168" s="1" t="s">
        <v>111</v>
      </c>
      <c r="M168" s="1" t="s">
        <v>155</v>
      </c>
      <c r="N168" s="1">
        <v>200</v>
      </c>
      <c r="O168" s="1" t="s">
        <v>113</v>
      </c>
      <c r="P168" s="1" t="s">
        <v>102</v>
      </c>
      <c r="Q168" s="2">
        <v>43306</v>
      </c>
      <c r="R168" s="1">
        <f t="shared" si="2"/>
        <v>13</v>
      </c>
    </row>
    <row r="169" spans="1:18" x14ac:dyDescent="0.25">
      <c r="A169" s="3">
        <v>20184090688152</v>
      </c>
      <c r="B169" s="2">
        <v>43292</v>
      </c>
      <c r="C169" s="2">
        <v>43307</v>
      </c>
      <c r="D169" s="3" t="s">
        <v>32</v>
      </c>
      <c r="E169" s="2">
        <v>43306</v>
      </c>
      <c r="F169" s="1" t="s">
        <v>252</v>
      </c>
      <c r="G169" s="1" t="s">
        <v>518</v>
      </c>
      <c r="H169" s="1" t="s">
        <v>519</v>
      </c>
      <c r="I169" s="1" t="s">
        <v>17</v>
      </c>
      <c r="J169" s="1" t="s">
        <v>255</v>
      </c>
      <c r="K169" s="1">
        <v>999</v>
      </c>
      <c r="L169" s="1" t="s">
        <v>111</v>
      </c>
      <c r="M169" s="1" t="s">
        <v>256</v>
      </c>
      <c r="N169" s="1">
        <v>703</v>
      </c>
      <c r="O169" s="1" t="s">
        <v>257</v>
      </c>
      <c r="P169" s="1" t="s">
        <v>102</v>
      </c>
      <c r="Q169" s="1" t="s">
        <v>102</v>
      </c>
      <c r="R169" s="1">
        <f t="shared" si="2"/>
        <v>14</v>
      </c>
    </row>
    <row r="170" spans="1:18" x14ac:dyDescent="0.25">
      <c r="A170" s="3">
        <v>20184090688162</v>
      </c>
      <c r="B170" s="2">
        <v>43292</v>
      </c>
      <c r="C170" s="2">
        <v>43314</v>
      </c>
      <c r="D170" s="3">
        <v>20183000232931</v>
      </c>
      <c r="E170" s="2">
        <v>43307</v>
      </c>
      <c r="F170" s="1" t="s">
        <v>99</v>
      </c>
      <c r="G170" s="1" t="s">
        <v>168</v>
      </c>
      <c r="H170" s="1" t="s">
        <v>520</v>
      </c>
      <c r="I170" s="1" t="s">
        <v>17</v>
      </c>
      <c r="J170" s="1" t="s">
        <v>102</v>
      </c>
      <c r="K170" s="1">
        <v>999</v>
      </c>
      <c r="L170" s="1" t="s">
        <v>111</v>
      </c>
      <c r="M170" s="1" t="s">
        <v>274</v>
      </c>
      <c r="N170" s="1">
        <v>300</v>
      </c>
      <c r="O170" s="1" t="s">
        <v>113</v>
      </c>
      <c r="P170" s="2">
        <v>43307</v>
      </c>
      <c r="Q170" s="2">
        <v>43308</v>
      </c>
      <c r="R170" s="1">
        <f t="shared" si="2"/>
        <v>15</v>
      </c>
    </row>
    <row r="171" spans="1:18" x14ac:dyDescent="0.25">
      <c r="A171" s="3">
        <v>20184090688212</v>
      </c>
      <c r="B171" s="2">
        <v>43292</v>
      </c>
      <c r="C171" s="2">
        <v>43382</v>
      </c>
      <c r="D171" s="3">
        <v>20183040227171</v>
      </c>
      <c r="E171" s="2">
        <v>43304</v>
      </c>
      <c r="F171" s="1" t="s">
        <v>212</v>
      </c>
      <c r="G171" s="1" t="s">
        <v>521</v>
      </c>
      <c r="H171" s="1" t="s">
        <v>522</v>
      </c>
      <c r="I171" s="1" t="s">
        <v>17</v>
      </c>
      <c r="J171" s="1" t="s">
        <v>110</v>
      </c>
      <c r="K171" s="1">
        <v>999</v>
      </c>
      <c r="L171" s="1" t="s">
        <v>111</v>
      </c>
      <c r="M171" s="1" t="s">
        <v>523</v>
      </c>
      <c r="N171" s="1">
        <v>304</v>
      </c>
      <c r="O171" s="1" t="s">
        <v>113</v>
      </c>
      <c r="P171" s="1" t="s">
        <v>102</v>
      </c>
      <c r="Q171" s="2">
        <v>43305</v>
      </c>
      <c r="R171" s="1">
        <f t="shared" si="2"/>
        <v>12</v>
      </c>
    </row>
    <row r="172" spans="1:18" x14ac:dyDescent="0.25">
      <c r="A172" s="3">
        <v>20184090688482</v>
      </c>
      <c r="B172" s="2">
        <v>43292</v>
      </c>
      <c r="C172" s="2">
        <v>43314</v>
      </c>
      <c r="D172" s="3">
        <v>20183000239181</v>
      </c>
      <c r="E172" s="2">
        <v>43312</v>
      </c>
      <c r="F172" s="1" t="s">
        <v>104</v>
      </c>
      <c r="G172" s="1" t="s">
        <v>524</v>
      </c>
      <c r="H172" s="1" t="s">
        <v>525</v>
      </c>
      <c r="I172" s="1" t="s">
        <v>17</v>
      </c>
      <c r="J172" s="1" t="s">
        <v>106</v>
      </c>
      <c r="K172" s="1">
        <v>999</v>
      </c>
      <c r="L172" s="1" t="s">
        <v>111</v>
      </c>
      <c r="M172" s="1" t="s">
        <v>170</v>
      </c>
      <c r="N172" s="1">
        <v>300</v>
      </c>
      <c r="O172" s="1" t="s">
        <v>113</v>
      </c>
      <c r="P172" s="2">
        <v>43315</v>
      </c>
      <c r="Q172" s="2">
        <v>43318</v>
      </c>
      <c r="R172" s="1">
        <f t="shared" si="2"/>
        <v>20</v>
      </c>
    </row>
    <row r="173" spans="1:18" x14ac:dyDescent="0.25">
      <c r="A173" s="3">
        <v>20184090688572</v>
      </c>
      <c r="B173" s="2">
        <v>43292</v>
      </c>
      <c r="C173" s="2">
        <v>43314</v>
      </c>
      <c r="D173" s="3">
        <v>20183070236691</v>
      </c>
      <c r="E173" s="2">
        <v>43311</v>
      </c>
      <c r="F173" s="1" t="s">
        <v>99</v>
      </c>
      <c r="G173" s="1" t="s">
        <v>526</v>
      </c>
      <c r="H173" s="1" t="s">
        <v>109</v>
      </c>
      <c r="I173" s="1" t="s">
        <v>17</v>
      </c>
      <c r="J173" s="1" t="s">
        <v>106</v>
      </c>
      <c r="K173" s="1">
        <v>999</v>
      </c>
      <c r="L173" s="1" t="s">
        <v>111</v>
      </c>
      <c r="M173" s="1" t="s">
        <v>326</v>
      </c>
      <c r="N173" s="1">
        <v>307</v>
      </c>
      <c r="O173" s="1" t="s">
        <v>113</v>
      </c>
      <c r="P173" s="2">
        <v>43311</v>
      </c>
      <c r="Q173" s="2">
        <v>43312</v>
      </c>
      <c r="R173" s="1">
        <f t="shared" si="2"/>
        <v>19</v>
      </c>
    </row>
    <row r="174" spans="1:18" x14ac:dyDescent="0.25">
      <c r="A174" s="3">
        <v>20184090688642</v>
      </c>
      <c r="B174" s="2">
        <v>43292</v>
      </c>
      <c r="C174" s="2">
        <v>43307</v>
      </c>
      <c r="D174" s="3" t="s">
        <v>33</v>
      </c>
      <c r="E174" s="2">
        <v>43293</v>
      </c>
      <c r="F174" s="1" t="s">
        <v>413</v>
      </c>
      <c r="G174" s="1" t="s">
        <v>527</v>
      </c>
      <c r="H174" s="1" t="s">
        <v>472</v>
      </c>
      <c r="I174" s="1" t="s">
        <v>17</v>
      </c>
      <c r="J174" s="1" t="s">
        <v>106</v>
      </c>
      <c r="K174" s="1">
        <v>999</v>
      </c>
      <c r="L174" s="1" t="s">
        <v>111</v>
      </c>
      <c r="M174" s="1" t="s">
        <v>528</v>
      </c>
      <c r="N174" s="1">
        <v>309</v>
      </c>
      <c r="O174" s="1" t="s">
        <v>113</v>
      </c>
      <c r="P174" s="1" t="s">
        <v>102</v>
      </c>
      <c r="Q174" s="1" t="s">
        <v>102</v>
      </c>
      <c r="R174" s="1">
        <f t="shared" si="2"/>
        <v>1</v>
      </c>
    </row>
    <row r="175" spans="1:18" x14ac:dyDescent="0.25">
      <c r="A175" s="3">
        <v>20184090688682</v>
      </c>
      <c r="B175" s="2">
        <v>43292</v>
      </c>
      <c r="C175" s="2">
        <v>43307</v>
      </c>
      <c r="D175" s="3">
        <v>20183070231491</v>
      </c>
      <c r="E175" s="2">
        <v>43306</v>
      </c>
      <c r="F175" s="1" t="s">
        <v>147</v>
      </c>
      <c r="G175" s="1" t="s">
        <v>529</v>
      </c>
      <c r="H175" s="1" t="s">
        <v>530</v>
      </c>
      <c r="I175" s="1" t="s">
        <v>17</v>
      </c>
      <c r="J175" s="1" t="s">
        <v>102</v>
      </c>
      <c r="K175" s="1">
        <v>999</v>
      </c>
      <c r="L175" s="1" t="s">
        <v>111</v>
      </c>
      <c r="M175" s="1" t="s">
        <v>326</v>
      </c>
      <c r="N175" s="1">
        <v>307</v>
      </c>
      <c r="O175" s="1" t="s">
        <v>113</v>
      </c>
      <c r="P175" s="2">
        <v>43306</v>
      </c>
      <c r="Q175" s="2">
        <v>43307</v>
      </c>
      <c r="R175" s="1">
        <f t="shared" si="2"/>
        <v>14</v>
      </c>
    </row>
    <row r="176" spans="1:18" x14ac:dyDescent="0.25">
      <c r="A176" s="3">
        <v>20184090689262</v>
      </c>
      <c r="B176" s="2">
        <v>43292</v>
      </c>
      <c r="C176" s="2">
        <v>43307</v>
      </c>
      <c r="D176" s="3">
        <v>20187020221131</v>
      </c>
      <c r="E176" s="2">
        <v>43297</v>
      </c>
      <c r="F176" s="1" t="s">
        <v>272</v>
      </c>
      <c r="G176" s="1" t="s">
        <v>531</v>
      </c>
      <c r="H176" s="1" t="s">
        <v>532</v>
      </c>
      <c r="I176" s="1" t="s">
        <v>17</v>
      </c>
      <c r="J176" s="1" t="s">
        <v>145</v>
      </c>
      <c r="K176" s="1">
        <v>999</v>
      </c>
      <c r="L176" s="1" t="s">
        <v>111</v>
      </c>
      <c r="M176" s="1" t="s">
        <v>533</v>
      </c>
      <c r="N176" s="1">
        <v>702</v>
      </c>
      <c r="O176" s="1" t="s">
        <v>113</v>
      </c>
      <c r="P176" s="1" t="s">
        <v>102</v>
      </c>
      <c r="Q176" s="2">
        <v>43299</v>
      </c>
      <c r="R176" s="1">
        <f t="shared" si="2"/>
        <v>5</v>
      </c>
    </row>
    <row r="177" spans="1:18" x14ac:dyDescent="0.25">
      <c r="A177" s="3">
        <v>20184090689272</v>
      </c>
      <c r="B177" s="2">
        <v>43292</v>
      </c>
      <c r="C177" s="2">
        <v>43339</v>
      </c>
      <c r="D177" s="3">
        <v>20183000255461</v>
      </c>
      <c r="E177" s="2">
        <v>43321</v>
      </c>
      <c r="F177" s="1" t="s">
        <v>248</v>
      </c>
      <c r="G177" s="1" t="s">
        <v>534</v>
      </c>
      <c r="H177" s="1" t="s">
        <v>532</v>
      </c>
      <c r="I177" s="1" t="s">
        <v>17</v>
      </c>
      <c r="J177" s="1" t="s">
        <v>106</v>
      </c>
      <c r="K177" s="1">
        <v>999</v>
      </c>
      <c r="L177" s="1" t="s">
        <v>111</v>
      </c>
      <c r="M177" s="1" t="s">
        <v>295</v>
      </c>
      <c r="N177" s="1">
        <v>300</v>
      </c>
      <c r="O177" s="1" t="s">
        <v>113</v>
      </c>
      <c r="P177" s="2">
        <v>43321</v>
      </c>
      <c r="Q177" s="2">
        <v>43322</v>
      </c>
      <c r="R177" s="1">
        <f t="shared" si="2"/>
        <v>29</v>
      </c>
    </row>
    <row r="178" spans="1:18" x14ac:dyDescent="0.25">
      <c r="A178" s="3">
        <v>20184090689372</v>
      </c>
      <c r="B178" s="2">
        <v>43292</v>
      </c>
      <c r="C178" s="2">
        <v>43339</v>
      </c>
      <c r="D178" s="3">
        <v>20183060233351</v>
      </c>
      <c r="E178" s="2">
        <v>43307</v>
      </c>
      <c r="F178" s="1" t="s">
        <v>248</v>
      </c>
      <c r="G178" s="1" t="s">
        <v>535</v>
      </c>
      <c r="H178" s="1" t="s">
        <v>536</v>
      </c>
      <c r="I178" s="1" t="s">
        <v>17</v>
      </c>
      <c r="J178" s="1" t="s">
        <v>103</v>
      </c>
      <c r="K178" s="1">
        <v>999</v>
      </c>
      <c r="L178" s="1" t="s">
        <v>111</v>
      </c>
      <c r="M178" s="1" t="s">
        <v>537</v>
      </c>
      <c r="N178" s="1">
        <v>306</v>
      </c>
      <c r="O178" s="1" t="s">
        <v>113</v>
      </c>
      <c r="P178" s="2">
        <v>43308</v>
      </c>
      <c r="Q178" s="2">
        <v>43311</v>
      </c>
      <c r="R178" s="1">
        <f t="shared" si="2"/>
        <v>15</v>
      </c>
    </row>
    <row r="179" spans="1:18" x14ac:dyDescent="0.25">
      <c r="A179" s="3">
        <v>20184090689832</v>
      </c>
      <c r="B179" s="2">
        <v>43292</v>
      </c>
      <c r="C179" s="2">
        <v>43307</v>
      </c>
      <c r="D179" s="3">
        <v>20182000230611</v>
      </c>
      <c r="E179" s="2">
        <v>43306</v>
      </c>
      <c r="F179" s="1" t="s">
        <v>107</v>
      </c>
      <c r="G179" s="1" t="s">
        <v>538</v>
      </c>
      <c r="H179" s="1" t="s">
        <v>539</v>
      </c>
      <c r="I179" s="1" t="s">
        <v>17</v>
      </c>
      <c r="J179" s="1" t="s">
        <v>106</v>
      </c>
      <c r="K179" s="1">
        <v>999</v>
      </c>
      <c r="L179" s="1" t="s">
        <v>111</v>
      </c>
      <c r="M179" s="1" t="s">
        <v>155</v>
      </c>
      <c r="N179" s="1">
        <v>200</v>
      </c>
      <c r="O179" s="1" t="s">
        <v>113</v>
      </c>
      <c r="P179" s="1" t="s">
        <v>102</v>
      </c>
      <c r="Q179" s="2">
        <v>43308</v>
      </c>
      <c r="R179" s="1">
        <f t="shared" si="2"/>
        <v>14</v>
      </c>
    </row>
    <row r="180" spans="1:18" x14ac:dyDescent="0.25">
      <c r="A180" s="3">
        <v>20184090690312</v>
      </c>
      <c r="B180" s="2">
        <v>43292</v>
      </c>
      <c r="C180" s="2">
        <v>43382</v>
      </c>
      <c r="D180" s="3"/>
      <c r="E180" s="1" t="s">
        <v>102</v>
      </c>
      <c r="F180" s="1" t="s">
        <v>212</v>
      </c>
      <c r="G180" s="1" t="s">
        <v>540</v>
      </c>
      <c r="H180" s="1" t="s">
        <v>541</v>
      </c>
      <c r="I180" s="1" t="s">
        <v>30</v>
      </c>
      <c r="J180" s="1" t="s">
        <v>110</v>
      </c>
      <c r="K180" s="1">
        <v>604</v>
      </c>
      <c r="L180" s="1" t="s">
        <v>542</v>
      </c>
      <c r="M180" s="1" t="s">
        <v>487</v>
      </c>
      <c r="N180" s="1">
        <v>604</v>
      </c>
      <c r="O180" s="1"/>
      <c r="P180" s="1" t="s">
        <v>102</v>
      </c>
      <c r="Q180" s="1" t="s">
        <v>102</v>
      </c>
      <c r="R180" s="1" t="str">
        <f t="shared" si="2"/>
        <v>-</v>
      </c>
    </row>
    <row r="181" spans="1:18" x14ac:dyDescent="0.25">
      <c r="A181" s="3">
        <v>20184090690432</v>
      </c>
      <c r="B181" s="2">
        <v>43292</v>
      </c>
      <c r="C181" s="2">
        <v>43307</v>
      </c>
      <c r="D181" s="3">
        <v>20186010229621</v>
      </c>
      <c r="E181" s="2">
        <v>43305</v>
      </c>
      <c r="F181" s="1" t="s">
        <v>413</v>
      </c>
      <c r="G181" s="1" t="s">
        <v>543</v>
      </c>
      <c r="H181" s="1" t="s">
        <v>259</v>
      </c>
      <c r="I181" s="1" t="s">
        <v>17</v>
      </c>
      <c r="J181" s="1" t="s">
        <v>106</v>
      </c>
      <c r="K181" s="1">
        <v>999</v>
      </c>
      <c r="L181" s="1" t="s">
        <v>111</v>
      </c>
      <c r="M181" s="1" t="s">
        <v>544</v>
      </c>
      <c r="N181" s="1">
        <v>601</v>
      </c>
      <c r="O181" s="1" t="s">
        <v>113</v>
      </c>
      <c r="P181" s="1" t="s">
        <v>102</v>
      </c>
      <c r="Q181" s="2">
        <v>43306</v>
      </c>
      <c r="R181" s="1">
        <f t="shared" si="2"/>
        <v>13</v>
      </c>
    </row>
    <row r="182" spans="1:18" x14ac:dyDescent="0.25">
      <c r="A182" s="3">
        <v>20184090690492</v>
      </c>
      <c r="B182" s="2">
        <v>43292</v>
      </c>
      <c r="C182" s="2">
        <v>43307</v>
      </c>
      <c r="D182" s="3">
        <v>20186010220901</v>
      </c>
      <c r="E182" s="2">
        <v>43297</v>
      </c>
      <c r="F182" s="1" t="s">
        <v>107</v>
      </c>
      <c r="G182" s="1" t="s">
        <v>545</v>
      </c>
      <c r="H182" s="1" t="s">
        <v>259</v>
      </c>
      <c r="I182" s="1" t="s">
        <v>17</v>
      </c>
      <c r="J182" s="1" t="s">
        <v>106</v>
      </c>
      <c r="K182" s="1">
        <v>999</v>
      </c>
      <c r="L182" s="1" t="s">
        <v>111</v>
      </c>
      <c r="M182" s="1" t="s">
        <v>544</v>
      </c>
      <c r="N182" s="1">
        <v>601</v>
      </c>
      <c r="O182" s="1" t="s">
        <v>113</v>
      </c>
      <c r="P182" s="1" t="s">
        <v>102</v>
      </c>
      <c r="Q182" s="2">
        <v>43298</v>
      </c>
      <c r="R182" s="1">
        <f t="shared" si="2"/>
        <v>5</v>
      </c>
    </row>
    <row r="183" spans="1:18" x14ac:dyDescent="0.25">
      <c r="A183" s="3">
        <v>20184090690722</v>
      </c>
      <c r="B183" s="2">
        <v>43292</v>
      </c>
      <c r="C183" s="2">
        <v>43314</v>
      </c>
      <c r="D183" s="3">
        <v>20185000221231</v>
      </c>
      <c r="E183" s="2">
        <v>43297</v>
      </c>
      <c r="F183" s="1" t="s">
        <v>99</v>
      </c>
      <c r="G183" s="1" t="s">
        <v>546</v>
      </c>
      <c r="H183" s="1" t="s">
        <v>547</v>
      </c>
      <c r="I183" s="1" t="s">
        <v>17</v>
      </c>
      <c r="J183" s="1" t="s">
        <v>277</v>
      </c>
      <c r="K183" s="1">
        <v>999</v>
      </c>
      <c r="L183" s="1" t="s">
        <v>111</v>
      </c>
      <c r="M183" s="1" t="s">
        <v>444</v>
      </c>
      <c r="N183" s="1">
        <v>500</v>
      </c>
      <c r="O183" s="1" t="s">
        <v>113</v>
      </c>
      <c r="P183" s="2">
        <v>43298</v>
      </c>
      <c r="Q183" s="2">
        <v>43299</v>
      </c>
      <c r="R183" s="1">
        <f t="shared" si="2"/>
        <v>5</v>
      </c>
    </row>
    <row r="184" spans="1:18" x14ac:dyDescent="0.25">
      <c r="A184" s="3">
        <v>20184090690862</v>
      </c>
      <c r="B184" s="2">
        <v>43292</v>
      </c>
      <c r="C184" s="2">
        <v>43307</v>
      </c>
      <c r="D184" s="3">
        <v>20183000238111</v>
      </c>
      <c r="E184" s="2">
        <v>43311</v>
      </c>
      <c r="F184" s="1" t="s">
        <v>107</v>
      </c>
      <c r="G184" s="1" t="s">
        <v>548</v>
      </c>
      <c r="H184" s="1" t="s">
        <v>549</v>
      </c>
      <c r="I184" s="1" t="s">
        <v>19</v>
      </c>
      <c r="J184" s="1" t="s">
        <v>110</v>
      </c>
      <c r="K184" s="1">
        <v>999</v>
      </c>
      <c r="L184" s="1" t="s">
        <v>111</v>
      </c>
      <c r="M184" s="1" t="s">
        <v>333</v>
      </c>
      <c r="N184" s="1">
        <v>300</v>
      </c>
      <c r="O184" s="1" t="s">
        <v>113</v>
      </c>
      <c r="P184" s="2">
        <v>43312</v>
      </c>
      <c r="Q184" s="2">
        <v>43314</v>
      </c>
      <c r="R184" s="1">
        <f t="shared" si="2"/>
        <v>19</v>
      </c>
    </row>
    <row r="185" spans="1:18" x14ac:dyDescent="0.25">
      <c r="A185" s="3">
        <v>20184090690892</v>
      </c>
      <c r="B185" s="2">
        <v>43292</v>
      </c>
      <c r="C185" s="2">
        <v>43314</v>
      </c>
      <c r="D185" s="3">
        <v>20183060233701</v>
      </c>
      <c r="E185" s="2">
        <v>43307</v>
      </c>
      <c r="F185" s="1" t="s">
        <v>142</v>
      </c>
      <c r="G185" s="1" t="s">
        <v>550</v>
      </c>
      <c r="H185" s="1" t="s">
        <v>551</v>
      </c>
      <c r="I185" s="1" t="s">
        <v>17</v>
      </c>
      <c r="J185" s="1" t="s">
        <v>110</v>
      </c>
      <c r="K185" s="1">
        <v>999</v>
      </c>
      <c r="L185" s="1" t="s">
        <v>111</v>
      </c>
      <c r="M185" s="1" t="s">
        <v>134</v>
      </c>
      <c r="N185" s="1">
        <v>306</v>
      </c>
      <c r="O185" s="1" t="s">
        <v>113</v>
      </c>
      <c r="P185" s="1" t="s">
        <v>102</v>
      </c>
      <c r="Q185" s="2">
        <v>43308</v>
      </c>
      <c r="R185" s="1">
        <f t="shared" si="2"/>
        <v>15</v>
      </c>
    </row>
    <row r="186" spans="1:18" x14ac:dyDescent="0.25">
      <c r="A186" s="3">
        <v>20184090691532</v>
      </c>
      <c r="B186" s="2">
        <v>43292</v>
      </c>
      <c r="C186" s="2">
        <v>43314</v>
      </c>
      <c r="D186" s="3">
        <v>20183090229751</v>
      </c>
      <c r="E186" s="2">
        <v>43305</v>
      </c>
      <c r="F186" s="1" t="s">
        <v>229</v>
      </c>
      <c r="G186" s="1" t="s">
        <v>552</v>
      </c>
      <c r="H186" s="1" t="s">
        <v>279</v>
      </c>
      <c r="I186" s="1" t="s">
        <v>17</v>
      </c>
      <c r="J186" s="1" t="s">
        <v>205</v>
      </c>
      <c r="K186" s="1">
        <v>999</v>
      </c>
      <c r="L186" s="1" t="s">
        <v>111</v>
      </c>
      <c r="M186" s="1" t="s">
        <v>553</v>
      </c>
      <c r="N186" s="1">
        <v>309</v>
      </c>
      <c r="O186" s="1" t="s">
        <v>113</v>
      </c>
      <c r="P186" s="1" t="s">
        <v>102</v>
      </c>
      <c r="Q186" s="2">
        <v>43306</v>
      </c>
      <c r="R186" s="1">
        <f t="shared" si="2"/>
        <v>13</v>
      </c>
    </row>
    <row r="187" spans="1:18" x14ac:dyDescent="0.25">
      <c r="A187" s="3">
        <v>20184090691542</v>
      </c>
      <c r="B187" s="2">
        <v>43292</v>
      </c>
      <c r="C187" s="2">
        <v>43307</v>
      </c>
      <c r="D187" s="3"/>
      <c r="E187" s="1" t="s">
        <v>102</v>
      </c>
      <c r="F187" s="1" t="s">
        <v>107</v>
      </c>
      <c r="G187" s="1" t="s">
        <v>554</v>
      </c>
      <c r="H187" s="1" t="s">
        <v>555</v>
      </c>
      <c r="I187" s="1" t="s">
        <v>19</v>
      </c>
      <c r="J187" s="1" t="s">
        <v>106</v>
      </c>
      <c r="K187" s="1">
        <v>999</v>
      </c>
      <c r="L187" s="1" t="s">
        <v>111</v>
      </c>
      <c r="M187" s="1" t="s">
        <v>128</v>
      </c>
      <c r="N187" s="1">
        <v>500</v>
      </c>
      <c r="O187" s="1" t="s">
        <v>113</v>
      </c>
      <c r="P187" s="1" t="s">
        <v>102</v>
      </c>
      <c r="Q187" s="1" t="s">
        <v>102</v>
      </c>
      <c r="R187" s="1" t="str">
        <f t="shared" si="2"/>
        <v>-</v>
      </c>
    </row>
    <row r="188" spans="1:18" x14ac:dyDescent="0.25">
      <c r="A188" s="3">
        <v>20184090691612</v>
      </c>
      <c r="B188" s="2">
        <v>43292</v>
      </c>
      <c r="C188" s="2">
        <v>43307</v>
      </c>
      <c r="D188" s="3">
        <v>20183040227011</v>
      </c>
      <c r="E188" s="2">
        <v>43304</v>
      </c>
      <c r="F188" s="1" t="s">
        <v>147</v>
      </c>
      <c r="G188" s="1" t="s">
        <v>556</v>
      </c>
      <c r="H188" s="1" t="s">
        <v>557</v>
      </c>
      <c r="I188" s="1" t="s">
        <v>17</v>
      </c>
      <c r="J188" s="1" t="s">
        <v>106</v>
      </c>
      <c r="K188" s="1">
        <v>999</v>
      </c>
      <c r="L188" s="1" t="s">
        <v>111</v>
      </c>
      <c r="M188" s="1" t="s">
        <v>220</v>
      </c>
      <c r="N188" s="1">
        <v>304</v>
      </c>
      <c r="O188" s="1" t="s">
        <v>113</v>
      </c>
      <c r="P188" s="2">
        <v>43305</v>
      </c>
      <c r="Q188" s="2">
        <v>43306</v>
      </c>
      <c r="R188" s="1">
        <f t="shared" si="2"/>
        <v>12</v>
      </c>
    </row>
    <row r="189" spans="1:18" x14ac:dyDescent="0.25">
      <c r="A189" s="3">
        <v>20184090691792</v>
      </c>
      <c r="B189" s="2">
        <v>43292</v>
      </c>
      <c r="C189" s="2">
        <v>43314</v>
      </c>
      <c r="D189" s="3"/>
      <c r="E189" s="1" t="s">
        <v>102</v>
      </c>
      <c r="F189" s="1" t="s">
        <v>99</v>
      </c>
      <c r="G189" s="1" t="s">
        <v>558</v>
      </c>
      <c r="H189" s="1" t="s">
        <v>279</v>
      </c>
      <c r="I189" s="1" t="s">
        <v>19</v>
      </c>
      <c r="J189" s="1" t="s">
        <v>127</v>
      </c>
      <c r="K189" s="1">
        <v>999</v>
      </c>
      <c r="L189" s="1" t="s">
        <v>111</v>
      </c>
      <c r="M189" s="1" t="s">
        <v>559</v>
      </c>
      <c r="N189" s="1">
        <v>304</v>
      </c>
      <c r="O189" s="1" t="s">
        <v>113</v>
      </c>
      <c r="P189" s="1" t="s">
        <v>102</v>
      </c>
      <c r="Q189" s="1" t="s">
        <v>102</v>
      </c>
      <c r="R189" s="1" t="str">
        <f t="shared" si="2"/>
        <v>-</v>
      </c>
    </row>
    <row r="190" spans="1:18" x14ac:dyDescent="0.25">
      <c r="A190" s="3">
        <v>20184090691882</v>
      </c>
      <c r="B190" s="2">
        <v>43292</v>
      </c>
      <c r="C190" s="2">
        <v>43307</v>
      </c>
      <c r="D190" s="3">
        <v>20183060231701</v>
      </c>
      <c r="E190" s="2">
        <v>43306</v>
      </c>
      <c r="F190" s="1" t="s">
        <v>147</v>
      </c>
      <c r="G190" s="1" t="s">
        <v>168</v>
      </c>
      <c r="H190" s="1" t="s">
        <v>560</v>
      </c>
      <c r="I190" s="1" t="s">
        <v>17</v>
      </c>
      <c r="J190" s="1" t="s">
        <v>103</v>
      </c>
      <c r="K190" s="1">
        <v>999</v>
      </c>
      <c r="L190" s="1" t="s">
        <v>111</v>
      </c>
      <c r="M190" s="1" t="s">
        <v>134</v>
      </c>
      <c r="N190" s="1">
        <v>306</v>
      </c>
      <c r="O190" s="1" t="s">
        <v>113</v>
      </c>
      <c r="P190" s="2">
        <v>43306</v>
      </c>
      <c r="Q190" s="2">
        <v>43307</v>
      </c>
      <c r="R190" s="1">
        <f t="shared" si="2"/>
        <v>14</v>
      </c>
    </row>
    <row r="191" spans="1:18" x14ac:dyDescent="0.25">
      <c r="A191" s="3">
        <v>20184090691952</v>
      </c>
      <c r="B191" s="2">
        <v>43292</v>
      </c>
      <c r="C191" s="2">
        <v>43314</v>
      </c>
      <c r="D191" s="3">
        <v>20185000224481</v>
      </c>
      <c r="E191" s="2">
        <v>43299</v>
      </c>
      <c r="F191" s="1" t="s">
        <v>99</v>
      </c>
      <c r="G191" s="1" t="s">
        <v>561</v>
      </c>
      <c r="H191" s="1" t="s">
        <v>279</v>
      </c>
      <c r="I191" s="1" t="s">
        <v>17</v>
      </c>
      <c r="J191" s="1" t="s">
        <v>106</v>
      </c>
      <c r="K191" s="1">
        <v>999</v>
      </c>
      <c r="L191" s="1" t="s">
        <v>111</v>
      </c>
      <c r="M191" s="1" t="s">
        <v>128</v>
      </c>
      <c r="N191" s="1">
        <v>500</v>
      </c>
      <c r="O191" s="1" t="s">
        <v>113</v>
      </c>
      <c r="P191" s="2">
        <v>43300</v>
      </c>
      <c r="Q191" s="2">
        <v>43304</v>
      </c>
      <c r="R191" s="1">
        <f t="shared" si="2"/>
        <v>7</v>
      </c>
    </row>
    <row r="192" spans="1:18" x14ac:dyDescent="0.25">
      <c r="A192" s="3">
        <v>20184090692302</v>
      </c>
      <c r="B192" s="2">
        <v>43292</v>
      </c>
      <c r="C192" s="2">
        <v>43382</v>
      </c>
      <c r="D192" s="3">
        <v>20183090233451</v>
      </c>
      <c r="E192" s="2">
        <v>43307</v>
      </c>
      <c r="F192" s="1" t="s">
        <v>212</v>
      </c>
      <c r="G192" s="1" t="s">
        <v>562</v>
      </c>
      <c r="H192" s="1" t="s">
        <v>563</v>
      </c>
      <c r="I192" s="1" t="s">
        <v>17</v>
      </c>
      <c r="J192" s="1" t="s">
        <v>110</v>
      </c>
      <c r="K192" s="1">
        <v>999</v>
      </c>
      <c r="L192" s="1" t="s">
        <v>111</v>
      </c>
      <c r="M192" s="1" t="s">
        <v>564</v>
      </c>
      <c r="N192" s="1">
        <v>309</v>
      </c>
      <c r="O192" s="1" t="s">
        <v>113</v>
      </c>
      <c r="P192" s="2">
        <v>43311</v>
      </c>
      <c r="Q192" s="2">
        <v>43313</v>
      </c>
      <c r="R192" s="1">
        <f t="shared" si="2"/>
        <v>15</v>
      </c>
    </row>
    <row r="193" spans="1:18" x14ac:dyDescent="0.25">
      <c r="A193" s="3">
        <v>20184090692862</v>
      </c>
      <c r="B193" s="2">
        <v>43292</v>
      </c>
      <c r="C193" s="2">
        <v>43382</v>
      </c>
      <c r="D193" s="3"/>
      <c r="E193" s="1" t="s">
        <v>102</v>
      </c>
      <c r="F193" s="1" t="s">
        <v>212</v>
      </c>
      <c r="G193" s="1" t="s">
        <v>565</v>
      </c>
      <c r="H193" s="1" t="s">
        <v>566</v>
      </c>
      <c r="I193" s="1" t="s">
        <v>30</v>
      </c>
      <c r="J193" s="1" t="s">
        <v>102</v>
      </c>
      <c r="K193" s="1">
        <v>300</v>
      </c>
      <c r="L193" s="1" t="s">
        <v>567</v>
      </c>
      <c r="M193" s="1" t="s">
        <v>568</v>
      </c>
      <c r="N193" s="1">
        <v>300</v>
      </c>
      <c r="O193" s="1"/>
      <c r="P193" s="1" t="s">
        <v>102</v>
      </c>
      <c r="Q193" s="1" t="s">
        <v>102</v>
      </c>
      <c r="R193" s="1" t="str">
        <f t="shared" si="2"/>
        <v>-</v>
      </c>
    </row>
    <row r="194" spans="1:18" x14ac:dyDescent="0.25">
      <c r="A194" s="3">
        <v>20184090693342</v>
      </c>
      <c r="B194" s="2">
        <v>43293</v>
      </c>
      <c r="C194" s="2">
        <v>43383</v>
      </c>
      <c r="D194" s="3">
        <v>20186040247161</v>
      </c>
      <c r="E194" s="2">
        <v>43315</v>
      </c>
      <c r="F194" s="1" t="s">
        <v>212</v>
      </c>
      <c r="G194" s="1" t="s">
        <v>569</v>
      </c>
      <c r="H194" s="1" t="s">
        <v>508</v>
      </c>
      <c r="I194" s="1" t="s">
        <v>17</v>
      </c>
      <c r="J194" s="1" t="s">
        <v>110</v>
      </c>
      <c r="K194" s="1">
        <v>999</v>
      </c>
      <c r="L194" s="1" t="s">
        <v>111</v>
      </c>
      <c r="M194" s="1" t="s">
        <v>570</v>
      </c>
      <c r="N194" s="1">
        <v>604</v>
      </c>
      <c r="O194" s="1" t="s">
        <v>113</v>
      </c>
      <c r="P194" s="2">
        <v>43318</v>
      </c>
      <c r="Q194" s="2">
        <v>43320</v>
      </c>
      <c r="R194" s="1">
        <f t="shared" si="2"/>
        <v>22</v>
      </c>
    </row>
    <row r="195" spans="1:18" x14ac:dyDescent="0.25">
      <c r="A195" s="3">
        <v>20184090693452</v>
      </c>
      <c r="B195" s="2">
        <v>43293</v>
      </c>
      <c r="C195" s="2">
        <v>43315</v>
      </c>
      <c r="D195" s="3">
        <v>20187030229891</v>
      </c>
      <c r="E195" s="2">
        <v>43305</v>
      </c>
      <c r="F195" s="1" t="s">
        <v>99</v>
      </c>
      <c r="G195" s="1" t="s">
        <v>571</v>
      </c>
      <c r="H195" s="1" t="s">
        <v>572</v>
      </c>
      <c r="I195" s="1" t="s">
        <v>17</v>
      </c>
      <c r="J195" s="1" t="s">
        <v>102</v>
      </c>
      <c r="K195" s="1">
        <v>999</v>
      </c>
      <c r="L195" s="1" t="s">
        <v>111</v>
      </c>
      <c r="M195" s="1" t="s">
        <v>573</v>
      </c>
      <c r="N195" s="1">
        <v>703</v>
      </c>
      <c r="O195" s="1" t="s">
        <v>113</v>
      </c>
      <c r="P195" s="2">
        <v>43305</v>
      </c>
      <c r="Q195" s="2">
        <v>43306</v>
      </c>
      <c r="R195" s="1">
        <f t="shared" si="2"/>
        <v>12</v>
      </c>
    </row>
    <row r="196" spans="1:18" x14ac:dyDescent="0.25">
      <c r="A196" s="3">
        <v>20184090693512</v>
      </c>
      <c r="B196" s="2">
        <v>43293</v>
      </c>
      <c r="C196" s="2">
        <v>43315</v>
      </c>
      <c r="D196" s="3">
        <v>20185000246811</v>
      </c>
      <c r="E196" s="2">
        <v>43315</v>
      </c>
      <c r="F196" s="1" t="s">
        <v>104</v>
      </c>
      <c r="G196" s="1" t="s">
        <v>574</v>
      </c>
      <c r="H196" s="1" t="s">
        <v>575</v>
      </c>
      <c r="I196" s="1" t="s">
        <v>17</v>
      </c>
      <c r="J196" s="1" t="s">
        <v>102</v>
      </c>
      <c r="K196" s="1">
        <v>999</v>
      </c>
      <c r="L196" s="1" t="s">
        <v>111</v>
      </c>
      <c r="M196" s="1" t="s">
        <v>287</v>
      </c>
      <c r="N196" s="1">
        <v>500</v>
      </c>
      <c r="O196" s="1" t="s">
        <v>113</v>
      </c>
      <c r="P196" s="2">
        <v>43315</v>
      </c>
      <c r="Q196" s="2">
        <v>43325</v>
      </c>
      <c r="R196" s="1">
        <f t="shared" si="2"/>
        <v>22</v>
      </c>
    </row>
    <row r="197" spans="1:18" x14ac:dyDescent="0.25">
      <c r="A197" s="3">
        <v>20184090693522</v>
      </c>
      <c r="B197" s="2">
        <v>43293</v>
      </c>
      <c r="C197" s="2">
        <v>43315</v>
      </c>
      <c r="D197" s="3">
        <v>20185000229261</v>
      </c>
      <c r="E197" s="2">
        <v>43305</v>
      </c>
      <c r="F197" s="1" t="s">
        <v>99</v>
      </c>
      <c r="G197" s="1" t="s">
        <v>576</v>
      </c>
      <c r="H197" s="1" t="s">
        <v>577</v>
      </c>
      <c r="I197" s="1" t="s">
        <v>17</v>
      </c>
      <c r="J197" s="1" t="s">
        <v>103</v>
      </c>
      <c r="K197" s="1">
        <v>999</v>
      </c>
      <c r="L197" s="1" t="s">
        <v>111</v>
      </c>
      <c r="M197" s="1" t="s">
        <v>124</v>
      </c>
      <c r="N197" s="1">
        <v>500</v>
      </c>
      <c r="O197" s="1" t="s">
        <v>113</v>
      </c>
      <c r="P197" s="2">
        <v>43305</v>
      </c>
      <c r="Q197" s="2">
        <v>43306</v>
      </c>
      <c r="R197" s="1">
        <f t="shared" ref="R197:R260" si="3">IFERROR(E197-B197,"-")</f>
        <v>12</v>
      </c>
    </row>
    <row r="198" spans="1:18" x14ac:dyDescent="0.25">
      <c r="A198" s="3">
        <v>20184090693622</v>
      </c>
      <c r="B198" s="2">
        <v>43293</v>
      </c>
      <c r="C198" s="2">
        <v>43308</v>
      </c>
      <c r="D198" s="3" t="s">
        <v>34</v>
      </c>
      <c r="E198" s="2">
        <v>43307</v>
      </c>
      <c r="F198" s="1" t="s">
        <v>252</v>
      </c>
      <c r="G198" s="1" t="s">
        <v>578</v>
      </c>
      <c r="H198" s="1" t="s">
        <v>579</v>
      </c>
      <c r="I198" s="1" t="s">
        <v>17</v>
      </c>
      <c r="J198" s="1" t="s">
        <v>255</v>
      </c>
      <c r="K198" s="1">
        <v>999</v>
      </c>
      <c r="L198" s="1" t="s">
        <v>111</v>
      </c>
      <c r="M198" s="1" t="s">
        <v>256</v>
      </c>
      <c r="N198" s="1">
        <v>703</v>
      </c>
      <c r="O198" s="1" t="s">
        <v>257</v>
      </c>
      <c r="P198" s="1" t="s">
        <v>102</v>
      </c>
      <c r="Q198" s="1" t="s">
        <v>102</v>
      </c>
      <c r="R198" s="1">
        <f t="shared" si="3"/>
        <v>14</v>
      </c>
    </row>
    <row r="199" spans="1:18" x14ac:dyDescent="0.25">
      <c r="A199" s="3">
        <v>20184090693692</v>
      </c>
      <c r="B199" s="2">
        <v>43293</v>
      </c>
      <c r="C199" s="2">
        <v>43308</v>
      </c>
      <c r="D199" s="3">
        <v>20183050232441</v>
      </c>
      <c r="E199" s="2">
        <v>43307</v>
      </c>
      <c r="F199" s="1" t="s">
        <v>147</v>
      </c>
      <c r="G199" s="1" t="s">
        <v>580</v>
      </c>
      <c r="H199" s="1" t="s">
        <v>460</v>
      </c>
      <c r="I199" s="1" t="s">
        <v>17</v>
      </c>
      <c r="J199" s="1" t="s">
        <v>106</v>
      </c>
      <c r="K199" s="1">
        <v>999</v>
      </c>
      <c r="L199" s="1" t="s">
        <v>111</v>
      </c>
      <c r="M199" s="1" t="s">
        <v>222</v>
      </c>
      <c r="N199" s="1">
        <v>305</v>
      </c>
      <c r="O199" s="1" t="s">
        <v>113</v>
      </c>
      <c r="P199" s="2">
        <v>43307</v>
      </c>
      <c r="Q199" s="2">
        <v>43311</v>
      </c>
      <c r="R199" s="1">
        <f t="shared" si="3"/>
        <v>14</v>
      </c>
    </row>
    <row r="200" spans="1:18" x14ac:dyDescent="0.25">
      <c r="A200" s="3">
        <v>20184090693702</v>
      </c>
      <c r="B200" s="2">
        <v>43293</v>
      </c>
      <c r="C200" s="2">
        <v>43308</v>
      </c>
      <c r="D200" s="3">
        <v>20185000226951</v>
      </c>
      <c r="E200" s="2">
        <v>43304</v>
      </c>
      <c r="F200" s="1" t="s">
        <v>147</v>
      </c>
      <c r="G200" s="1" t="s">
        <v>581</v>
      </c>
      <c r="H200" s="1" t="s">
        <v>460</v>
      </c>
      <c r="I200" s="1" t="s">
        <v>17</v>
      </c>
      <c r="J200" s="1" t="s">
        <v>106</v>
      </c>
      <c r="K200" s="1">
        <v>999</v>
      </c>
      <c r="L200" s="1" t="s">
        <v>111</v>
      </c>
      <c r="M200" s="1" t="s">
        <v>582</v>
      </c>
      <c r="N200" s="1">
        <v>500</v>
      </c>
      <c r="O200" s="1" t="s">
        <v>113</v>
      </c>
      <c r="P200" s="2">
        <v>43304</v>
      </c>
      <c r="Q200" s="2">
        <v>43306</v>
      </c>
      <c r="R200" s="1">
        <f t="shared" si="3"/>
        <v>11</v>
      </c>
    </row>
    <row r="201" spans="1:18" x14ac:dyDescent="0.25">
      <c r="A201" s="3">
        <v>20184090693722</v>
      </c>
      <c r="B201" s="2">
        <v>43293</v>
      </c>
      <c r="C201" s="2">
        <v>43308</v>
      </c>
      <c r="D201" s="3">
        <v>20185000226921</v>
      </c>
      <c r="E201" s="2">
        <v>43304</v>
      </c>
      <c r="F201" s="1" t="s">
        <v>147</v>
      </c>
      <c r="G201" s="1" t="s">
        <v>583</v>
      </c>
      <c r="H201" s="1" t="s">
        <v>460</v>
      </c>
      <c r="I201" s="1" t="s">
        <v>17</v>
      </c>
      <c r="J201" s="1" t="s">
        <v>106</v>
      </c>
      <c r="K201" s="1">
        <v>999</v>
      </c>
      <c r="L201" s="1" t="s">
        <v>111</v>
      </c>
      <c r="M201" s="1" t="s">
        <v>584</v>
      </c>
      <c r="N201" s="1">
        <v>500</v>
      </c>
      <c r="O201" s="1" t="s">
        <v>113</v>
      </c>
      <c r="P201" s="2">
        <v>43304</v>
      </c>
      <c r="Q201" s="2">
        <v>43306</v>
      </c>
      <c r="R201" s="1">
        <f t="shared" si="3"/>
        <v>11</v>
      </c>
    </row>
    <row r="202" spans="1:18" x14ac:dyDescent="0.25">
      <c r="A202" s="3">
        <v>20184090693732</v>
      </c>
      <c r="B202" s="2">
        <v>43293</v>
      </c>
      <c r="C202" s="2">
        <v>43308</v>
      </c>
      <c r="D202" s="3">
        <v>20185000229871</v>
      </c>
      <c r="E202" s="2">
        <v>43305</v>
      </c>
      <c r="F202" s="1" t="s">
        <v>147</v>
      </c>
      <c r="G202" s="1" t="s">
        <v>585</v>
      </c>
      <c r="H202" s="1" t="s">
        <v>460</v>
      </c>
      <c r="I202" s="1" t="s">
        <v>17</v>
      </c>
      <c r="J202" s="1" t="s">
        <v>106</v>
      </c>
      <c r="K202" s="1">
        <v>999</v>
      </c>
      <c r="L202" s="1" t="s">
        <v>111</v>
      </c>
      <c r="M202" s="1" t="s">
        <v>228</v>
      </c>
      <c r="N202" s="1">
        <v>500</v>
      </c>
      <c r="O202" s="1" t="s">
        <v>113</v>
      </c>
      <c r="P202" s="2">
        <v>43305</v>
      </c>
      <c r="Q202" s="2">
        <v>43307</v>
      </c>
      <c r="R202" s="1">
        <f t="shared" si="3"/>
        <v>12</v>
      </c>
    </row>
    <row r="203" spans="1:18" x14ac:dyDescent="0.25">
      <c r="A203" s="3">
        <v>20184090693752</v>
      </c>
      <c r="B203" s="2">
        <v>43293</v>
      </c>
      <c r="C203" s="2">
        <v>43308</v>
      </c>
      <c r="D203" s="3">
        <v>20185000232361</v>
      </c>
      <c r="E203" s="2">
        <v>43306</v>
      </c>
      <c r="F203" s="1" t="s">
        <v>147</v>
      </c>
      <c r="G203" s="1" t="s">
        <v>586</v>
      </c>
      <c r="H203" s="1" t="s">
        <v>460</v>
      </c>
      <c r="I203" s="1" t="s">
        <v>17</v>
      </c>
      <c r="J203" s="1" t="s">
        <v>106</v>
      </c>
      <c r="K203" s="1">
        <v>999</v>
      </c>
      <c r="L203" s="1" t="s">
        <v>111</v>
      </c>
      <c r="M203" s="1" t="s">
        <v>128</v>
      </c>
      <c r="N203" s="1">
        <v>500</v>
      </c>
      <c r="O203" s="1" t="s">
        <v>113</v>
      </c>
      <c r="P203" s="2">
        <v>43307</v>
      </c>
      <c r="Q203" s="2">
        <v>43311</v>
      </c>
      <c r="R203" s="1">
        <f t="shared" si="3"/>
        <v>13</v>
      </c>
    </row>
    <row r="204" spans="1:18" x14ac:dyDescent="0.25">
      <c r="A204" s="3">
        <v>20184090693862</v>
      </c>
      <c r="B204" s="2">
        <v>43293</v>
      </c>
      <c r="C204" s="2">
        <v>43315</v>
      </c>
      <c r="D204" s="3">
        <v>20183060228581</v>
      </c>
      <c r="E204" s="2">
        <v>43305</v>
      </c>
      <c r="F204" s="1" t="s">
        <v>104</v>
      </c>
      <c r="G204" s="1" t="s">
        <v>587</v>
      </c>
      <c r="H204" s="1" t="s">
        <v>588</v>
      </c>
      <c r="I204" s="1" t="s">
        <v>17</v>
      </c>
      <c r="J204" s="1" t="s">
        <v>102</v>
      </c>
      <c r="K204" s="1">
        <v>999</v>
      </c>
      <c r="L204" s="1" t="s">
        <v>111</v>
      </c>
      <c r="M204" s="1" t="s">
        <v>537</v>
      </c>
      <c r="N204" s="1">
        <v>306</v>
      </c>
      <c r="O204" s="1" t="s">
        <v>113</v>
      </c>
      <c r="P204" s="2">
        <v>43306</v>
      </c>
      <c r="Q204" s="2">
        <v>43307</v>
      </c>
      <c r="R204" s="1">
        <f t="shared" si="3"/>
        <v>12</v>
      </c>
    </row>
    <row r="205" spans="1:18" x14ac:dyDescent="0.25">
      <c r="A205" s="3">
        <v>20184090693902</v>
      </c>
      <c r="B205" s="2">
        <v>43293</v>
      </c>
      <c r="C205" s="2">
        <v>43315</v>
      </c>
      <c r="D205" s="3">
        <v>20185000235591</v>
      </c>
      <c r="E205" s="2">
        <v>43308</v>
      </c>
      <c r="F205" s="1" t="s">
        <v>229</v>
      </c>
      <c r="G205" s="1" t="s">
        <v>589</v>
      </c>
      <c r="H205" s="1" t="s">
        <v>590</v>
      </c>
      <c r="I205" s="1" t="s">
        <v>17</v>
      </c>
      <c r="J205" s="1" t="s">
        <v>102</v>
      </c>
      <c r="K205" s="1">
        <v>999</v>
      </c>
      <c r="L205" s="1" t="s">
        <v>111</v>
      </c>
      <c r="M205" s="1" t="s">
        <v>271</v>
      </c>
      <c r="N205" s="1">
        <v>500</v>
      </c>
      <c r="O205" s="1" t="s">
        <v>113</v>
      </c>
      <c r="P205" s="2">
        <v>43311</v>
      </c>
      <c r="Q205" s="2">
        <v>43313</v>
      </c>
      <c r="R205" s="1">
        <f t="shared" si="3"/>
        <v>15</v>
      </c>
    </row>
    <row r="206" spans="1:18" x14ac:dyDescent="0.25">
      <c r="A206" s="3">
        <v>20184090693922</v>
      </c>
      <c r="B206" s="2">
        <v>43293</v>
      </c>
      <c r="C206" s="2">
        <v>43315</v>
      </c>
      <c r="D206" s="3">
        <v>20185000235921</v>
      </c>
      <c r="E206" s="2">
        <v>43308</v>
      </c>
      <c r="F206" s="1" t="s">
        <v>99</v>
      </c>
      <c r="G206" s="1" t="s">
        <v>591</v>
      </c>
      <c r="H206" s="1" t="s">
        <v>592</v>
      </c>
      <c r="I206" s="1" t="s">
        <v>17</v>
      </c>
      <c r="J206" s="1" t="s">
        <v>102</v>
      </c>
      <c r="K206" s="1">
        <v>999</v>
      </c>
      <c r="L206" s="1" t="s">
        <v>111</v>
      </c>
      <c r="M206" s="1" t="s">
        <v>308</v>
      </c>
      <c r="N206" s="1">
        <v>500</v>
      </c>
      <c r="O206" s="1" t="s">
        <v>113</v>
      </c>
      <c r="P206" s="2">
        <v>43308</v>
      </c>
      <c r="Q206" s="2">
        <v>43311</v>
      </c>
      <c r="R206" s="1">
        <f t="shared" si="3"/>
        <v>15</v>
      </c>
    </row>
    <row r="207" spans="1:18" x14ac:dyDescent="0.25">
      <c r="A207" s="3">
        <v>20184090694002</v>
      </c>
      <c r="B207" s="2">
        <v>43293</v>
      </c>
      <c r="C207" s="2">
        <v>43315</v>
      </c>
      <c r="D207" s="3">
        <v>20183070220681</v>
      </c>
      <c r="E207" s="2">
        <v>43297</v>
      </c>
      <c r="F207" s="1" t="s">
        <v>104</v>
      </c>
      <c r="G207" s="1" t="s">
        <v>593</v>
      </c>
      <c r="H207" s="1" t="s">
        <v>594</v>
      </c>
      <c r="I207" s="1" t="s">
        <v>17</v>
      </c>
      <c r="J207" s="1" t="s">
        <v>102</v>
      </c>
      <c r="K207" s="1">
        <v>999</v>
      </c>
      <c r="L207" s="1" t="s">
        <v>111</v>
      </c>
      <c r="M207" s="1" t="s">
        <v>595</v>
      </c>
      <c r="N207" s="1">
        <v>307</v>
      </c>
      <c r="O207" s="1" t="s">
        <v>113</v>
      </c>
      <c r="P207" s="1" t="s">
        <v>102</v>
      </c>
      <c r="Q207" s="2">
        <v>43298</v>
      </c>
      <c r="R207" s="1">
        <f t="shared" si="3"/>
        <v>4</v>
      </c>
    </row>
    <row r="208" spans="1:18" x14ac:dyDescent="0.25">
      <c r="A208" s="3">
        <v>20184090694132</v>
      </c>
      <c r="B208" s="2">
        <v>43293</v>
      </c>
      <c r="C208" s="2">
        <v>43308</v>
      </c>
      <c r="D208" s="3">
        <v>20183060228471</v>
      </c>
      <c r="E208" s="2">
        <v>43305</v>
      </c>
      <c r="F208" s="1" t="s">
        <v>107</v>
      </c>
      <c r="G208" s="1" t="s">
        <v>596</v>
      </c>
      <c r="H208" s="1" t="s">
        <v>597</v>
      </c>
      <c r="I208" s="1" t="s">
        <v>17</v>
      </c>
      <c r="J208" s="1" t="s">
        <v>106</v>
      </c>
      <c r="K208" s="1">
        <v>999</v>
      </c>
      <c r="L208" s="1" t="s">
        <v>111</v>
      </c>
      <c r="M208" s="1" t="s">
        <v>429</v>
      </c>
      <c r="N208" s="1">
        <v>306</v>
      </c>
      <c r="O208" s="1" t="s">
        <v>113</v>
      </c>
      <c r="P208" s="2">
        <v>43305</v>
      </c>
      <c r="Q208" s="2">
        <v>43306</v>
      </c>
      <c r="R208" s="1">
        <f t="shared" si="3"/>
        <v>12</v>
      </c>
    </row>
    <row r="209" spans="1:18" x14ac:dyDescent="0.25">
      <c r="A209" s="3">
        <v>20184090694432</v>
      </c>
      <c r="B209" s="2">
        <v>43293</v>
      </c>
      <c r="C209" s="2">
        <v>43315</v>
      </c>
      <c r="D209" s="3"/>
      <c r="E209" s="1" t="s">
        <v>102</v>
      </c>
      <c r="F209" s="1" t="s">
        <v>99</v>
      </c>
      <c r="G209" s="1" t="s">
        <v>598</v>
      </c>
      <c r="H209" s="1" t="s">
        <v>555</v>
      </c>
      <c r="I209" s="1" t="s">
        <v>19</v>
      </c>
      <c r="J209" s="1" t="s">
        <v>102</v>
      </c>
      <c r="K209" s="1">
        <v>999</v>
      </c>
      <c r="L209" s="1" t="s">
        <v>111</v>
      </c>
      <c r="M209" s="1" t="s">
        <v>232</v>
      </c>
      <c r="N209" s="1">
        <v>500</v>
      </c>
      <c r="O209" s="1" t="s">
        <v>113</v>
      </c>
      <c r="P209" s="1" t="s">
        <v>102</v>
      </c>
      <c r="Q209" s="1" t="s">
        <v>102</v>
      </c>
      <c r="R209" s="1" t="str">
        <f t="shared" si="3"/>
        <v>-</v>
      </c>
    </row>
    <row r="210" spans="1:18" x14ac:dyDescent="0.25">
      <c r="A210" s="3">
        <v>20184090694442</v>
      </c>
      <c r="B210" s="2">
        <v>43293</v>
      </c>
      <c r="C210" s="2">
        <v>43308</v>
      </c>
      <c r="D210" s="3">
        <v>20183060225221</v>
      </c>
      <c r="E210" s="2">
        <v>43300</v>
      </c>
      <c r="F210" s="1" t="s">
        <v>272</v>
      </c>
      <c r="G210" s="1" t="s">
        <v>599</v>
      </c>
      <c r="H210" s="1" t="s">
        <v>600</v>
      </c>
      <c r="I210" s="1" t="s">
        <v>17</v>
      </c>
      <c r="J210" s="1" t="s">
        <v>179</v>
      </c>
      <c r="K210" s="1">
        <v>999</v>
      </c>
      <c r="L210" s="1" t="s">
        <v>111</v>
      </c>
      <c r="M210" s="1" t="s">
        <v>354</v>
      </c>
      <c r="N210" s="1">
        <v>306</v>
      </c>
      <c r="O210" s="1" t="s">
        <v>113</v>
      </c>
      <c r="P210" s="1" t="s">
        <v>102</v>
      </c>
      <c r="Q210" s="2">
        <v>43304</v>
      </c>
      <c r="R210" s="1">
        <f t="shared" si="3"/>
        <v>7</v>
      </c>
    </row>
    <row r="211" spans="1:18" x14ac:dyDescent="0.25">
      <c r="A211" s="3">
        <v>20184090694472</v>
      </c>
      <c r="B211" s="2">
        <v>43293</v>
      </c>
      <c r="C211" s="2">
        <v>43308</v>
      </c>
      <c r="D211" s="3">
        <v>20186010231401</v>
      </c>
      <c r="E211" s="2">
        <v>43306</v>
      </c>
      <c r="F211" s="1" t="s">
        <v>413</v>
      </c>
      <c r="G211" s="1" t="s">
        <v>601</v>
      </c>
      <c r="H211" s="1" t="s">
        <v>555</v>
      </c>
      <c r="I211" s="1" t="s">
        <v>17</v>
      </c>
      <c r="J211" s="1" t="s">
        <v>103</v>
      </c>
      <c r="K211" s="1">
        <v>999</v>
      </c>
      <c r="L211" s="1" t="s">
        <v>111</v>
      </c>
      <c r="M211" s="1" t="s">
        <v>544</v>
      </c>
      <c r="N211" s="1">
        <v>601</v>
      </c>
      <c r="O211" s="1" t="s">
        <v>113</v>
      </c>
      <c r="P211" s="1" t="s">
        <v>102</v>
      </c>
      <c r="Q211" s="2">
        <v>43307</v>
      </c>
      <c r="R211" s="1">
        <f t="shared" si="3"/>
        <v>13</v>
      </c>
    </row>
    <row r="212" spans="1:18" x14ac:dyDescent="0.25">
      <c r="A212" s="3">
        <v>20184090694582</v>
      </c>
      <c r="B212" s="2">
        <v>43293</v>
      </c>
      <c r="C212" s="2">
        <v>43315</v>
      </c>
      <c r="D212" s="3">
        <v>20183060220031</v>
      </c>
      <c r="E212" s="2">
        <v>43297</v>
      </c>
      <c r="F212" s="1" t="s">
        <v>229</v>
      </c>
      <c r="G212" s="1" t="s">
        <v>602</v>
      </c>
      <c r="H212" s="1" t="s">
        <v>555</v>
      </c>
      <c r="I212" s="1" t="s">
        <v>17</v>
      </c>
      <c r="J212" s="1" t="s">
        <v>106</v>
      </c>
      <c r="K212" s="1">
        <v>999</v>
      </c>
      <c r="L212" s="1" t="s">
        <v>111</v>
      </c>
      <c r="M212" s="1" t="s">
        <v>354</v>
      </c>
      <c r="N212" s="1">
        <v>306</v>
      </c>
      <c r="O212" s="1" t="s">
        <v>113</v>
      </c>
      <c r="P212" s="1" t="s">
        <v>102</v>
      </c>
      <c r="Q212" s="2">
        <v>43298</v>
      </c>
      <c r="R212" s="1">
        <f t="shared" si="3"/>
        <v>4</v>
      </c>
    </row>
    <row r="213" spans="1:18" x14ac:dyDescent="0.25">
      <c r="A213" s="3">
        <v>20184090695382</v>
      </c>
      <c r="B213" s="2">
        <v>43293</v>
      </c>
      <c r="C213" s="2">
        <v>43315</v>
      </c>
      <c r="D213" s="3">
        <v>20186040246381</v>
      </c>
      <c r="E213" s="2">
        <v>43315</v>
      </c>
      <c r="F213" s="1" t="s">
        <v>99</v>
      </c>
      <c r="G213" s="1" t="s">
        <v>603</v>
      </c>
      <c r="H213" s="1" t="s">
        <v>604</v>
      </c>
      <c r="I213" s="1" t="s">
        <v>17</v>
      </c>
      <c r="J213" s="1" t="s">
        <v>110</v>
      </c>
      <c r="K213" s="1">
        <v>999</v>
      </c>
      <c r="L213" s="1" t="s">
        <v>111</v>
      </c>
      <c r="M213" s="1" t="s">
        <v>605</v>
      </c>
      <c r="N213" s="1">
        <v>604</v>
      </c>
      <c r="O213" s="1" t="s">
        <v>113</v>
      </c>
      <c r="P213" s="2">
        <v>43318</v>
      </c>
      <c r="Q213" s="2">
        <v>43320</v>
      </c>
      <c r="R213" s="1">
        <f t="shared" si="3"/>
        <v>22</v>
      </c>
    </row>
    <row r="214" spans="1:18" x14ac:dyDescent="0.25">
      <c r="A214" s="3">
        <v>20184090695512</v>
      </c>
      <c r="B214" s="2">
        <v>43293</v>
      </c>
      <c r="C214" s="2">
        <v>43308</v>
      </c>
      <c r="D214" s="3">
        <v>20183050221881</v>
      </c>
      <c r="E214" s="2">
        <v>43298</v>
      </c>
      <c r="F214" s="1" t="s">
        <v>147</v>
      </c>
      <c r="G214" s="1" t="s">
        <v>606</v>
      </c>
      <c r="H214" s="1" t="s">
        <v>607</v>
      </c>
      <c r="I214" s="1" t="s">
        <v>17</v>
      </c>
      <c r="J214" s="1" t="s">
        <v>608</v>
      </c>
      <c r="K214" s="1">
        <v>999</v>
      </c>
      <c r="L214" s="1" t="s">
        <v>111</v>
      </c>
      <c r="M214" s="1" t="s">
        <v>209</v>
      </c>
      <c r="N214" s="1">
        <v>305</v>
      </c>
      <c r="O214" s="1" t="s">
        <v>113</v>
      </c>
      <c r="P214" s="2">
        <v>43298</v>
      </c>
      <c r="Q214" s="2">
        <v>43299</v>
      </c>
      <c r="R214" s="1">
        <f t="shared" si="3"/>
        <v>5</v>
      </c>
    </row>
    <row r="215" spans="1:18" x14ac:dyDescent="0.25">
      <c r="A215" s="3">
        <v>20184090695642</v>
      </c>
      <c r="B215" s="2">
        <v>43293</v>
      </c>
      <c r="C215" s="2">
        <v>43308</v>
      </c>
      <c r="D215" s="3">
        <v>20183000226191</v>
      </c>
      <c r="E215" s="2">
        <v>43300</v>
      </c>
      <c r="F215" s="1" t="s">
        <v>107</v>
      </c>
      <c r="G215" s="1" t="s">
        <v>609</v>
      </c>
      <c r="H215" s="1" t="s">
        <v>610</v>
      </c>
      <c r="I215" s="1" t="s">
        <v>17</v>
      </c>
      <c r="J215" s="1" t="s">
        <v>106</v>
      </c>
      <c r="K215" s="1">
        <v>999</v>
      </c>
      <c r="L215" s="1" t="s">
        <v>111</v>
      </c>
      <c r="M215" s="1" t="s">
        <v>611</v>
      </c>
      <c r="N215" s="1">
        <v>300</v>
      </c>
      <c r="O215" s="1" t="s">
        <v>113</v>
      </c>
      <c r="P215" s="2">
        <v>43304</v>
      </c>
      <c r="Q215" s="2">
        <v>43305</v>
      </c>
      <c r="R215" s="1">
        <f t="shared" si="3"/>
        <v>7</v>
      </c>
    </row>
    <row r="216" spans="1:18" x14ac:dyDescent="0.25">
      <c r="A216" s="3">
        <v>20184090695822</v>
      </c>
      <c r="B216" s="2">
        <v>43293</v>
      </c>
      <c r="C216" s="2">
        <v>43308</v>
      </c>
      <c r="D216" s="3">
        <v>20183060227061</v>
      </c>
      <c r="E216" s="2">
        <v>43304</v>
      </c>
      <c r="F216" s="1" t="s">
        <v>105</v>
      </c>
      <c r="G216" s="1" t="s">
        <v>612</v>
      </c>
      <c r="H216" s="1" t="s">
        <v>613</v>
      </c>
      <c r="I216" s="1" t="s">
        <v>17</v>
      </c>
      <c r="J216" s="1" t="s">
        <v>127</v>
      </c>
      <c r="K216" s="1">
        <v>999</v>
      </c>
      <c r="L216" s="1" t="s">
        <v>111</v>
      </c>
      <c r="M216" s="1" t="s">
        <v>134</v>
      </c>
      <c r="N216" s="1">
        <v>306</v>
      </c>
      <c r="O216" s="1" t="s">
        <v>113</v>
      </c>
      <c r="P216" s="2">
        <v>43304</v>
      </c>
      <c r="Q216" s="2">
        <v>43305</v>
      </c>
      <c r="R216" s="1">
        <f t="shared" si="3"/>
        <v>11</v>
      </c>
    </row>
    <row r="217" spans="1:18" x14ac:dyDescent="0.25">
      <c r="A217" s="3">
        <v>20184090695962</v>
      </c>
      <c r="B217" s="2">
        <v>43293</v>
      </c>
      <c r="C217" s="2">
        <v>43383</v>
      </c>
      <c r="D217" s="3"/>
      <c r="E217" s="1" t="s">
        <v>102</v>
      </c>
      <c r="F217" s="1" t="s">
        <v>212</v>
      </c>
      <c r="G217" s="1" t="s">
        <v>614</v>
      </c>
      <c r="H217" s="1" t="s">
        <v>615</v>
      </c>
      <c r="I217" s="1" t="s">
        <v>30</v>
      </c>
      <c r="J217" s="1" t="s">
        <v>110</v>
      </c>
      <c r="K217" s="1">
        <v>999</v>
      </c>
      <c r="L217" s="1" t="s">
        <v>111</v>
      </c>
      <c r="M217" s="1" t="s">
        <v>537</v>
      </c>
      <c r="N217" s="1">
        <v>306</v>
      </c>
      <c r="O217" s="1" t="s">
        <v>113</v>
      </c>
      <c r="P217" s="1" t="s">
        <v>102</v>
      </c>
      <c r="Q217" s="1" t="s">
        <v>102</v>
      </c>
      <c r="R217" s="1" t="str">
        <f t="shared" si="3"/>
        <v>-</v>
      </c>
    </row>
    <row r="218" spans="1:18" x14ac:dyDescent="0.25">
      <c r="A218" s="3">
        <v>20184090696012</v>
      </c>
      <c r="B218" s="2">
        <v>43293</v>
      </c>
      <c r="C218" s="2">
        <v>43315</v>
      </c>
      <c r="D218" s="3">
        <v>20186040246801</v>
      </c>
      <c r="E218" s="2">
        <v>43315</v>
      </c>
      <c r="F218" s="1" t="s">
        <v>99</v>
      </c>
      <c r="G218" s="1" t="s">
        <v>616</v>
      </c>
      <c r="H218" s="1" t="s">
        <v>617</v>
      </c>
      <c r="I218" s="1" t="s">
        <v>17</v>
      </c>
      <c r="J218" s="1" t="s">
        <v>110</v>
      </c>
      <c r="K218" s="1">
        <v>999</v>
      </c>
      <c r="L218" s="1" t="s">
        <v>111</v>
      </c>
      <c r="M218" s="1" t="s">
        <v>605</v>
      </c>
      <c r="N218" s="1">
        <v>604</v>
      </c>
      <c r="O218" s="1" t="s">
        <v>113</v>
      </c>
      <c r="P218" s="2">
        <v>43318</v>
      </c>
      <c r="Q218" s="2">
        <v>43320</v>
      </c>
      <c r="R218" s="1">
        <f t="shared" si="3"/>
        <v>22</v>
      </c>
    </row>
    <row r="219" spans="1:18" x14ac:dyDescent="0.25">
      <c r="A219" s="3">
        <v>20184090696062</v>
      </c>
      <c r="B219" s="2">
        <v>43293</v>
      </c>
      <c r="C219" s="2">
        <v>43315</v>
      </c>
      <c r="D219" s="3">
        <v>20183060224851</v>
      </c>
      <c r="E219" s="2">
        <v>43300</v>
      </c>
      <c r="F219" s="1" t="s">
        <v>99</v>
      </c>
      <c r="G219" s="1" t="s">
        <v>618</v>
      </c>
      <c r="H219" s="1" t="s">
        <v>619</v>
      </c>
      <c r="I219" s="1" t="s">
        <v>17</v>
      </c>
      <c r="J219" s="1" t="s">
        <v>106</v>
      </c>
      <c r="K219" s="1">
        <v>999</v>
      </c>
      <c r="L219" s="1" t="s">
        <v>111</v>
      </c>
      <c r="M219" s="1" t="s">
        <v>438</v>
      </c>
      <c r="N219" s="1">
        <v>306</v>
      </c>
      <c r="O219" s="1" t="s">
        <v>113</v>
      </c>
      <c r="P219" s="1" t="s">
        <v>102</v>
      </c>
      <c r="Q219" s="2">
        <v>43304</v>
      </c>
      <c r="R219" s="1">
        <f t="shared" si="3"/>
        <v>7</v>
      </c>
    </row>
    <row r="220" spans="1:18" x14ac:dyDescent="0.25">
      <c r="A220" s="3">
        <v>20184090696392</v>
      </c>
      <c r="B220" s="2">
        <v>43293</v>
      </c>
      <c r="C220" s="2">
        <v>43383</v>
      </c>
      <c r="D220" s="3"/>
      <c r="E220" s="1" t="s">
        <v>102</v>
      </c>
      <c r="F220" s="1" t="s">
        <v>212</v>
      </c>
      <c r="G220" s="1" t="s">
        <v>620</v>
      </c>
      <c r="H220" s="1" t="s">
        <v>621</v>
      </c>
      <c r="I220" s="1" t="s">
        <v>30</v>
      </c>
      <c r="J220" s="1" t="s">
        <v>110</v>
      </c>
      <c r="K220" s="1">
        <v>604</v>
      </c>
      <c r="L220" s="1" t="s">
        <v>486</v>
      </c>
      <c r="M220" s="1" t="s">
        <v>487</v>
      </c>
      <c r="N220" s="1">
        <v>604</v>
      </c>
      <c r="O220" s="1"/>
      <c r="P220" s="1" t="s">
        <v>102</v>
      </c>
      <c r="Q220" s="1" t="s">
        <v>102</v>
      </c>
      <c r="R220" s="1" t="str">
        <f t="shared" si="3"/>
        <v>-</v>
      </c>
    </row>
    <row r="221" spans="1:18" x14ac:dyDescent="0.25">
      <c r="A221" s="3">
        <v>20184090696892</v>
      </c>
      <c r="B221" s="2">
        <v>43293</v>
      </c>
      <c r="C221" s="2">
        <v>43308</v>
      </c>
      <c r="D221" s="3">
        <v>20186060234141</v>
      </c>
      <c r="E221" s="2">
        <v>43307</v>
      </c>
      <c r="F221" s="1" t="s">
        <v>176</v>
      </c>
      <c r="G221" s="1" t="s">
        <v>622</v>
      </c>
      <c r="H221" s="1" t="s">
        <v>623</v>
      </c>
      <c r="I221" s="1" t="s">
        <v>17</v>
      </c>
      <c r="J221" s="1" t="s">
        <v>102</v>
      </c>
      <c r="K221" s="1">
        <v>999</v>
      </c>
      <c r="L221" s="1" t="s">
        <v>111</v>
      </c>
      <c r="M221" s="1" t="s">
        <v>313</v>
      </c>
      <c r="N221" s="1">
        <v>606</v>
      </c>
      <c r="O221" s="1" t="s">
        <v>113</v>
      </c>
      <c r="P221" s="1" t="s">
        <v>102</v>
      </c>
      <c r="Q221" s="2">
        <v>43308</v>
      </c>
      <c r="R221" s="1">
        <f t="shared" si="3"/>
        <v>14</v>
      </c>
    </row>
    <row r="222" spans="1:18" x14ac:dyDescent="0.25">
      <c r="A222" s="3">
        <v>20184090697012</v>
      </c>
      <c r="B222" s="2">
        <v>43293</v>
      </c>
      <c r="C222" s="2">
        <v>43383</v>
      </c>
      <c r="D222" s="3"/>
      <c r="E222" s="1" t="s">
        <v>102</v>
      </c>
      <c r="F222" s="1" t="s">
        <v>212</v>
      </c>
      <c r="G222" s="1" t="s">
        <v>624</v>
      </c>
      <c r="H222" s="1" t="s">
        <v>625</v>
      </c>
      <c r="I222" s="1" t="s">
        <v>30</v>
      </c>
      <c r="J222" s="1" t="s">
        <v>110</v>
      </c>
      <c r="K222" s="1">
        <v>604</v>
      </c>
      <c r="L222" s="1" t="s">
        <v>626</v>
      </c>
      <c r="M222" s="1" t="s">
        <v>487</v>
      </c>
      <c r="N222" s="1">
        <v>604</v>
      </c>
      <c r="O222" s="1"/>
      <c r="P222" s="1" t="s">
        <v>102</v>
      </c>
      <c r="Q222" s="1" t="s">
        <v>102</v>
      </c>
      <c r="R222" s="1" t="str">
        <f t="shared" si="3"/>
        <v>-</v>
      </c>
    </row>
    <row r="223" spans="1:18" x14ac:dyDescent="0.25">
      <c r="A223" s="3">
        <v>20184090697932</v>
      </c>
      <c r="B223" s="2">
        <v>43293</v>
      </c>
      <c r="C223" s="2">
        <v>43315</v>
      </c>
      <c r="D223" s="3">
        <v>20186060246421</v>
      </c>
      <c r="E223" s="2">
        <v>43315</v>
      </c>
      <c r="F223" s="1" t="s">
        <v>99</v>
      </c>
      <c r="G223" s="1" t="s">
        <v>627</v>
      </c>
      <c r="H223" s="1" t="s">
        <v>628</v>
      </c>
      <c r="I223" s="1" t="s">
        <v>17</v>
      </c>
      <c r="J223" s="1" t="s">
        <v>110</v>
      </c>
      <c r="K223" s="1">
        <v>999</v>
      </c>
      <c r="L223" s="1" t="s">
        <v>111</v>
      </c>
      <c r="M223" s="1" t="s">
        <v>313</v>
      </c>
      <c r="N223" s="1">
        <v>606</v>
      </c>
      <c r="O223" s="1" t="s">
        <v>113</v>
      </c>
      <c r="P223" s="2">
        <v>43318</v>
      </c>
      <c r="Q223" s="2">
        <v>43320</v>
      </c>
      <c r="R223" s="1">
        <f t="shared" si="3"/>
        <v>22</v>
      </c>
    </row>
    <row r="224" spans="1:18" x14ac:dyDescent="0.25">
      <c r="A224" s="3">
        <v>20184090698272</v>
      </c>
      <c r="B224" s="2">
        <v>43293</v>
      </c>
      <c r="C224" s="2">
        <v>43315</v>
      </c>
      <c r="D224" s="3">
        <v>20181040237671</v>
      </c>
      <c r="E224" s="2">
        <v>43311</v>
      </c>
      <c r="F224" s="1" t="s">
        <v>99</v>
      </c>
      <c r="G224" s="1" t="s">
        <v>629</v>
      </c>
      <c r="H224" s="1" t="s">
        <v>630</v>
      </c>
      <c r="I224" s="1" t="s">
        <v>17</v>
      </c>
      <c r="J224" s="1" t="s">
        <v>110</v>
      </c>
      <c r="K224" s="1">
        <v>999</v>
      </c>
      <c r="L224" s="1" t="s">
        <v>111</v>
      </c>
      <c r="M224" s="1" t="s">
        <v>631</v>
      </c>
      <c r="N224" s="1">
        <v>104</v>
      </c>
      <c r="O224" s="1" t="s">
        <v>113</v>
      </c>
      <c r="P224" s="1" t="s">
        <v>102</v>
      </c>
      <c r="Q224" s="2">
        <v>43312</v>
      </c>
      <c r="R224" s="1">
        <f t="shared" si="3"/>
        <v>18</v>
      </c>
    </row>
    <row r="225" spans="1:18" x14ac:dyDescent="0.25">
      <c r="A225" s="3">
        <v>20184090698322</v>
      </c>
      <c r="B225" s="2">
        <v>43293</v>
      </c>
      <c r="C225" s="2">
        <v>43383</v>
      </c>
      <c r="D225" s="3"/>
      <c r="E225" s="1" t="s">
        <v>102</v>
      </c>
      <c r="F225" s="1" t="s">
        <v>212</v>
      </c>
      <c r="G225" s="1" t="s">
        <v>632</v>
      </c>
      <c r="H225" s="1" t="s">
        <v>633</v>
      </c>
      <c r="I225" s="1" t="s">
        <v>30</v>
      </c>
      <c r="J225" s="1" t="s">
        <v>102</v>
      </c>
      <c r="K225" s="1">
        <v>999</v>
      </c>
      <c r="L225" s="1" t="s">
        <v>111</v>
      </c>
      <c r="M225" s="1" t="s">
        <v>634</v>
      </c>
      <c r="N225" s="1">
        <v>309</v>
      </c>
      <c r="O225" s="1" t="s">
        <v>113</v>
      </c>
      <c r="P225" s="1" t="s">
        <v>102</v>
      </c>
      <c r="Q225" s="1" t="s">
        <v>102</v>
      </c>
      <c r="R225" s="1" t="str">
        <f t="shared" si="3"/>
        <v>-</v>
      </c>
    </row>
    <row r="226" spans="1:18" x14ac:dyDescent="0.25">
      <c r="A226" s="3">
        <v>20184090699112</v>
      </c>
      <c r="B226" s="2">
        <v>43294</v>
      </c>
      <c r="C226" s="2">
        <v>43318</v>
      </c>
      <c r="D226" s="3">
        <v>20183070236701</v>
      </c>
      <c r="E226" s="2">
        <v>43311</v>
      </c>
      <c r="F226" s="1" t="s">
        <v>104</v>
      </c>
      <c r="G226" s="1" t="s">
        <v>635</v>
      </c>
      <c r="H226" s="1" t="s">
        <v>636</v>
      </c>
      <c r="I226" s="1" t="s">
        <v>17</v>
      </c>
      <c r="J226" s="1" t="s">
        <v>102</v>
      </c>
      <c r="K226" s="1">
        <v>999</v>
      </c>
      <c r="L226" s="1" t="s">
        <v>111</v>
      </c>
      <c r="M226" s="1" t="s">
        <v>326</v>
      </c>
      <c r="N226" s="1">
        <v>307</v>
      </c>
      <c r="O226" s="1" t="s">
        <v>113</v>
      </c>
      <c r="P226" s="2">
        <v>43311</v>
      </c>
      <c r="Q226" s="2">
        <v>43312</v>
      </c>
      <c r="R226" s="1">
        <f t="shared" si="3"/>
        <v>17</v>
      </c>
    </row>
    <row r="227" spans="1:18" x14ac:dyDescent="0.25">
      <c r="A227" s="3">
        <v>20184090699122</v>
      </c>
      <c r="B227" s="2">
        <v>43294</v>
      </c>
      <c r="C227" s="2">
        <v>43311</v>
      </c>
      <c r="D227" s="3">
        <v>20185000233661</v>
      </c>
      <c r="E227" s="2">
        <v>43307</v>
      </c>
      <c r="F227" s="1" t="s">
        <v>147</v>
      </c>
      <c r="G227" s="1" t="s">
        <v>637</v>
      </c>
      <c r="H227" s="1" t="s">
        <v>638</v>
      </c>
      <c r="I227" s="1" t="s">
        <v>17</v>
      </c>
      <c r="J227" s="1" t="s">
        <v>102</v>
      </c>
      <c r="K227" s="1">
        <v>999</v>
      </c>
      <c r="L227" s="1" t="s">
        <v>111</v>
      </c>
      <c r="M227" s="1" t="s">
        <v>189</v>
      </c>
      <c r="N227" s="1">
        <v>500</v>
      </c>
      <c r="O227" s="1" t="s">
        <v>113</v>
      </c>
      <c r="P227" s="2">
        <v>43314</v>
      </c>
      <c r="Q227" s="2">
        <v>43315</v>
      </c>
      <c r="R227" s="1">
        <f t="shared" si="3"/>
        <v>13</v>
      </c>
    </row>
    <row r="228" spans="1:18" x14ac:dyDescent="0.25">
      <c r="A228" s="3">
        <v>20184090699182</v>
      </c>
      <c r="B228" s="2">
        <v>43294</v>
      </c>
      <c r="C228" s="2">
        <v>43311</v>
      </c>
      <c r="D228" s="3"/>
      <c r="E228" s="1" t="s">
        <v>102</v>
      </c>
      <c r="F228" s="1" t="s">
        <v>107</v>
      </c>
      <c r="G228" s="1" t="s">
        <v>639</v>
      </c>
      <c r="H228" s="1" t="s">
        <v>640</v>
      </c>
      <c r="I228" s="1" t="s">
        <v>19</v>
      </c>
      <c r="J228" s="1" t="s">
        <v>102</v>
      </c>
      <c r="K228" s="1">
        <v>999</v>
      </c>
      <c r="L228" s="1" t="s">
        <v>111</v>
      </c>
      <c r="M228" s="1" t="s">
        <v>515</v>
      </c>
      <c r="N228" s="1">
        <v>305</v>
      </c>
      <c r="O228" s="1" t="s">
        <v>113</v>
      </c>
      <c r="P228" s="1" t="s">
        <v>102</v>
      </c>
      <c r="Q228" s="1" t="s">
        <v>102</v>
      </c>
      <c r="R228" s="1" t="str">
        <f t="shared" si="3"/>
        <v>-</v>
      </c>
    </row>
    <row r="229" spans="1:18" x14ac:dyDescent="0.25">
      <c r="A229" s="3">
        <v>20184090699202</v>
      </c>
      <c r="B229" s="2">
        <v>43294</v>
      </c>
      <c r="C229" s="2">
        <v>43318</v>
      </c>
      <c r="D229" s="3">
        <v>20186040247151</v>
      </c>
      <c r="E229" s="2">
        <v>43315</v>
      </c>
      <c r="F229" s="1" t="s">
        <v>142</v>
      </c>
      <c r="G229" s="1" t="s">
        <v>641</v>
      </c>
      <c r="H229" s="1" t="s">
        <v>508</v>
      </c>
      <c r="I229" s="1" t="s">
        <v>17</v>
      </c>
      <c r="J229" s="1" t="s">
        <v>102</v>
      </c>
      <c r="K229" s="1">
        <v>999</v>
      </c>
      <c r="L229" s="1" t="s">
        <v>111</v>
      </c>
      <c r="M229" s="1" t="s">
        <v>570</v>
      </c>
      <c r="N229" s="1">
        <v>604</v>
      </c>
      <c r="O229" s="1" t="s">
        <v>113</v>
      </c>
      <c r="P229" s="1" t="s">
        <v>102</v>
      </c>
      <c r="Q229" s="1" t="s">
        <v>102</v>
      </c>
      <c r="R229" s="1">
        <f t="shared" si="3"/>
        <v>21</v>
      </c>
    </row>
    <row r="230" spans="1:18" x14ac:dyDescent="0.25">
      <c r="A230" s="3">
        <v>20184090699222</v>
      </c>
      <c r="B230" s="2">
        <v>43294</v>
      </c>
      <c r="C230" s="2">
        <v>43318</v>
      </c>
      <c r="D230" s="3"/>
      <c r="E230" s="1" t="s">
        <v>102</v>
      </c>
      <c r="F230" s="1" t="s">
        <v>99</v>
      </c>
      <c r="G230" s="1" t="s">
        <v>642</v>
      </c>
      <c r="H230" s="1" t="s">
        <v>643</v>
      </c>
      <c r="I230" s="1" t="s">
        <v>19</v>
      </c>
      <c r="J230" s="1" t="s">
        <v>145</v>
      </c>
      <c r="K230" s="1">
        <v>999</v>
      </c>
      <c r="L230" s="1" t="s">
        <v>111</v>
      </c>
      <c r="M230" s="1" t="s">
        <v>265</v>
      </c>
      <c r="N230" s="1">
        <v>303</v>
      </c>
      <c r="O230" s="1" t="s">
        <v>113</v>
      </c>
      <c r="P230" s="1" t="s">
        <v>102</v>
      </c>
      <c r="Q230" s="1" t="s">
        <v>102</v>
      </c>
      <c r="R230" s="1" t="str">
        <f t="shared" si="3"/>
        <v>-</v>
      </c>
    </row>
    <row r="231" spans="1:18" x14ac:dyDescent="0.25">
      <c r="A231" s="3">
        <v>20184090699702</v>
      </c>
      <c r="B231" s="2">
        <v>43294</v>
      </c>
      <c r="C231" s="2">
        <v>43311</v>
      </c>
      <c r="D231" s="3">
        <v>20185000229831</v>
      </c>
      <c r="E231" s="2">
        <v>43305</v>
      </c>
      <c r="F231" s="1" t="s">
        <v>107</v>
      </c>
      <c r="G231" s="1" t="s">
        <v>644</v>
      </c>
      <c r="H231" s="1" t="s">
        <v>645</v>
      </c>
      <c r="I231" s="1" t="s">
        <v>17</v>
      </c>
      <c r="J231" s="1" t="s">
        <v>158</v>
      </c>
      <c r="K231" s="1">
        <v>999</v>
      </c>
      <c r="L231" s="1" t="s">
        <v>111</v>
      </c>
      <c r="M231" s="1" t="s">
        <v>271</v>
      </c>
      <c r="N231" s="1">
        <v>500</v>
      </c>
      <c r="O231" s="1" t="s">
        <v>113</v>
      </c>
      <c r="P231" s="2">
        <v>43306</v>
      </c>
      <c r="Q231" s="2">
        <v>43307</v>
      </c>
      <c r="R231" s="1">
        <f t="shared" si="3"/>
        <v>11</v>
      </c>
    </row>
    <row r="232" spans="1:18" x14ac:dyDescent="0.25">
      <c r="A232" s="3">
        <v>20184090699762</v>
      </c>
      <c r="B232" s="2">
        <v>43294</v>
      </c>
      <c r="C232" s="2">
        <v>43318</v>
      </c>
      <c r="D232" s="3">
        <v>20185000234031</v>
      </c>
      <c r="E232" s="2">
        <v>43307</v>
      </c>
      <c r="F232" s="1" t="s">
        <v>99</v>
      </c>
      <c r="G232" s="1" t="s">
        <v>646</v>
      </c>
      <c r="H232" s="1" t="s">
        <v>647</v>
      </c>
      <c r="I232" s="1" t="s">
        <v>17</v>
      </c>
      <c r="J232" s="1" t="s">
        <v>102</v>
      </c>
      <c r="K232" s="1">
        <v>999</v>
      </c>
      <c r="L232" s="1" t="s">
        <v>111</v>
      </c>
      <c r="M232" s="1" t="s">
        <v>228</v>
      </c>
      <c r="N232" s="1">
        <v>500</v>
      </c>
      <c r="O232" s="1" t="s">
        <v>113</v>
      </c>
      <c r="P232" s="2">
        <v>43308</v>
      </c>
      <c r="Q232" s="2">
        <v>43311</v>
      </c>
      <c r="R232" s="1">
        <f t="shared" si="3"/>
        <v>13</v>
      </c>
    </row>
    <row r="233" spans="1:18" x14ac:dyDescent="0.25">
      <c r="A233" s="3">
        <v>20184090699842</v>
      </c>
      <c r="B233" s="2">
        <v>43294</v>
      </c>
      <c r="C233" s="2">
        <v>43311</v>
      </c>
      <c r="D233" s="3">
        <v>20185000232341</v>
      </c>
      <c r="E233" s="2">
        <v>43306</v>
      </c>
      <c r="F233" s="1" t="s">
        <v>176</v>
      </c>
      <c r="G233" s="1" t="s">
        <v>168</v>
      </c>
      <c r="H233" s="1" t="s">
        <v>648</v>
      </c>
      <c r="I233" s="1" t="s">
        <v>17</v>
      </c>
      <c r="J233" s="1" t="s">
        <v>102</v>
      </c>
      <c r="K233" s="1">
        <v>999</v>
      </c>
      <c r="L233" s="1" t="s">
        <v>111</v>
      </c>
      <c r="M233" s="1" t="s">
        <v>128</v>
      </c>
      <c r="N233" s="1">
        <v>500</v>
      </c>
      <c r="O233" s="1" t="s">
        <v>113</v>
      </c>
      <c r="P233" s="2">
        <v>43307</v>
      </c>
      <c r="Q233" s="2">
        <v>43308</v>
      </c>
      <c r="R233" s="1">
        <f t="shared" si="3"/>
        <v>12</v>
      </c>
    </row>
    <row r="234" spans="1:18" x14ac:dyDescent="0.25">
      <c r="A234" s="3">
        <v>20184090700132</v>
      </c>
      <c r="B234" s="2">
        <v>43294</v>
      </c>
      <c r="C234" s="2">
        <v>43318</v>
      </c>
      <c r="D234" s="3">
        <v>20185000229241</v>
      </c>
      <c r="E234" s="2">
        <v>43305</v>
      </c>
      <c r="F234" s="1" t="s">
        <v>99</v>
      </c>
      <c r="G234" s="1" t="s">
        <v>649</v>
      </c>
      <c r="H234" s="1" t="s">
        <v>650</v>
      </c>
      <c r="I234" s="1" t="s">
        <v>17</v>
      </c>
      <c r="J234" s="1" t="s">
        <v>102</v>
      </c>
      <c r="K234" s="1">
        <v>999</v>
      </c>
      <c r="L234" s="1" t="s">
        <v>111</v>
      </c>
      <c r="M234" s="1" t="s">
        <v>124</v>
      </c>
      <c r="N234" s="1">
        <v>500</v>
      </c>
      <c r="O234" s="1" t="s">
        <v>113</v>
      </c>
      <c r="P234" s="2">
        <v>43305</v>
      </c>
      <c r="Q234" s="2">
        <v>43306</v>
      </c>
      <c r="R234" s="1">
        <f t="shared" si="3"/>
        <v>11</v>
      </c>
    </row>
    <row r="235" spans="1:18" x14ac:dyDescent="0.25">
      <c r="A235" s="3">
        <v>20184090700402</v>
      </c>
      <c r="B235" s="2">
        <v>43294</v>
      </c>
      <c r="C235" s="2">
        <v>43318</v>
      </c>
      <c r="D235" s="3">
        <v>20183000238801</v>
      </c>
      <c r="E235" s="2">
        <v>43312</v>
      </c>
      <c r="F235" s="1" t="s">
        <v>99</v>
      </c>
      <c r="G235" s="1" t="s">
        <v>651</v>
      </c>
      <c r="H235" s="1" t="s">
        <v>652</v>
      </c>
      <c r="I235" s="1" t="s">
        <v>17</v>
      </c>
      <c r="J235" s="1" t="s">
        <v>103</v>
      </c>
      <c r="K235" s="1">
        <v>999</v>
      </c>
      <c r="L235" s="1" t="s">
        <v>111</v>
      </c>
      <c r="M235" s="1" t="s">
        <v>422</v>
      </c>
      <c r="N235" s="1">
        <v>300</v>
      </c>
      <c r="O235" s="1" t="s">
        <v>113</v>
      </c>
      <c r="P235" s="2">
        <v>43312</v>
      </c>
      <c r="Q235" s="2">
        <v>43314</v>
      </c>
      <c r="R235" s="1">
        <f t="shared" si="3"/>
        <v>18</v>
      </c>
    </row>
    <row r="236" spans="1:18" x14ac:dyDescent="0.25">
      <c r="A236" s="3">
        <v>20184090700412</v>
      </c>
      <c r="B236" s="2">
        <v>43294</v>
      </c>
      <c r="C236" s="2">
        <v>43318</v>
      </c>
      <c r="D236" s="3">
        <v>20183000238791</v>
      </c>
      <c r="E236" s="2">
        <v>43312</v>
      </c>
      <c r="F236" s="1" t="s">
        <v>142</v>
      </c>
      <c r="G236" s="1" t="s">
        <v>653</v>
      </c>
      <c r="H236" s="1" t="s">
        <v>652</v>
      </c>
      <c r="I236" s="1" t="s">
        <v>17</v>
      </c>
      <c r="J236" s="1" t="s">
        <v>103</v>
      </c>
      <c r="K236" s="1">
        <v>999</v>
      </c>
      <c r="L236" s="1" t="s">
        <v>111</v>
      </c>
      <c r="M236" s="1" t="s">
        <v>422</v>
      </c>
      <c r="N236" s="1">
        <v>300</v>
      </c>
      <c r="O236" s="1" t="s">
        <v>113</v>
      </c>
      <c r="P236" s="2">
        <v>43312</v>
      </c>
      <c r="Q236" s="2">
        <v>43314</v>
      </c>
      <c r="R236" s="1">
        <f t="shared" si="3"/>
        <v>18</v>
      </c>
    </row>
    <row r="237" spans="1:18" x14ac:dyDescent="0.25">
      <c r="A237" s="3">
        <v>20184090700622</v>
      </c>
      <c r="B237" s="2">
        <v>43294</v>
      </c>
      <c r="C237" s="2">
        <v>43318</v>
      </c>
      <c r="D237" s="3">
        <v>20183000234881</v>
      </c>
      <c r="E237" s="2">
        <v>43308</v>
      </c>
      <c r="F237" s="1" t="s">
        <v>99</v>
      </c>
      <c r="G237" s="1" t="s">
        <v>654</v>
      </c>
      <c r="H237" s="1" t="s">
        <v>655</v>
      </c>
      <c r="I237" s="1" t="s">
        <v>17</v>
      </c>
      <c r="J237" s="1" t="s">
        <v>103</v>
      </c>
      <c r="K237" s="1">
        <v>999</v>
      </c>
      <c r="L237" s="1" t="s">
        <v>111</v>
      </c>
      <c r="M237" s="1" t="s">
        <v>118</v>
      </c>
      <c r="N237" s="1">
        <v>300</v>
      </c>
      <c r="O237" s="1" t="s">
        <v>113</v>
      </c>
      <c r="P237" s="2">
        <v>43313</v>
      </c>
      <c r="Q237" s="2">
        <v>43314</v>
      </c>
      <c r="R237" s="1">
        <f t="shared" si="3"/>
        <v>14</v>
      </c>
    </row>
    <row r="238" spans="1:18" x14ac:dyDescent="0.25">
      <c r="A238" s="3">
        <v>20184090700642</v>
      </c>
      <c r="B238" s="2">
        <v>43294</v>
      </c>
      <c r="C238" s="2">
        <v>43311</v>
      </c>
      <c r="D238" s="3">
        <v>20185000229981</v>
      </c>
      <c r="E238" s="2">
        <v>43305</v>
      </c>
      <c r="F238" s="1" t="s">
        <v>413</v>
      </c>
      <c r="G238" s="1" t="s">
        <v>656</v>
      </c>
      <c r="H238" s="1" t="s">
        <v>195</v>
      </c>
      <c r="I238" s="1" t="s">
        <v>17</v>
      </c>
      <c r="J238" s="1" t="s">
        <v>102</v>
      </c>
      <c r="K238" s="1">
        <v>999</v>
      </c>
      <c r="L238" s="1" t="s">
        <v>111</v>
      </c>
      <c r="M238" s="1" t="s">
        <v>196</v>
      </c>
      <c r="N238" s="1">
        <v>500</v>
      </c>
      <c r="O238" s="1" t="s">
        <v>113</v>
      </c>
      <c r="P238" s="2">
        <v>43305</v>
      </c>
      <c r="Q238" s="2">
        <v>43306</v>
      </c>
      <c r="R238" s="1">
        <f t="shared" si="3"/>
        <v>11</v>
      </c>
    </row>
    <row r="239" spans="1:18" x14ac:dyDescent="0.25">
      <c r="A239" s="3">
        <v>20184090700662</v>
      </c>
      <c r="B239" s="2">
        <v>43294</v>
      </c>
      <c r="C239" s="2">
        <v>43318</v>
      </c>
      <c r="D239" s="3">
        <v>20185000221091</v>
      </c>
      <c r="E239" s="2">
        <v>43297</v>
      </c>
      <c r="F239" s="1" t="s">
        <v>657</v>
      </c>
      <c r="G239" s="1" t="s">
        <v>658</v>
      </c>
      <c r="H239" s="1" t="s">
        <v>659</v>
      </c>
      <c r="I239" s="1" t="s">
        <v>17</v>
      </c>
      <c r="J239" s="1" t="s">
        <v>102</v>
      </c>
      <c r="K239" s="1">
        <v>999</v>
      </c>
      <c r="L239" s="1" t="s">
        <v>111</v>
      </c>
      <c r="M239" s="1" t="s">
        <v>660</v>
      </c>
      <c r="N239" s="1">
        <v>500</v>
      </c>
      <c r="O239" s="1" t="s">
        <v>113</v>
      </c>
      <c r="P239" s="2">
        <v>43298</v>
      </c>
      <c r="Q239" s="2">
        <v>43299</v>
      </c>
      <c r="R239" s="1">
        <f t="shared" si="3"/>
        <v>3</v>
      </c>
    </row>
    <row r="240" spans="1:18" x14ac:dyDescent="0.25">
      <c r="A240" s="3">
        <v>20184090700702</v>
      </c>
      <c r="B240" s="2">
        <v>43294</v>
      </c>
      <c r="C240" s="2">
        <v>43318</v>
      </c>
      <c r="D240" s="3">
        <v>20185000224551</v>
      </c>
      <c r="E240" s="2">
        <v>43300</v>
      </c>
      <c r="F240" s="1" t="s">
        <v>99</v>
      </c>
      <c r="G240" s="1" t="s">
        <v>661</v>
      </c>
      <c r="H240" s="1" t="s">
        <v>662</v>
      </c>
      <c r="I240" s="1" t="s">
        <v>17</v>
      </c>
      <c r="J240" s="1" t="s">
        <v>102</v>
      </c>
      <c r="K240" s="1">
        <v>999</v>
      </c>
      <c r="L240" s="1" t="s">
        <v>111</v>
      </c>
      <c r="M240" s="1" t="s">
        <v>308</v>
      </c>
      <c r="N240" s="1">
        <v>500</v>
      </c>
      <c r="O240" s="1" t="s">
        <v>113</v>
      </c>
      <c r="P240" s="2">
        <v>43304</v>
      </c>
      <c r="Q240" s="2">
        <v>43305</v>
      </c>
      <c r="R240" s="1">
        <f t="shared" si="3"/>
        <v>6</v>
      </c>
    </row>
    <row r="241" spans="1:18" x14ac:dyDescent="0.25">
      <c r="A241" s="3">
        <v>20184090700802</v>
      </c>
      <c r="B241" s="2">
        <v>43294</v>
      </c>
      <c r="C241" s="2">
        <v>43311</v>
      </c>
      <c r="D241" s="3">
        <v>20186010229631</v>
      </c>
      <c r="E241" s="2">
        <v>43305</v>
      </c>
      <c r="F241" s="1" t="s">
        <v>413</v>
      </c>
      <c r="G241" s="1" t="s">
        <v>663</v>
      </c>
      <c r="H241" s="1" t="s">
        <v>472</v>
      </c>
      <c r="I241" s="1" t="s">
        <v>17</v>
      </c>
      <c r="J241" s="1" t="s">
        <v>102</v>
      </c>
      <c r="K241" s="1">
        <v>999</v>
      </c>
      <c r="L241" s="1" t="s">
        <v>111</v>
      </c>
      <c r="M241" s="1" t="s">
        <v>544</v>
      </c>
      <c r="N241" s="1">
        <v>601</v>
      </c>
      <c r="O241" s="1" t="s">
        <v>113</v>
      </c>
      <c r="P241" s="1" t="s">
        <v>102</v>
      </c>
      <c r="Q241" s="2">
        <v>43307</v>
      </c>
      <c r="R241" s="1">
        <f t="shared" si="3"/>
        <v>11</v>
      </c>
    </row>
    <row r="242" spans="1:18" x14ac:dyDescent="0.25">
      <c r="A242" s="3">
        <v>20184090700852</v>
      </c>
      <c r="B242" s="2">
        <v>43294</v>
      </c>
      <c r="C242" s="2">
        <v>43311</v>
      </c>
      <c r="D242" s="3"/>
      <c r="E242" s="1" t="s">
        <v>102</v>
      </c>
      <c r="F242" s="1" t="s">
        <v>107</v>
      </c>
      <c r="G242" s="1" t="s">
        <v>664</v>
      </c>
      <c r="H242" s="1" t="s">
        <v>665</v>
      </c>
      <c r="I242" s="1" t="s">
        <v>19</v>
      </c>
      <c r="J242" s="1" t="s">
        <v>103</v>
      </c>
      <c r="K242" s="1">
        <v>999</v>
      </c>
      <c r="L242" s="1" t="s">
        <v>111</v>
      </c>
      <c r="M242" s="1" t="s">
        <v>138</v>
      </c>
      <c r="N242" s="1">
        <v>300</v>
      </c>
      <c r="O242" s="1" t="s">
        <v>113</v>
      </c>
      <c r="P242" s="1" t="s">
        <v>102</v>
      </c>
      <c r="Q242" s="1" t="s">
        <v>102</v>
      </c>
      <c r="R242" s="1" t="str">
        <f t="shared" si="3"/>
        <v>-</v>
      </c>
    </row>
    <row r="243" spans="1:18" x14ac:dyDescent="0.25">
      <c r="A243" s="3">
        <v>20184090700912</v>
      </c>
      <c r="B243" s="2">
        <v>43294</v>
      </c>
      <c r="C243" s="2">
        <v>43311</v>
      </c>
      <c r="D243" s="3">
        <v>20183060219741</v>
      </c>
      <c r="E243" s="2">
        <v>43294</v>
      </c>
      <c r="F243" s="1" t="s">
        <v>107</v>
      </c>
      <c r="G243" s="1" t="s">
        <v>666</v>
      </c>
      <c r="H243" s="1" t="s">
        <v>667</v>
      </c>
      <c r="I243" s="1" t="s">
        <v>17</v>
      </c>
      <c r="J243" s="1" t="s">
        <v>106</v>
      </c>
      <c r="K243" s="1">
        <v>999</v>
      </c>
      <c r="L243" s="1" t="s">
        <v>111</v>
      </c>
      <c r="M243" s="1" t="s">
        <v>354</v>
      </c>
      <c r="N243" s="1">
        <v>306</v>
      </c>
      <c r="O243" s="1" t="s">
        <v>113</v>
      </c>
      <c r="P243" s="1" t="s">
        <v>102</v>
      </c>
      <c r="Q243" s="2">
        <v>43297</v>
      </c>
      <c r="R243" s="1">
        <f t="shared" si="3"/>
        <v>0</v>
      </c>
    </row>
    <row r="244" spans="1:18" x14ac:dyDescent="0.25">
      <c r="A244" s="3">
        <v>20184090700972</v>
      </c>
      <c r="B244" s="2">
        <v>43294</v>
      </c>
      <c r="C244" s="2">
        <v>43311</v>
      </c>
      <c r="D244" s="3">
        <v>20183000269331</v>
      </c>
      <c r="E244" s="2">
        <v>43329</v>
      </c>
      <c r="F244" s="1" t="s">
        <v>107</v>
      </c>
      <c r="G244" s="1" t="s">
        <v>668</v>
      </c>
      <c r="H244" s="1" t="s">
        <v>665</v>
      </c>
      <c r="I244" s="1" t="s">
        <v>19</v>
      </c>
      <c r="J244" s="1" t="s">
        <v>106</v>
      </c>
      <c r="K244" s="1">
        <v>999</v>
      </c>
      <c r="L244" s="1" t="s">
        <v>111</v>
      </c>
      <c r="M244" s="1" t="s">
        <v>138</v>
      </c>
      <c r="N244" s="1">
        <v>300</v>
      </c>
      <c r="O244" s="1" t="s">
        <v>113</v>
      </c>
      <c r="P244" s="2">
        <v>43333</v>
      </c>
      <c r="Q244" s="2">
        <v>43334</v>
      </c>
      <c r="R244" s="1">
        <f t="shared" si="3"/>
        <v>35</v>
      </c>
    </row>
    <row r="245" spans="1:18" x14ac:dyDescent="0.25">
      <c r="A245" s="3">
        <v>20184090701262</v>
      </c>
      <c r="B245" s="2">
        <v>43294</v>
      </c>
      <c r="C245" s="2">
        <v>43311</v>
      </c>
      <c r="D245" s="3">
        <v>20184030228141</v>
      </c>
      <c r="E245" s="2">
        <v>43304</v>
      </c>
      <c r="F245" s="1" t="s">
        <v>107</v>
      </c>
      <c r="G245" s="1" t="s">
        <v>669</v>
      </c>
      <c r="H245" s="1" t="s">
        <v>670</v>
      </c>
      <c r="I245" s="1" t="s">
        <v>17</v>
      </c>
      <c r="J245" s="1" t="s">
        <v>110</v>
      </c>
      <c r="K245" s="1">
        <v>999</v>
      </c>
      <c r="L245" s="1" t="s">
        <v>111</v>
      </c>
      <c r="M245" s="1" t="s">
        <v>671</v>
      </c>
      <c r="N245" s="1">
        <v>403</v>
      </c>
      <c r="O245" s="1" t="s">
        <v>113</v>
      </c>
      <c r="P245" s="1" t="s">
        <v>102</v>
      </c>
      <c r="Q245" s="2">
        <v>43306</v>
      </c>
      <c r="R245" s="1">
        <f t="shared" si="3"/>
        <v>10</v>
      </c>
    </row>
    <row r="246" spans="1:18" x14ac:dyDescent="0.25">
      <c r="A246" s="3">
        <v>20184090701272</v>
      </c>
      <c r="B246" s="2">
        <v>43294</v>
      </c>
      <c r="C246" s="2">
        <v>43318</v>
      </c>
      <c r="D246" s="3"/>
      <c r="E246" s="1" t="s">
        <v>102</v>
      </c>
      <c r="F246" s="1" t="s">
        <v>142</v>
      </c>
      <c r="G246" s="1" t="s">
        <v>672</v>
      </c>
      <c r="H246" s="1" t="s">
        <v>673</v>
      </c>
      <c r="I246" s="1" t="s">
        <v>19</v>
      </c>
      <c r="J246" s="1" t="s">
        <v>110</v>
      </c>
      <c r="K246" s="1">
        <v>999</v>
      </c>
      <c r="L246" s="1" t="s">
        <v>111</v>
      </c>
      <c r="M246" s="1" t="s">
        <v>128</v>
      </c>
      <c r="N246" s="1">
        <v>500</v>
      </c>
      <c r="O246" s="1" t="s">
        <v>113</v>
      </c>
      <c r="P246" s="1" t="s">
        <v>102</v>
      </c>
      <c r="Q246" s="1" t="s">
        <v>102</v>
      </c>
      <c r="R246" s="1" t="str">
        <f t="shared" si="3"/>
        <v>-</v>
      </c>
    </row>
    <row r="247" spans="1:18" x14ac:dyDescent="0.25">
      <c r="A247" s="3">
        <v>20184090701282</v>
      </c>
      <c r="B247" s="2">
        <v>43294</v>
      </c>
      <c r="C247" s="2">
        <v>43318</v>
      </c>
      <c r="D247" s="3">
        <v>20185000253341</v>
      </c>
      <c r="E247" s="2">
        <v>43320</v>
      </c>
      <c r="F247" s="1" t="s">
        <v>104</v>
      </c>
      <c r="G247" s="1" t="s">
        <v>674</v>
      </c>
      <c r="H247" s="1" t="s">
        <v>675</v>
      </c>
      <c r="I247" s="1" t="s">
        <v>19</v>
      </c>
      <c r="J247" s="1" t="s">
        <v>110</v>
      </c>
      <c r="K247" s="1">
        <v>999</v>
      </c>
      <c r="L247" s="1" t="s">
        <v>111</v>
      </c>
      <c r="M247" s="1" t="s">
        <v>676</v>
      </c>
      <c r="N247" s="1">
        <v>500</v>
      </c>
      <c r="O247" s="1" t="s">
        <v>113</v>
      </c>
      <c r="P247" s="1" t="s">
        <v>102</v>
      </c>
      <c r="Q247" s="2">
        <v>43322</v>
      </c>
      <c r="R247" s="1">
        <f t="shared" si="3"/>
        <v>26</v>
      </c>
    </row>
    <row r="248" spans="1:18" x14ac:dyDescent="0.25">
      <c r="A248" s="3">
        <v>20184090701302</v>
      </c>
      <c r="B248" s="2">
        <v>43294</v>
      </c>
      <c r="C248" s="2">
        <v>43318</v>
      </c>
      <c r="D248" s="3">
        <v>20185000235521</v>
      </c>
      <c r="E248" s="2">
        <v>43308</v>
      </c>
      <c r="F248" s="1" t="s">
        <v>99</v>
      </c>
      <c r="G248" s="1" t="s">
        <v>677</v>
      </c>
      <c r="H248" s="1" t="s">
        <v>670</v>
      </c>
      <c r="I248" s="1" t="s">
        <v>17</v>
      </c>
      <c r="J248" s="1" t="s">
        <v>131</v>
      </c>
      <c r="K248" s="1">
        <v>999</v>
      </c>
      <c r="L248" s="1" t="s">
        <v>111</v>
      </c>
      <c r="M248" s="1" t="s">
        <v>244</v>
      </c>
      <c r="N248" s="1">
        <v>500</v>
      </c>
      <c r="O248" s="1" t="s">
        <v>113</v>
      </c>
      <c r="P248" s="2">
        <v>43314</v>
      </c>
      <c r="Q248" s="2">
        <v>43315</v>
      </c>
      <c r="R248" s="1">
        <f t="shared" si="3"/>
        <v>14</v>
      </c>
    </row>
    <row r="249" spans="1:18" x14ac:dyDescent="0.25">
      <c r="A249" s="3">
        <v>20184090701342</v>
      </c>
      <c r="B249" s="2">
        <v>43294</v>
      </c>
      <c r="C249" s="2">
        <v>43311</v>
      </c>
      <c r="D249" s="3">
        <v>20185000229671</v>
      </c>
      <c r="E249" s="2">
        <v>43305</v>
      </c>
      <c r="F249" s="1" t="s">
        <v>107</v>
      </c>
      <c r="G249" s="1" t="s">
        <v>678</v>
      </c>
      <c r="H249" s="1" t="s">
        <v>670</v>
      </c>
      <c r="I249" s="1" t="s">
        <v>17</v>
      </c>
      <c r="J249" s="1" t="s">
        <v>106</v>
      </c>
      <c r="K249" s="1">
        <v>999</v>
      </c>
      <c r="L249" s="1" t="s">
        <v>111</v>
      </c>
      <c r="M249" s="1" t="s">
        <v>128</v>
      </c>
      <c r="N249" s="1">
        <v>500</v>
      </c>
      <c r="O249" s="1" t="s">
        <v>113</v>
      </c>
      <c r="P249" s="2">
        <v>43305</v>
      </c>
      <c r="Q249" s="2">
        <v>43306</v>
      </c>
      <c r="R249" s="1">
        <f t="shared" si="3"/>
        <v>11</v>
      </c>
    </row>
    <row r="250" spans="1:18" x14ac:dyDescent="0.25">
      <c r="A250" s="3">
        <v>20184090701402</v>
      </c>
      <c r="B250" s="2">
        <v>43294</v>
      </c>
      <c r="C250" s="2">
        <v>43318</v>
      </c>
      <c r="D250" s="3"/>
      <c r="E250" s="1" t="s">
        <v>102</v>
      </c>
      <c r="F250" s="1" t="s">
        <v>99</v>
      </c>
      <c r="G250" s="1" t="s">
        <v>679</v>
      </c>
      <c r="H250" s="1" t="s">
        <v>680</v>
      </c>
      <c r="I250" s="1" t="s">
        <v>19</v>
      </c>
      <c r="J250" s="1" t="s">
        <v>145</v>
      </c>
      <c r="K250" s="1">
        <v>999</v>
      </c>
      <c r="L250" s="1" t="s">
        <v>111</v>
      </c>
      <c r="M250" s="1" t="s">
        <v>681</v>
      </c>
      <c r="N250" s="1">
        <v>101</v>
      </c>
      <c r="O250" s="1" t="s">
        <v>113</v>
      </c>
      <c r="P250" s="1" t="s">
        <v>102</v>
      </c>
      <c r="Q250" s="1" t="s">
        <v>102</v>
      </c>
      <c r="R250" s="1" t="str">
        <f t="shared" si="3"/>
        <v>-</v>
      </c>
    </row>
    <row r="251" spans="1:18" x14ac:dyDescent="0.25">
      <c r="A251" s="3">
        <v>20184090701702</v>
      </c>
      <c r="B251" s="2">
        <v>43294</v>
      </c>
      <c r="C251" s="2">
        <v>43318</v>
      </c>
      <c r="D251" s="3">
        <v>20185000233961</v>
      </c>
      <c r="E251" s="2">
        <v>43307</v>
      </c>
      <c r="F251" s="1" t="s">
        <v>104</v>
      </c>
      <c r="G251" s="1" t="s">
        <v>168</v>
      </c>
      <c r="H251" s="1" t="s">
        <v>682</v>
      </c>
      <c r="I251" s="1" t="s">
        <v>17</v>
      </c>
      <c r="J251" s="1" t="s">
        <v>102</v>
      </c>
      <c r="K251" s="1">
        <v>999</v>
      </c>
      <c r="L251" s="1" t="s">
        <v>111</v>
      </c>
      <c r="M251" s="1" t="s">
        <v>683</v>
      </c>
      <c r="N251" s="1">
        <v>500</v>
      </c>
      <c r="O251" s="1" t="s">
        <v>113</v>
      </c>
      <c r="P251" s="2">
        <v>43308</v>
      </c>
      <c r="Q251" s="2">
        <v>43311</v>
      </c>
      <c r="R251" s="1">
        <f t="shared" si="3"/>
        <v>13</v>
      </c>
    </row>
    <row r="252" spans="1:18" x14ac:dyDescent="0.25">
      <c r="A252" s="3">
        <v>20184090701812</v>
      </c>
      <c r="B252" s="2">
        <v>43294</v>
      </c>
      <c r="C252" s="2">
        <v>43311</v>
      </c>
      <c r="D252" s="3"/>
      <c r="E252" s="1" t="s">
        <v>102</v>
      </c>
      <c r="F252" s="1" t="s">
        <v>413</v>
      </c>
      <c r="G252" s="1" t="s">
        <v>684</v>
      </c>
      <c r="H252" s="1" t="s">
        <v>685</v>
      </c>
      <c r="I252" s="1" t="s">
        <v>19</v>
      </c>
      <c r="J252" s="1" t="s">
        <v>103</v>
      </c>
      <c r="K252" s="1">
        <v>999</v>
      </c>
      <c r="L252" s="1" t="s">
        <v>111</v>
      </c>
      <c r="M252" s="1" t="s">
        <v>274</v>
      </c>
      <c r="N252" s="1">
        <v>300</v>
      </c>
      <c r="O252" s="1" t="s">
        <v>113</v>
      </c>
      <c r="P252" s="1" t="s">
        <v>102</v>
      </c>
      <c r="Q252" s="1" t="s">
        <v>102</v>
      </c>
      <c r="R252" s="1" t="str">
        <f t="shared" si="3"/>
        <v>-</v>
      </c>
    </row>
    <row r="253" spans="1:18" x14ac:dyDescent="0.25">
      <c r="A253" s="3">
        <v>20184090701922</v>
      </c>
      <c r="B253" s="2">
        <v>43294</v>
      </c>
      <c r="C253" s="2">
        <v>43318</v>
      </c>
      <c r="D253" s="3">
        <v>20183000247091</v>
      </c>
      <c r="E253" s="2">
        <v>43315</v>
      </c>
      <c r="F253" s="1" t="s">
        <v>99</v>
      </c>
      <c r="G253" s="1" t="s">
        <v>686</v>
      </c>
      <c r="H253" s="1" t="s">
        <v>109</v>
      </c>
      <c r="I253" s="1" t="s">
        <v>17</v>
      </c>
      <c r="J253" s="1" t="s">
        <v>106</v>
      </c>
      <c r="K253" s="1">
        <v>999</v>
      </c>
      <c r="L253" s="1" t="s">
        <v>111</v>
      </c>
      <c r="M253" s="1" t="s">
        <v>687</v>
      </c>
      <c r="N253" s="1">
        <v>300</v>
      </c>
      <c r="O253" s="1" t="s">
        <v>113</v>
      </c>
      <c r="P253" s="2">
        <v>43318</v>
      </c>
      <c r="Q253" s="2">
        <v>43320</v>
      </c>
      <c r="R253" s="1">
        <f t="shared" si="3"/>
        <v>21</v>
      </c>
    </row>
    <row r="254" spans="1:18" x14ac:dyDescent="0.25">
      <c r="A254" s="3">
        <v>20184090702072</v>
      </c>
      <c r="B254" s="2">
        <v>43294</v>
      </c>
      <c r="C254" s="2">
        <v>43318</v>
      </c>
      <c r="D254" s="3">
        <v>20186040261291</v>
      </c>
      <c r="E254" s="2">
        <v>43325</v>
      </c>
      <c r="F254" s="1" t="s">
        <v>99</v>
      </c>
      <c r="G254" s="1" t="s">
        <v>688</v>
      </c>
      <c r="H254" s="1" t="s">
        <v>689</v>
      </c>
      <c r="I254" s="1" t="s">
        <v>19</v>
      </c>
      <c r="J254" s="1" t="s">
        <v>110</v>
      </c>
      <c r="K254" s="1">
        <v>999</v>
      </c>
      <c r="L254" s="1" t="s">
        <v>111</v>
      </c>
      <c r="M254" s="1" t="s">
        <v>605</v>
      </c>
      <c r="N254" s="1">
        <v>604</v>
      </c>
      <c r="O254" s="1" t="s">
        <v>113</v>
      </c>
      <c r="P254" s="2">
        <v>43325</v>
      </c>
      <c r="Q254" s="2">
        <v>43327</v>
      </c>
      <c r="R254" s="1">
        <f t="shared" si="3"/>
        <v>31</v>
      </c>
    </row>
    <row r="255" spans="1:18" x14ac:dyDescent="0.25">
      <c r="A255" s="3">
        <v>20184090702122</v>
      </c>
      <c r="B255" s="2">
        <v>43294</v>
      </c>
      <c r="C255" s="2">
        <v>43318</v>
      </c>
      <c r="D255" s="3"/>
      <c r="E255" s="1" t="s">
        <v>102</v>
      </c>
      <c r="F255" s="1" t="s">
        <v>99</v>
      </c>
      <c r="G255" s="1" t="s">
        <v>690</v>
      </c>
      <c r="H255" s="1" t="s">
        <v>691</v>
      </c>
      <c r="I255" s="1" t="s">
        <v>19</v>
      </c>
      <c r="J255" s="1" t="s">
        <v>110</v>
      </c>
      <c r="K255" s="1">
        <v>999</v>
      </c>
      <c r="L255" s="1" t="s">
        <v>111</v>
      </c>
      <c r="M255" s="1" t="s">
        <v>313</v>
      </c>
      <c r="N255" s="1">
        <v>606</v>
      </c>
      <c r="O255" s="1" t="s">
        <v>113</v>
      </c>
      <c r="P255" s="1" t="s">
        <v>102</v>
      </c>
      <c r="Q255" s="1" t="s">
        <v>102</v>
      </c>
      <c r="R255" s="1" t="str">
        <f t="shared" si="3"/>
        <v>-</v>
      </c>
    </row>
    <row r="256" spans="1:18" x14ac:dyDescent="0.25">
      <c r="A256" s="3">
        <v>20184090702762</v>
      </c>
      <c r="B256" s="2">
        <v>43294</v>
      </c>
      <c r="C256" s="2">
        <v>43311</v>
      </c>
      <c r="D256" s="3"/>
      <c r="E256" s="1" t="s">
        <v>102</v>
      </c>
      <c r="F256" s="1" t="s">
        <v>107</v>
      </c>
      <c r="G256" s="1" t="s">
        <v>692</v>
      </c>
      <c r="H256" s="1" t="s">
        <v>279</v>
      </c>
      <c r="I256" s="1" t="s">
        <v>19</v>
      </c>
      <c r="J256" s="1" t="s">
        <v>110</v>
      </c>
      <c r="K256" s="1">
        <v>999</v>
      </c>
      <c r="L256" s="1" t="s">
        <v>111</v>
      </c>
      <c r="M256" s="1" t="s">
        <v>138</v>
      </c>
      <c r="N256" s="1">
        <v>300</v>
      </c>
      <c r="O256" s="1" t="s">
        <v>113</v>
      </c>
      <c r="P256" s="1" t="s">
        <v>102</v>
      </c>
      <c r="Q256" s="1" t="s">
        <v>102</v>
      </c>
      <c r="R256" s="1" t="str">
        <f t="shared" si="3"/>
        <v>-</v>
      </c>
    </row>
    <row r="257" spans="1:18" x14ac:dyDescent="0.25">
      <c r="A257" s="3">
        <v>20184090703272</v>
      </c>
      <c r="B257" s="2">
        <v>43294</v>
      </c>
      <c r="C257" s="2">
        <v>43384</v>
      </c>
      <c r="D257" s="3"/>
      <c r="E257" s="1" t="s">
        <v>102</v>
      </c>
      <c r="F257" s="1" t="s">
        <v>212</v>
      </c>
      <c r="G257" s="1" t="s">
        <v>693</v>
      </c>
      <c r="H257" s="1" t="s">
        <v>621</v>
      </c>
      <c r="I257" s="1" t="s">
        <v>30</v>
      </c>
      <c r="J257" s="1" t="s">
        <v>110</v>
      </c>
      <c r="K257" s="1">
        <v>999</v>
      </c>
      <c r="L257" s="1" t="s">
        <v>111</v>
      </c>
      <c r="M257" s="1" t="s">
        <v>295</v>
      </c>
      <c r="N257" s="1">
        <v>300</v>
      </c>
      <c r="O257" s="1" t="s">
        <v>113</v>
      </c>
      <c r="P257" s="1" t="s">
        <v>102</v>
      </c>
      <c r="Q257" s="1" t="s">
        <v>102</v>
      </c>
      <c r="R257" s="1" t="str">
        <f t="shared" si="3"/>
        <v>-</v>
      </c>
    </row>
    <row r="258" spans="1:18" x14ac:dyDescent="0.25">
      <c r="A258" s="3">
        <v>20184090703472</v>
      </c>
      <c r="B258" s="2">
        <v>43294</v>
      </c>
      <c r="C258" s="2">
        <v>43318</v>
      </c>
      <c r="D258" s="3"/>
      <c r="E258" s="1" t="s">
        <v>102</v>
      </c>
      <c r="F258" s="1" t="s">
        <v>99</v>
      </c>
      <c r="G258" s="1" t="s">
        <v>694</v>
      </c>
      <c r="H258" s="1" t="s">
        <v>695</v>
      </c>
      <c r="I258" s="1" t="s">
        <v>19</v>
      </c>
      <c r="J258" s="1" t="s">
        <v>145</v>
      </c>
      <c r="K258" s="1">
        <v>999</v>
      </c>
      <c r="L258" s="1" t="s">
        <v>111</v>
      </c>
      <c r="M258" s="1" t="s">
        <v>696</v>
      </c>
      <c r="N258" s="1">
        <v>101</v>
      </c>
      <c r="O258" s="1" t="s">
        <v>113</v>
      </c>
      <c r="P258" s="1" t="s">
        <v>102</v>
      </c>
      <c r="Q258" s="1" t="s">
        <v>102</v>
      </c>
      <c r="R258" s="1" t="str">
        <f t="shared" si="3"/>
        <v>-</v>
      </c>
    </row>
    <row r="259" spans="1:18" x14ac:dyDescent="0.25">
      <c r="A259" s="3">
        <v>20184090703552</v>
      </c>
      <c r="B259" s="2">
        <v>43294</v>
      </c>
      <c r="C259" s="2">
        <v>43318</v>
      </c>
      <c r="D259" s="3"/>
      <c r="E259" s="1" t="s">
        <v>102</v>
      </c>
      <c r="F259" s="1" t="s">
        <v>99</v>
      </c>
      <c r="G259" s="1" t="s">
        <v>697</v>
      </c>
      <c r="H259" s="1" t="s">
        <v>695</v>
      </c>
      <c r="I259" s="1" t="s">
        <v>19</v>
      </c>
      <c r="J259" s="1" t="s">
        <v>145</v>
      </c>
      <c r="K259" s="1">
        <v>999</v>
      </c>
      <c r="L259" s="1" t="s">
        <v>111</v>
      </c>
      <c r="M259" s="1" t="s">
        <v>696</v>
      </c>
      <c r="N259" s="1">
        <v>101</v>
      </c>
      <c r="O259" s="1" t="s">
        <v>113</v>
      </c>
      <c r="P259" s="1" t="s">
        <v>102</v>
      </c>
      <c r="Q259" s="1" t="s">
        <v>102</v>
      </c>
      <c r="R259" s="1" t="str">
        <f t="shared" si="3"/>
        <v>-</v>
      </c>
    </row>
    <row r="260" spans="1:18" x14ac:dyDescent="0.25">
      <c r="A260" s="3">
        <v>20184090703642</v>
      </c>
      <c r="B260" s="2">
        <v>43294</v>
      </c>
      <c r="C260" s="2">
        <v>43318</v>
      </c>
      <c r="D260" s="3">
        <v>20183040260251</v>
      </c>
      <c r="E260" s="2">
        <v>43325</v>
      </c>
      <c r="F260" s="1" t="s">
        <v>104</v>
      </c>
      <c r="G260" s="1" t="s">
        <v>698</v>
      </c>
      <c r="H260" s="1" t="s">
        <v>699</v>
      </c>
      <c r="I260" s="1" t="s">
        <v>19</v>
      </c>
      <c r="J260" s="1" t="s">
        <v>102</v>
      </c>
      <c r="K260" s="1">
        <v>999</v>
      </c>
      <c r="L260" s="1" t="s">
        <v>111</v>
      </c>
      <c r="M260" s="1" t="s">
        <v>182</v>
      </c>
      <c r="N260" s="1">
        <v>304</v>
      </c>
      <c r="O260" s="1" t="s">
        <v>113</v>
      </c>
      <c r="P260" s="1" t="s">
        <v>102</v>
      </c>
      <c r="Q260" s="2">
        <v>43326</v>
      </c>
      <c r="R260" s="1">
        <f t="shared" si="3"/>
        <v>31</v>
      </c>
    </row>
    <row r="261" spans="1:18" x14ac:dyDescent="0.25">
      <c r="A261" s="3">
        <v>20184090703672</v>
      </c>
      <c r="B261" s="2">
        <v>43294</v>
      </c>
      <c r="C261" s="2">
        <v>43311</v>
      </c>
      <c r="D261" s="3"/>
      <c r="E261" s="1" t="s">
        <v>102</v>
      </c>
      <c r="F261" s="1" t="s">
        <v>413</v>
      </c>
      <c r="G261" s="1" t="s">
        <v>700</v>
      </c>
      <c r="H261" s="1" t="s">
        <v>695</v>
      </c>
      <c r="I261" s="1" t="s">
        <v>19</v>
      </c>
      <c r="J261" s="1" t="s">
        <v>110</v>
      </c>
      <c r="K261" s="1">
        <v>999</v>
      </c>
      <c r="L261" s="1" t="s">
        <v>111</v>
      </c>
      <c r="M261" s="1" t="s">
        <v>696</v>
      </c>
      <c r="N261" s="1">
        <v>101</v>
      </c>
      <c r="O261" s="1" t="s">
        <v>113</v>
      </c>
      <c r="P261" s="1" t="s">
        <v>102</v>
      </c>
      <c r="Q261" s="1" t="s">
        <v>102</v>
      </c>
      <c r="R261" s="1" t="str">
        <f t="shared" ref="R261:R324" si="4">IFERROR(E261-B261,"-")</f>
        <v>-</v>
      </c>
    </row>
    <row r="262" spans="1:18" x14ac:dyDescent="0.25">
      <c r="A262" s="3">
        <v>20184090703832</v>
      </c>
      <c r="B262" s="2">
        <v>43294</v>
      </c>
      <c r="C262" s="2">
        <v>43318</v>
      </c>
      <c r="D262" s="3">
        <v>20183090220931</v>
      </c>
      <c r="E262" s="2">
        <v>43297</v>
      </c>
      <c r="F262" s="1" t="s">
        <v>99</v>
      </c>
      <c r="G262" s="1" t="s">
        <v>701</v>
      </c>
      <c r="H262" s="1" t="s">
        <v>204</v>
      </c>
      <c r="I262" s="1" t="s">
        <v>17</v>
      </c>
      <c r="J262" s="1" t="s">
        <v>106</v>
      </c>
      <c r="K262" s="1">
        <v>999</v>
      </c>
      <c r="L262" s="1" t="s">
        <v>111</v>
      </c>
      <c r="M262" s="1" t="s">
        <v>206</v>
      </c>
      <c r="N262" s="1">
        <v>309</v>
      </c>
      <c r="O262" s="1" t="s">
        <v>113</v>
      </c>
      <c r="P262" s="2">
        <v>43297</v>
      </c>
      <c r="Q262" s="2">
        <v>43298</v>
      </c>
      <c r="R262" s="1">
        <f t="shared" si="4"/>
        <v>3</v>
      </c>
    </row>
    <row r="263" spans="1:18" x14ac:dyDescent="0.25">
      <c r="A263" s="3">
        <v>20184090703912</v>
      </c>
      <c r="B263" s="2">
        <v>43294</v>
      </c>
      <c r="C263" s="2">
        <v>43311</v>
      </c>
      <c r="D263" s="3">
        <v>20183000234911</v>
      </c>
      <c r="E263" s="2">
        <v>43308</v>
      </c>
      <c r="F263" s="1" t="s">
        <v>107</v>
      </c>
      <c r="G263" s="1" t="s">
        <v>702</v>
      </c>
      <c r="H263" s="1" t="s">
        <v>364</v>
      </c>
      <c r="I263" s="1" t="s">
        <v>17</v>
      </c>
      <c r="J263" s="1" t="s">
        <v>106</v>
      </c>
      <c r="K263" s="1">
        <v>999</v>
      </c>
      <c r="L263" s="1" t="s">
        <v>111</v>
      </c>
      <c r="M263" s="1" t="s">
        <v>295</v>
      </c>
      <c r="N263" s="1">
        <v>300</v>
      </c>
      <c r="O263" s="1" t="s">
        <v>113</v>
      </c>
      <c r="P263" s="1" t="s">
        <v>102</v>
      </c>
      <c r="Q263" s="1" t="s">
        <v>102</v>
      </c>
      <c r="R263" s="1">
        <f t="shared" si="4"/>
        <v>14</v>
      </c>
    </row>
    <row r="264" spans="1:18" x14ac:dyDescent="0.25">
      <c r="A264" s="3">
        <v>20184090704642</v>
      </c>
      <c r="B264" s="2">
        <v>43294</v>
      </c>
      <c r="C264" s="2">
        <v>43311</v>
      </c>
      <c r="D264" s="3"/>
      <c r="E264" s="1" t="s">
        <v>102</v>
      </c>
      <c r="F264" s="1" t="s">
        <v>107</v>
      </c>
      <c r="G264" s="1" t="s">
        <v>703</v>
      </c>
      <c r="H264" s="1" t="s">
        <v>704</v>
      </c>
      <c r="I264" s="1" t="s">
        <v>19</v>
      </c>
      <c r="J264" s="1" t="s">
        <v>110</v>
      </c>
      <c r="K264" s="1">
        <v>999</v>
      </c>
      <c r="L264" s="1" t="s">
        <v>111</v>
      </c>
      <c r="M264" s="1" t="s">
        <v>705</v>
      </c>
      <c r="N264" s="1">
        <v>605</v>
      </c>
      <c r="O264" s="1" t="s">
        <v>113</v>
      </c>
      <c r="P264" s="1" t="s">
        <v>102</v>
      </c>
      <c r="Q264" s="1" t="s">
        <v>102</v>
      </c>
      <c r="R264" s="1" t="str">
        <f t="shared" si="4"/>
        <v>-</v>
      </c>
    </row>
    <row r="265" spans="1:18" x14ac:dyDescent="0.25">
      <c r="A265" s="3">
        <v>20184090704752</v>
      </c>
      <c r="B265" s="2">
        <v>43294</v>
      </c>
      <c r="C265" s="2">
        <v>43318</v>
      </c>
      <c r="D265" s="3">
        <v>20183000246721</v>
      </c>
      <c r="E265" s="2">
        <v>43315</v>
      </c>
      <c r="F265" s="1" t="s">
        <v>104</v>
      </c>
      <c r="G265" s="1" t="s">
        <v>706</v>
      </c>
      <c r="H265" s="1" t="s">
        <v>451</v>
      </c>
      <c r="I265" s="1" t="s">
        <v>17</v>
      </c>
      <c r="J265" s="1" t="s">
        <v>102</v>
      </c>
      <c r="K265" s="1">
        <v>999</v>
      </c>
      <c r="L265" s="1" t="s">
        <v>111</v>
      </c>
      <c r="M265" s="1" t="s">
        <v>333</v>
      </c>
      <c r="N265" s="1">
        <v>300</v>
      </c>
      <c r="O265" s="1" t="s">
        <v>113</v>
      </c>
      <c r="P265" s="2">
        <v>43315</v>
      </c>
      <c r="Q265" s="1" t="s">
        <v>102</v>
      </c>
      <c r="R265" s="1">
        <f t="shared" si="4"/>
        <v>21</v>
      </c>
    </row>
    <row r="266" spans="1:18" x14ac:dyDescent="0.25">
      <c r="A266" s="3">
        <v>20184090705082</v>
      </c>
      <c r="B266" s="2">
        <v>43294</v>
      </c>
      <c r="C266" s="2">
        <v>43384</v>
      </c>
      <c r="D266" s="3"/>
      <c r="E266" s="1" t="s">
        <v>102</v>
      </c>
      <c r="F266" s="1" t="s">
        <v>212</v>
      </c>
      <c r="G266" s="1" t="s">
        <v>707</v>
      </c>
      <c r="H266" s="1" t="s">
        <v>708</v>
      </c>
      <c r="I266" s="1" t="s">
        <v>30</v>
      </c>
      <c r="J266" s="1" t="s">
        <v>102</v>
      </c>
      <c r="K266" s="1">
        <v>999</v>
      </c>
      <c r="L266" s="1" t="s">
        <v>111</v>
      </c>
      <c r="M266" s="1" t="s">
        <v>265</v>
      </c>
      <c r="N266" s="1">
        <v>303</v>
      </c>
      <c r="O266" s="1" t="s">
        <v>257</v>
      </c>
      <c r="P266" s="1" t="s">
        <v>102</v>
      </c>
      <c r="Q266" s="1" t="s">
        <v>102</v>
      </c>
      <c r="R266" s="1" t="str">
        <f t="shared" si="4"/>
        <v>-</v>
      </c>
    </row>
    <row r="267" spans="1:18" x14ac:dyDescent="0.25">
      <c r="A267" s="3">
        <v>20184090705172</v>
      </c>
      <c r="B267" s="2">
        <v>43294</v>
      </c>
      <c r="C267" s="2">
        <v>43311</v>
      </c>
      <c r="D267" s="3">
        <v>20184010249291</v>
      </c>
      <c r="E267" s="2">
        <v>43318</v>
      </c>
      <c r="F267" s="1" t="s">
        <v>107</v>
      </c>
      <c r="G267" s="1" t="s">
        <v>709</v>
      </c>
      <c r="H267" s="1" t="s">
        <v>710</v>
      </c>
      <c r="I267" s="1" t="s">
        <v>19</v>
      </c>
      <c r="J267" s="1" t="s">
        <v>102</v>
      </c>
      <c r="K267" s="1">
        <v>999</v>
      </c>
      <c r="L267" s="1" t="s">
        <v>111</v>
      </c>
      <c r="M267" s="1" t="s">
        <v>711</v>
      </c>
      <c r="N267" s="1">
        <v>401</v>
      </c>
      <c r="O267" s="1" t="s">
        <v>113</v>
      </c>
      <c r="P267" s="2">
        <v>43318</v>
      </c>
      <c r="Q267" s="2">
        <v>43320</v>
      </c>
      <c r="R267" s="1">
        <f t="shared" si="4"/>
        <v>24</v>
      </c>
    </row>
    <row r="268" spans="1:18" x14ac:dyDescent="0.25">
      <c r="A268" s="3">
        <v>20184090705192</v>
      </c>
      <c r="B268" s="2">
        <v>43294</v>
      </c>
      <c r="C268" s="2">
        <v>43311</v>
      </c>
      <c r="D268" s="3">
        <v>20186060237981</v>
      </c>
      <c r="E268" s="2">
        <v>43311</v>
      </c>
      <c r="F268" s="1" t="s">
        <v>147</v>
      </c>
      <c r="G268" s="1" t="s">
        <v>712</v>
      </c>
      <c r="H268" s="1" t="s">
        <v>713</v>
      </c>
      <c r="I268" s="1" t="s">
        <v>17</v>
      </c>
      <c r="J268" s="1" t="s">
        <v>110</v>
      </c>
      <c r="K268" s="1">
        <v>606</v>
      </c>
      <c r="L268" s="1" t="s">
        <v>714</v>
      </c>
      <c r="M268" s="1" t="s">
        <v>715</v>
      </c>
      <c r="N268" s="1">
        <v>606</v>
      </c>
      <c r="O268" s="1"/>
      <c r="P268" s="2">
        <v>43312</v>
      </c>
      <c r="Q268" s="2">
        <v>43314</v>
      </c>
      <c r="R268" s="1">
        <f t="shared" si="4"/>
        <v>17</v>
      </c>
    </row>
    <row r="269" spans="1:18" x14ac:dyDescent="0.25">
      <c r="A269" s="3">
        <v>20184090705732</v>
      </c>
      <c r="B269" s="2">
        <v>43295</v>
      </c>
      <c r="C269" s="2">
        <v>43318</v>
      </c>
      <c r="D269" s="3">
        <v>20185000247071</v>
      </c>
      <c r="E269" s="2">
        <v>43315</v>
      </c>
      <c r="F269" s="1" t="s">
        <v>99</v>
      </c>
      <c r="G269" s="1" t="s">
        <v>168</v>
      </c>
      <c r="H269" s="1" t="s">
        <v>716</v>
      </c>
      <c r="I269" s="1" t="s">
        <v>17</v>
      </c>
      <c r="J269" s="1" t="s">
        <v>102</v>
      </c>
      <c r="K269" s="1">
        <v>999</v>
      </c>
      <c r="L269" s="1" t="s">
        <v>111</v>
      </c>
      <c r="M269" s="1" t="s">
        <v>189</v>
      </c>
      <c r="N269" s="1">
        <v>500</v>
      </c>
      <c r="O269" s="1" t="s">
        <v>113</v>
      </c>
      <c r="P269" s="2">
        <v>43318</v>
      </c>
      <c r="Q269" s="2">
        <v>43320</v>
      </c>
      <c r="R269" s="1">
        <f t="shared" si="4"/>
        <v>20</v>
      </c>
    </row>
    <row r="270" spans="1:18" x14ac:dyDescent="0.25">
      <c r="A270" s="3">
        <v>20184090705752</v>
      </c>
      <c r="B270" s="2">
        <v>43297</v>
      </c>
      <c r="C270" s="2">
        <v>43312</v>
      </c>
      <c r="D270" s="3">
        <v>20182000229521</v>
      </c>
      <c r="E270" s="2">
        <v>43305</v>
      </c>
      <c r="F270" s="1" t="s">
        <v>147</v>
      </c>
      <c r="G270" s="1" t="s">
        <v>168</v>
      </c>
      <c r="H270" s="1" t="s">
        <v>717</v>
      </c>
      <c r="I270" s="1" t="s">
        <v>17</v>
      </c>
      <c r="J270" s="1" t="s">
        <v>102</v>
      </c>
      <c r="K270" s="1">
        <v>999</v>
      </c>
      <c r="L270" s="1" t="s">
        <v>111</v>
      </c>
      <c r="M270" s="1" t="s">
        <v>155</v>
      </c>
      <c r="N270" s="1">
        <v>200</v>
      </c>
      <c r="O270" s="1" t="s">
        <v>113</v>
      </c>
      <c r="P270" s="1" t="s">
        <v>102</v>
      </c>
      <c r="Q270" s="2">
        <v>43307</v>
      </c>
      <c r="R270" s="1">
        <f t="shared" si="4"/>
        <v>8</v>
      </c>
    </row>
    <row r="271" spans="1:18" x14ac:dyDescent="0.25">
      <c r="A271" s="3">
        <v>20184090706012</v>
      </c>
      <c r="B271" s="2">
        <v>43297</v>
      </c>
      <c r="C271" s="2">
        <v>43320</v>
      </c>
      <c r="D271" s="3"/>
      <c r="E271" s="1" t="s">
        <v>102</v>
      </c>
      <c r="F271" s="1" t="s">
        <v>104</v>
      </c>
      <c r="G271" s="1" t="s">
        <v>718</v>
      </c>
      <c r="H271" s="1" t="s">
        <v>594</v>
      </c>
      <c r="I271" s="1" t="s">
        <v>19</v>
      </c>
      <c r="J271" s="1" t="s">
        <v>106</v>
      </c>
      <c r="K271" s="1">
        <v>999</v>
      </c>
      <c r="L271" s="1" t="s">
        <v>111</v>
      </c>
      <c r="M271" s="1" t="s">
        <v>719</v>
      </c>
      <c r="N271" s="1">
        <v>307</v>
      </c>
      <c r="O271" s="1" t="s">
        <v>257</v>
      </c>
      <c r="P271" s="1" t="s">
        <v>102</v>
      </c>
      <c r="Q271" s="1" t="s">
        <v>102</v>
      </c>
      <c r="R271" s="1" t="str">
        <f t="shared" si="4"/>
        <v>-</v>
      </c>
    </row>
    <row r="272" spans="1:18" x14ac:dyDescent="0.25">
      <c r="A272" s="3">
        <v>20184090706082</v>
      </c>
      <c r="B272" s="2">
        <v>43297</v>
      </c>
      <c r="C272" s="2">
        <v>43320</v>
      </c>
      <c r="D272" s="3">
        <v>20183060224901</v>
      </c>
      <c r="E272" s="2">
        <v>43300</v>
      </c>
      <c r="F272" s="1" t="s">
        <v>104</v>
      </c>
      <c r="G272" s="1" t="s">
        <v>720</v>
      </c>
      <c r="H272" s="1" t="s">
        <v>721</v>
      </c>
      <c r="I272" s="1" t="s">
        <v>17</v>
      </c>
      <c r="J272" s="1" t="s">
        <v>106</v>
      </c>
      <c r="K272" s="1">
        <v>999</v>
      </c>
      <c r="L272" s="1" t="s">
        <v>111</v>
      </c>
      <c r="M272" s="1" t="s">
        <v>722</v>
      </c>
      <c r="N272" s="1">
        <v>306</v>
      </c>
      <c r="O272" s="1" t="s">
        <v>113</v>
      </c>
      <c r="P272" s="2">
        <v>43312</v>
      </c>
      <c r="Q272" s="2">
        <v>43304</v>
      </c>
      <c r="R272" s="1">
        <f t="shared" si="4"/>
        <v>3</v>
      </c>
    </row>
    <row r="273" spans="1:18" x14ac:dyDescent="0.25">
      <c r="A273" s="3">
        <v>20184090706102</v>
      </c>
      <c r="B273" s="2">
        <v>43297</v>
      </c>
      <c r="C273" s="2">
        <v>43320</v>
      </c>
      <c r="D273" s="3">
        <v>20183060231721</v>
      </c>
      <c r="E273" s="2">
        <v>43306</v>
      </c>
      <c r="F273" s="1" t="s">
        <v>104</v>
      </c>
      <c r="G273" s="1" t="s">
        <v>723</v>
      </c>
      <c r="H273" s="1" t="s">
        <v>382</v>
      </c>
      <c r="I273" s="1" t="s">
        <v>17</v>
      </c>
      <c r="J273" s="1" t="s">
        <v>106</v>
      </c>
      <c r="K273" s="1">
        <v>999</v>
      </c>
      <c r="L273" s="1" t="s">
        <v>111</v>
      </c>
      <c r="M273" s="1" t="s">
        <v>134</v>
      </c>
      <c r="N273" s="1">
        <v>306</v>
      </c>
      <c r="O273" s="1" t="s">
        <v>113</v>
      </c>
      <c r="P273" s="2">
        <v>43306</v>
      </c>
      <c r="Q273" s="2">
        <v>43307</v>
      </c>
      <c r="R273" s="1">
        <f t="shared" si="4"/>
        <v>9</v>
      </c>
    </row>
    <row r="274" spans="1:18" x14ac:dyDescent="0.25">
      <c r="A274" s="3">
        <v>20184090706202</v>
      </c>
      <c r="B274" s="2">
        <v>43297</v>
      </c>
      <c r="C274" s="2">
        <v>43320</v>
      </c>
      <c r="D274" s="3">
        <v>20183000225561</v>
      </c>
      <c r="E274" s="2">
        <v>43300</v>
      </c>
      <c r="F274" s="1" t="s">
        <v>99</v>
      </c>
      <c r="G274" s="1" t="s">
        <v>724</v>
      </c>
      <c r="H274" s="1" t="s">
        <v>725</v>
      </c>
      <c r="I274" s="1" t="s">
        <v>17</v>
      </c>
      <c r="J274" s="1" t="s">
        <v>106</v>
      </c>
      <c r="K274" s="1">
        <v>999</v>
      </c>
      <c r="L274" s="1" t="s">
        <v>111</v>
      </c>
      <c r="M274" s="1" t="s">
        <v>726</v>
      </c>
      <c r="N274" s="1">
        <v>300</v>
      </c>
      <c r="O274" s="1" t="s">
        <v>113</v>
      </c>
      <c r="P274" s="2">
        <v>43300</v>
      </c>
      <c r="Q274" s="2">
        <v>43304</v>
      </c>
      <c r="R274" s="1">
        <f t="shared" si="4"/>
        <v>3</v>
      </c>
    </row>
    <row r="275" spans="1:18" x14ac:dyDescent="0.25">
      <c r="A275" s="3">
        <v>20184090706242</v>
      </c>
      <c r="B275" s="2">
        <v>43297</v>
      </c>
      <c r="C275" s="2">
        <v>43312</v>
      </c>
      <c r="D275" s="3">
        <v>20185000237691</v>
      </c>
      <c r="E275" s="2">
        <v>43311</v>
      </c>
      <c r="F275" s="1" t="s">
        <v>176</v>
      </c>
      <c r="G275" s="1" t="s">
        <v>727</v>
      </c>
      <c r="H275" s="1" t="s">
        <v>728</v>
      </c>
      <c r="I275" s="1" t="s">
        <v>17</v>
      </c>
      <c r="J275" s="1" t="s">
        <v>145</v>
      </c>
      <c r="K275" s="1">
        <v>999</v>
      </c>
      <c r="L275" s="1" t="s">
        <v>111</v>
      </c>
      <c r="M275" s="1" t="s">
        <v>128</v>
      </c>
      <c r="N275" s="1">
        <v>500</v>
      </c>
      <c r="O275" s="1" t="s">
        <v>113</v>
      </c>
      <c r="P275" s="2">
        <v>43312</v>
      </c>
      <c r="Q275" s="2">
        <v>43312</v>
      </c>
      <c r="R275" s="1">
        <f t="shared" si="4"/>
        <v>14</v>
      </c>
    </row>
    <row r="276" spans="1:18" x14ac:dyDescent="0.25">
      <c r="A276" s="3">
        <v>20184090706302</v>
      </c>
      <c r="B276" s="2">
        <v>43297</v>
      </c>
      <c r="C276" s="2">
        <v>43320</v>
      </c>
      <c r="D276" s="3">
        <v>20186060248451</v>
      </c>
      <c r="E276" s="2">
        <v>43318</v>
      </c>
      <c r="F276" s="1" t="s">
        <v>99</v>
      </c>
      <c r="G276" s="1" t="s">
        <v>729</v>
      </c>
      <c r="H276" s="1" t="s">
        <v>730</v>
      </c>
      <c r="I276" s="1" t="s">
        <v>17</v>
      </c>
      <c r="J276" s="1" t="s">
        <v>106</v>
      </c>
      <c r="K276" s="1">
        <v>999</v>
      </c>
      <c r="L276" s="1" t="s">
        <v>111</v>
      </c>
      <c r="M276" s="1" t="s">
        <v>199</v>
      </c>
      <c r="N276" s="1">
        <v>606</v>
      </c>
      <c r="O276" s="1" t="s">
        <v>113</v>
      </c>
      <c r="P276" s="2">
        <v>43318</v>
      </c>
      <c r="Q276" s="2">
        <v>43320</v>
      </c>
      <c r="R276" s="1">
        <f t="shared" si="4"/>
        <v>21</v>
      </c>
    </row>
    <row r="277" spans="1:18" x14ac:dyDescent="0.25">
      <c r="A277" s="3">
        <v>20184090706362</v>
      </c>
      <c r="B277" s="2">
        <v>43297</v>
      </c>
      <c r="C277" s="2">
        <v>43320</v>
      </c>
      <c r="D277" s="3">
        <v>20183060234941</v>
      </c>
      <c r="E277" s="2">
        <v>43308</v>
      </c>
      <c r="F277" s="1" t="s">
        <v>99</v>
      </c>
      <c r="G277" s="1" t="s">
        <v>731</v>
      </c>
      <c r="H277" s="1" t="s">
        <v>732</v>
      </c>
      <c r="I277" s="1" t="s">
        <v>17</v>
      </c>
      <c r="J277" s="1" t="s">
        <v>106</v>
      </c>
      <c r="K277" s="1">
        <v>999</v>
      </c>
      <c r="L277" s="1" t="s">
        <v>111</v>
      </c>
      <c r="M277" s="1" t="s">
        <v>429</v>
      </c>
      <c r="N277" s="1">
        <v>306</v>
      </c>
      <c r="O277" s="1" t="s">
        <v>113</v>
      </c>
      <c r="P277" s="2">
        <v>43311</v>
      </c>
      <c r="Q277" s="2">
        <v>43312</v>
      </c>
      <c r="R277" s="1">
        <f t="shared" si="4"/>
        <v>11</v>
      </c>
    </row>
    <row r="278" spans="1:18" x14ac:dyDescent="0.25">
      <c r="A278" s="3">
        <v>20184090706452</v>
      </c>
      <c r="B278" s="2">
        <v>43297</v>
      </c>
      <c r="C278" s="2">
        <v>43320</v>
      </c>
      <c r="D278" s="3">
        <v>20186030249181</v>
      </c>
      <c r="E278" s="2">
        <v>43318</v>
      </c>
      <c r="F278" s="1" t="s">
        <v>99</v>
      </c>
      <c r="G278" s="1" t="s">
        <v>733</v>
      </c>
      <c r="H278" s="1" t="s">
        <v>734</v>
      </c>
      <c r="I278" s="1" t="s">
        <v>17</v>
      </c>
      <c r="J278" s="1" t="s">
        <v>106</v>
      </c>
      <c r="K278" s="1">
        <v>999</v>
      </c>
      <c r="L278" s="1" t="s">
        <v>111</v>
      </c>
      <c r="M278" s="1" t="s">
        <v>454</v>
      </c>
      <c r="N278" s="1">
        <v>603</v>
      </c>
      <c r="O278" s="1" t="s">
        <v>113</v>
      </c>
      <c r="P278" s="1" t="s">
        <v>102</v>
      </c>
      <c r="Q278" s="2">
        <v>43320</v>
      </c>
      <c r="R278" s="1">
        <f t="shared" si="4"/>
        <v>21</v>
      </c>
    </row>
    <row r="279" spans="1:18" x14ac:dyDescent="0.25">
      <c r="A279" s="3">
        <v>20184090707852</v>
      </c>
      <c r="B279" s="2">
        <v>43297</v>
      </c>
      <c r="C279" s="2">
        <v>43320</v>
      </c>
      <c r="D279" s="3">
        <v>20185000229331</v>
      </c>
      <c r="E279" s="2">
        <v>43305</v>
      </c>
      <c r="F279" s="1" t="s">
        <v>99</v>
      </c>
      <c r="G279" s="1" t="s">
        <v>735</v>
      </c>
      <c r="H279" s="1" t="s">
        <v>736</v>
      </c>
      <c r="I279" s="1" t="s">
        <v>17</v>
      </c>
      <c r="J279" s="1" t="s">
        <v>103</v>
      </c>
      <c r="K279" s="1">
        <v>999</v>
      </c>
      <c r="L279" s="1" t="s">
        <v>111</v>
      </c>
      <c r="M279" s="1" t="s">
        <v>124</v>
      </c>
      <c r="N279" s="1">
        <v>500</v>
      </c>
      <c r="O279" s="1" t="s">
        <v>113</v>
      </c>
      <c r="P279" s="2">
        <v>43305</v>
      </c>
      <c r="Q279" s="2">
        <v>43306</v>
      </c>
      <c r="R279" s="1">
        <f t="shared" si="4"/>
        <v>8</v>
      </c>
    </row>
    <row r="280" spans="1:18" x14ac:dyDescent="0.25">
      <c r="A280" s="3">
        <v>20184090708422</v>
      </c>
      <c r="B280" s="2">
        <v>43297</v>
      </c>
      <c r="C280" s="2">
        <v>43320</v>
      </c>
      <c r="D280" s="3">
        <v>20183070246201</v>
      </c>
      <c r="E280" s="2">
        <v>43315</v>
      </c>
      <c r="F280" s="1" t="s">
        <v>142</v>
      </c>
      <c r="G280" s="1" t="s">
        <v>737</v>
      </c>
      <c r="H280" s="1" t="s">
        <v>738</v>
      </c>
      <c r="I280" s="1" t="s">
        <v>17</v>
      </c>
      <c r="J280" s="1" t="s">
        <v>145</v>
      </c>
      <c r="K280" s="1">
        <v>999</v>
      </c>
      <c r="L280" s="1" t="s">
        <v>111</v>
      </c>
      <c r="M280" s="1" t="s">
        <v>739</v>
      </c>
      <c r="N280" s="1">
        <v>307</v>
      </c>
      <c r="O280" s="1" t="s">
        <v>113</v>
      </c>
      <c r="P280" s="2">
        <v>43315</v>
      </c>
      <c r="Q280" s="2">
        <v>43318</v>
      </c>
      <c r="R280" s="1">
        <f t="shared" si="4"/>
        <v>18</v>
      </c>
    </row>
    <row r="281" spans="1:18" x14ac:dyDescent="0.25">
      <c r="A281" s="3">
        <v>20184090708762</v>
      </c>
      <c r="B281" s="2">
        <v>43297</v>
      </c>
      <c r="C281" s="2">
        <v>43320</v>
      </c>
      <c r="D281" s="3">
        <v>20182000240121</v>
      </c>
      <c r="E281" s="2">
        <v>43312</v>
      </c>
      <c r="F281" s="1" t="s">
        <v>99</v>
      </c>
      <c r="G281" s="1" t="s">
        <v>740</v>
      </c>
      <c r="H281" s="1" t="s">
        <v>741</v>
      </c>
      <c r="I281" s="1" t="s">
        <v>17</v>
      </c>
      <c r="J281" s="1" t="s">
        <v>110</v>
      </c>
      <c r="K281" s="1">
        <v>999</v>
      </c>
      <c r="L281" s="1" t="s">
        <v>111</v>
      </c>
      <c r="M281" s="1" t="s">
        <v>155</v>
      </c>
      <c r="N281" s="1">
        <v>200</v>
      </c>
      <c r="O281" s="1" t="s">
        <v>113</v>
      </c>
      <c r="P281" s="2">
        <v>43313</v>
      </c>
      <c r="Q281" s="2">
        <v>43314</v>
      </c>
      <c r="R281" s="1">
        <f t="shared" si="4"/>
        <v>15</v>
      </c>
    </row>
    <row r="282" spans="1:18" x14ac:dyDescent="0.25">
      <c r="A282" s="3">
        <v>20184090708832</v>
      </c>
      <c r="B282" s="2">
        <v>43297</v>
      </c>
      <c r="C282" s="2">
        <v>43320</v>
      </c>
      <c r="D282" s="3">
        <v>20183000244331</v>
      </c>
      <c r="E282" s="2">
        <v>43315</v>
      </c>
      <c r="F282" s="1" t="s">
        <v>99</v>
      </c>
      <c r="G282" s="1" t="s">
        <v>742</v>
      </c>
      <c r="H282" s="1" t="s">
        <v>743</v>
      </c>
      <c r="I282" s="1" t="s">
        <v>17</v>
      </c>
      <c r="J282" s="1" t="s">
        <v>106</v>
      </c>
      <c r="K282" s="1">
        <v>999</v>
      </c>
      <c r="L282" s="1" t="s">
        <v>111</v>
      </c>
      <c r="M282" s="1" t="s">
        <v>295</v>
      </c>
      <c r="N282" s="1">
        <v>300</v>
      </c>
      <c r="O282" s="1" t="s">
        <v>113</v>
      </c>
      <c r="P282" s="2">
        <v>43315</v>
      </c>
      <c r="Q282" s="2">
        <v>43320</v>
      </c>
      <c r="R282" s="1">
        <f t="shared" si="4"/>
        <v>18</v>
      </c>
    </row>
    <row r="283" spans="1:18" x14ac:dyDescent="0.25">
      <c r="A283" s="3">
        <v>20184090709022</v>
      </c>
      <c r="B283" s="2">
        <v>43297</v>
      </c>
      <c r="C283" s="2">
        <v>43312</v>
      </c>
      <c r="D283" s="3">
        <v>20182000227571</v>
      </c>
      <c r="E283" s="2">
        <v>43304</v>
      </c>
      <c r="F283" s="1" t="s">
        <v>147</v>
      </c>
      <c r="G283" s="1" t="s">
        <v>744</v>
      </c>
      <c r="H283" s="1" t="s">
        <v>745</v>
      </c>
      <c r="I283" s="1" t="s">
        <v>17</v>
      </c>
      <c r="J283" s="1" t="s">
        <v>106</v>
      </c>
      <c r="K283" s="1">
        <v>999</v>
      </c>
      <c r="L283" s="1" t="s">
        <v>111</v>
      </c>
      <c r="M283" s="1" t="s">
        <v>155</v>
      </c>
      <c r="N283" s="1">
        <v>200</v>
      </c>
      <c r="O283" s="1" t="s">
        <v>113</v>
      </c>
      <c r="P283" s="1" t="s">
        <v>102</v>
      </c>
      <c r="Q283" s="2">
        <v>43305</v>
      </c>
      <c r="R283" s="1">
        <f t="shared" si="4"/>
        <v>7</v>
      </c>
    </row>
    <row r="284" spans="1:18" x14ac:dyDescent="0.25">
      <c r="A284" s="3">
        <v>20184090709062</v>
      </c>
      <c r="B284" s="2">
        <v>43297</v>
      </c>
      <c r="C284" s="2">
        <v>43320</v>
      </c>
      <c r="D284" s="3">
        <v>20185000243571</v>
      </c>
      <c r="E284" s="2">
        <v>43314</v>
      </c>
      <c r="F284" s="1" t="s">
        <v>142</v>
      </c>
      <c r="G284" s="1" t="s">
        <v>746</v>
      </c>
      <c r="H284" s="1" t="s">
        <v>747</v>
      </c>
      <c r="I284" s="1" t="s">
        <v>17</v>
      </c>
      <c r="J284" s="1" t="s">
        <v>106</v>
      </c>
      <c r="K284" s="1">
        <v>999</v>
      </c>
      <c r="L284" s="1" t="s">
        <v>111</v>
      </c>
      <c r="M284" s="1" t="s">
        <v>748</v>
      </c>
      <c r="N284" s="1">
        <v>500</v>
      </c>
      <c r="O284" s="1" t="s">
        <v>113</v>
      </c>
      <c r="P284" s="1" t="s">
        <v>102</v>
      </c>
      <c r="Q284" s="2">
        <v>43315</v>
      </c>
      <c r="R284" s="1">
        <f t="shared" si="4"/>
        <v>17</v>
      </c>
    </row>
    <row r="285" spans="1:18" x14ac:dyDescent="0.25">
      <c r="A285" s="3">
        <v>20184090709152</v>
      </c>
      <c r="B285" s="2">
        <v>43297</v>
      </c>
      <c r="C285" s="2">
        <v>43320</v>
      </c>
      <c r="D285" s="3">
        <v>20183060234131</v>
      </c>
      <c r="E285" s="2">
        <v>43307</v>
      </c>
      <c r="F285" s="1" t="s">
        <v>142</v>
      </c>
      <c r="G285" s="1" t="s">
        <v>749</v>
      </c>
      <c r="H285" s="1" t="s">
        <v>750</v>
      </c>
      <c r="I285" s="1" t="s">
        <v>17</v>
      </c>
      <c r="J285" s="1" t="s">
        <v>145</v>
      </c>
      <c r="K285" s="1">
        <v>999</v>
      </c>
      <c r="L285" s="1" t="s">
        <v>111</v>
      </c>
      <c r="M285" s="1" t="s">
        <v>187</v>
      </c>
      <c r="N285" s="1">
        <v>306</v>
      </c>
      <c r="O285" s="1" t="s">
        <v>113</v>
      </c>
      <c r="P285" s="2">
        <v>43308</v>
      </c>
      <c r="Q285" s="2">
        <v>43311</v>
      </c>
      <c r="R285" s="1">
        <f t="shared" si="4"/>
        <v>10</v>
      </c>
    </row>
    <row r="286" spans="1:18" x14ac:dyDescent="0.25">
      <c r="A286" s="3">
        <v>20184090709402</v>
      </c>
      <c r="B286" s="2">
        <v>43297</v>
      </c>
      <c r="C286" s="2">
        <v>43320</v>
      </c>
      <c r="D286" s="3">
        <v>20185000226931</v>
      </c>
      <c r="E286" s="2">
        <v>43304</v>
      </c>
      <c r="F286" s="1" t="s">
        <v>99</v>
      </c>
      <c r="G286" s="1" t="s">
        <v>751</v>
      </c>
      <c r="H286" s="1" t="s">
        <v>752</v>
      </c>
      <c r="I286" s="1" t="s">
        <v>17</v>
      </c>
      <c r="J286" s="1" t="s">
        <v>103</v>
      </c>
      <c r="K286" s="1">
        <v>999</v>
      </c>
      <c r="L286" s="1" t="s">
        <v>111</v>
      </c>
      <c r="M286" s="1" t="s">
        <v>683</v>
      </c>
      <c r="N286" s="1">
        <v>500</v>
      </c>
      <c r="O286" s="1" t="s">
        <v>113</v>
      </c>
      <c r="P286" s="2">
        <v>43304</v>
      </c>
      <c r="Q286" s="2">
        <v>43305</v>
      </c>
      <c r="R286" s="1">
        <f t="shared" si="4"/>
        <v>7</v>
      </c>
    </row>
    <row r="287" spans="1:18" x14ac:dyDescent="0.25">
      <c r="A287" s="3">
        <v>20184090709572</v>
      </c>
      <c r="B287" s="2">
        <v>43297</v>
      </c>
      <c r="C287" s="2">
        <v>43312</v>
      </c>
      <c r="D287" s="3">
        <v>20183060227121</v>
      </c>
      <c r="E287" s="2">
        <v>43304</v>
      </c>
      <c r="F287" s="1" t="s">
        <v>147</v>
      </c>
      <c r="G287" s="1" t="s">
        <v>753</v>
      </c>
      <c r="H287" s="1" t="s">
        <v>279</v>
      </c>
      <c r="I287" s="1" t="s">
        <v>17</v>
      </c>
      <c r="J287" s="1" t="s">
        <v>106</v>
      </c>
      <c r="K287" s="1">
        <v>999</v>
      </c>
      <c r="L287" s="1" t="s">
        <v>111</v>
      </c>
      <c r="M287" s="1" t="s">
        <v>146</v>
      </c>
      <c r="N287" s="1">
        <v>306</v>
      </c>
      <c r="O287" s="1" t="s">
        <v>113</v>
      </c>
      <c r="P287" s="1" t="s">
        <v>102</v>
      </c>
      <c r="Q287" s="2">
        <v>43306</v>
      </c>
      <c r="R287" s="1">
        <f t="shared" si="4"/>
        <v>7</v>
      </c>
    </row>
    <row r="288" spans="1:18" x14ac:dyDescent="0.25">
      <c r="A288" s="3">
        <v>20184090711072</v>
      </c>
      <c r="B288" s="2">
        <v>43297</v>
      </c>
      <c r="C288" s="2">
        <v>43320</v>
      </c>
      <c r="D288" s="3">
        <v>20185000242711</v>
      </c>
      <c r="E288" s="2">
        <v>43314</v>
      </c>
      <c r="F288" s="1" t="s">
        <v>99</v>
      </c>
      <c r="G288" s="1" t="s">
        <v>754</v>
      </c>
      <c r="H288" s="1" t="s">
        <v>755</v>
      </c>
      <c r="I288" s="1" t="s">
        <v>17</v>
      </c>
      <c r="J288" s="1" t="s">
        <v>106</v>
      </c>
      <c r="K288" s="1">
        <v>999</v>
      </c>
      <c r="L288" s="1" t="s">
        <v>111</v>
      </c>
      <c r="M288" s="1" t="s">
        <v>128</v>
      </c>
      <c r="N288" s="1">
        <v>500</v>
      </c>
      <c r="O288" s="1" t="s">
        <v>113</v>
      </c>
      <c r="P288" s="2">
        <v>43315</v>
      </c>
      <c r="Q288" s="2">
        <v>43318</v>
      </c>
      <c r="R288" s="1">
        <f t="shared" si="4"/>
        <v>17</v>
      </c>
    </row>
    <row r="289" spans="1:18" x14ac:dyDescent="0.25">
      <c r="A289" s="3">
        <v>20184090711172</v>
      </c>
      <c r="B289" s="2">
        <v>43297</v>
      </c>
      <c r="C289" s="2">
        <v>43320</v>
      </c>
      <c r="D289" s="3">
        <v>20183080261951</v>
      </c>
      <c r="E289" s="2">
        <v>43326</v>
      </c>
      <c r="F289" s="1" t="s">
        <v>99</v>
      </c>
      <c r="G289" s="1" t="s">
        <v>756</v>
      </c>
      <c r="H289" s="1" t="s">
        <v>757</v>
      </c>
      <c r="I289" s="1" t="s">
        <v>19</v>
      </c>
      <c r="J289" s="1" t="s">
        <v>106</v>
      </c>
      <c r="K289" s="1">
        <v>999</v>
      </c>
      <c r="L289" s="1" t="s">
        <v>111</v>
      </c>
      <c r="M289" s="1" t="s">
        <v>758</v>
      </c>
      <c r="N289" s="1">
        <v>308</v>
      </c>
      <c r="O289" s="1" t="s">
        <v>113</v>
      </c>
      <c r="P289" s="2">
        <v>43326</v>
      </c>
      <c r="Q289" s="2">
        <v>43327</v>
      </c>
      <c r="R289" s="1">
        <f t="shared" si="4"/>
        <v>29</v>
      </c>
    </row>
    <row r="290" spans="1:18" x14ac:dyDescent="0.25">
      <c r="A290" s="3">
        <v>20184090711232</v>
      </c>
      <c r="B290" s="2">
        <v>43297</v>
      </c>
      <c r="C290" s="2">
        <v>43320</v>
      </c>
      <c r="D290" s="3"/>
      <c r="E290" s="1" t="s">
        <v>102</v>
      </c>
      <c r="F290" s="1" t="s">
        <v>99</v>
      </c>
      <c r="G290" s="1" t="s">
        <v>759</v>
      </c>
      <c r="H290" s="1" t="s">
        <v>755</v>
      </c>
      <c r="I290" s="1" t="s">
        <v>19</v>
      </c>
      <c r="J290" s="1" t="s">
        <v>255</v>
      </c>
      <c r="K290" s="1">
        <v>999</v>
      </c>
      <c r="L290" s="1" t="s">
        <v>111</v>
      </c>
      <c r="M290" s="1" t="s">
        <v>228</v>
      </c>
      <c r="N290" s="1">
        <v>500</v>
      </c>
      <c r="O290" s="1" t="s">
        <v>113</v>
      </c>
      <c r="P290" s="1" t="s">
        <v>102</v>
      </c>
      <c r="Q290" s="1" t="s">
        <v>102</v>
      </c>
      <c r="R290" s="1" t="str">
        <f t="shared" si="4"/>
        <v>-</v>
      </c>
    </row>
    <row r="291" spans="1:18" x14ac:dyDescent="0.25">
      <c r="A291" s="3">
        <v>20184090711502</v>
      </c>
      <c r="B291" s="2">
        <v>43297</v>
      </c>
      <c r="C291" s="2">
        <v>43320</v>
      </c>
      <c r="D291" s="3">
        <v>20183000241541</v>
      </c>
      <c r="E291" s="2">
        <v>43313</v>
      </c>
      <c r="F291" s="1" t="s">
        <v>99</v>
      </c>
      <c r="G291" s="1" t="s">
        <v>760</v>
      </c>
      <c r="H291" s="1" t="s">
        <v>761</v>
      </c>
      <c r="I291" s="1" t="s">
        <v>17</v>
      </c>
      <c r="J291" s="1" t="s">
        <v>106</v>
      </c>
      <c r="K291" s="1">
        <v>999</v>
      </c>
      <c r="L291" s="1" t="s">
        <v>111</v>
      </c>
      <c r="M291" s="1" t="s">
        <v>762</v>
      </c>
      <c r="N291" s="1">
        <v>300</v>
      </c>
      <c r="O291" s="1" t="s">
        <v>113</v>
      </c>
      <c r="P291" s="2">
        <v>43314</v>
      </c>
      <c r="Q291" s="2">
        <v>43315</v>
      </c>
      <c r="R291" s="1">
        <f t="shared" si="4"/>
        <v>16</v>
      </c>
    </row>
    <row r="292" spans="1:18" x14ac:dyDescent="0.25">
      <c r="A292" s="3">
        <v>20184090711882</v>
      </c>
      <c r="B292" s="2">
        <v>43298</v>
      </c>
      <c r="C292" s="2">
        <v>43321</v>
      </c>
      <c r="D292" s="3"/>
      <c r="E292" s="1" t="s">
        <v>102</v>
      </c>
      <c r="F292" s="1" t="s">
        <v>142</v>
      </c>
      <c r="G292" s="1" t="s">
        <v>763</v>
      </c>
      <c r="H292" s="1" t="s">
        <v>764</v>
      </c>
      <c r="I292" s="1" t="s">
        <v>19</v>
      </c>
      <c r="J292" s="1" t="s">
        <v>106</v>
      </c>
      <c r="K292" s="1">
        <v>999</v>
      </c>
      <c r="L292" s="1" t="s">
        <v>111</v>
      </c>
      <c r="M292" s="1" t="s">
        <v>765</v>
      </c>
      <c r="N292" s="1">
        <v>500</v>
      </c>
      <c r="O292" s="1" t="s">
        <v>113</v>
      </c>
      <c r="P292" s="1" t="s">
        <v>102</v>
      </c>
      <c r="Q292" s="1" t="s">
        <v>102</v>
      </c>
      <c r="R292" s="1" t="str">
        <f t="shared" si="4"/>
        <v>-</v>
      </c>
    </row>
    <row r="293" spans="1:18" x14ac:dyDescent="0.25">
      <c r="A293" s="3">
        <v>20184090712182</v>
      </c>
      <c r="B293" s="2">
        <v>43298</v>
      </c>
      <c r="C293" s="2">
        <v>43313</v>
      </c>
      <c r="D293" s="3">
        <v>20183040235251</v>
      </c>
      <c r="E293" s="2">
        <v>43308</v>
      </c>
      <c r="F293" s="1" t="s">
        <v>107</v>
      </c>
      <c r="G293" s="1" t="s">
        <v>766</v>
      </c>
      <c r="H293" s="1" t="s">
        <v>767</v>
      </c>
      <c r="I293" s="1" t="s">
        <v>17</v>
      </c>
      <c r="J293" s="1" t="s">
        <v>106</v>
      </c>
      <c r="K293" s="1">
        <v>999</v>
      </c>
      <c r="L293" s="1" t="s">
        <v>111</v>
      </c>
      <c r="M293" s="1" t="s">
        <v>475</v>
      </c>
      <c r="N293" s="1">
        <v>304</v>
      </c>
      <c r="O293" s="1" t="s">
        <v>113</v>
      </c>
      <c r="P293" s="2">
        <v>43308</v>
      </c>
      <c r="Q293" s="2">
        <v>43311</v>
      </c>
      <c r="R293" s="1">
        <f t="shared" si="4"/>
        <v>10</v>
      </c>
    </row>
    <row r="294" spans="1:18" x14ac:dyDescent="0.25">
      <c r="A294" s="3">
        <v>20184090712202</v>
      </c>
      <c r="B294" s="2">
        <v>43298</v>
      </c>
      <c r="C294" s="2">
        <v>43321</v>
      </c>
      <c r="D294" s="3"/>
      <c r="E294" s="1" t="s">
        <v>102</v>
      </c>
      <c r="F294" s="1" t="s">
        <v>99</v>
      </c>
      <c r="G294" s="1" t="s">
        <v>768</v>
      </c>
      <c r="H294" s="1" t="s">
        <v>109</v>
      </c>
      <c r="I294" s="1" t="s">
        <v>19</v>
      </c>
      <c r="J294" s="1" t="s">
        <v>106</v>
      </c>
      <c r="K294" s="1">
        <v>999</v>
      </c>
      <c r="L294" s="1" t="s">
        <v>111</v>
      </c>
      <c r="M294" s="1" t="s">
        <v>121</v>
      </c>
      <c r="N294" s="1">
        <v>305</v>
      </c>
      <c r="O294" s="1" t="s">
        <v>113</v>
      </c>
      <c r="P294" s="1" t="s">
        <v>102</v>
      </c>
      <c r="Q294" s="1" t="s">
        <v>102</v>
      </c>
      <c r="R294" s="1" t="str">
        <f t="shared" si="4"/>
        <v>-</v>
      </c>
    </row>
    <row r="295" spans="1:18" x14ac:dyDescent="0.25">
      <c r="A295" s="3">
        <v>20184090712232</v>
      </c>
      <c r="B295" s="2">
        <v>43298</v>
      </c>
      <c r="C295" s="2">
        <v>43321</v>
      </c>
      <c r="D295" s="3">
        <v>20183060241011</v>
      </c>
      <c r="E295" s="2">
        <v>43313</v>
      </c>
      <c r="F295" s="1" t="s">
        <v>99</v>
      </c>
      <c r="G295" s="1" t="s">
        <v>769</v>
      </c>
      <c r="H295" s="1" t="s">
        <v>770</v>
      </c>
      <c r="I295" s="1" t="s">
        <v>17</v>
      </c>
      <c r="J295" s="1" t="s">
        <v>106</v>
      </c>
      <c r="K295" s="1">
        <v>999</v>
      </c>
      <c r="L295" s="1" t="s">
        <v>111</v>
      </c>
      <c r="M295" s="1" t="s">
        <v>438</v>
      </c>
      <c r="N295" s="1">
        <v>306</v>
      </c>
      <c r="O295" s="1" t="s">
        <v>113</v>
      </c>
      <c r="P295" s="2">
        <v>43314</v>
      </c>
      <c r="Q295" s="2">
        <v>43315</v>
      </c>
      <c r="R295" s="1">
        <f t="shared" si="4"/>
        <v>15</v>
      </c>
    </row>
    <row r="296" spans="1:18" x14ac:dyDescent="0.25">
      <c r="A296" s="3">
        <v>20184090712252</v>
      </c>
      <c r="B296" s="2">
        <v>43298</v>
      </c>
      <c r="C296" s="2">
        <v>43313</v>
      </c>
      <c r="D296" s="3">
        <v>20185000238911</v>
      </c>
      <c r="E296" s="2">
        <v>43312</v>
      </c>
      <c r="F296" s="1" t="s">
        <v>107</v>
      </c>
      <c r="G296" s="1" t="s">
        <v>771</v>
      </c>
      <c r="H296" s="1" t="s">
        <v>388</v>
      </c>
      <c r="I296" s="1" t="s">
        <v>17</v>
      </c>
      <c r="J296" s="1" t="s">
        <v>106</v>
      </c>
      <c r="K296" s="1">
        <v>999</v>
      </c>
      <c r="L296" s="1" t="s">
        <v>111</v>
      </c>
      <c r="M296" s="1" t="s">
        <v>772</v>
      </c>
      <c r="N296" s="1">
        <v>500</v>
      </c>
      <c r="O296" s="1" t="s">
        <v>113</v>
      </c>
      <c r="P296" s="2">
        <v>43328</v>
      </c>
      <c r="Q296" s="2">
        <v>43314</v>
      </c>
      <c r="R296" s="1">
        <f t="shared" si="4"/>
        <v>14</v>
      </c>
    </row>
    <row r="297" spans="1:18" x14ac:dyDescent="0.25">
      <c r="A297" s="3">
        <v>20184090712572</v>
      </c>
      <c r="B297" s="2">
        <v>43298</v>
      </c>
      <c r="C297" s="2">
        <v>43321</v>
      </c>
      <c r="D297" s="3">
        <v>20183000233501</v>
      </c>
      <c r="E297" s="2">
        <v>43307</v>
      </c>
      <c r="F297" s="1" t="s">
        <v>99</v>
      </c>
      <c r="G297" s="1" t="s">
        <v>773</v>
      </c>
      <c r="H297" s="1" t="s">
        <v>774</v>
      </c>
      <c r="I297" s="1" t="s">
        <v>17</v>
      </c>
      <c r="J297" s="1" t="s">
        <v>106</v>
      </c>
      <c r="K297" s="1">
        <v>999</v>
      </c>
      <c r="L297" s="1" t="s">
        <v>111</v>
      </c>
      <c r="M297" s="1" t="s">
        <v>775</v>
      </c>
      <c r="N297" s="1">
        <v>300</v>
      </c>
      <c r="O297" s="1" t="s">
        <v>113</v>
      </c>
      <c r="P297" s="2">
        <v>43307</v>
      </c>
      <c r="Q297" s="2">
        <v>43308</v>
      </c>
      <c r="R297" s="1">
        <f t="shared" si="4"/>
        <v>9</v>
      </c>
    </row>
    <row r="298" spans="1:18" x14ac:dyDescent="0.25">
      <c r="A298" s="3">
        <v>20184090712582</v>
      </c>
      <c r="B298" s="2">
        <v>43298</v>
      </c>
      <c r="C298" s="2">
        <v>43321</v>
      </c>
      <c r="D298" s="3">
        <v>20183000124743</v>
      </c>
      <c r="E298" s="2">
        <v>43315</v>
      </c>
      <c r="F298" s="1" t="s">
        <v>99</v>
      </c>
      <c r="G298" s="1" t="s">
        <v>776</v>
      </c>
      <c r="H298" s="1" t="s">
        <v>777</v>
      </c>
      <c r="I298" s="1" t="s">
        <v>17</v>
      </c>
      <c r="J298" s="1" t="s">
        <v>106</v>
      </c>
      <c r="K298" s="1">
        <v>999</v>
      </c>
      <c r="L298" s="1" t="s">
        <v>111</v>
      </c>
      <c r="M298" s="1" t="s">
        <v>138</v>
      </c>
      <c r="N298" s="1">
        <v>300</v>
      </c>
      <c r="O298" s="1" t="s">
        <v>113</v>
      </c>
      <c r="P298" s="2">
        <v>43318</v>
      </c>
      <c r="Q298" s="2">
        <v>43320</v>
      </c>
      <c r="R298" s="1">
        <f t="shared" si="4"/>
        <v>17</v>
      </c>
    </row>
    <row r="299" spans="1:18" x14ac:dyDescent="0.25">
      <c r="A299" s="3">
        <v>20184090713002</v>
      </c>
      <c r="B299" s="2">
        <v>43298</v>
      </c>
      <c r="C299" s="2">
        <v>43321</v>
      </c>
      <c r="D299" s="3">
        <v>20183030257261</v>
      </c>
      <c r="E299" s="2">
        <v>43322</v>
      </c>
      <c r="F299" s="1" t="s">
        <v>142</v>
      </c>
      <c r="G299" s="1" t="s">
        <v>778</v>
      </c>
      <c r="H299" s="1" t="s">
        <v>259</v>
      </c>
      <c r="I299" s="1" t="s">
        <v>19</v>
      </c>
      <c r="J299" s="1" t="s">
        <v>255</v>
      </c>
      <c r="K299" s="1">
        <v>999</v>
      </c>
      <c r="L299" s="1" t="s">
        <v>111</v>
      </c>
      <c r="M299" s="1" t="s">
        <v>292</v>
      </c>
      <c r="N299" s="1">
        <v>303</v>
      </c>
      <c r="O299" s="1" t="s">
        <v>113</v>
      </c>
      <c r="P299" s="2">
        <v>43326</v>
      </c>
      <c r="Q299" s="2">
        <v>43327</v>
      </c>
      <c r="R299" s="1">
        <f t="shared" si="4"/>
        <v>24</v>
      </c>
    </row>
    <row r="300" spans="1:18" x14ac:dyDescent="0.25">
      <c r="A300" s="3">
        <v>20184090713192</v>
      </c>
      <c r="B300" s="2">
        <v>43298</v>
      </c>
      <c r="C300" s="2">
        <v>43321</v>
      </c>
      <c r="D300" s="3">
        <v>20183040298151</v>
      </c>
      <c r="E300" s="2">
        <v>43353</v>
      </c>
      <c r="F300" s="1" t="s">
        <v>99</v>
      </c>
      <c r="G300" s="1" t="s">
        <v>779</v>
      </c>
      <c r="H300" s="1" t="s">
        <v>780</v>
      </c>
      <c r="I300" s="1" t="s">
        <v>19</v>
      </c>
      <c r="J300" s="1" t="s">
        <v>106</v>
      </c>
      <c r="K300" s="1">
        <v>999</v>
      </c>
      <c r="L300" s="1" t="s">
        <v>111</v>
      </c>
      <c r="M300" s="1" t="s">
        <v>182</v>
      </c>
      <c r="N300" s="1">
        <v>304</v>
      </c>
      <c r="O300" s="1" t="s">
        <v>113</v>
      </c>
      <c r="P300" s="1" t="s">
        <v>102</v>
      </c>
      <c r="Q300" s="2">
        <v>43354</v>
      </c>
      <c r="R300" s="1">
        <f t="shared" si="4"/>
        <v>55</v>
      </c>
    </row>
    <row r="301" spans="1:18" x14ac:dyDescent="0.25">
      <c r="A301" s="3">
        <v>20184090713242</v>
      </c>
      <c r="B301" s="2">
        <v>43298</v>
      </c>
      <c r="C301" s="2">
        <v>43313</v>
      </c>
      <c r="D301" s="3">
        <v>20183040223591</v>
      </c>
      <c r="E301" s="2">
        <v>43299</v>
      </c>
      <c r="F301" s="1" t="s">
        <v>147</v>
      </c>
      <c r="G301" s="1" t="s">
        <v>168</v>
      </c>
      <c r="H301" s="1" t="s">
        <v>781</v>
      </c>
      <c r="I301" s="1" t="s">
        <v>17</v>
      </c>
      <c r="J301" s="1" t="s">
        <v>102</v>
      </c>
      <c r="K301" s="1">
        <v>999</v>
      </c>
      <c r="L301" s="1" t="s">
        <v>111</v>
      </c>
      <c r="M301" s="1" t="s">
        <v>782</v>
      </c>
      <c r="N301" s="1">
        <v>304</v>
      </c>
      <c r="O301" s="1" t="s">
        <v>113</v>
      </c>
      <c r="P301" s="2">
        <v>43300</v>
      </c>
      <c r="Q301" s="2">
        <v>43304</v>
      </c>
      <c r="R301" s="1">
        <f t="shared" si="4"/>
        <v>1</v>
      </c>
    </row>
    <row r="302" spans="1:18" x14ac:dyDescent="0.25">
      <c r="A302" s="3">
        <v>20184090713382</v>
      </c>
      <c r="B302" s="2">
        <v>43298</v>
      </c>
      <c r="C302" s="2">
        <v>43313</v>
      </c>
      <c r="D302" s="3"/>
      <c r="E302" s="1" t="s">
        <v>102</v>
      </c>
      <c r="F302" s="1" t="s">
        <v>107</v>
      </c>
      <c r="G302" s="1" t="s">
        <v>783</v>
      </c>
      <c r="H302" s="1" t="s">
        <v>126</v>
      </c>
      <c r="I302" s="1" t="s">
        <v>19</v>
      </c>
      <c r="J302" s="1" t="s">
        <v>127</v>
      </c>
      <c r="K302" s="1">
        <v>999</v>
      </c>
      <c r="L302" s="1" t="s">
        <v>111</v>
      </c>
      <c r="M302" s="1" t="s">
        <v>128</v>
      </c>
      <c r="N302" s="1">
        <v>500</v>
      </c>
      <c r="O302" s="1" t="s">
        <v>113</v>
      </c>
      <c r="P302" s="1" t="s">
        <v>102</v>
      </c>
      <c r="Q302" s="1" t="s">
        <v>102</v>
      </c>
      <c r="R302" s="1" t="str">
        <f t="shared" si="4"/>
        <v>-</v>
      </c>
    </row>
    <row r="303" spans="1:18" x14ac:dyDescent="0.25">
      <c r="A303" s="3">
        <v>20184090713962</v>
      </c>
      <c r="B303" s="2">
        <v>43298</v>
      </c>
      <c r="C303" s="2">
        <v>43321</v>
      </c>
      <c r="D303" s="3">
        <v>20183060238901</v>
      </c>
      <c r="E303" s="2">
        <v>43312</v>
      </c>
      <c r="F303" s="1" t="s">
        <v>142</v>
      </c>
      <c r="G303" s="1" t="s">
        <v>784</v>
      </c>
      <c r="H303" s="1" t="s">
        <v>785</v>
      </c>
      <c r="I303" s="1" t="s">
        <v>17</v>
      </c>
      <c r="J303" s="1" t="s">
        <v>127</v>
      </c>
      <c r="K303" s="1">
        <v>999</v>
      </c>
      <c r="L303" s="1" t="s">
        <v>111</v>
      </c>
      <c r="M303" s="1" t="s">
        <v>354</v>
      </c>
      <c r="N303" s="1">
        <v>306</v>
      </c>
      <c r="O303" s="1" t="s">
        <v>113</v>
      </c>
      <c r="P303" s="1" t="s">
        <v>102</v>
      </c>
      <c r="Q303" s="2">
        <v>43314</v>
      </c>
      <c r="R303" s="1">
        <f t="shared" si="4"/>
        <v>14</v>
      </c>
    </row>
    <row r="304" spans="1:18" x14ac:dyDescent="0.25">
      <c r="A304" s="3">
        <v>20184090713992</v>
      </c>
      <c r="B304" s="2">
        <v>43298</v>
      </c>
      <c r="C304" s="2">
        <v>43313</v>
      </c>
      <c r="D304" s="3">
        <v>20186050223281</v>
      </c>
      <c r="E304" s="2">
        <v>43299</v>
      </c>
      <c r="F304" s="1" t="s">
        <v>107</v>
      </c>
      <c r="G304" s="1" t="s">
        <v>786</v>
      </c>
      <c r="H304" s="1" t="s">
        <v>787</v>
      </c>
      <c r="I304" s="1" t="s">
        <v>17</v>
      </c>
      <c r="J304" s="1" t="s">
        <v>788</v>
      </c>
      <c r="K304" s="1">
        <v>999</v>
      </c>
      <c r="L304" s="1" t="s">
        <v>111</v>
      </c>
      <c r="M304" s="1" t="s">
        <v>789</v>
      </c>
      <c r="N304" s="1">
        <v>605</v>
      </c>
      <c r="O304" s="1" t="s">
        <v>113</v>
      </c>
      <c r="P304" s="2">
        <v>43312</v>
      </c>
      <c r="Q304" s="2">
        <v>43300</v>
      </c>
      <c r="R304" s="1">
        <f t="shared" si="4"/>
        <v>1</v>
      </c>
    </row>
    <row r="305" spans="1:18" x14ac:dyDescent="0.25">
      <c r="A305" s="3">
        <v>20184090714022</v>
      </c>
      <c r="B305" s="2">
        <v>43298</v>
      </c>
      <c r="C305" s="2">
        <v>43321</v>
      </c>
      <c r="D305" s="3">
        <v>20185000229481</v>
      </c>
      <c r="E305" s="2">
        <v>43305</v>
      </c>
      <c r="F305" s="1" t="s">
        <v>99</v>
      </c>
      <c r="G305" s="1" t="s">
        <v>790</v>
      </c>
      <c r="H305" s="1" t="s">
        <v>791</v>
      </c>
      <c r="I305" s="1" t="s">
        <v>17</v>
      </c>
      <c r="J305" s="1" t="s">
        <v>106</v>
      </c>
      <c r="K305" s="1">
        <v>999</v>
      </c>
      <c r="L305" s="1" t="s">
        <v>111</v>
      </c>
      <c r="M305" s="1" t="s">
        <v>244</v>
      </c>
      <c r="N305" s="1">
        <v>500</v>
      </c>
      <c r="O305" s="1" t="s">
        <v>113</v>
      </c>
      <c r="P305" s="2">
        <v>43305</v>
      </c>
      <c r="Q305" s="2">
        <v>43307</v>
      </c>
      <c r="R305" s="1">
        <f t="shared" si="4"/>
        <v>7</v>
      </c>
    </row>
    <row r="306" spans="1:18" x14ac:dyDescent="0.25">
      <c r="A306" s="3">
        <v>20184090714112</v>
      </c>
      <c r="B306" s="2">
        <v>43298</v>
      </c>
      <c r="C306" s="2">
        <v>43321</v>
      </c>
      <c r="D306" s="3">
        <v>20183060234891</v>
      </c>
      <c r="E306" s="2">
        <v>43308</v>
      </c>
      <c r="F306" s="1" t="s">
        <v>99</v>
      </c>
      <c r="G306" s="1" t="s">
        <v>792</v>
      </c>
      <c r="H306" s="1" t="s">
        <v>172</v>
      </c>
      <c r="I306" s="1" t="s">
        <v>17</v>
      </c>
      <c r="J306" s="1" t="s">
        <v>106</v>
      </c>
      <c r="K306" s="1">
        <v>999</v>
      </c>
      <c r="L306" s="1" t="s">
        <v>111</v>
      </c>
      <c r="M306" s="1" t="s">
        <v>187</v>
      </c>
      <c r="N306" s="1">
        <v>306</v>
      </c>
      <c r="O306" s="1" t="s">
        <v>113</v>
      </c>
      <c r="P306" s="2">
        <v>43311</v>
      </c>
      <c r="Q306" s="2">
        <v>43312</v>
      </c>
      <c r="R306" s="1">
        <f t="shared" si="4"/>
        <v>10</v>
      </c>
    </row>
    <row r="307" spans="1:18" x14ac:dyDescent="0.25">
      <c r="A307" s="3">
        <v>20184090714242</v>
      </c>
      <c r="B307" s="2">
        <v>43298</v>
      </c>
      <c r="C307" s="2">
        <v>43313</v>
      </c>
      <c r="D307" s="3">
        <v>20183060228531</v>
      </c>
      <c r="E307" s="2">
        <v>43305</v>
      </c>
      <c r="F307" s="1" t="s">
        <v>147</v>
      </c>
      <c r="G307" s="1" t="s">
        <v>793</v>
      </c>
      <c r="H307" s="1" t="s">
        <v>460</v>
      </c>
      <c r="I307" s="1" t="s">
        <v>17</v>
      </c>
      <c r="J307" s="1" t="s">
        <v>106</v>
      </c>
      <c r="K307" s="1">
        <v>999</v>
      </c>
      <c r="L307" s="1" t="s">
        <v>111</v>
      </c>
      <c r="M307" s="1" t="s">
        <v>497</v>
      </c>
      <c r="N307" s="1">
        <v>306</v>
      </c>
      <c r="O307" s="1" t="s">
        <v>113</v>
      </c>
      <c r="P307" s="2">
        <v>43305</v>
      </c>
      <c r="Q307" s="2">
        <v>43306</v>
      </c>
      <c r="R307" s="1">
        <f t="shared" si="4"/>
        <v>7</v>
      </c>
    </row>
    <row r="308" spans="1:18" x14ac:dyDescent="0.25">
      <c r="A308" s="3">
        <v>20184090715102</v>
      </c>
      <c r="B308" s="2">
        <v>43298</v>
      </c>
      <c r="C308" s="2">
        <v>43321</v>
      </c>
      <c r="D308" s="3">
        <v>20183000238391</v>
      </c>
      <c r="E308" s="2">
        <v>43312</v>
      </c>
      <c r="F308" s="1" t="s">
        <v>229</v>
      </c>
      <c r="G308" s="1" t="s">
        <v>794</v>
      </c>
      <c r="H308" s="1" t="s">
        <v>795</v>
      </c>
      <c r="I308" s="1" t="s">
        <v>17</v>
      </c>
      <c r="J308" s="1" t="s">
        <v>106</v>
      </c>
      <c r="K308" s="1">
        <v>999</v>
      </c>
      <c r="L308" s="1" t="s">
        <v>111</v>
      </c>
      <c r="M308" s="1" t="s">
        <v>796</v>
      </c>
      <c r="N308" s="1">
        <v>300</v>
      </c>
      <c r="O308" s="1" t="s">
        <v>113</v>
      </c>
      <c r="P308" s="2">
        <v>43312</v>
      </c>
      <c r="Q308" s="2">
        <v>43314</v>
      </c>
      <c r="R308" s="1">
        <f t="shared" si="4"/>
        <v>14</v>
      </c>
    </row>
    <row r="309" spans="1:18" x14ac:dyDescent="0.25">
      <c r="A309" s="3">
        <v>20184090715142</v>
      </c>
      <c r="B309" s="2">
        <v>43298</v>
      </c>
      <c r="C309" s="2">
        <v>43321</v>
      </c>
      <c r="D309" s="3">
        <v>20183000234311</v>
      </c>
      <c r="E309" s="2">
        <v>43307</v>
      </c>
      <c r="F309" s="1" t="s">
        <v>229</v>
      </c>
      <c r="G309" s="1" t="s">
        <v>797</v>
      </c>
      <c r="H309" s="1" t="s">
        <v>795</v>
      </c>
      <c r="I309" s="1" t="s">
        <v>17</v>
      </c>
      <c r="J309" s="1" t="s">
        <v>106</v>
      </c>
      <c r="K309" s="1">
        <v>999</v>
      </c>
      <c r="L309" s="1" t="s">
        <v>111</v>
      </c>
      <c r="M309" s="1" t="s">
        <v>796</v>
      </c>
      <c r="N309" s="1">
        <v>300</v>
      </c>
      <c r="O309" s="1" t="s">
        <v>113</v>
      </c>
      <c r="P309" s="2">
        <v>43308</v>
      </c>
      <c r="Q309" s="2">
        <v>43311</v>
      </c>
      <c r="R309" s="1">
        <f t="shared" si="4"/>
        <v>9</v>
      </c>
    </row>
    <row r="310" spans="1:18" x14ac:dyDescent="0.25">
      <c r="A310" s="3">
        <v>20184090715272</v>
      </c>
      <c r="B310" s="2">
        <v>43298</v>
      </c>
      <c r="C310" s="2">
        <v>43313</v>
      </c>
      <c r="D310" s="3" t="s">
        <v>35</v>
      </c>
      <c r="E310" s="2">
        <v>43312</v>
      </c>
      <c r="F310" s="1" t="s">
        <v>252</v>
      </c>
      <c r="G310" s="1" t="s">
        <v>798</v>
      </c>
      <c r="H310" s="1" t="s">
        <v>799</v>
      </c>
      <c r="I310" s="1" t="s">
        <v>17</v>
      </c>
      <c r="J310" s="1" t="s">
        <v>255</v>
      </c>
      <c r="K310" s="1">
        <v>999</v>
      </c>
      <c r="L310" s="1" t="s">
        <v>111</v>
      </c>
      <c r="M310" s="1" t="s">
        <v>256</v>
      </c>
      <c r="N310" s="1">
        <v>703</v>
      </c>
      <c r="O310" s="1" t="s">
        <v>257</v>
      </c>
      <c r="P310" s="1" t="s">
        <v>102</v>
      </c>
      <c r="Q310" s="1" t="s">
        <v>102</v>
      </c>
      <c r="R310" s="1">
        <f t="shared" si="4"/>
        <v>14</v>
      </c>
    </row>
    <row r="311" spans="1:18" x14ac:dyDescent="0.25">
      <c r="A311" s="3">
        <v>20184090715952</v>
      </c>
      <c r="B311" s="2">
        <v>43298</v>
      </c>
      <c r="C311" s="2">
        <v>43321</v>
      </c>
      <c r="D311" s="3">
        <v>20185000259501</v>
      </c>
      <c r="E311" s="2">
        <v>43322</v>
      </c>
      <c r="F311" s="1" t="s">
        <v>99</v>
      </c>
      <c r="G311" s="1" t="s">
        <v>800</v>
      </c>
      <c r="H311" s="1" t="s">
        <v>801</v>
      </c>
      <c r="I311" s="1" t="s">
        <v>19</v>
      </c>
      <c r="J311" s="1" t="s">
        <v>106</v>
      </c>
      <c r="K311" s="1">
        <v>999</v>
      </c>
      <c r="L311" s="1" t="s">
        <v>111</v>
      </c>
      <c r="M311" s="1" t="s">
        <v>287</v>
      </c>
      <c r="N311" s="1">
        <v>500</v>
      </c>
      <c r="O311" s="1" t="s">
        <v>113</v>
      </c>
      <c r="P311" s="2">
        <v>43325</v>
      </c>
      <c r="Q311" s="2">
        <v>43326</v>
      </c>
      <c r="R311" s="1">
        <f t="shared" si="4"/>
        <v>24</v>
      </c>
    </row>
    <row r="312" spans="1:18" x14ac:dyDescent="0.25">
      <c r="A312" s="3">
        <v>20184090716422</v>
      </c>
      <c r="B312" s="2">
        <v>43298</v>
      </c>
      <c r="C312" s="2">
        <v>43388</v>
      </c>
      <c r="D312" s="3">
        <v>20186050236291</v>
      </c>
      <c r="E312" s="2">
        <v>43308</v>
      </c>
      <c r="F312" s="1" t="s">
        <v>212</v>
      </c>
      <c r="G312" s="1" t="s">
        <v>802</v>
      </c>
      <c r="H312" s="1" t="s">
        <v>803</v>
      </c>
      <c r="I312" s="1" t="s">
        <v>17</v>
      </c>
      <c r="J312" s="1" t="s">
        <v>110</v>
      </c>
      <c r="K312" s="1">
        <v>999</v>
      </c>
      <c r="L312" s="1" t="s">
        <v>111</v>
      </c>
      <c r="M312" s="1" t="s">
        <v>804</v>
      </c>
      <c r="N312" s="1">
        <v>605</v>
      </c>
      <c r="O312" s="1" t="s">
        <v>113</v>
      </c>
      <c r="P312" s="1" t="s">
        <v>102</v>
      </c>
      <c r="Q312" s="2">
        <v>43311</v>
      </c>
      <c r="R312" s="1">
        <f t="shared" si="4"/>
        <v>10</v>
      </c>
    </row>
    <row r="313" spans="1:18" x14ac:dyDescent="0.25">
      <c r="A313" s="3">
        <v>20184090716482</v>
      </c>
      <c r="B313" s="2">
        <v>43298</v>
      </c>
      <c r="C313" s="2">
        <v>43321</v>
      </c>
      <c r="D313" s="3">
        <v>20186040256381</v>
      </c>
      <c r="E313" s="2">
        <v>43321</v>
      </c>
      <c r="F313" s="1" t="s">
        <v>99</v>
      </c>
      <c r="G313" s="1" t="s">
        <v>805</v>
      </c>
      <c r="H313" s="1" t="s">
        <v>806</v>
      </c>
      <c r="I313" s="1" t="s">
        <v>17</v>
      </c>
      <c r="J313" s="1" t="s">
        <v>106</v>
      </c>
      <c r="K313" s="1">
        <v>999</v>
      </c>
      <c r="L313" s="1" t="s">
        <v>111</v>
      </c>
      <c r="M313" s="1" t="s">
        <v>807</v>
      </c>
      <c r="N313" s="1">
        <v>604</v>
      </c>
      <c r="O313" s="1" t="s">
        <v>113</v>
      </c>
      <c r="P313" s="1" t="s">
        <v>102</v>
      </c>
      <c r="Q313" s="2">
        <v>43322</v>
      </c>
      <c r="R313" s="1">
        <f t="shared" si="4"/>
        <v>23</v>
      </c>
    </row>
    <row r="314" spans="1:18" x14ac:dyDescent="0.25">
      <c r="A314" s="3">
        <v>20184090716642</v>
      </c>
      <c r="B314" s="2">
        <v>43298</v>
      </c>
      <c r="C314" s="2">
        <v>43321</v>
      </c>
      <c r="D314" s="3">
        <v>20185000253241</v>
      </c>
      <c r="E314" s="2">
        <v>43320</v>
      </c>
      <c r="F314" s="1" t="s">
        <v>99</v>
      </c>
      <c r="G314" s="1" t="s">
        <v>808</v>
      </c>
      <c r="H314" s="1" t="s">
        <v>809</v>
      </c>
      <c r="I314" s="1" t="s">
        <v>17</v>
      </c>
      <c r="J314" s="1" t="s">
        <v>103</v>
      </c>
      <c r="K314" s="1">
        <v>999</v>
      </c>
      <c r="L314" s="1" t="s">
        <v>111</v>
      </c>
      <c r="M314" s="1" t="s">
        <v>124</v>
      </c>
      <c r="N314" s="1">
        <v>500</v>
      </c>
      <c r="O314" s="1" t="s">
        <v>113</v>
      </c>
      <c r="P314" s="2">
        <v>43320</v>
      </c>
      <c r="Q314" s="2">
        <v>43321</v>
      </c>
      <c r="R314" s="1">
        <f t="shared" si="4"/>
        <v>22</v>
      </c>
    </row>
    <row r="315" spans="1:18" x14ac:dyDescent="0.25">
      <c r="A315" s="3">
        <v>20184090716912</v>
      </c>
      <c r="B315" s="2">
        <v>43299</v>
      </c>
      <c r="C315" s="2">
        <v>43314</v>
      </c>
      <c r="D315" s="3">
        <v>20183100247501</v>
      </c>
      <c r="E315" s="2">
        <v>43318</v>
      </c>
      <c r="F315" s="1" t="s">
        <v>147</v>
      </c>
      <c r="G315" s="1" t="s">
        <v>810</v>
      </c>
      <c r="H315" s="1" t="s">
        <v>811</v>
      </c>
      <c r="I315" s="1" t="s">
        <v>19</v>
      </c>
      <c r="J315" s="1" t="s">
        <v>110</v>
      </c>
      <c r="K315" s="1">
        <v>999</v>
      </c>
      <c r="L315" s="1" t="s">
        <v>111</v>
      </c>
      <c r="M315" s="1" t="s">
        <v>812</v>
      </c>
      <c r="N315" s="1">
        <v>310</v>
      </c>
      <c r="O315" s="1" t="s">
        <v>113</v>
      </c>
      <c r="P315" s="2">
        <v>43328</v>
      </c>
      <c r="Q315" s="2">
        <v>43329</v>
      </c>
      <c r="R315" s="1">
        <f t="shared" si="4"/>
        <v>19</v>
      </c>
    </row>
    <row r="316" spans="1:18" x14ac:dyDescent="0.25">
      <c r="A316" s="3">
        <v>20184090717142</v>
      </c>
      <c r="B316" s="2">
        <v>43299</v>
      </c>
      <c r="C316" s="2">
        <v>43322</v>
      </c>
      <c r="D316" s="3">
        <v>20183000234261</v>
      </c>
      <c r="E316" s="2">
        <v>43307</v>
      </c>
      <c r="F316" s="1" t="s">
        <v>99</v>
      </c>
      <c r="G316" s="1" t="s">
        <v>813</v>
      </c>
      <c r="H316" s="1" t="s">
        <v>814</v>
      </c>
      <c r="I316" s="1" t="s">
        <v>17</v>
      </c>
      <c r="J316" s="1" t="s">
        <v>145</v>
      </c>
      <c r="K316" s="1">
        <v>999</v>
      </c>
      <c r="L316" s="1" t="s">
        <v>111</v>
      </c>
      <c r="M316" s="1" t="s">
        <v>274</v>
      </c>
      <c r="N316" s="1">
        <v>300</v>
      </c>
      <c r="O316" s="1" t="s">
        <v>113</v>
      </c>
      <c r="P316" s="2">
        <v>43308</v>
      </c>
      <c r="Q316" s="2">
        <v>43311</v>
      </c>
      <c r="R316" s="1">
        <f t="shared" si="4"/>
        <v>8</v>
      </c>
    </row>
    <row r="317" spans="1:18" x14ac:dyDescent="0.25">
      <c r="A317" s="3">
        <v>20184090717392</v>
      </c>
      <c r="B317" s="2">
        <v>43299</v>
      </c>
      <c r="C317" s="2">
        <v>43322</v>
      </c>
      <c r="D317" s="3"/>
      <c r="E317" s="1" t="s">
        <v>102</v>
      </c>
      <c r="F317" s="1" t="s">
        <v>142</v>
      </c>
      <c r="G317" s="1" t="s">
        <v>815</v>
      </c>
      <c r="H317" s="1" t="s">
        <v>816</v>
      </c>
      <c r="I317" s="1" t="s">
        <v>19</v>
      </c>
      <c r="J317" s="1" t="s">
        <v>127</v>
      </c>
      <c r="K317" s="1">
        <v>999</v>
      </c>
      <c r="L317" s="1" t="s">
        <v>111</v>
      </c>
      <c r="M317" s="1" t="s">
        <v>354</v>
      </c>
      <c r="N317" s="1">
        <v>306</v>
      </c>
      <c r="O317" s="1" t="s">
        <v>113</v>
      </c>
      <c r="P317" s="1" t="s">
        <v>102</v>
      </c>
      <c r="Q317" s="1" t="s">
        <v>102</v>
      </c>
      <c r="R317" s="1" t="str">
        <f t="shared" si="4"/>
        <v>-</v>
      </c>
    </row>
    <row r="318" spans="1:18" x14ac:dyDescent="0.25">
      <c r="A318" s="3">
        <v>20184090717402</v>
      </c>
      <c r="B318" s="2">
        <v>43299</v>
      </c>
      <c r="C318" s="2">
        <v>43322</v>
      </c>
      <c r="D318" s="3">
        <v>20183060240241</v>
      </c>
      <c r="E318" s="2">
        <v>43312</v>
      </c>
      <c r="F318" s="1" t="s">
        <v>104</v>
      </c>
      <c r="G318" s="1" t="s">
        <v>817</v>
      </c>
      <c r="H318" s="1" t="s">
        <v>109</v>
      </c>
      <c r="I318" s="1" t="s">
        <v>17</v>
      </c>
      <c r="J318" s="1" t="s">
        <v>106</v>
      </c>
      <c r="K318" s="1">
        <v>999</v>
      </c>
      <c r="L318" s="1" t="s">
        <v>111</v>
      </c>
      <c r="M318" s="1" t="s">
        <v>134</v>
      </c>
      <c r="N318" s="1">
        <v>306</v>
      </c>
      <c r="O318" s="1" t="s">
        <v>113</v>
      </c>
      <c r="P318" s="2">
        <v>43313</v>
      </c>
      <c r="Q318" s="2">
        <v>43314</v>
      </c>
      <c r="R318" s="1">
        <f t="shared" si="4"/>
        <v>13</v>
      </c>
    </row>
    <row r="319" spans="1:18" x14ac:dyDescent="0.25">
      <c r="A319" s="3">
        <v>20184090717422</v>
      </c>
      <c r="B319" s="2">
        <v>43299</v>
      </c>
      <c r="C319" s="2">
        <v>43314</v>
      </c>
      <c r="D319" s="3"/>
      <c r="E319" s="1" t="s">
        <v>102</v>
      </c>
      <c r="F319" s="1" t="s">
        <v>272</v>
      </c>
      <c r="G319" s="1" t="s">
        <v>818</v>
      </c>
      <c r="H319" s="1" t="s">
        <v>532</v>
      </c>
      <c r="I319" s="1" t="s">
        <v>19</v>
      </c>
      <c r="J319" s="1" t="s">
        <v>106</v>
      </c>
      <c r="K319" s="1">
        <v>999</v>
      </c>
      <c r="L319" s="1" t="s">
        <v>111</v>
      </c>
      <c r="M319" s="1" t="s">
        <v>238</v>
      </c>
      <c r="N319" s="1">
        <v>300</v>
      </c>
      <c r="O319" s="1" t="s">
        <v>113</v>
      </c>
      <c r="P319" s="1" t="s">
        <v>102</v>
      </c>
      <c r="Q319" s="1" t="s">
        <v>102</v>
      </c>
      <c r="R319" s="1" t="str">
        <f t="shared" si="4"/>
        <v>-</v>
      </c>
    </row>
    <row r="320" spans="1:18" x14ac:dyDescent="0.25">
      <c r="A320" s="3">
        <v>20184090717432</v>
      </c>
      <c r="B320" s="2">
        <v>43299</v>
      </c>
      <c r="C320" s="2">
        <v>43314</v>
      </c>
      <c r="D320" s="3">
        <v>20183040237901</v>
      </c>
      <c r="E320" s="2">
        <v>43311</v>
      </c>
      <c r="F320" s="1" t="s">
        <v>107</v>
      </c>
      <c r="G320" s="1" t="s">
        <v>819</v>
      </c>
      <c r="H320" s="1" t="s">
        <v>109</v>
      </c>
      <c r="I320" s="1" t="s">
        <v>17</v>
      </c>
      <c r="J320" s="1" t="s">
        <v>106</v>
      </c>
      <c r="K320" s="1">
        <v>999</v>
      </c>
      <c r="L320" s="1" t="s">
        <v>111</v>
      </c>
      <c r="M320" s="1" t="s">
        <v>182</v>
      </c>
      <c r="N320" s="1">
        <v>304</v>
      </c>
      <c r="O320" s="1" t="s">
        <v>113</v>
      </c>
      <c r="P320" s="2">
        <v>43312</v>
      </c>
      <c r="Q320" s="2">
        <v>43314</v>
      </c>
      <c r="R320" s="1">
        <f t="shared" si="4"/>
        <v>12</v>
      </c>
    </row>
    <row r="321" spans="1:18" x14ac:dyDescent="0.25">
      <c r="A321" s="3">
        <v>20184090717512</v>
      </c>
      <c r="B321" s="2">
        <v>43299</v>
      </c>
      <c r="C321" s="2">
        <v>43314</v>
      </c>
      <c r="D321" s="3">
        <v>20186050230391</v>
      </c>
      <c r="E321" s="2">
        <v>43306</v>
      </c>
      <c r="F321" s="1" t="s">
        <v>107</v>
      </c>
      <c r="G321" s="1" t="s">
        <v>820</v>
      </c>
      <c r="H321" s="1" t="s">
        <v>109</v>
      </c>
      <c r="I321" s="1" t="s">
        <v>17</v>
      </c>
      <c r="J321" s="1" t="s">
        <v>788</v>
      </c>
      <c r="K321" s="1">
        <v>999</v>
      </c>
      <c r="L321" s="1" t="s">
        <v>111</v>
      </c>
      <c r="M321" s="1" t="s">
        <v>804</v>
      </c>
      <c r="N321" s="1">
        <v>605</v>
      </c>
      <c r="O321" s="1" t="s">
        <v>113</v>
      </c>
      <c r="P321" s="1" t="s">
        <v>102</v>
      </c>
      <c r="Q321" s="2">
        <v>43307</v>
      </c>
      <c r="R321" s="1">
        <f t="shared" si="4"/>
        <v>7</v>
      </c>
    </row>
    <row r="322" spans="1:18" x14ac:dyDescent="0.25">
      <c r="A322" s="3">
        <v>20184090717652</v>
      </c>
      <c r="B322" s="2">
        <v>43299</v>
      </c>
      <c r="C322" s="2">
        <v>43314</v>
      </c>
      <c r="D322" s="3">
        <v>20183050237591</v>
      </c>
      <c r="E322" s="2">
        <v>43311</v>
      </c>
      <c r="F322" s="1" t="s">
        <v>147</v>
      </c>
      <c r="G322" s="1" t="s">
        <v>821</v>
      </c>
      <c r="H322" s="1" t="s">
        <v>109</v>
      </c>
      <c r="I322" s="1" t="s">
        <v>17</v>
      </c>
      <c r="J322" s="1" t="s">
        <v>106</v>
      </c>
      <c r="K322" s="1">
        <v>999</v>
      </c>
      <c r="L322" s="1" t="s">
        <v>111</v>
      </c>
      <c r="M322" s="1" t="s">
        <v>209</v>
      </c>
      <c r="N322" s="1">
        <v>305</v>
      </c>
      <c r="O322" s="1" t="s">
        <v>113</v>
      </c>
      <c r="P322" s="2">
        <v>43312</v>
      </c>
      <c r="Q322" s="2">
        <v>43315</v>
      </c>
      <c r="R322" s="1">
        <f t="shared" si="4"/>
        <v>12</v>
      </c>
    </row>
    <row r="323" spans="1:18" x14ac:dyDescent="0.25">
      <c r="A323" s="3">
        <v>20184090717732</v>
      </c>
      <c r="B323" s="2">
        <v>43299</v>
      </c>
      <c r="C323" s="2">
        <v>43314</v>
      </c>
      <c r="D323" s="3">
        <v>20185000114953</v>
      </c>
      <c r="E323" s="2">
        <v>43312</v>
      </c>
      <c r="F323" s="1" t="s">
        <v>147</v>
      </c>
      <c r="G323" s="1" t="s">
        <v>822</v>
      </c>
      <c r="H323" s="1" t="s">
        <v>109</v>
      </c>
      <c r="I323" s="1" t="s">
        <v>17</v>
      </c>
      <c r="J323" s="1" t="s">
        <v>106</v>
      </c>
      <c r="K323" s="1">
        <v>999</v>
      </c>
      <c r="L323" s="1" t="s">
        <v>111</v>
      </c>
      <c r="M323" s="1" t="s">
        <v>772</v>
      </c>
      <c r="N323" s="1">
        <v>500</v>
      </c>
      <c r="O323" s="1" t="s">
        <v>113</v>
      </c>
      <c r="P323" s="1" t="s">
        <v>102</v>
      </c>
      <c r="Q323" s="2">
        <v>43314</v>
      </c>
      <c r="R323" s="1">
        <f t="shared" si="4"/>
        <v>13</v>
      </c>
    </row>
    <row r="324" spans="1:18" x14ac:dyDescent="0.25">
      <c r="A324" s="3">
        <v>20184090717772</v>
      </c>
      <c r="B324" s="2">
        <v>43299</v>
      </c>
      <c r="C324" s="2">
        <v>43322</v>
      </c>
      <c r="D324" s="3">
        <v>20183000229141</v>
      </c>
      <c r="E324" s="2">
        <v>43305</v>
      </c>
      <c r="F324" s="1" t="s">
        <v>99</v>
      </c>
      <c r="G324" s="1" t="s">
        <v>823</v>
      </c>
      <c r="H324" s="1" t="s">
        <v>109</v>
      </c>
      <c r="I324" s="1" t="s">
        <v>17</v>
      </c>
      <c r="J324" s="1" t="s">
        <v>106</v>
      </c>
      <c r="K324" s="1">
        <v>999</v>
      </c>
      <c r="L324" s="1" t="s">
        <v>111</v>
      </c>
      <c r="M324" s="1" t="s">
        <v>775</v>
      </c>
      <c r="N324" s="1">
        <v>300</v>
      </c>
      <c r="O324" s="1" t="s">
        <v>113</v>
      </c>
      <c r="P324" s="2">
        <v>43305</v>
      </c>
      <c r="Q324" s="2">
        <v>43306</v>
      </c>
      <c r="R324" s="1">
        <f t="shared" si="4"/>
        <v>6</v>
      </c>
    </row>
    <row r="325" spans="1:18" x14ac:dyDescent="0.25">
      <c r="A325" s="3">
        <v>20184090717812</v>
      </c>
      <c r="B325" s="2">
        <v>43299</v>
      </c>
      <c r="C325" s="2">
        <v>43322</v>
      </c>
      <c r="D325" s="3">
        <v>20183060236731</v>
      </c>
      <c r="E325" s="2">
        <v>43311</v>
      </c>
      <c r="F325" s="1" t="s">
        <v>104</v>
      </c>
      <c r="G325" s="1" t="s">
        <v>824</v>
      </c>
      <c r="H325" s="1" t="s">
        <v>109</v>
      </c>
      <c r="I325" s="1" t="s">
        <v>17</v>
      </c>
      <c r="J325" s="1" t="s">
        <v>106</v>
      </c>
      <c r="K325" s="1">
        <v>999</v>
      </c>
      <c r="L325" s="1" t="s">
        <v>111</v>
      </c>
      <c r="M325" s="1" t="s">
        <v>134</v>
      </c>
      <c r="N325" s="1">
        <v>306</v>
      </c>
      <c r="O325" s="1" t="s">
        <v>113</v>
      </c>
      <c r="P325" s="2">
        <v>43311</v>
      </c>
      <c r="Q325" s="2">
        <v>43312</v>
      </c>
      <c r="R325" s="1">
        <f t="shared" ref="R325:R388" si="5">IFERROR(E325-B325,"-")</f>
        <v>12</v>
      </c>
    </row>
    <row r="326" spans="1:18" x14ac:dyDescent="0.25">
      <c r="A326" s="3">
        <v>20184090717832</v>
      </c>
      <c r="B326" s="2">
        <v>43299</v>
      </c>
      <c r="C326" s="2">
        <v>43314</v>
      </c>
      <c r="D326" s="3"/>
      <c r="E326" s="1" t="s">
        <v>102</v>
      </c>
      <c r="F326" s="1" t="s">
        <v>272</v>
      </c>
      <c r="G326" s="1" t="s">
        <v>825</v>
      </c>
      <c r="H326" s="1" t="s">
        <v>532</v>
      </c>
      <c r="I326" s="1" t="s">
        <v>19</v>
      </c>
      <c r="J326" s="1" t="s">
        <v>106</v>
      </c>
      <c r="K326" s="1">
        <v>999</v>
      </c>
      <c r="L326" s="1" t="s">
        <v>111</v>
      </c>
      <c r="M326" s="1" t="s">
        <v>238</v>
      </c>
      <c r="N326" s="1">
        <v>300</v>
      </c>
      <c r="O326" s="1" t="s">
        <v>113</v>
      </c>
      <c r="P326" s="1" t="s">
        <v>102</v>
      </c>
      <c r="Q326" s="1" t="s">
        <v>102</v>
      </c>
      <c r="R326" s="1" t="str">
        <f t="shared" si="5"/>
        <v>-</v>
      </c>
    </row>
    <row r="327" spans="1:18" x14ac:dyDescent="0.25">
      <c r="A327" s="3">
        <v>20184090717982</v>
      </c>
      <c r="B327" s="2">
        <v>43299</v>
      </c>
      <c r="C327" s="2">
        <v>43322</v>
      </c>
      <c r="D327" s="3">
        <v>20185000235411</v>
      </c>
      <c r="E327" s="2">
        <v>43308</v>
      </c>
      <c r="F327" s="1" t="s">
        <v>99</v>
      </c>
      <c r="G327" s="1" t="s">
        <v>826</v>
      </c>
      <c r="H327" s="1" t="s">
        <v>827</v>
      </c>
      <c r="I327" s="1" t="s">
        <v>17</v>
      </c>
      <c r="J327" s="1" t="s">
        <v>103</v>
      </c>
      <c r="K327" s="1">
        <v>999</v>
      </c>
      <c r="L327" s="1" t="s">
        <v>111</v>
      </c>
      <c r="M327" s="1" t="s">
        <v>128</v>
      </c>
      <c r="N327" s="1">
        <v>500</v>
      </c>
      <c r="O327" s="1" t="s">
        <v>113</v>
      </c>
      <c r="P327" s="2">
        <v>43311</v>
      </c>
      <c r="Q327" s="2">
        <v>43312</v>
      </c>
      <c r="R327" s="1">
        <f t="shared" si="5"/>
        <v>9</v>
      </c>
    </row>
    <row r="328" spans="1:18" x14ac:dyDescent="0.25">
      <c r="A328" s="3">
        <v>20184090718292</v>
      </c>
      <c r="B328" s="2">
        <v>43299</v>
      </c>
      <c r="C328" s="2">
        <v>43322</v>
      </c>
      <c r="D328" s="3">
        <v>20185000248561</v>
      </c>
      <c r="E328" s="2">
        <v>43318</v>
      </c>
      <c r="F328" s="1" t="s">
        <v>104</v>
      </c>
      <c r="G328" s="1" t="s">
        <v>828</v>
      </c>
      <c r="H328" s="1" t="s">
        <v>829</v>
      </c>
      <c r="I328" s="1" t="s">
        <v>17</v>
      </c>
      <c r="J328" s="1" t="s">
        <v>106</v>
      </c>
      <c r="K328" s="1">
        <v>999</v>
      </c>
      <c r="L328" s="1" t="s">
        <v>111</v>
      </c>
      <c r="M328" s="1" t="s">
        <v>271</v>
      </c>
      <c r="N328" s="1">
        <v>500</v>
      </c>
      <c r="O328" s="1" t="s">
        <v>113</v>
      </c>
      <c r="P328" s="2">
        <v>43318</v>
      </c>
      <c r="Q328" s="2">
        <v>43320</v>
      </c>
      <c r="R328" s="1">
        <f t="shared" si="5"/>
        <v>19</v>
      </c>
    </row>
    <row r="329" spans="1:18" x14ac:dyDescent="0.25">
      <c r="A329" s="3">
        <v>20184090718342</v>
      </c>
      <c r="B329" s="2">
        <v>43299</v>
      </c>
      <c r="C329" s="2">
        <v>43322</v>
      </c>
      <c r="D329" s="3">
        <v>20183000263821</v>
      </c>
      <c r="E329" s="2">
        <v>43326</v>
      </c>
      <c r="F329" s="1" t="s">
        <v>104</v>
      </c>
      <c r="G329" s="1" t="s">
        <v>830</v>
      </c>
      <c r="H329" s="1" t="s">
        <v>831</v>
      </c>
      <c r="I329" s="1" t="s">
        <v>19</v>
      </c>
      <c r="J329" s="1" t="s">
        <v>127</v>
      </c>
      <c r="K329" s="1">
        <v>999</v>
      </c>
      <c r="L329" s="1" t="s">
        <v>111</v>
      </c>
      <c r="M329" s="1" t="s">
        <v>832</v>
      </c>
      <c r="N329" s="1">
        <v>300</v>
      </c>
      <c r="O329" s="1" t="s">
        <v>113</v>
      </c>
      <c r="P329" s="2">
        <v>43327</v>
      </c>
      <c r="Q329" s="2">
        <v>43329</v>
      </c>
      <c r="R329" s="1">
        <f t="shared" si="5"/>
        <v>27</v>
      </c>
    </row>
    <row r="330" spans="1:18" x14ac:dyDescent="0.25">
      <c r="A330" s="3">
        <v>20184090718382</v>
      </c>
      <c r="B330" s="2">
        <v>43299</v>
      </c>
      <c r="C330" s="2">
        <v>43322</v>
      </c>
      <c r="D330" s="3">
        <v>20185000259481</v>
      </c>
      <c r="E330" s="2">
        <v>43322</v>
      </c>
      <c r="F330" s="1" t="s">
        <v>104</v>
      </c>
      <c r="G330" s="1" t="s">
        <v>168</v>
      </c>
      <c r="H330" s="1" t="s">
        <v>833</v>
      </c>
      <c r="I330" s="1" t="s">
        <v>17</v>
      </c>
      <c r="J330" s="1" t="s">
        <v>127</v>
      </c>
      <c r="K330" s="1">
        <v>999</v>
      </c>
      <c r="L330" s="1" t="s">
        <v>111</v>
      </c>
      <c r="M330" s="1" t="s">
        <v>287</v>
      </c>
      <c r="N330" s="1">
        <v>500</v>
      </c>
      <c r="O330" s="1" t="s">
        <v>113</v>
      </c>
      <c r="P330" s="2">
        <v>43325</v>
      </c>
      <c r="Q330" s="2">
        <v>43329</v>
      </c>
      <c r="R330" s="1">
        <f t="shared" si="5"/>
        <v>23</v>
      </c>
    </row>
    <row r="331" spans="1:18" x14ac:dyDescent="0.25">
      <c r="A331" s="3">
        <v>20184090718542</v>
      </c>
      <c r="B331" s="2">
        <v>43299</v>
      </c>
      <c r="C331" s="2">
        <v>43322</v>
      </c>
      <c r="D331" s="3">
        <v>20185000238721</v>
      </c>
      <c r="E331" s="2">
        <v>43312</v>
      </c>
      <c r="F331" s="1" t="s">
        <v>99</v>
      </c>
      <c r="G331" s="1" t="s">
        <v>834</v>
      </c>
      <c r="H331" s="1" t="s">
        <v>443</v>
      </c>
      <c r="I331" s="1" t="s">
        <v>17</v>
      </c>
      <c r="J331" s="1" t="s">
        <v>106</v>
      </c>
      <c r="K331" s="1">
        <v>999</v>
      </c>
      <c r="L331" s="1" t="s">
        <v>111</v>
      </c>
      <c r="M331" s="1" t="s">
        <v>444</v>
      </c>
      <c r="N331" s="1">
        <v>500</v>
      </c>
      <c r="O331" s="1" t="s">
        <v>113</v>
      </c>
      <c r="P331" s="2">
        <v>43312</v>
      </c>
      <c r="Q331" s="2">
        <v>43313</v>
      </c>
      <c r="R331" s="1">
        <f t="shared" si="5"/>
        <v>13</v>
      </c>
    </row>
    <row r="332" spans="1:18" x14ac:dyDescent="0.25">
      <c r="A332" s="3">
        <v>20184090718632</v>
      </c>
      <c r="B332" s="2">
        <v>43299</v>
      </c>
      <c r="C332" s="2">
        <v>43314</v>
      </c>
      <c r="D332" s="3">
        <v>20183060239121</v>
      </c>
      <c r="E332" s="2">
        <v>43312</v>
      </c>
      <c r="F332" s="1" t="s">
        <v>107</v>
      </c>
      <c r="G332" s="1" t="s">
        <v>835</v>
      </c>
      <c r="H332" s="1" t="s">
        <v>836</v>
      </c>
      <c r="I332" s="1" t="s">
        <v>17</v>
      </c>
      <c r="J332" s="1" t="s">
        <v>106</v>
      </c>
      <c r="K332" s="1">
        <v>999</v>
      </c>
      <c r="L332" s="1" t="s">
        <v>111</v>
      </c>
      <c r="M332" s="1" t="s">
        <v>134</v>
      </c>
      <c r="N332" s="1">
        <v>306</v>
      </c>
      <c r="O332" s="1" t="s">
        <v>113</v>
      </c>
      <c r="P332" s="2">
        <v>43313</v>
      </c>
      <c r="Q332" s="2">
        <v>43314</v>
      </c>
      <c r="R332" s="1">
        <f t="shared" si="5"/>
        <v>13</v>
      </c>
    </row>
    <row r="333" spans="1:18" x14ac:dyDescent="0.25">
      <c r="A333" s="3">
        <v>20184090718692</v>
      </c>
      <c r="B333" s="2">
        <v>43299</v>
      </c>
      <c r="C333" s="2">
        <v>43314</v>
      </c>
      <c r="D333" s="3">
        <v>20183060243841</v>
      </c>
      <c r="E333" s="2">
        <v>43314</v>
      </c>
      <c r="F333" s="1" t="s">
        <v>107</v>
      </c>
      <c r="G333" s="1" t="s">
        <v>837</v>
      </c>
      <c r="H333" s="1" t="s">
        <v>836</v>
      </c>
      <c r="I333" s="1" t="s">
        <v>17</v>
      </c>
      <c r="J333" s="1" t="s">
        <v>106</v>
      </c>
      <c r="K333" s="1">
        <v>999</v>
      </c>
      <c r="L333" s="1" t="s">
        <v>111</v>
      </c>
      <c r="M333" s="1" t="s">
        <v>134</v>
      </c>
      <c r="N333" s="1">
        <v>306</v>
      </c>
      <c r="O333" s="1" t="s">
        <v>113</v>
      </c>
      <c r="P333" s="2">
        <v>43315</v>
      </c>
      <c r="Q333" s="2">
        <v>43318</v>
      </c>
      <c r="R333" s="1">
        <f t="shared" si="5"/>
        <v>15</v>
      </c>
    </row>
    <row r="334" spans="1:18" x14ac:dyDescent="0.25">
      <c r="A334" s="3">
        <v>20184090719182</v>
      </c>
      <c r="B334" s="2">
        <v>43299</v>
      </c>
      <c r="C334" s="2">
        <v>43314</v>
      </c>
      <c r="D334" s="3">
        <v>20185000229451</v>
      </c>
      <c r="E334" s="2">
        <v>43305</v>
      </c>
      <c r="F334" s="1" t="s">
        <v>107</v>
      </c>
      <c r="G334" s="1" t="s">
        <v>838</v>
      </c>
      <c r="H334" s="1" t="s">
        <v>276</v>
      </c>
      <c r="I334" s="1" t="s">
        <v>17</v>
      </c>
      <c r="J334" s="1" t="s">
        <v>106</v>
      </c>
      <c r="K334" s="1">
        <v>999</v>
      </c>
      <c r="L334" s="1" t="s">
        <v>111</v>
      </c>
      <c r="M334" s="1" t="s">
        <v>128</v>
      </c>
      <c r="N334" s="1">
        <v>500</v>
      </c>
      <c r="O334" s="1" t="s">
        <v>113</v>
      </c>
      <c r="P334" s="2">
        <v>43305</v>
      </c>
      <c r="Q334" s="2">
        <v>43306</v>
      </c>
      <c r="R334" s="1">
        <f t="shared" si="5"/>
        <v>6</v>
      </c>
    </row>
    <row r="335" spans="1:18" x14ac:dyDescent="0.25">
      <c r="A335" s="3">
        <v>20184090719192</v>
      </c>
      <c r="B335" s="2">
        <v>43299</v>
      </c>
      <c r="C335" s="2">
        <v>43314</v>
      </c>
      <c r="D335" s="3">
        <v>20185000229561</v>
      </c>
      <c r="E335" s="2">
        <v>43305</v>
      </c>
      <c r="F335" s="1" t="s">
        <v>107</v>
      </c>
      <c r="G335" s="1" t="s">
        <v>839</v>
      </c>
      <c r="H335" s="1" t="s">
        <v>276</v>
      </c>
      <c r="I335" s="1" t="s">
        <v>17</v>
      </c>
      <c r="J335" s="1" t="s">
        <v>106</v>
      </c>
      <c r="K335" s="1">
        <v>999</v>
      </c>
      <c r="L335" s="1" t="s">
        <v>111</v>
      </c>
      <c r="M335" s="1" t="s">
        <v>128</v>
      </c>
      <c r="N335" s="1">
        <v>500</v>
      </c>
      <c r="O335" s="1" t="s">
        <v>113</v>
      </c>
      <c r="P335" s="2">
        <v>43305</v>
      </c>
      <c r="Q335" s="2">
        <v>43306</v>
      </c>
      <c r="R335" s="1">
        <f t="shared" si="5"/>
        <v>6</v>
      </c>
    </row>
    <row r="336" spans="1:18" x14ac:dyDescent="0.25">
      <c r="A336" s="3">
        <v>20184090719212</v>
      </c>
      <c r="B336" s="2">
        <v>43299</v>
      </c>
      <c r="C336" s="2">
        <v>43389</v>
      </c>
      <c r="D336" s="3"/>
      <c r="E336" s="1" t="s">
        <v>102</v>
      </c>
      <c r="F336" s="1" t="s">
        <v>212</v>
      </c>
      <c r="G336" s="1" t="s">
        <v>840</v>
      </c>
      <c r="H336" s="1" t="s">
        <v>841</v>
      </c>
      <c r="I336" s="1" t="s">
        <v>30</v>
      </c>
      <c r="J336" s="1" t="s">
        <v>264</v>
      </c>
      <c r="K336" s="1">
        <v>999</v>
      </c>
      <c r="L336" s="1" t="s">
        <v>111</v>
      </c>
      <c r="M336" s="1" t="s">
        <v>292</v>
      </c>
      <c r="N336" s="1">
        <v>303</v>
      </c>
      <c r="O336" s="1" t="s">
        <v>113</v>
      </c>
      <c r="P336" s="1" t="s">
        <v>102</v>
      </c>
      <c r="Q336" s="1" t="s">
        <v>102</v>
      </c>
      <c r="R336" s="1" t="str">
        <f t="shared" si="5"/>
        <v>-</v>
      </c>
    </row>
    <row r="337" spans="1:18" x14ac:dyDescent="0.25">
      <c r="A337" s="3">
        <v>20184090719312</v>
      </c>
      <c r="B337" s="2">
        <v>43299</v>
      </c>
      <c r="C337" s="2">
        <v>43322</v>
      </c>
      <c r="D337" s="3">
        <v>20183050225391</v>
      </c>
      <c r="E337" s="2">
        <v>43300</v>
      </c>
      <c r="F337" s="1" t="s">
        <v>104</v>
      </c>
      <c r="G337" s="1" t="s">
        <v>842</v>
      </c>
      <c r="H337" s="1" t="s">
        <v>843</v>
      </c>
      <c r="I337" s="1" t="s">
        <v>17</v>
      </c>
      <c r="J337" s="1" t="s">
        <v>106</v>
      </c>
      <c r="K337" s="1">
        <v>999</v>
      </c>
      <c r="L337" s="1" t="s">
        <v>111</v>
      </c>
      <c r="M337" s="1" t="s">
        <v>121</v>
      </c>
      <c r="N337" s="1">
        <v>305</v>
      </c>
      <c r="O337" s="1" t="s">
        <v>113</v>
      </c>
      <c r="P337" s="2">
        <v>43300</v>
      </c>
      <c r="Q337" s="2">
        <v>43304</v>
      </c>
      <c r="R337" s="1">
        <f t="shared" si="5"/>
        <v>1</v>
      </c>
    </row>
    <row r="338" spans="1:18" x14ac:dyDescent="0.25">
      <c r="A338" s="3">
        <v>20184090719492</v>
      </c>
      <c r="B338" s="2">
        <v>43299</v>
      </c>
      <c r="C338" s="2">
        <v>43314</v>
      </c>
      <c r="D338" s="3">
        <v>20183030117093</v>
      </c>
      <c r="E338" s="2">
        <v>43315</v>
      </c>
      <c r="F338" s="1" t="s">
        <v>176</v>
      </c>
      <c r="G338" s="1" t="s">
        <v>844</v>
      </c>
      <c r="H338" s="1" t="s">
        <v>845</v>
      </c>
      <c r="I338" s="1" t="s">
        <v>19</v>
      </c>
      <c r="J338" s="1" t="s">
        <v>145</v>
      </c>
      <c r="K338" s="1">
        <v>999</v>
      </c>
      <c r="L338" s="1" t="s">
        <v>111</v>
      </c>
      <c r="M338" s="1" t="s">
        <v>292</v>
      </c>
      <c r="N338" s="1">
        <v>303</v>
      </c>
      <c r="O338" s="1" t="s">
        <v>113</v>
      </c>
      <c r="P338" s="2">
        <v>43318</v>
      </c>
      <c r="Q338" s="2">
        <v>43321</v>
      </c>
      <c r="R338" s="1">
        <f t="shared" si="5"/>
        <v>16</v>
      </c>
    </row>
    <row r="339" spans="1:18" x14ac:dyDescent="0.25">
      <c r="A339" s="3">
        <v>20184090719542</v>
      </c>
      <c r="B339" s="2">
        <v>43299</v>
      </c>
      <c r="C339" s="2">
        <v>43322</v>
      </c>
      <c r="D339" s="3">
        <v>20185000256351</v>
      </c>
      <c r="E339" s="2">
        <v>43321</v>
      </c>
      <c r="F339" s="1" t="s">
        <v>99</v>
      </c>
      <c r="G339" s="1" t="s">
        <v>846</v>
      </c>
      <c r="H339" s="1" t="s">
        <v>847</v>
      </c>
      <c r="I339" s="1" t="s">
        <v>17</v>
      </c>
      <c r="J339" s="1" t="s">
        <v>106</v>
      </c>
      <c r="K339" s="1">
        <v>999</v>
      </c>
      <c r="L339" s="1" t="s">
        <v>111</v>
      </c>
      <c r="M339" s="1" t="s">
        <v>189</v>
      </c>
      <c r="N339" s="1">
        <v>500</v>
      </c>
      <c r="O339" s="1" t="s">
        <v>113</v>
      </c>
      <c r="P339" s="2">
        <v>43321</v>
      </c>
      <c r="Q339" s="2">
        <v>43325</v>
      </c>
      <c r="R339" s="1">
        <f t="shared" si="5"/>
        <v>22</v>
      </c>
    </row>
    <row r="340" spans="1:18" x14ac:dyDescent="0.25">
      <c r="A340" s="3">
        <v>20184090719782</v>
      </c>
      <c r="B340" s="2">
        <v>43299</v>
      </c>
      <c r="C340" s="2">
        <v>43307</v>
      </c>
      <c r="D340" s="3"/>
      <c r="E340" s="1" t="s">
        <v>102</v>
      </c>
      <c r="F340" s="1" t="s">
        <v>135</v>
      </c>
      <c r="G340" s="1" t="s">
        <v>848</v>
      </c>
      <c r="H340" s="1" t="s">
        <v>849</v>
      </c>
      <c r="I340" s="1" t="s">
        <v>19</v>
      </c>
      <c r="J340" s="1" t="s">
        <v>106</v>
      </c>
      <c r="K340" s="1">
        <v>999</v>
      </c>
      <c r="L340" s="1" t="s">
        <v>111</v>
      </c>
      <c r="M340" s="1" t="s">
        <v>362</v>
      </c>
      <c r="N340" s="1">
        <v>701</v>
      </c>
      <c r="O340" s="1" t="s">
        <v>257</v>
      </c>
      <c r="P340" s="1" t="s">
        <v>102</v>
      </c>
      <c r="Q340" s="1" t="s">
        <v>102</v>
      </c>
      <c r="R340" s="1" t="str">
        <f t="shared" si="5"/>
        <v>-</v>
      </c>
    </row>
    <row r="341" spans="1:18" x14ac:dyDescent="0.25">
      <c r="A341" s="3">
        <v>20184090719832</v>
      </c>
      <c r="B341" s="2">
        <v>43299</v>
      </c>
      <c r="C341" s="2">
        <v>43314</v>
      </c>
      <c r="D341" s="3">
        <v>20183000235011</v>
      </c>
      <c r="E341" s="2">
        <v>43308</v>
      </c>
      <c r="F341" s="1" t="s">
        <v>272</v>
      </c>
      <c r="G341" s="1" t="s">
        <v>850</v>
      </c>
      <c r="H341" s="1" t="s">
        <v>851</v>
      </c>
      <c r="I341" s="1" t="s">
        <v>17</v>
      </c>
      <c r="J341" s="1" t="s">
        <v>106</v>
      </c>
      <c r="K341" s="1">
        <v>999</v>
      </c>
      <c r="L341" s="1" t="s">
        <v>111</v>
      </c>
      <c r="M341" s="1" t="s">
        <v>238</v>
      </c>
      <c r="N341" s="1">
        <v>300</v>
      </c>
      <c r="O341" s="1" t="s">
        <v>113</v>
      </c>
      <c r="P341" s="1" t="s">
        <v>102</v>
      </c>
      <c r="Q341" s="2">
        <v>43311</v>
      </c>
      <c r="R341" s="1">
        <f t="shared" si="5"/>
        <v>9</v>
      </c>
    </row>
    <row r="342" spans="1:18" x14ac:dyDescent="0.25">
      <c r="A342" s="3">
        <v>20184090720212</v>
      </c>
      <c r="B342" s="2">
        <v>43299</v>
      </c>
      <c r="C342" s="2">
        <v>43322</v>
      </c>
      <c r="D342" s="3">
        <v>20183050261351</v>
      </c>
      <c r="E342" s="2">
        <v>43325</v>
      </c>
      <c r="F342" s="1" t="s">
        <v>99</v>
      </c>
      <c r="G342" s="1" t="s">
        <v>852</v>
      </c>
      <c r="H342" s="1" t="s">
        <v>853</v>
      </c>
      <c r="I342" s="1" t="s">
        <v>19</v>
      </c>
      <c r="J342" s="1" t="s">
        <v>106</v>
      </c>
      <c r="K342" s="1">
        <v>999</v>
      </c>
      <c r="L342" s="1" t="s">
        <v>111</v>
      </c>
      <c r="M342" s="1" t="s">
        <v>121</v>
      </c>
      <c r="N342" s="1">
        <v>305</v>
      </c>
      <c r="O342" s="1" t="s">
        <v>113</v>
      </c>
      <c r="P342" s="1" t="s">
        <v>102</v>
      </c>
      <c r="Q342" s="2">
        <v>43326</v>
      </c>
      <c r="R342" s="1">
        <f t="shared" si="5"/>
        <v>26</v>
      </c>
    </row>
    <row r="343" spans="1:18" x14ac:dyDescent="0.25">
      <c r="A343" s="3">
        <v>20184090720342</v>
      </c>
      <c r="B343" s="2">
        <v>43299</v>
      </c>
      <c r="C343" s="2">
        <v>43322</v>
      </c>
      <c r="D343" s="3"/>
      <c r="E343" s="1" t="s">
        <v>102</v>
      </c>
      <c r="F343" s="1" t="s">
        <v>104</v>
      </c>
      <c r="G343" s="1" t="s">
        <v>854</v>
      </c>
      <c r="H343" s="1" t="s">
        <v>855</v>
      </c>
      <c r="I343" s="1" t="s">
        <v>19</v>
      </c>
      <c r="J343" s="1" t="s">
        <v>106</v>
      </c>
      <c r="K343" s="1">
        <v>999</v>
      </c>
      <c r="L343" s="1" t="s">
        <v>111</v>
      </c>
      <c r="M343" s="1" t="s">
        <v>570</v>
      </c>
      <c r="N343" s="1">
        <v>604</v>
      </c>
      <c r="O343" s="1" t="s">
        <v>113</v>
      </c>
      <c r="P343" s="1" t="s">
        <v>102</v>
      </c>
      <c r="Q343" s="1" t="s">
        <v>102</v>
      </c>
      <c r="R343" s="1" t="str">
        <f t="shared" si="5"/>
        <v>-</v>
      </c>
    </row>
    <row r="344" spans="1:18" x14ac:dyDescent="0.25">
      <c r="A344" s="3">
        <v>20184090720552</v>
      </c>
      <c r="B344" s="2">
        <v>43299</v>
      </c>
      <c r="C344" s="2">
        <v>43322</v>
      </c>
      <c r="D344" s="3">
        <v>20183000247591</v>
      </c>
      <c r="E344" s="2">
        <v>43318</v>
      </c>
      <c r="F344" s="1" t="s">
        <v>99</v>
      </c>
      <c r="G344" s="1" t="s">
        <v>856</v>
      </c>
      <c r="H344" s="1" t="s">
        <v>857</v>
      </c>
      <c r="I344" s="1" t="s">
        <v>17</v>
      </c>
      <c r="J344" s="1" t="s">
        <v>106</v>
      </c>
      <c r="K344" s="1">
        <v>999</v>
      </c>
      <c r="L344" s="1" t="s">
        <v>111</v>
      </c>
      <c r="M344" s="1" t="s">
        <v>295</v>
      </c>
      <c r="N344" s="1">
        <v>300</v>
      </c>
      <c r="O344" s="1" t="s">
        <v>113</v>
      </c>
      <c r="P344" s="2">
        <v>43326</v>
      </c>
      <c r="Q344" s="2">
        <v>43327</v>
      </c>
      <c r="R344" s="1">
        <f t="shared" si="5"/>
        <v>19</v>
      </c>
    </row>
    <row r="345" spans="1:18" x14ac:dyDescent="0.25">
      <c r="A345" s="3">
        <v>20184090720942</v>
      </c>
      <c r="B345" s="2">
        <v>43299</v>
      </c>
      <c r="C345" s="2">
        <v>43314</v>
      </c>
      <c r="D345" s="3">
        <v>20183050237121</v>
      </c>
      <c r="E345" s="2">
        <v>43311</v>
      </c>
      <c r="F345" s="1" t="s">
        <v>413</v>
      </c>
      <c r="G345" s="1" t="s">
        <v>858</v>
      </c>
      <c r="H345" s="1" t="s">
        <v>859</v>
      </c>
      <c r="I345" s="1" t="s">
        <v>17</v>
      </c>
      <c r="J345" s="1" t="s">
        <v>179</v>
      </c>
      <c r="K345" s="1">
        <v>999</v>
      </c>
      <c r="L345" s="1" t="s">
        <v>111</v>
      </c>
      <c r="M345" s="1" t="s">
        <v>515</v>
      </c>
      <c r="N345" s="1">
        <v>305</v>
      </c>
      <c r="O345" s="1" t="s">
        <v>113</v>
      </c>
      <c r="P345" s="2">
        <v>43312</v>
      </c>
      <c r="Q345" s="2">
        <v>43314</v>
      </c>
      <c r="R345" s="1">
        <f t="shared" si="5"/>
        <v>12</v>
      </c>
    </row>
    <row r="346" spans="1:18" x14ac:dyDescent="0.25">
      <c r="A346" s="3">
        <v>20184090720972</v>
      </c>
      <c r="B346" s="2">
        <v>43299</v>
      </c>
      <c r="C346" s="2">
        <v>43322</v>
      </c>
      <c r="D346" s="3">
        <v>20183060247401</v>
      </c>
      <c r="E346" s="2">
        <v>43318</v>
      </c>
      <c r="F346" s="1" t="s">
        <v>99</v>
      </c>
      <c r="G346" s="1" t="s">
        <v>860</v>
      </c>
      <c r="H346" s="1" t="s">
        <v>861</v>
      </c>
      <c r="I346" s="1" t="s">
        <v>17</v>
      </c>
      <c r="J346" s="1" t="s">
        <v>106</v>
      </c>
      <c r="K346" s="1">
        <v>999</v>
      </c>
      <c r="L346" s="1" t="s">
        <v>111</v>
      </c>
      <c r="M346" s="1" t="s">
        <v>862</v>
      </c>
      <c r="N346" s="1">
        <v>306</v>
      </c>
      <c r="O346" s="1" t="s">
        <v>113</v>
      </c>
      <c r="P346" s="2">
        <v>43318</v>
      </c>
      <c r="Q346" s="2">
        <v>43325</v>
      </c>
      <c r="R346" s="1">
        <f t="shared" si="5"/>
        <v>19</v>
      </c>
    </row>
    <row r="347" spans="1:18" x14ac:dyDescent="0.25">
      <c r="A347" s="3">
        <v>20184090721052</v>
      </c>
      <c r="B347" s="2">
        <v>43299</v>
      </c>
      <c r="C347" s="2">
        <v>43322</v>
      </c>
      <c r="D347" s="3">
        <v>20183040236921</v>
      </c>
      <c r="E347" s="2">
        <v>43311</v>
      </c>
      <c r="F347" s="1" t="s">
        <v>99</v>
      </c>
      <c r="G347" s="1" t="s">
        <v>863</v>
      </c>
      <c r="H347" s="1" t="s">
        <v>864</v>
      </c>
      <c r="I347" s="1" t="s">
        <v>17</v>
      </c>
      <c r="J347" s="1" t="s">
        <v>106</v>
      </c>
      <c r="K347" s="1">
        <v>999</v>
      </c>
      <c r="L347" s="1" t="s">
        <v>111</v>
      </c>
      <c r="M347" s="1" t="s">
        <v>159</v>
      </c>
      <c r="N347" s="1">
        <v>304</v>
      </c>
      <c r="O347" s="1" t="s">
        <v>113</v>
      </c>
      <c r="P347" s="2">
        <v>43311</v>
      </c>
      <c r="Q347" s="2">
        <v>43312</v>
      </c>
      <c r="R347" s="1">
        <f t="shared" si="5"/>
        <v>12</v>
      </c>
    </row>
    <row r="348" spans="1:18" x14ac:dyDescent="0.25">
      <c r="A348" s="3">
        <v>20184090721062</v>
      </c>
      <c r="B348" s="2">
        <v>43299</v>
      </c>
      <c r="C348" s="2">
        <v>43322</v>
      </c>
      <c r="D348" s="3">
        <v>20183050232671</v>
      </c>
      <c r="E348" s="2">
        <v>43307</v>
      </c>
      <c r="F348" s="1" t="s">
        <v>99</v>
      </c>
      <c r="G348" s="1" t="s">
        <v>865</v>
      </c>
      <c r="H348" s="1" t="s">
        <v>859</v>
      </c>
      <c r="I348" s="1" t="s">
        <v>17</v>
      </c>
      <c r="J348" s="1" t="s">
        <v>106</v>
      </c>
      <c r="K348" s="1">
        <v>999</v>
      </c>
      <c r="L348" s="1" t="s">
        <v>111</v>
      </c>
      <c r="M348" s="1" t="s">
        <v>365</v>
      </c>
      <c r="N348" s="1">
        <v>305</v>
      </c>
      <c r="O348" s="1" t="s">
        <v>113</v>
      </c>
      <c r="P348" s="2">
        <v>43307</v>
      </c>
      <c r="Q348" s="2">
        <v>43308</v>
      </c>
      <c r="R348" s="1">
        <f t="shared" si="5"/>
        <v>8</v>
      </c>
    </row>
    <row r="349" spans="1:18" x14ac:dyDescent="0.25">
      <c r="A349" s="3">
        <v>20184090721112</v>
      </c>
      <c r="B349" s="2">
        <v>43299</v>
      </c>
      <c r="C349" s="2">
        <v>43322</v>
      </c>
      <c r="D349" s="3">
        <v>20183060228551</v>
      </c>
      <c r="E349" s="2">
        <v>43305</v>
      </c>
      <c r="F349" s="1" t="s">
        <v>99</v>
      </c>
      <c r="G349" s="1" t="s">
        <v>866</v>
      </c>
      <c r="H349" s="1" t="s">
        <v>859</v>
      </c>
      <c r="I349" s="1" t="s">
        <v>17</v>
      </c>
      <c r="J349" s="1" t="s">
        <v>106</v>
      </c>
      <c r="K349" s="1">
        <v>999</v>
      </c>
      <c r="L349" s="1" t="s">
        <v>111</v>
      </c>
      <c r="M349" s="1" t="s">
        <v>862</v>
      </c>
      <c r="N349" s="1">
        <v>306</v>
      </c>
      <c r="O349" s="1" t="s">
        <v>113</v>
      </c>
      <c r="P349" s="2">
        <v>43306</v>
      </c>
      <c r="Q349" s="2">
        <v>43307</v>
      </c>
      <c r="R349" s="1">
        <f t="shared" si="5"/>
        <v>6</v>
      </c>
    </row>
    <row r="350" spans="1:18" x14ac:dyDescent="0.25">
      <c r="A350" s="3">
        <v>20184090721162</v>
      </c>
      <c r="B350" s="2">
        <v>43299</v>
      </c>
      <c r="C350" s="2">
        <v>43322</v>
      </c>
      <c r="D350" s="3">
        <v>20185000228111</v>
      </c>
      <c r="E350" s="2">
        <v>43304</v>
      </c>
      <c r="F350" s="1" t="s">
        <v>99</v>
      </c>
      <c r="G350" s="1" t="s">
        <v>867</v>
      </c>
      <c r="H350" s="1" t="s">
        <v>859</v>
      </c>
      <c r="I350" s="1" t="s">
        <v>17</v>
      </c>
      <c r="J350" s="1" t="s">
        <v>106</v>
      </c>
      <c r="K350" s="1">
        <v>999</v>
      </c>
      <c r="L350" s="1" t="s">
        <v>111</v>
      </c>
      <c r="M350" s="1" t="s">
        <v>676</v>
      </c>
      <c r="N350" s="1">
        <v>500</v>
      </c>
      <c r="O350" s="1" t="s">
        <v>113</v>
      </c>
      <c r="P350" s="2">
        <v>43305</v>
      </c>
      <c r="Q350" s="2">
        <v>43306</v>
      </c>
      <c r="R350" s="1">
        <f t="shared" si="5"/>
        <v>5</v>
      </c>
    </row>
    <row r="351" spans="1:18" x14ac:dyDescent="0.25">
      <c r="A351" s="3">
        <v>20184090721312</v>
      </c>
      <c r="B351" s="2">
        <v>43299</v>
      </c>
      <c r="C351" s="2">
        <v>43322</v>
      </c>
      <c r="D351" s="3"/>
      <c r="E351" s="1" t="s">
        <v>102</v>
      </c>
      <c r="F351" s="1" t="s">
        <v>142</v>
      </c>
      <c r="G351" s="1" t="s">
        <v>868</v>
      </c>
      <c r="H351" s="1" t="s">
        <v>695</v>
      </c>
      <c r="I351" s="1" t="s">
        <v>19</v>
      </c>
      <c r="J351" s="1" t="s">
        <v>255</v>
      </c>
      <c r="K351" s="1">
        <v>999</v>
      </c>
      <c r="L351" s="1" t="s">
        <v>111</v>
      </c>
      <c r="M351" s="1" t="s">
        <v>696</v>
      </c>
      <c r="N351" s="1">
        <v>101</v>
      </c>
      <c r="O351" s="1" t="s">
        <v>113</v>
      </c>
      <c r="P351" s="1" t="s">
        <v>102</v>
      </c>
      <c r="Q351" s="1" t="s">
        <v>102</v>
      </c>
      <c r="R351" s="1" t="str">
        <f t="shared" si="5"/>
        <v>-</v>
      </c>
    </row>
    <row r="352" spans="1:18" x14ac:dyDescent="0.25">
      <c r="A352" s="3">
        <v>20184090721392</v>
      </c>
      <c r="B352" s="2">
        <v>43299</v>
      </c>
      <c r="C352" s="2">
        <v>43322</v>
      </c>
      <c r="D352" s="3"/>
      <c r="E352" s="1" t="s">
        <v>102</v>
      </c>
      <c r="F352" s="1" t="s">
        <v>99</v>
      </c>
      <c r="G352" s="1" t="s">
        <v>869</v>
      </c>
      <c r="H352" s="1" t="s">
        <v>297</v>
      </c>
      <c r="I352" s="1" t="s">
        <v>19</v>
      </c>
      <c r="J352" s="1" t="s">
        <v>179</v>
      </c>
      <c r="K352" s="1">
        <v>999</v>
      </c>
      <c r="L352" s="1" t="s">
        <v>111</v>
      </c>
      <c r="M352" s="1" t="s">
        <v>265</v>
      </c>
      <c r="N352" s="1">
        <v>303</v>
      </c>
      <c r="O352" s="1" t="s">
        <v>113</v>
      </c>
      <c r="P352" s="1" t="s">
        <v>102</v>
      </c>
      <c r="Q352" s="1" t="s">
        <v>102</v>
      </c>
      <c r="R352" s="1" t="str">
        <f t="shared" si="5"/>
        <v>-</v>
      </c>
    </row>
    <row r="353" spans="1:18" x14ac:dyDescent="0.25">
      <c r="A353" s="3">
        <v>20184090721412</v>
      </c>
      <c r="B353" s="2">
        <v>43299</v>
      </c>
      <c r="C353" s="2">
        <v>43314</v>
      </c>
      <c r="D353" s="3">
        <v>20181040231581</v>
      </c>
      <c r="E353" s="2">
        <v>43306</v>
      </c>
      <c r="F353" s="1" t="s">
        <v>147</v>
      </c>
      <c r="G353" s="1" t="s">
        <v>870</v>
      </c>
      <c r="H353" s="1" t="s">
        <v>871</v>
      </c>
      <c r="I353" s="1" t="s">
        <v>17</v>
      </c>
      <c r="J353" s="1" t="s">
        <v>110</v>
      </c>
      <c r="K353" s="1">
        <v>999</v>
      </c>
      <c r="L353" s="1" t="s">
        <v>111</v>
      </c>
      <c r="M353" s="1" t="s">
        <v>631</v>
      </c>
      <c r="N353" s="1">
        <v>104</v>
      </c>
      <c r="O353" s="1" t="s">
        <v>113</v>
      </c>
      <c r="P353" s="1" t="s">
        <v>102</v>
      </c>
      <c r="Q353" s="2">
        <v>43307</v>
      </c>
      <c r="R353" s="1">
        <f t="shared" si="5"/>
        <v>7</v>
      </c>
    </row>
    <row r="354" spans="1:18" x14ac:dyDescent="0.25">
      <c r="A354" s="3">
        <v>20184090721542</v>
      </c>
      <c r="B354" s="2">
        <v>43299</v>
      </c>
      <c r="C354" s="2">
        <v>43322</v>
      </c>
      <c r="D354" s="3">
        <v>20187030246181</v>
      </c>
      <c r="E354" s="2">
        <v>43315</v>
      </c>
      <c r="F354" s="1" t="s">
        <v>99</v>
      </c>
      <c r="G354" s="1" t="s">
        <v>872</v>
      </c>
      <c r="H354" s="1" t="s">
        <v>873</v>
      </c>
      <c r="I354" s="1" t="s">
        <v>17</v>
      </c>
      <c r="J354" s="1" t="s">
        <v>106</v>
      </c>
      <c r="K354" s="1">
        <v>999</v>
      </c>
      <c r="L354" s="1" t="s">
        <v>111</v>
      </c>
      <c r="M354" s="1" t="s">
        <v>573</v>
      </c>
      <c r="N354" s="1">
        <v>703</v>
      </c>
      <c r="O354" s="1" t="s">
        <v>113</v>
      </c>
      <c r="P354" s="2">
        <v>43315</v>
      </c>
      <c r="Q354" s="2">
        <v>43318</v>
      </c>
      <c r="R354" s="1">
        <f t="shared" si="5"/>
        <v>16</v>
      </c>
    </row>
    <row r="355" spans="1:18" x14ac:dyDescent="0.25">
      <c r="A355" s="3">
        <v>20184090721682</v>
      </c>
      <c r="B355" s="2">
        <v>43299</v>
      </c>
      <c r="C355" s="2">
        <v>43322</v>
      </c>
      <c r="D355" s="3"/>
      <c r="E355" s="1" t="s">
        <v>102</v>
      </c>
      <c r="F355" s="1" t="s">
        <v>229</v>
      </c>
      <c r="G355" s="1" t="s">
        <v>874</v>
      </c>
      <c r="H355" s="1" t="s">
        <v>193</v>
      </c>
      <c r="I355" s="1" t="s">
        <v>19</v>
      </c>
      <c r="J355" s="1" t="s">
        <v>106</v>
      </c>
      <c r="K355" s="1">
        <v>999</v>
      </c>
      <c r="L355" s="1" t="s">
        <v>111</v>
      </c>
      <c r="M355" s="1" t="s">
        <v>187</v>
      </c>
      <c r="N355" s="1">
        <v>306</v>
      </c>
      <c r="O355" s="1" t="s">
        <v>113</v>
      </c>
      <c r="P355" s="1" t="s">
        <v>102</v>
      </c>
      <c r="Q355" s="1" t="s">
        <v>102</v>
      </c>
      <c r="R355" s="1" t="str">
        <f t="shared" si="5"/>
        <v>-</v>
      </c>
    </row>
    <row r="356" spans="1:18" x14ac:dyDescent="0.25">
      <c r="A356" s="3">
        <v>20184090721742</v>
      </c>
      <c r="B356" s="2">
        <v>43299</v>
      </c>
      <c r="C356" s="2">
        <v>43322</v>
      </c>
      <c r="D356" s="3">
        <v>20183060236661</v>
      </c>
      <c r="E356" s="2">
        <v>43311</v>
      </c>
      <c r="F356" s="1" t="s">
        <v>104</v>
      </c>
      <c r="G356" s="1" t="s">
        <v>875</v>
      </c>
      <c r="H356" s="1" t="s">
        <v>876</v>
      </c>
      <c r="I356" s="1" t="s">
        <v>17</v>
      </c>
      <c r="J356" s="1" t="s">
        <v>106</v>
      </c>
      <c r="K356" s="1">
        <v>999</v>
      </c>
      <c r="L356" s="1" t="s">
        <v>111</v>
      </c>
      <c r="M356" s="1" t="s">
        <v>134</v>
      </c>
      <c r="N356" s="1">
        <v>306</v>
      </c>
      <c r="O356" s="1" t="s">
        <v>113</v>
      </c>
      <c r="P356" s="2">
        <v>43311</v>
      </c>
      <c r="Q356" s="2">
        <v>43312</v>
      </c>
      <c r="R356" s="1">
        <f t="shared" si="5"/>
        <v>12</v>
      </c>
    </row>
    <row r="357" spans="1:18" x14ac:dyDescent="0.25">
      <c r="A357" s="3">
        <v>20184090722132</v>
      </c>
      <c r="B357" s="2">
        <v>43299</v>
      </c>
      <c r="C357" s="2">
        <v>43314</v>
      </c>
      <c r="D357" s="3">
        <v>20182000240821</v>
      </c>
      <c r="E357" s="2">
        <v>43313</v>
      </c>
      <c r="F357" s="1" t="s">
        <v>413</v>
      </c>
      <c r="G357" s="1" t="s">
        <v>877</v>
      </c>
      <c r="H357" s="1" t="s">
        <v>878</v>
      </c>
      <c r="I357" s="1" t="s">
        <v>17</v>
      </c>
      <c r="J357" s="1" t="s">
        <v>106</v>
      </c>
      <c r="K357" s="1">
        <v>999</v>
      </c>
      <c r="L357" s="1" t="s">
        <v>111</v>
      </c>
      <c r="M357" s="1" t="s">
        <v>155</v>
      </c>
      <c r="N357" s="1">
        <v>200</v>
      </c>
      <c r="O357" s="1" t="s">
        <v>113</v>
      </c>
      <c r="P357" s="2">
        <v>43329</v>
      </c>
      <c r="Q357" s="2">
        <v>43335</v>
      </c>
      <c r="R357" s="1">
        <f t="shared" si="5"/>
        <v>14</v>
      </c>
    </row>
    <row r="358" spans="1:18" x14ac:dyDescent="0.25">
      <c r="A358" s="3">
        <v>20184090722152</v>
      </c>
      <c r="B358" s="2">
        <v>43299</v>
      </c>
      <c r="C358" s="2">
        <v>43314</v>
      </c>
      <c r="D358" s="3">
        <v>20183060243831</v>
      </c>
      <c r="E358" s="2">
        <v>43314</v>
      </c>
      <c r="F358" s="1" t="s">
        <v>147</v>
      </c>
      <c r="G358" s="1" t="s">
        <v>879</v>
      </c>
      <c r="H358" s="1" t="s">
        <v>880</v>
      </c>
      <c r="I358" s="1" t="s">
        <v>17</v>
      </c>
      <c r="J358" s="1" t="s">
        <v>106</v>
      </c>
      <c r="K358" s="1">
        <v>999</v>
      </c>
      <c r="L358" s="1" t="s">
        <v>111</v>
      </c>
      <c r="M358" s="1" t="s">
        <v>134</v>
      </c>
      <c r="N358" s="1">
        <v>306</v>
      </c>
      <c r="O358" s="1" t="s">
        <v>113</v>
      </c>
      <c r="P358" s="2">
        <v>43315</v>
      </c>
      <c r="Q358" s="2">
        <v>43325</v>
      </c>
      <c r="R358" s="1">
        <f t="shared" si="5"/>
        <v>15</v>
      </c>
    </row>
    <row r="359" spans="1:18" x14ac:dyDescent="0.25">
      <c r="A359" s="3">
        <v>20184090722462</v>
      </c>
      <c r="B359" s="2">
        <v>43300</v>
      </c>
      <c r="C359" s="2">
        <v>43325</v>
      </c>
      <c r="D359" s="3">
        <v>20182000229541</v>
      </c>
      <c r="E359" s="2">
        <v>43305</v>
      </c>
      <c r="F359" s="1" t="s">
        <v>104</v>
      </c>
      <c r="G359" s="1" t="s">
        <v>168</v>
      </c>
      <c r="H359" s="1" t="s">
        <v>881</v>
      </c>
      <c r="I359" s="1" t="s">
        <v>17</v>
      </c>
      <c r="J359" s="1" t="s">
        <v>102</v>
      </c>
      <c r="K359" s="1">
        <v>999</v>
      </c>
      <c r="L359" s="1" t="s">
        <v>111</v>
      </c>
      <c r="M359" s="1" t="s">
        <v>155</v>
      </c>
      <c r="N359" s="1">
        <v>200</v>
      </c>
      <c r="O359" s="1" t="s">
        <v>113</v>
      </c>
      <c r="P359" s="1" t="s">
        <v>102</v>
      </c>
      <c r="Q359" s="2">
        <v>43306</v>
      </c>
      <c r="R359" s="1">
        <f t="shared" si="5"/>
        <v>5</v>
      </c>
    </row>
    <row r="360" spans="1:18" x14ac:dyDescent="0.25">
      <c r="A360" s="3">
        <v>20184090722502</v>
      </c>
      <c r="B360" s="2">
        <v>43300</v>
      </c>
      <c r="C360" s="2">
        <v>43390</v>
      </c>
      <c r="D360" s="3">
        <v>20182000269161</v>
      </c>
      <c r="E360" s="2">
        <v>43329</v>
      </c>
      <c r="F360" s="1" t="s">
        <v>212</v>
      </c>
      <c r="G360" s="1" t="s">
        <v>882</v>
      </c>
      <c r="H360" s="1" t="s">
        <v>883</v>
      </c>
      <c r="I360" s="1" t="s">
        <v>17</v>
      </c>
      <c r="J360" s="1" t="s">
        <v>110</v>
      </c>
      <c r="K360" s="1">
        <v>999</v>
      </c>
      <c r="L360" s="1" t="s">
        <v>111</v>
      </c>
      <c r="M360" s="1" t="s">
        <v>155</v>
      </c>
      <c r="N360" s="1">
        <v>200</v>
      </c>
      <c r="O360" s="1" t="s">
        <v>113</v>
      </c>
      <c r="P360" s="2">
        <v>43329</v>
      </c>
      <c r="Q360" s="2">
        <v>43334</v>
      </c>
      <c r="R360" s="1">
        <f t="shared" si="5"/>
        <v>29</v>
      </c>
    </row>
    <row r="361" spans="1:18" x14ac:dyDescent="0.25">
      <c r="A361" s="3">
        <v>20184090722622</v>
      </c>
      <c r="B361" s="2">
        <v>43300</v>
      </c>
      <c r="C361" s="2">
        <v>43390</v>
      </c>
      <c r="D361" s="3">
        <v>20185000238881</v>
      </c>
      <c r="E361" s="2">
        <v>43312</v>
      </c>
      <c r="F361" s="1" t="s">
        <v>212</v>
      </c>
      <c r="G361" s="1" t="s">
        <v>884</v>
      </c>
      <c r="H361" s="1" t="s">
        <v>885</v>
      </c>
      <c r="I361" s="1" t="s">
        <v>17</v>
      </c>
      <c r="J361" s="1" t="s">
        <v>102</v>
      </c>
      <c r="K361" s="1">
        <v>999</v>
      </c>
      <c r="L361" s="1" t="s">
        <v>111</v>
      </c>
      <c r="M361" s="1" t="s">
        <v>232</v>
      </c>
      <c r="N361" s="1">
        <v>500</v>
      </c>
      <c r="O361" s="1" t="s">
        <v>113</v>
      </c>
      <c r="P361" s="2">
        <v>43328</v>
      </c>
      <c r="Q361" s="2">
        <v>43329</v>
      </c>
      <c r="R361" s="1">
        <f t="shared" si="5"/>
        <v>12</v>
      </c>
    </row>
    <row r="362" spans="1:18" x14ac:dyDescent="0.25">
      <c r="A362" s="3">
        <v>20184090723032</v>
      </c>
      <c r="B362" s="2">
        <v>43300</v>
      </c>
      <c r="C362" s="2">
        <v>43325</v>
      </c>
      <c r="D362" s="3">
        <v>20183000239141</v>
      </c>
      <c r="E362" s="2">
        <v>43312</v>
      </c>
      <c r="F362" s="1" t="s">
        <v>104</v>
      </c>
      <c r="G362" s="1" t="s">
        <v>886</v>
      </c>
      <c r="H362" s="1" t="s">
        <v>109</v>
      </c>
      <c r="I362" s="1" t="s">
        <v>17</v>
      </c>
      <c r="J362" s="1" t="s">
        <v>103</v>
      </c>
      <c r="K362" s="1">
        <v>999</v>
      </c>
      <c r="L362" s="1" t="s">
        <v>111</v>
      </c>
      <c r="M362" s="1" t="s">
        <v>138</v>
      </c>
      <c r="N362" s="1">
        <v>300</v>
      </c>
      <c r="O362" s="1" t="s">
        <v>113</v>
      </c>
      <c r="P362" s="2">
        <v>43315</v>
      </c>
      <c r="Q362" s="2">
        <v>43320</v>
      </c>
      <c r="R362" s="1">
        <f t="shared" si="5"/>
        <v>12</v>
      </c>
    </row>
    <row r="363" spans="1:18" x14ac:dyDescent="0.25">
      <c r="A363" s="3">
        <v>20184090723042</v>
      </c>
      <c r="B363" s="2">
        <v>43300</v>
      </c>
      <c r="C363" s="2">
        <v>43347</v>
      </c>
      <c r="D363" s="3">
        <v>20187010112433</v>
      </c>
      <c r="E363" s="2">
        <v>43308</v>
      </c>
      <c r="F363" s="1" t="s">
        <v>248</v>
      </c>
      <c r="G363" s="1" t="s">
        <v>887</v>
      </c>
      <c r="H363" s="1" t="s">
        <v>388</v>
      </c>
      <c r="I363" s="1" t="s">
        <v>17</v>
      </c>
      <c r="J363" s="1" t="s">
        <v>102</v>
      </c>
      <c r="K363" s="1">
        <v>999</v>
      </c>
      <c r="L363" s="1" t="s">
        <v>111</v>
      </c>
      <c r="M363" s="1" t="s">
        <v>888</v>
      </c>
      <c r="N363" s="1">
        <v>701</v>
      </c>
      <c r="O363" s="1" t="s">
        <v>113</v>
      </c>
      <c r="P363" s="2">
        <v>43312</v>
      </c>
      <c r="Q363" s="2">
        <v>43322</v>
      </c>
      <c r="R363" s="1">
        <f t="shared" si="5"/>
        <v>8</v>
      </c>
    </row>
    <row r="364" spans="1:18" x14ac:dyDescent="0.25">
      <c r="A364" s="3">
        <v>20184090723112</v>
      </c>
      <c r="B364" s="2">
        <v>43300</v>
      </c>
      <c r="C364" s="2">
        <v>43315</v>
      </c>
      <c r="D364" s="3" t="s">
        <v>36</v>
      </c>
      <c r="E364" s="2">
        <v>43300</v>
      </c>
      <c r="F364" s="1" t="s">
        <v>147</v>
      </c>
      <c r="G364" s="1" t="s">
        <v>168</v>
      </c>
      <c r="H364" s="1" t="s">
        <v>102</v>
      </c>
      <c r="I364" s="1" t="s">
        <v>17</v>
      </c>
      <c r="J364" s="1" t="s">
        <v>102</v>
      </c>
      <c r="K364" s="1">
        <v>999</v>
      </c>
      <c r="L364" s="1" t="s">
        <v>111</v>
      </c>
      <c r="M364" s="1" t="s">
        <v>889</v>
      </c>
      <c r="N364" s="1">
        <v>400</v>
      </c>
      <c r="O364" s="1" t="s">
        <v>113</v>
      </c>
      <c r="P364" s="1" t="s">
        <v>102</v>
      </c>
      <c r="Q364" s="1" t="s">
        <v>102</v>
      </c>
      <c r="R364" s="1">
        <f t="shared" si="5"/>
        <v>0</v>
      </c>
    </row>
    <row r="365" spans="1:18" x14ac:dyDescent="0.25">
      <c r="A365" s="3">
        <v>20184090723122</v>
      </c>
      <c r="B365" s="2">
        <v>43300</v>
      </c>
      <c r="C365" s="2">
        <v>43325</v>
      </c>
      <c r="D365" s="3">
        <v>20183000234241</v>
      </c>
      <c r="E365" s="2">
        <v>43307</v>
      </c>
      <c r="F365" s="1" t="s">
        <v>99</v>
      </c>
      <c r="G365" s="1" t="s">
        <v>890</v>
      </c>
      <c r="H365" s="1" t="s">
        <v>891</v>
      </c>
      <c r="I365" s="1" t="s">
        <v>17</v>
      </c>
      <c r="J365" s="1" t="s">
        <v>102</v>
      </c>
      <c r="K365" s="1">
        <v>999</v>
      </c>
      <c r="L365" s="1" t="s">
        <v>111</v>
      </c>
      <c r="M365" s="1" t="s">
        <v>274</v>
      </c>
      <c r="N365" s="1">
        <v>300</v>
      </c>
      <c r="O365" s="1" t="s">
        <v>113</v>
      </c>
      <c r="P365" s="2">
        <v>43308</v>
      </c>
      <c r="Q365" s="2">
        <v>43311</v>
      </c>
      <c r="R365" s="1">
        <f t="shared" si="5"/>
        <v>7</v>
      </c>
    </row>
    <row r="366" spans="1:18" x14ac:dyDescent="0.25">
      <c r="A366" s="3">
        <v>20184090723672</v>
      </c>
      <c r="B366" s="2">
        <v>43300</v>
      </c>
      <c r="C366" s="2">
        <v>43315</v>
      </c>
      <c r="D366" s="3">
        <v>20183050228281</v>
      </c>
      <c r="E366" s="2">
        <v>43304</v>
      </c>
      <c r="F366" s="1" t="s">
        <v>252</v>
      </c>
      <c r="G366" s="1" t="s">
        <v>892</v>
      </c>
      <c r="H366" s="1" t="s">
        <v>893</v>
      </c>
      <c r="I366" s="1" t="s">
        <v>17</v>
      </c>
      <c r="J366" s="1" t="s">
        <v>255</v>
      </c>
      <c r="K366" s="1">
        <v>999</v>
      </c>
      <c r="L366" s="1" t="s">
        <v>111</v>
      </c>
      <c r="M366" s="1" t="s">
        <v>515</v>
      </c>
      <c r="N366" s="1">
        <v>305</v>
      </c>
      <c r="O366" s="1" t="s">
        <v>113</v>
      </c>
      <c r="P366" s="2">
        <v>43308</v>
      </c>
      <c r="Q366" s="2">
        <v>43311</v>
      </c>
      <c r="R366" s="1">
        <f t="shared" si="5"/>
        <v>4</v>
      </c>
    </row>
    <row r="367" spans="1:18" x14ac:dyDescent="0.25">
      <c r="A367" s="3">
        <v>20184090723962</v>
      </c>
      <c r="B367" s="2">
        <v>43300</v>
      </c>
      <c r="C367" s="2">
        <v>43315</v>
      </c>
      <c r="D367" s="3">
        <v>20185000228131</v>
      </c>
      <c r="E367" s="2">
        <v>43304</v>
      </c>
      <c r="F367" s="1" t="s">
        <v>176</v>
      </c>
      <c r="G367" s="1" t="s">
        <v>894</v>
      </c>
      <c r="H367" s="1" t="s">
        <v>895</v>
      </c>
      <c r="I367" s="1" t="s">
        <v>17</v>
      </c>
      <c r="J367" s="1" t="s">
        <v>102</v>
      </c>
      <c r="K367" s="1">
        <v>999</v>
      </c>
      <c r="L367" s="1" t="s">
        <v>111</v>
      </c>
      <c r="M367" s="1" t="s">
        <v>896</v>
      </c>
      <c r="N367" s="1">
        <v>500</v>
      </c>
      <c r="O367" s="1" t="s">
        <v>113</v>
      </c>
      <c r="P367" s="2">
        <v>43305</v>
      </c>
      <c r="Q367" s="2">
        <v>43308</v>
      </c>
      <c r="R367" s="1">
        <f t="shared" si="5"/>
        <v>4</v>
      </c>
    </row>
    <row r="368" spans="1:18" x14ac:dyDescent="0.25">
      <c r="A368" s="3">
        <v>20184090724012</v>
      </c>
      <c r="B368" s="2">
        <v>43300</v>
      </c>
      <c r="C368" s="2">
        <v>43325</v>
      </c>
      <c r="D368" s="3">
        <v>20186060252721</v>
      </c>
      <c r="E368" s="2">
        <v>43320</v>
      </c>
      <c r="F368" s="1" t="s">
        <v>99</v>
      </c>
      <c r="G368" s="1" t="s">
        <v>897</v>
      </c>
      <c r="H368" s="1" t="s">
        <v>898</v>
      </c>
      <c r="I368" s="1" t="s">
        <v>17</v>
      </c>
      <c r="J368" s="1" t="s">
        <v>102</v>
      </c>
      <c r="K368" s="1">
        <v>999</v>
      </c>
      <c r="L368" s="1" t="s">
        <v>111</v>
      </c>
      <c r="M368" s="1" t="s">
        <v>899</v>
      </c>
      <c r="N368" s="1">
        <v>606</v>
      </c>
      <c r="O368" s="1" t="s">
        <v>113</v>
      </c>
      <c r="P368" s="2">
        <v>43320</v>
      </c>
      <c r="Q368" s="2">
        <v>43321</v>
      </c>
      <c r="R368" s="1">
        <f t="shared" si="5"/>
        <v>20</v>
      </c>
    </row>
    <row r="369" spans="1:18" x14ac:dyDescent="0.25">
      <c r="A369" s="3">
        <v>20184090724402</v>
      </c>
      <c r="B369" s="2">
        <v>43300</v>
      </c>
      <c r="C369" s="2">
        <v>43325</v>
      </c>
      <c r="D369" s="3">
        <v>20183000244111</v>
      </c>
      <c r="E369" s="2">
        <v>43314</v>
      </c>
      <c r="F369" s="1" t="s">
        <v>99</v>
      </c>
      <c r="G369" s="1" t="s">
        <v>900</v>
      </c>
      <c r="H369" s="1" t="s">
        <v>901</v>
      </c>
      <c r="I369" s="1" t="s">
        <v>17</v>
      </c>
      <c r="J369" s="1" t="s">
        <v>106</v>
      </c>
      <c r="K369" s="1">
        <v>999</v>
      </c>
      <c r="L369" s="1" t="s">
        <v>111</v>
      </c>
      <c r="M369" s="1" t="s">
        <v>118</v>
      </c>
      <c r="N369" s="1">
        <v>300</v>
      </c>
      <c r="O369" s="1" t="s">
        <v>113</v>
      </c>
      <c r="P369" s="2">
        <v>43315</v>
      </c>
      <c r="Q369" s="2">
        <v>43318</v>
      </c>
      <c r="R369" s="1">
        <f t="shared" si="5"/>
        <v>14</v>
      </c>
    </row>
    <row r="370" spans="1:18" x14ac:dyDescent="0.25">
      <c r="A370" s="3">
        <v>20184090724472</v>
      </c>
      <c r="B370" s="2">
        <v>43300</v>
      </c>
      <c r="C370" s="2">
        <v>43390</v>
      </c>
      <c r="D370" s="3"/>
      <c r="E370" s="1" t="s">
        <v>102</v>
      </c>
      <c r="F370" s="1" t="s">
        <v>212</v>
      </c>
      <c r="G370" s="1" t="s">
        <v>902</v>
      </c>
      <c r="H370" s="1" t="s">
        <v>903</v>
      </c>
      <c r="I370" s="1" t="s">
        <v>30</v>
      </c>
      <c r="J370" s="1" t="s">
        <v>102</v>
      </c>
      <c r="K370" s="1">
        <v>999</v>
      </c>
      <c r="L370" s="1" t="s">
        <v>111</v>
      </c>
      <c r="M370" s="1" t="s">
        <v>904</v>
      </c>
      <c r="N370" s="1">
        <v>604</v>
      </c>
      <c r="O370" s="1" t="s">
        <v>113</v>
      </c>
      <c r="P370" s="1" t="s">
        <v>102</v>
      </c>
      <c r="Q370" s="1" t="s">
        <v>102</v>
      </c>
      <c r="R370" s="1" t="str">
        <f t="shared" si="5"/>
        <v>-</v>
      </c>
    </row>
    <row r="371" spans="1:18" x14ac:dyDescent="0.25">
      <c r="A371" s="3">
        <v>20184090725002</v>
      </c>
      <c r="B371" s="2">
        <v>43300</v>
      </c>
      <c r="C371" s="2">
        <v>43315</v>
      </c>
      <c r="D371" s="3">
        <v>20185000232991</v>
      </c>
      <c r="E371" s="2">
        <v>43307</v>
      </c>
      <c r="F371" s="1" t="s">
        <v>107</v>
      </c>
      <c r="G371" s="1" t="s">
        <v>905</v>
      </c>
      <c r="H371" s="1" t="s">
        <v>906</v>
      </c>
      <c r="I371" s="1" t="s">
        <v>17</v>
      </c>
      <c r="J371" s="1" t="s">
        <v>102</v>
      </c>
      <c r="K371" s="1">
        <v>999</v>
      </c>
      <c r="L371" s="1" t="s">
        <v>111</v>
      </c>
      <c r="M371" s="1" t="s">
        <v>128</v>
      </c>
      <c r="N371" s="1">
        <v>500</v>
      </c>
      <c r="O371" s="1" t="s">
        <v>113</v>
      </c>
      <c r="P371" s="2">
        <v>43307</v>
      </c>
      <c r="Q371" s="2">
        <v>43308</v>
      </c>
      <c r="R371" s="1">
        <f t="shared" si="5"/>
        <v>7</v>
      </c>
    </row>
    <row r="372" spans="1:18" x14ac:dyDescent="0.25">
      <c r="A372" s="3">
        <v>20184090725232</v>
      </c>
      <c r="B372" s="2">
        <v>43300</v>
      </c>
      <c r="C372" s="2">
        <v>43315</v>
      </c>
      <c r="D372" s="3">
        <v>20185000242291</v>
      </c>
      <c r="E372" s="2">
        <v>43313</v>
      </c>
      <c r="F372" s="1" t="s">
        <v>107</v>
      </c>
      <c r="G372" s="1" t="s">
        <v>907</v>
      </c>
      <c r="H372" s="1" t="s">
        <v>908</v>
      </c>
      <c r="I372" s="1" t="s">
        <v>17</v>
      </c>
      <c r="J372" s="1" t="s">
        <v>106</v>
      </c>
      <c r="K372" s="1">
        <v>999</v>
      </c>
      <c r="L372" s="1" t="s">
        <v>111</v>
      </c>
      <c r="M372" s="1" t="s">
        <v>124</v>
      </c>
      <c r="N372" s="1">
        <v>500</v>
      </c>
      <c r="O372" s="1" t="s">
        <v>113</v>
      </c>
      <c r="P372" s="2">
        <v>43314</v>
      </c>
      <c r="Q372" s="2">
        <v>43315</v>
      </c>
      <c r="R372" s="1">
        <f t="shared" si="5"/>
        <v>13</v>
      </c>
    </row>
    <row r="373" spans="1:18" x14ac:dyDescent="0.25">
      <c r="A373" s="3">
        <v>20184090725462</v>
      </c>
      <c r="B373" s="2">
        <v>43300</v>
      </c>
      <c r="C373" s="2">
        <v>43390</v>
      </c>
      <c r="D373" s="3">
        <v>20185000140053</v>
      </c>
      <c r="E373" s="2">
        <v>43357</v>
      </c>
      <c r="F373" s="1" t="s">
        <v>212</v>
      </c>
      <c r="G373" s="1" t="s">
        <v>909</v>
      </c>
      <c r="H373" s="1" t="s">
        <v>747</v>
      </c>
      <c r="I373" s="1" t="s">
        <v>17</v>
      </c>
      <c r="J373" s="1" t="s">
        <v>102</v>
      </c>
      <c r="K373" s="1">
        <v>500</v>
      </c>
      <c r="L373" s="1" t="s">
        <v>910</v>
      </c>
      <c r="M373" s="1" t="s">
        <v>748</v>
      </c>
      <c r="N373" s="1">
        <v>500</v>
      </c>
      <c r="O373" s="1"/>
      <c r="P373" s="2">
        <v>43360</v>
      </c>
      <c r="Q373" s="2">
        <v>43361</v>
      </c>
      <c r="R373" s="1">
        <f t="shared" si="5"/>
        <v>57</v>
      </c>
    </row>
    <row r="374" spans="1:18" x14ac:dyDescent="0.25">
      <c r="A374" s="3">
        <v>20184090725972</v>
      </c>
      <c r="B374" s="2">
        <v>43300</v>
      </c>
      <c r="C374" s="2">
        <v>43325</v>
      </c>
      <c r="D374" s="3">
        <v>20186060244781</v>
      </c>
      <c r="E374" s="2">
        <v>43315</v>
      </c>
      <c r="F374" s="1" t="s">
        <v>104</v>
      </c>
      <c r="G374" s="1" t="s">
        <v>911</v>
      </c>
      <c r="H374" s="1" t="s">
        <v>912</v>
      </c>
      <c r="I374" s="1" t="s">
        <v>17</v>
      </c>
      <c r="J374" s="1" t="s">
        <v>102</v>
      </c>
      <c r="K374" s="1">
        <v>999</v>
      </c>
      <c r="L374" s="1" t="s">
        <v>111</v>
      </c>
      <c r="M374" s="1" t="s">
        <v>913</v>
      </c>
      <c r="N374" s="1">
        <v>606</v>
      </c>
      <c r="O374" s="1" t="s">
        <v>113</v>
      </c>
      <c r="P374" s="2">
        <v>43315</v>
      </c>
      <c r="Q374" s="2">
        <v>43318</v>
      </c>
      <c r="R374" s="1">
        <f t="shared" si="5"/>
        <v>15</v>
      </c>
    </row>
    <row r="375" spans="1:18" x14ac:dyDescent="0.25">
      <c r="A375" s="3">
        <v>20184090725992</v>
      </c>
      <c r="B375" s="2">
        <v>43300</v>
      </c>
      <c r="C375" s="2">
        <v>43347</v>
      </c>
      <c r="D375" s="3"/>
      <c r="E375" s="1" t="s">
        <v>102</v>
      </c>
      <c r="F375" s="1" t="s">
        <v>248</v>
      </c>
      <c r="G375" s="1" t="s">
        <v>914</v>
      </c>
      <c r="H375" s="1" t="s">
        <v>915</v>
      </c>
      <c r="I375" s="1" t="s">
        <v>19</v>
      </c>
      <c r="J375" s="1" t="s">
        <v>102</v>
      </c>
      <c r="K375" s="1">
        <v>310</v>
      </c>
      <c r="L375" s="1" t="s">
        <v>916</v>
      </c>
      <c r="M375" s="1" t="s">
        <v>917</v>
      </c>
      <c r="N375" s="1">
        <v>310</v>
      </c>
      <c r="O375" s="1"/>
      <c r="P375" s="1" t="s">
        <v>102</v>
      </c>
      <c r="Q375" s="1" t="s">
        <v>102</v>
      </c>
      <c r="R375" s="1" t="str">
        <f t="shared" si="5"/>
        <v>-</v>
      </c>
    </row>
    <row r="376" spans="1:18" x14ac:dyDescent="0.25">
      <c r="A376" s="3">
        <v>20184090726032</v>
      </c>
      <c r="B376" s="2">
        <v>43300</v>
      </c>
      <c r="C376" s="2">
        <v>43315</v>
      </c>
      <c r="D376" s="3">
        <v>20186060234111</v>
      </c>
      <c r="E376" s="2">
        <v>43307</v>
      </c>
      <c r="F376" s="1" t="s">
        <v>107</v>
      </c>
      <c r="G376" s="1" t="s">
        <v>918</v>
      </c>
      <c r="H376" s="1" t="s">
        <v>919</v>
      </c>
      <c r="I376" s="1" t="s">
        <v>17</v>
      </c>
      <c r="J376" s="1" t="s">
        <v>102</v>
      </c>
      <c r="K376" s="1">
        <v>999</v>
      </c>
      <c r="L376" s="1" t="s">
        <v>111</v>
      </c>
      <c r="M376" s="1" t="s">
        <v>920</v>
      </c>
      <c r="N376" s="1">
        <v>606</v>
      </c>
      <c r="O376" s="1" t="s">
        <v>113</v>
      </c>
      <c r="P376" s="1" t="s">
        <v>102</v>
      </c>
      <c r="Q376" s="2">
        <v>43308</v>
      </c>
      <c r="R376" s="1">
        <f t="shared" si="5"/>
        <v>7</v>
      </c>
    </row>
    <row r="377" spans="1:18" x14ac:dyDescent="0.25">
      <c r="A377" s="3">
        <v>20184090726052</v>
      </c>
      <c r="B377" s="2">
        <v>43300</v>
      </c>
      <c r="C377" s="2">
        <v>43325</v>
      </c>
      <c r="D377" s="3">
        <v>20183050228251</v>
      </c>
      <c r="E377" s="2">
        <v>43304</v>
      </c>
      <c r="F377" s="1" t="s">
        <v>99</v>
      </c>
      <c r="G377" s="1" t="s">
        <v>168</v>
      </c>
      <c r="H377" s="1" t="s">
        <v>921</v>
      </c>
      <c r="I377" s="1" t="s">
        <v>17</v>
      </c>
      <c r="J377" s="1" t="s">
        <v>102</v>
      </c>
      <c r="K377" s="1">
        <v>999</v>
      </c>
      <c r="L377" s="1" t="s">
        <v>111</v>
      </c>
      <c r="M377" s="1" t="s">
        <v>515</v>
      </c>
      <c r="N377" s="1">
        <v>305</v>
      </c>
      <c r="O377" s="1" t="s">
        <v>113</v>
      </c>
      <c r="P377" s="2">
        <v>43308</v>
      </c>
      <c r="Q377" s="2">
        <v>43311</v>
      </c>
      <c r="R377" s="1">
        <f t="shared" si="5"/>
        <v>4</v>
      </c>
    </row>
    <row r="378" spans="1:18" x14ac:dyDescent="0.25">
      <c r="A378" s="3">
        <v>20184090726342</v>
      </c>
      <c r="B378" s="2">
        <v>43300</v>
      </c>
      <c r="C378" s="2">
        <v>43315</v>
      </c>
      <c r="D378" s="3">
        <v>20183050232721</v>
      </c>
      <c r="E378" s="2">
        <v>43307</v>
      </c>
      <c r="F378" s="1" t="s">
        <v>107</v>
      </c>
      <c r="G378" s="1" t="s">
        <v>922</v>
      </c>
      <c r="H378" s="1" t="s">
        <v>923</v>
      </c>
      <c r="I378" s="1" t="s">
        <v>17</v>
      </c>
      <c r="J378" s="1" t="s">
        <v>106</v>
      </c>
      <c r="K378" s="1">
        <v>999</v>
      </c>
      <c r="L378" s="1" t="s">
        <v>111</v>
      </c>
      <c r="M378" s="1" t="s">
        <v>222</v>
      </c>
      <c r="N378" s="1">
        <v>305</v>
      </c>
      <c r="O378" s="1" t="s">
        <v>113</v>
      </c>
      <c r="P378" s="2">
        <v>43307</v>
      </c>
      <c r="Q378" s="2">
        <v>43308</v>
      </c>
      <c r="R378" s="1">
        <f t="shared" si="5"/>
        <v>7</v>
      </c>
    </row>
    <row r="379" spans="1:18" x14ac:dyDescent="0.25">
      <c r="A379" s="3">
        <v>20184090726682</v>
      </c>
      <c r="B379" s="2">
        <v>43300</v>
      </c>
      <c r="C379" s="2">
        <v>43390</v>
      </c>
      <c r="D379" s="3"/>
      <c r="E379" s="1" t="s">
        <v>102</v>
      </c>
      <c r="F379" s="1" t="s">
        <v>212</v>
      </c>
      <c r="G379" s="1" t="s">
        <v>924</v>
      </c>
      <c r="H379" s="1" t="s">
        <v>925</v>
      </c>
      <c r="I379" s="1" t="s">
        <v>30</v>
      </c>
      <c r="J379" s="1" t="s">
        <v>102</v>
      </c>
      <c r="K379" s="1">
        <v>999</v>
      </c>
      <c r="L379" s="1" t="s">
        <v>111</v>
      </c>
      <c r="M379" s="1" t="s">
        <v>926</v>
      </c>
      <c r="N379" s="1">
        <v>310</v>
      </c>
      <c r="O379" s="1" t="s">
        <v>113</v>
      </c>
      <c r="P379" s="1" t="s">
        <v>102</v>
      </c>
      <c r="Q379" s="1" t="s">
        <v>102</v>
      </c>
      <c r="R379" s="1" t="str">
        <f t="shared" si="5"/>
        <v>-</v>
      </c>
    </row>
    <row r="380" spans="1:18" x14ac:dyDescent="0.25">
      <c r="A380" s="3">
        <v>20184090727162</v>
      </c>
      <c r="B380" s="2">
        <v>43300</v>
      </c>
      <c r="C380" s="2">
        <v>43390</v>
      </c>
      <c r="D380" s="3">
        <v>20183000261311</v>
      </c>
      <c r="E380" s="2">
        <v>43325</v>
      </c>
      <c r="F380" s="1" t="s">
        <v>212</v>
      </c>
      <c r="G380" s="1" t="s">
        <v>927</v>
      </c>
      <c r="H380" s="1" t="s">
        <v>928</v>
      </c>
      <c r="I380" s="1" t="s">
        <v>17</v>
      </c>
      <c r="J380" s="1" t="s">
        <v>110</v>
      </c>
      <c r="K380" s="1">
        <v>999</v>
      </c>
      <c r="L380" s="1" t="s">
        <v>111</v>
      </c>
      <c r="M380" s="1" t="s">
        <v>568</v>
      </c>
      <c r="N380" s="1">
        <v>300</v>
      </c>
      <c r="O380" s="1" t="s">
        <v>113</v>
      </c>
      <c r="P380" s="1" t="s">
        <v>102</v>
      </c>
      <c r="Q380" s="2">
        <v>43326</v>
      </c>
      <c r="R380" s="1">
        <f t="shared" si="5"/>
        <v>25</v>
      </c>
    </row>
    <row r="381" spans="1:18" x14ac:dyDescent="0.25">
      <c r="A381" s="3">
        <v>20184090728112</v>
      </c>
      <c r="B381" s="2">
        <v>43300</v>
      </c>
      <c r="C381" s="2">
        <v>43390</v>
      </c>
      <c r="D381" s="3"/>
      <c r="E381" s="1" t="s">
        <v>102</v>
      </c>
      <c r="F381" s="1" t="s">
        <v>212</v>
      </c>
      <c r="G381" s="1" t="s">
        <v>929</v>
      </c>
      <c r="H381" s="1" t="s">
        <v>708</v>
      </c>
      <c r="I381" s="1" t="s">
        <v>30</v>
      </c>
      <c r="J381" s="1" t="s">
        <v>102</v>
      </c>
      <c r="K381" s="1">
        <v>400</v>
      </c>
      <c r="L381" s="1" t="s">
        <v>930</v>
      </c>
      <c r="M381" s="1" t="s">
        <v>889</v>
      </c>
      <c r="N381" s="1">
        <v>400</v>
      </c>
      <c r="O381" s="1"/>
      <c r="P381" s="1" t="s">
        <v>102</v>
      </c>
      <c r="Q381" s="1" t="s">
        <v>102</v>
      </c>
      <c r="R381" s="1" t="str">
        <f t="shared" si="5"/>
        <v>-</v>
      </c>
    </row>
    <row r="382" spans="1:18" x14ac:dyDescent="0.25">
      <c r="A382" s="3">
        <v>20184090728152</v>
      </c>
      <c r="B382" s="2">
        <v>43300</v>
      </c>
      <c r="C382" s="2">
        <v>43390</v>
      </c>
      <c r="D382" s="3"/>
      <c r="E382" s="1" t="s">
        <v>102</v>
      </c>
      <c r="F382" s="1" t="s">
        <v>212</v>
      </c>
      <c r="G382" s="1" t="s">
        <v>931</v>
      </c>
      <c r="H382" s="1" t="s">
        <v>883</v>
      </c>
      <c r="I382" s="1" t="s">
        <v>30</v>
      </c>
      <c r="J382" s="1" t="s">
        <v>102</v>
      </c>
      <c r="K382" s="1">
        <v>200</v>
      </c>
      <c r="L382" s="1" t="s">
        <v>932</v>
      </c>
      <c r="M382" s="1" t="s">
        <v>155</v>
      </c>
      <c r="N382" s="1">
        <v>200</v>
      </c>
      <c r="O382" s="1"/>
      <c r="P382" s="1" t="s">
        <v>102</v>
      </c>
      <c r="Q382" s="1" t="s">
        <v>102</v>
      </c>
      <c r="R382" s="1" t="str">
        <f t="shared" si="5"/>
        <v>-</v>
      </c>
    </row>
    <row r="383" spans="1:18" x14ac:dyDescent="0.25">
      <c r="A383" s="3">
        <v>20184090728562</v>
      </c>
      <c r="B383" s="2">
        <v>43300</v>
      </c>
      <c r="C383" s="2">
        <v>43325</v>
      </c>
      <c r="D383" s="3">
        <v>20185000233941</v>
      </c>
      <c r="E383" s="2">
        <v>43307</v>
      </c>
      <c r="F383" s="1" t="s">
        <v>99</v>
      </c>
      <c r="G383" s="1" t="s">
        <v>933</v>
      </c>
      <c r="H383" s="1" t="s">
        <v>934</v>
      </c>
      <c r="I383" s="1" t="s">
        <v>17</v>
      </c>
      <c r="J383" s="1" t="s">
        <v>102</v>
      </c>
      <c r="K383" s="1">
        <v>999</v>
      </c>
      <c r="L383" s="1" t="s">
        <v>111</v>
      </c>
      <c r="M383" s="1" t="s">
        <v>128</v>
      </c>
      <c r="N383" s="1">
        <v>500</v>
      </c>
      <c r="O383" s="1" t="s">
        <v>113</v>
      </c>
      <c r="P383" s="2">
        <v>43308</v>
      </c>
      <c r="Q383" s="2">
        <v>43312</v>
      </c>
      <c r="R383" s="1">
        <f t="shared" si="5"/>
        <v>7</v>
      </c>
    </row>
    <row r="384" spans="1:18" x14ac:dyDescent="0.25">
      <c r="A384" s="3">
        <v>20184090728592</v>
      </c>
      <c r="B384" s="2">
        <v>43300</v>
      </c>
      <c r="C384" s="2">
        <v>43325</v>
      </c>
      <c r="D384" s="3">
        <v>20183050228271</v>
      </c>
      <c r="E384" s="2">
        <v>43304</v>
      </c>
      <c r="F384" s="1" t="s">
        <v>99</v>
      </c>
      <c r="G384" s="1" t="s">
        <v>168</v>
      </c>
      <c r="H384" s="1" t="s">
        <v>935</v>
      </c>
      <c r="I384" s="1" t="s">
        <v>17</v>
      </c>
      <c r="J384" s="1" t="s">
        <v>102</v>
      </c>
      <c r="K384" s="1">
        <v>999</v>
      </c>
      <c r="L384" s="1" t="s">
        <v>111</v>
      </c>
      <c r="M384" s="1" t="s">
        <v>515</v>
      </c>
      <c r="N384" s="1">
        <v>305</v>
      </c>
      <c r="O384" s="1" t="s">
        <v>113</v>
      </c>
      <c r="P384" s="2">
        <v>43308</v>
      </c>
      <c r="Q384" s="2">
        <v>43311</v>
      </c>
      <c r="R384" s="1">
        <f t="shared" si="5"/>
        <v>4</v>
      </c>
    </row>
    <row r="385" spans="1:18" x14ac:dyDescent="0.25">
      <c r="A385" s="3">
        <v>20184090728672</v>
      </c>
      <c r="B385" s="2">
        <v>43300</v>
      </c>
      <c r="C385" s="2">
        <v>43315</v>
      </c>
      <c r="D385" s="3"/>
      <c r="E385" s="1" t="s">
        <v>102</v>
      </c>
      <c r="F385" s="1" t="s">
        <v>147</v>
      </c>
      <c r="G385" s="1" t="s">
        <v>168</v>
      </c>
      <c r="H385" s="1" t="s">
        <v>936</v>
      </c>
      <c r="I385" s="1" t="s">
        <v>19</v>
      </c>
      <c r="J385" s="1" t="s">
        <v>102</v>
      </c>
      <c r="K385" s="1">
        <v>999</v>
      </c>
      <c r="L385" s="1" t="s">
        <v>111</v>
      </c>
      <c r="M385" s="1" t="s">
        <v>904</v>
      </c>
      <c r="N385" s="1">
        <v>604</v>
      </c>
      <c r="O385" s="1" t="s">
        <v>113</v>
      </c>
      <c r="P385" s="1" t="s">
        <v>102</v>
      </c>
      <c r="Q385" s="1" t="s">
        <v>102</v>
      </c>
      <c r="R385" s="1" t="str">
        <f t="shared" si="5"/>
        <v>-</v>
      </c>
    </row>
    <row r="386" spans="1:18" x14ac:dyDescent="0.25">
      <c r="A386" s="3">
        <v>20184090728822</v>
      </c>
      <c r="B386" s="2">
        <v>43301</v>
      </c>
      <c r="C386" s="2">
        <v>43325</v>
      </c>
      <c r="D386" s="3">
        <v>20186040256791</v>
      </c>
      <c r="E386" s="2">
        <v>43322</v>
      </c>
      <c r="F386" s="1" t="s">
        <v>104</v>
      </c>
      <c r="G386" s="1" t="s">
        <v>168</v>
      </c>
      <c r="H386" s="1" t="s">
        <v>937</v>
      </c>
      <c r="I386" s="1" t="s">
        <v>17</v>
      </c>
      <c r="J386" s="1" t="s">
        <v>102</v>
      </c>
      <c r="K386" s="1">
        <v>999</v>
      </c>
      <c r="L386" s="1" t="s">
        <v>111</v>
      </c>
      <c r="M386" s="1" t="s">
        <v>305</v>
      </c>
      <c r="N386" s="1">
        <v>604</v>
      </c>
      <c r="O386" s="1" t="s">
        <v>113</v>
      </c>
      <c r="P386" s="2">
        <v>43322</v>
      </c>
      <c r="Q386" s="2">
        <v>43325</v>
      </c>
      <c r="R386" s="1">
        <f t="shared" si="5"/>
        <v>21</v>
      </c>
    </row>
    <row r="387" spans="1:18" x14ac:dyDescent="0.25">
      <c r="A387" s="3">
        <v>20184090728882</v>
      </c>
      <c r="B387" s="2">
        <v>43303</v>
      </c>
      <c r="C387" s="2">
        <v>43315</v>
      </c>
      <c r="D387" s="3">
        <v>20183000238061</v>
      </c>
      <c r="E387" s="2">
        <v>43311</v>
      </c>
      <c r="F387" s="1" t="s">
        <v>176</v>
      </c>
      <c r="G387" s="1" t="s">
        <v>168</v>
      </c>
      <c r="H387" s="1" t="s">
        <v>938</v>
      </c>
      <c r="I387" s="1" t="s">
        <v>17</v>
      </c>
      <c r="J387" s="1" t="s">
        <v>102</v>
      </c>
      <c r="K387" s="1">
        <v>999</v>
      </c>
      <c r="L387" s="1" t="s">
        <v>111</v>
      </c>
      <c r="M387" s="1" t="s">
        <v>274</v>
      </c>
      <c r="N387" s="1">
        <v>300</v>
      </c>
      <c r="O387" s="1" t="s">
        <v>113</v>
      </c>
      <c r="P387" s="2">
        <v>43312</v>
      </c>
      <c r="Q387" s="2">
        <v>43315</v>
      </c>
      <c r="R387" s="1">
        <f t="shared" si="5"/>
        <v>8</v>
      </c>
    </row>
    <row r="388" spans="1:18" x14ac:dyDescent="0.25">
      <c r="A388" s="3">
        <v>20184090729202</v>
      </c>
      <c r="B388" s="2">
        <v>43304</v>
      </c>
      <c r="C388" s="2">
        <v>43318</v>
      </c>
      <c r="D388" s="3">
        <v>20186010240851</v>
      </c>
      <c r="E388" s="2">
        <v>43313</v>
      </c>
      <c r="F388" s="1" t="s">
        <v>147</v>
      </c>
      <c r="G388" s="1" t="s">
        <v>939</v>
      </c>
      <c r="H388" s="1" t="s">
        <v>109</v>
      </c>
      <c r="I388" s="1" t="s">
        <v>17</v>
      </c>
      <c r="J388" s="1" t="s">
        <v>106</v>
      </c>
      <c r="K388" s="1">
        <v>999</v>
      </c>
      <c r="L388" s="1" t="s">
        <v>111</v>
      </c>
      <c r="M388" s="1" t="s">
        <v>544</v>
      </c>
      <c r="N388" s="1">
        <v>601</v>
      </c>
      <c r="O388" s="1" t="s">
        <v>113</v>
      </c>
      <c r="P388" s="1" t="s">
        <v>102</v>
      </c>
      <c r="Q388" s="2">
        <v>43315</v>
      </c>
      <c r="R388" s="1">
        <f t="shared" si="5"/>
        <v>9</v>
      </c>
    </row>
    <row r="389" spans="1:18" x14ac:dyDescent="0.25">
      <c r="A389" s="3">
        <v>20184090729452</v>
      </c>
      <c r="B389" s="2">
        <v>43304</v>
      </c>
      <c r="C389" s="2">
        <v>43326</v>
      </c>
      <c r="D389" s="3">
        <v>20183060231631</v>
      </c>
      <c r="E389" s="2">
        <v>43306</v>
      </c>
      <c r="F389" s="1" t="s">
        <v>99</v>
      </c>
      <c r="G389" s="1" t="s">
        <v>940</v>
      </c>
      <c r="H389" s="1" t="s">
        <v>941</v>
      </c>
      <c r="I389" s="1" t="s">
        <v>17</v>
      </c>
      <c r="J389" s="1" t="s">
        <v>102</v>
      </c>
      <c r="K389" s="1">
        <v>999</v>
      </c>
      <c r="L389" s="1" t="s">
        <v>111</v>
      </c>
      <c r="M389" s="1" t="s">
        <v>354</v>
      </c>
      <c r="N389" s="1">
        <v>306</v>
      </c>
      <c r="O389" s="1" t="s">
        <v>113</v>
      </c>
      <c r="P389" s="2">
        <v>43307</v>
      </c>
      <c r="Q389" s="2">
        <v>43308</v>
      </c>
      <c r="R389" s="1">
        <f t="shared" ref="R389:R452" si="6">IFERROR(E389-B389,"-")</f>
        <v>2</v>
      </c>
    </row>
    <row r="390" spans="1:18" x14ac:dyDescent="0.25">
      <c r="A390" s="3">
        <v>20184090729462</v>
      </c>
      <c r="B390" s="2">
        <v>43304</v>
      </c>
      <c r="C390" s="2">
        <v>43318</v>
      </c>
      <c r="D390" s="3" t="s">
        <v>37</v>
      </c>
      <c r="E390" s="2">
        <v>43315</v>
      </c>
      <c r="F390" s="1" t="s">
        <v>252</v>
      </c>
      <c r="G390" s="1" t="s">
        <v>942</v>
      </c>
      <c r="H390" s="1" t="s">
        <v>943</v>
      </c>
      <c r="I390" s="1" t="s">
        <v>17</v>
      </c>
      <c r="J390" s="1" t="s">
        <v>102</v>
      </c>
      <c r="K390" s="1">
        <v>999</v>
      </c>
      <c r="L390" s="1" t="s">
        <v>111</v>
      </c>
      <c r="M390" s="1" t="s">
        <v>256</v>
      </c>
      <c r="N390" s="1">
        <v>703</v>
      </c>
      <c r="O390" s="1" t="s">
        <v>257</v>
      </c>
      <c r="P390" s="1" t="s">
        <v>102</v>
      </c>
      <c r="Q390" s="1" t="s">
        <v>102</v>
      </c>
      <c r="R390" s="1">
        <f t="shared" si="6"/>
        <v>11</v>
      </c>
    </row>
    <row r="391" spans="1:18" x14ac:dyDescent="0.25">
      <c r="A391" s="3">
        <v>20184090729552</v>
      </c>
      <c r="B391" s="2">
        <v>43304</v>
      </c>
      <c r="C391" s="2">
        <v>43394</v>
      </c>
      <c r="D391" s="3">
        <v>20185000246851</v>
      </c>
      <c r="E391" s="2">
        <v>43315</v>
      </c>
      <c r="F391" s="1" t="s">
        <v>212</v>
      </c>
      <c r="G391" s="1" t="s">
        <v>944</v>
      </c>
      <c r="H391" s="1" t="s">
        <v>945</v>
      </c>
      <c r="I391" s="1" t="s">
        <v>17</v>
      </c>
      <c r="J391" s="1" t="s">
        <v>102</v>
      </c>
      <c r="K391" s="1">
        <v>999</v>
      </c>
      <c r="L391" s="1" t="s">
        <v>111</v>
      </c>
      <c r="M391" s="1" t="s">
        <v>896</v>
      </c>
      <c r="N391" s="1">
        <v>500</v>
      </c>
      <c r="O391" s="1" t="s">
        <v>113</v>
      </c>
      <c r="P391" s="1" t="s">
        <v>102</v>
      </c>
      <c r="Q391" s="1" t="s">
        <v>102</v>
      </c>
      <c r="R391" s="1">
        <f t="shared" si="6"/>
        <v>11</v>
      </c>
    </row>
    <row r="392" spans="1:18" x14ac:dyDescent="0.25">
      <c r="A392" s="3">
        <v>20184090729732</v>
      </c>
      <c r="B392" s="2">
        <v>43304</v>
      </c>
      <c r="C392" s="2">
        <v>43326</v>
      </c>
      <c r="D392" s="3">
        <v>20185000259771</v>
      </c>
      <c r="E392" s="2">
        <v>43324</v>
      </c>
      <c r="F392" s="1" t="s">
        <v>99</v>
      </c>
      <c r="G392" s="1" t="s">
        <v>946</v>
      </c>
      <c r="H392" s="1" t="s">
        <v>947</v>
      </c>
      <c r="I392" s="1" t="s">
        <v>17</v>
      </c>
      <c r="J392" s="1" t="s">
        <v>106</v>
      </c>
      <c r="K392" s="1">
        <v>999</v>
      </c>
      <c r="L392" s="1" t="s">
        <v>111</v>
      </c>
      <c r="M392" s="1" t="s">
        <v>271</v>
      </c>
      <c r="N392" s="1">
        <v>500</v>
      </c>
      <c r="O392" s="1" t="s">
        <v>113</v>
      </c>
      <c r="P392" s="2">
        <v>43348</v>
      </c>
      <c r="Q392" s="2">
        <v>43349</v>
      </c>
      <c r="R392" s="1">
        <f t="shared" si="6"/>
        <v>20</v>
      </c>
    </row>
    <row r="393" spans="1:18" x14ac:dyDescent="0.25">
      <c r="A393" s="3">
        <v>20184090730062</v>
      </c>
      <c r="B393" s="2">
        <v>43304</v>
      </c>
      <c r="C393" s="2">
        <v>43326</v>
      </c>
      <c r="D393" s="3"/>
      <c r="E393" s="1" t="s">
        <v>102</v>
      </c>
      <c r="F393" s="1" t="s">
        <v>104</v>
      </c>
      <c r="G393" s="1" t="s">
        <v>948</v>
      </c>
      <c r="H393" s="1" t="s">
        <v>949</v>
      </c>
      <c r="I393" s="1" t="s">
        <v>19</v>
      </c>
      <c r="J393" s="1" t="s">
        <v>102</v>
      </c>
      <c r="K393" s="1">
        <v>999</v>
      </c>
      <c r="L393" s="1" t="s">
        <v>111</v>
      </c>
      <c r="M393" s="1" t="s">
        <v>333</v>
      </c>
      <c r="N393" s="1">
        <v>300</v>
      </c>
      <c r="O393" s="1" t="s">
        <v>113</v>
      </c>
      <c r="P393" s="1" t="s">
        <v>102</v>
      </c>
      <c r="Q393" s="1" t="s">
        <v>102</v>
      </c>
      <c r="R393" s="1" t="str">
        <f t="shared" si="6"/>
        <v>-</v>
      </c>
    </row>
    <row r="394" spans="1:18" x14ac:dyDescent="0.25">
      <c r="A394" s="3">
        <v>20184090730152</v>
      </c>
      <c r="B394" s="2">
        <v>43304</v>
      </c>
      <c r="C394" s="2">
        <v>43318</v>
      </c>
      <c r="D394" s="3">
        <v>20183070235581</v>
      </c>
      <c r="E394" s="2">
        <v>43308</v>
      </c>
      <c r="F394" s="1" t="s">
        <v>147</v>
      </c>
      <c r="G394" s="1" t="s">
        <v>950</v>
      </c>
      <c r="H394" s="1" t="s">
        <v>951</v>
      </c>
      <c r="I394" s="1" t="s">
        <v>17</v>
      </c>
      <c r="J394" s="1" t="s">
        <v>106</v>
      </c>
      <c r="K394" s="1">
        <v>999</v>
      </c>
      <c r="L394" s="1" t="s">
        <v>111</v>
      </c>
      <c r="M394" s="1" t="s">
        <v>326</v>
      </c>
      <c r="N394" s="1">
        <v>307</v>
      </c>
      <c r="O394" s="1" t="s">
        <v>113</v>
      </c>
      <c r="P394" s="2">
        <v>43308</v>
      </c>
      <c r="Q394" s="2">
        <v>43311</v>
      </c>
      <c r="R394" s="1">
        <f t="shared" si="6"/>
        <v>4</v>
      </c>
    </row>
    <row r="395" spans="1:18" x14ac:dyDescent="0.25">
      <c r="A395" s="3">
        <v>20184090730702</v>
      </c>
      <c r="B395" s="2">
        <v>43304</v>
      </c>
      <c r="C395" s="2">
        <v>43326</v>
      </c>
      <c r="D395" s="3">
        <v>20185000235891</v>
      </c>
      <c r="E395" s="2">
        <v>43308</v>
      </c>
      <c r="F395" s="1" t="s">
        <v>104</v>
      </c>
      <c r="G395" s="1" t="s">
        <v>952</v>
      </c>
      <c r="H395" s="1" t="s">
        <v>953</v>
      </c>
      <c r="I395" s="1" t="s">
        <v>17</v>
      </c>
      <c r="J395" s="1" t="s">
        <v>103</v>
      </c>
      <c r="K395" s="1">
        <v>999</v>
      </c>
      <c r="L395" s="1" t="s">
        <v>111</v>
      </c>
      <c r="M395" s="1" t="s">
        <v>308</v>
      </c>
      <c r="N395" s="1">
        <v>500</v>
      </c>
      <c r="O395" s="1" t="s">
        <v>113</v>
      </c>
      <c r="P395" s="2">
        <v>43308</v>
      </c>
      <c r="Q395" s="2">
        <v>43311</v>
      </c>
      <c r="R395" s="1">
        <f t="shared" si="6"/>
        <v>4</v>
      </c>
    </row>
    <row r="396" spans="1:18" x14ac:dyDescent="0.25">
      <c r="A396" s="3">
        <v>20184090730742</v>
      </c>
      <c r="B396" s="2">
        <v>43304</v>
      </c>
      <c r="C396" s="2">
        <v>43318</v>
      </c>
      <c r="D396" s="3">
        <v>20183000235031</v>
      </c>
      <c r="E396" s="2">
        <v>43308</v>
      </c>
      <c r="F396" s="1" t="s">
        <v>107</v>
      </c>
      <c r="G396" s="1" t="s">
        <v>954</v>
      </c>
      <c r="H396" s="1" t="s">
        <v>955</v>
      </c>
      <c r="I396" s="1" t="s">
        <v>17</v>
      </c>
      <c r="J396" s="1" t="s">
        <v>106</v>
      </c>
      <c r="K396" s="1">
        <v>999</v>
      </c>
      <c r="L396" s="1" t="s">
        <v>111</v>
      </c>
      <c r="M396" s="1" t="s">
        <v>274</v>
      </c>
      <c r="N396" s="1">
        <v>300</v>
      </c>
      <c r="O396" s="1" t="s">
        <v>113</v>
      </c>
      <c r="P396" s="2">
        <v>43308</v>
      </c>
      <c r="Q396" s="2">
        <v>43311</v>
      </c>
      <c r="R396" s="1">
        <f t="shared" si="6"/>
        <v>4</v>
      </c>
    </row>
    <row r="397" spans="1:18" x14ac:dyDescent="0.25">
      <c r="A397" s="3">
        <v>20184090730772</v>
      </c>
      <c r="B397" s="2">
        <v>43304</v>
      </c>
      <c r="C397" s="2">
        <v>43318</v>
      </c>
      <c r="D397" s="3">
        <v>20183060231661</v>
      </c>
      <c r="E397" s="2">
        <v>43306</v>
      </c>
      <c r="F397" s="1" t="s">
        <v>147</v>
      </c>
      <c r="G397" s="1" t="s">
        <v>956</v>
      </c>
      <c r="H397" s="1" t="s">
        <v>957</v>
      </c>
      <c r="I397" s="1" t="s">
        <v>17</v>
      </c>
      <c r="J397" s="1" t="s">
        <v>106</v>
      </c>
      <c r="K397" s="1">
        <v>999</v>
      </c>
      <c r="L397" s="1" t="s">
        <v>111</v>
      </c>
      <c r="M397" s="1" t="s">
        <v>146</v>
      </c>
      <c r="N397" s="1">
        <v>306</v>
      </c>
      <c r="O397" s="1" t="s">
        <v>113</v>
      </c>
      <c r="P397" s="2">
        <v>43306</v>
      </c>
      <c r="Q397" s="2">
        <v>43307</v>
      </c>
      <c r="R397" s="1">
        <f t="shared" si="6"/>
        <v>2</v>
      </c>
    </row>
    <row r="398" spans="1:18" x14ac:dyDescent="0.25">
      <c r="A398" s="3">
        <v>20184090730912</v>
      </c>
      <c r="B398" s="2">
        <v>43304</v>
      </c>
      <c r="C398" s="2">
        <v>43318</v>
      </c>
      <c r="D398" s="3">
        <v>20187010236321</v>
      </c>
      <c r="E398" s="2">
        <v>43308</v>
      </c>
      <c r="F398" s="1" t="s">
        <v>413</v>
      </c>
      <c r="G398" s="1" t="s">
        <v>168</v>
      </c>
      <c r="H398" s="1" t="s">
        <v>958</v>
      </c>
      <c r="I398" s="1" t="s">
        <v>17</v>
      </c>
      <c r="J398" s="1" t="s">
        <v>102</v>
      </c>
      <c r="K398" s="1">
        <v>999</v>
      </c>
      <c r="L398" s="1" t="s">
        <v>111</v>
      </c>
      <c r="M398" s="1" t="s">
        <v>362</v>
      </c>
      <c r="N398" s="1">
        <v>701</v>
      </c>
      <c r="O398" s="1" t="s">
        <v>113</v>
      </c>
      <c r="P398" s="2">
        <v>43311</v>
      </c>
      <c r="Q398" s="2">
        <v>43312</v>
      </c>
      <c r="R398" s="1">
        <f t="shared" si="6"/>
        <v>4</v>
      </c>
    </row>
    <row r="399" spans="1:18" x14ac:dyDescent="0.25">
      <c r="A399" s="3">
        <v>20184090731092</v>
      </c>
      <c r="B399" s="2">
        <v>43304</v>
      </c>
      <c r="C399" s="2">
        <v>43326</v>
      </c>
      <c r="D399" s="3">
        <v>20185000260021</v>
      </c>
      <c r="E399" s="2">
        <v>43325</v>
      </c>
      <c r="F399" s="1" t="s">
        <v>99</v>
      </c>
      <c r="G399" s="1" t="s">
        <v>959</v>
      </c>
      <c r="H399" s="1" t="s">
        <v>960</v>
      </c>
      <c r="I399" s="1" t="s">
        <v>17</v>
      </c>
      <c r="J399" s="1" t="s">
        <v>102</v>
      </c>
      <c r="K399" s="1">
        <v>999</v>
      </c>
      <c r="L399" s="1" t="s">
        <v>111</v>
      </c>
      <c r="M399" s="1" t="s">
        <v>584</v>
      </c>
      <c r="N399" s="1">
        <v>500</v>
      </c>
      <c r="O399" s="1" t="s">
        <v>113</v>
      </c>
      <c r="P399" s="2">
        <v>43325</v>
      </c>
      <c r="Q399" s="2">
        <v>43329</v>
      </c>
      <c r="R399" s="1">
        <f t="shared" si="6"/>
        <v>21</v>
      </c>
    </row>
    <row r="400" spans="1:18" x14ac:dyDescent="0.25">
      <c r="A400" s="3">
        <v>20184090731152</v>
      </c>
      <c r="B400" s="2">
        <v>43304</v>
      </c>
      <c r="C400" s="2">
        <v>43326</v>
      </c>
      <c r="D400" s="3">
        <v>20185000109783</v>
      </c>
      <c r="E400" s="2">
        <v>43305</v>
      </c>
      <c r="F400" s="1" t="s">
        <v>99</v>
      </c>
      <c r="G400" s="1" t="s">
        <v>961</v>
      </c>
      <c r="H400" s="1" t="s">
        <v>962</v>
      </c>
      <c r="I400" s="1" t="s">
        <v>17</v>
      </c>
      <c r="J400" s="1" t="s">
        <v>106</v>
      </c>
      <c r="K400" s="1">
        <v>999</v>
      </c>
      <c r="L400" s="1" t="s">
        <v>111</v>
      </c>
      <c r="M400" s="1" t="s">
        <v>175</v>
      </c>
      <c r="N400" s="1">
        <v>705</v>
      </c>
      <c r="O400" s="1" t="s">
        <v>113</v>
      </c>
      <c r="P400" s="2">
        <v>43305</v>
      </c>
      <c r="Q400" s="2">
        <v>43308</v>
      </c>
      <c r="R400" s="1">
        <f t="shared" si="6"/>
        <v>1</v>
      </c>
    </row>
    <row r="401" spans="1:18" x14ac:dyDescent="0.25">
      <c r="A401" s="3">
        <v>20184090731412</v>
      </c>
      <c r="B401" s="2">
        <v>43304</v>
      </c>
      <c r="C401" s="2">
        <v>43326</v>
      </c>
      <c r="D401" s="3">
        <v>20185000242331</v>
      </c>
      <c r="E401" s="2">
        <v>43313</v>
      </c>
      <c r="F401" s="1" t="s">
        <v>104</v>
      </c>
      <c r="G401" s="1" t="s">
        <v>168</v>
      </c>
      <c r="H401" s="1" t="s">
        <v>963</v>
      </c>
      <c r="I401" s="1" t="s">
        <v>17</v>
      </c>
      <c r="J401" s="1" t="s">
        <v>102</v>
      </c>
      <c r="K401" s="1">
        <v>999</v>
      </c>
      <c r="L401" s="1" t="s">
        <v>111</v>
      </c>
      <c r="M401" s="1" t="s">
        <v>124</v>
      </c>
      <c r="N401" s="1">
        <v>500</v>
      </c>
      <c r="O401" s="1" t="s">
        <v>113</v>
      </c>
      <c r="P401" s="2">
        <v>43314</v>
      </c>
      <c r="Q401" s="2">
        <v>43315</v>
      </c>
      <c r="R401" s="1">
        <f t="shared" si="6"/>
        <v>9</v>
      </c>
    </row>
    <row r="402" spans="1:18" x14ac:dyDescent="0.25">
      <c r="A402" s="3">
        <v>20184090731532</v>
      </c>
      <c r="B402" s="2">
        <v>43304</v>
      </c>
      <c r="C402" s="2">
        <v>43326</v>
      </c>
      <c r="D402" s="3">
        <v>20183060242941</v>
      </c>
      <c r="E402" s="2">
        <v>43314</v>
      </c>
      <c r="F402" s="1" t="s">
        <v>99</v>
      </c>
      <c r="G402" s="1" t="s">
        <v>964</v>
      </c>
      <c r="H402" s="1" t="s">
        <v>965</v>
      </c>
      <c r="I402" s="1" t="s">
        <v>17</v>
      </c>
      <c r="J402" s="1" t="s">
        <v>102</v>
      </c>
      <c r="K402" s="1">
        <v>999</v>
      </c>
      <c r="L402" s="1" t="s">
        <v>111</v>
      </c>
      <c r="M402" s="1" t="s">
        <v>537</v>
      </c>
      <c r="N402" s="1">
        <v>306</v>
      </c>
      <c r="O402" s="1" t="s">
        <v>113</v>
      </c>
      <c r="P402" s="2">
        <v>43314</v>
      </c>
      <c r="Q402" s="2">
        <v>43315</v>
      </c>
      <c r="R402" s="1">
        <f t="shared" si="6"/>
        <v>10</v>
      </c>
    </row>
    <row r="403" spans="1:18" x14ac:dyDescent="0.25">
      <c r="A403" s="3">
        <v>20184090731662</v>
      </c>
      <c r="B403" s="2">
        <v>43304</v>
      </c>
      <c r="C403" s="2">
        <v>43326</v>
      </c>
      <c r="D403" s="3">
        <v>20185000246481</v>
      </c>
      <c r="E403" s="2">
        <v>43315</v>
      </c>
      <c r="F403" s="1" t="s">
        <v>99</v>
      </c>
      <c r="G403" s="1" t="s">
        <v>966</v>
      </c>
      <c r="H403" s="1" t="s">
        <v>967</v>
      </c>
      <c r="I403" s="1" t="s">
        <v>17</v>
      </c>
      <c r="J403" s="1" t="s">
        <v>106</v>
      </c>
      <c r="K403" s="1">
        <v>999</v>
      </c>
      <c r="L403" s="1" t="s">
        <v>111</v>
      </c>
      <c r="M403" s="1" t="s">
        <v>124</v>
      </c>
      <c r="N403" s="1">
        <v>500</v>
      </c>
      <c r="O403" s="1" t="s">
        <v>113</v>
      </c>
      <c r="P403" s="2">
        <v>43318</v>
      </c>
      <c r="Q403" s="2">
        <v>43320</v>
      </c>
      <c r="R403" s="1">
        <f t="shared" si="6"/>
        <v>11</v>
      </c>
    </row>
    <row r="404" spans="1:18" x14ac:dyDescent="0.25">
      <c r="A404" s="3">
        <v>20184090732012</v>
      </c>
      <c r="B404" s="2">
        <v>43304</v>
      </c>
      <c r="C404" s="2">
        <v>43326</v>
      </c>
      <c r="D404" s="3">
        <v>20185000308971</v>
      </c>
      <c r="E404" s="2">
        <v>43361</v>
      </c>
      <c r="F404" s="1" t="s">
        <v>142</v>
      </c>
      <c r="G404" s="1" t="s">
        <v>968</v>
      </c>
      <c r="H404" s="1" t="s">
        <v>969</v>
      </c>
      <c r="I404" s="1" t="s">
        <v>19</v>
      </c>
      <c r="J404" s="1" t="s">
        <v>102</v>
      </c>
      <c r="K404" s="1">
        <v>999</v>
      </c>
      <c r="L404" s="1" t="s">
        <v>111</v>
      </c>
      <c r="M404" s="1" t="s">
        <v>970</v>
      </c>
      <c r="N404" s="1">
        <v>101</v>
      </c>
      <c r="O404" s="1" t="s">
        <v>113</v>
      </c>
      <c r="P404" s="1" t="s">
        <v>102</v>
      </c>
      <c r="Q404" s="2">
        <v>43362</v>
      </c>
      <c r="R404" s="1">
        <f t="shared" si="6"/>
        <v>57</v>
      </c>
    </row>
    <row r="405" spans="1:18" x14ac:dyDescent="0.25">
      <c r="A405" s="3">
        <v>20184090732472</v>
      </c>
      <c r="B405" s="2">
        <v>43304</v>
      </c>
      <c r="C405" s="2">
        <v>43326</v>
      </c>
      <c r="D405" s="3"/>
      <c r="E405" s="1" t="s">
        <v>102</v>
      </c>
      <c r="F405" s="1" t="s">
        <v>142</v>
      </c>
      <c r="G405" s="1" t="s">
        <v>971</v>
      </c>
      <c r="H405" s="1" t="s">
        <v>551</v>
      </c>
      <c r="I405" s="1" t="s">
        <v>19</v>
      </c>
      <c r="J405" s="1" t="s">
        <v>102</v>
      </c>
      <c r="K405" s="1">
        <v>306</v>
      </c>
      <c r="L405" s="1" t="s">
        <v>972</v>
      </c>
      <c r="M405" s="1" t="s">
        <v>973</v>
      </c>
      <c r="N405" s="1">
        <v>306</v>
      </c>
      <c r="O405" s="1"/>
      <c r="P405" s="1" t="s">
        <v>102</v>
      </c>
      <c r="Q405" s="1" t="s">
        <v>102</v>
      </c>
      <c r="R405" s="1" t="str">
        <f t="shared" si="6"/>
        <v>-</v>
      </c>
    </row>
    <row r="406" spans="1:18" x14ac:dyDescent="0.25">
      <c r="A406" s="3">
        <v>20184090732982</v>
      </c>
      <c r="B406" s="2">
        <v>43304</v>
      </c>
      <c r="C406" s="2">
        <v>43326</v>
      </c>
      <c r="D406" s="3">
        <v>20183060243881</v>
      </c>
      <c r="E406" s="2">
        <v>43314</v>
      </c>
      <c r="F406" s="1" t="s">
        <v>104</v>
      </c>
      <c r="G406" s="1" t="s">
        <v>974</v>
      </c>
      <c r="H406" s="1" t="s">
        <v>975</v>
      </c>
      <c r="I406" s="1" t="s">
        <v>17</v>
      </c>
      <c r="J406" s="1" t="s">
        <v>102</v>
      </c>
      <c r="K406" s="1">
        <v>999</v>
      </c>
      <c r="L406" s="1" t="s">
        <v>111</v>
      </c>
      <c r="M406" s="1" t="s">
        <v>134</v>
      </c>
      <c r="N406" s="1">
        <v>306</v>
      </c>
      <c r="O406" s="1" t="s">
        <v>113</v>
      </c>
      <c r="P406" s="2">
        <v>43315</v>
      </c>
      <c r="Q406" s="2">
        <v>43318</v>
      </c>
      <c r="R406" s="1">
        <f t="shared" si="6"/>
        <v>10</v>
      </c>
    </row>
    <row r="407" spans="1:18" x14ac:dyDescent="0.25">
      <c r="A407" s="3">
        <v>20184090733112</v>
      </c>
      <c r="B407" s="2">
        <v>43304</v>
      </c>
      <c r="C407" s="2">
        <v>43326</v>
      </c>
      <c r="D407" s="3">
        <v>20182000257411</v>
      </c>
      <c r="E407" s="2">
        <v>43322</v>
      </c>
      <c r="F407" s="1" t="s">
        <v>99</v>
      </c>
      <c r="G407" s="1" t="s">
        <v>976</v>
      </c>
      <c r="H407" s="1" t="s">
        <v>670</v>
      </c>
      <c r="I407" s="1" t="s">
        <v>17</v>
      </c>
      <c r="J407" s="1" t="s">
        <v>102</v>
      </c>
      <c r="K407" s="1">
        <v>999</v>
      </c>
      <c r="L407" s="1" t="s">
        <v>111</v>
      </c>
      <c r="M407" s="1" t="s">
        <v>155</v>
      </c>
      <c r="N407" s="1">
        <v>200</v>
      </c>
      <c r="O407" s="1" t="s">
        <v>113</v>
      </c>
      <c r="P407" s="2">
        <v>43322</v>
      </c>
      <c r="Q407" s="2">
        <v>43326</v>
      </c>
      <c r="R407" s="1">
        <f t="shared" si="6"/>
        <v>18</v>
      </c>
    </row>
    <row r="408" spans="1:18" x14ac:dyDescent="0.25">
      <c r="A408" s="3">
        <v>20184090733152</v>
      </c>
      <c r="B408" s="2">
        <v>43304</v>
      </c>
      <c r="C408" s="2">
        <v>43318</v>
      </c>
      <c r="D408" s="3">
        <v>20183000240521</v>
      </c>
      <c r="E408" s="2">
        <v>43312</v>
      </c>
      <c r="F408" s="1" t="s">
        <v>147</v>
      </c>
      <c r="G408" s="1" t="s">
        <v>977</v>
      </c>
      <c r="H408" s="1" t="s">
        <v>978</v>
      </c>
      <c r="I408" s="1" t="s">
        <v>17</v>
      </c>
      <c r="J408" s="1" t="s">
        <v>106</v>
      </c>
      <c r="K408" s="1">
        <v>999</v>
      </c>
      <c r="L408" s="1" t="s">
        <v>111</v>
      </c>
      <c r="M408" s="1" t="s">
        <v>338</v>
      </c>
      <c r="N408" s="1">
        <v>300</v>
      </c>
      <c r="O408" s="1" t="s">
        <v>113</v>
      </c>
      <c r="P408" s="2">
        <v>43315</v>
      </c>
      <c r="Q408" s="2">
        <v>43318</v>
      </c>
      <c r="R408" s="1">
        <f t="shared" si="6"/>
        <v>8</v>
      </c>
    </row>
    <row r="409" spans="1:18" x14ac:dyDescent="0.25">
      <c r="A409" s="3">
        <v>20184090733212</v>
      </c>
      <c r="B409" s="2">
        <v>43304</v>
      </c>
      <c r="C409" s="2">
        <v>43326</v>
      </c>
      <c r="D409" s="3">
        <v>20185000259741</v>
      </c>
      <c r="E409" s="2">
        <v>43324</v>
      </c>
      <c r="F409" s="1" t="s">
        <v>99</v>
      </c>
      <c r="G409" s="1" t="s">
        <v>979</v>
      </c>
      <c r="H409" s="1" t="s">
        <v>279</v>
      </c>
      <c r="I409" s="1" t="s">
        <v>17</v>
      </c>
      <c r="J409" s="1" t="s">
        <v>103</v>
      </c>
      <c r="K409" s="1">
        <v>999</v>
      </c>
      <c r="L409" s="1" t="s">
        <v>111</v>
      </c>
      <c r="M409" s="1" t="s">
        <v>271</v>
      </c>
      <c r="N409" s="1">
        <v>500</v>
      </c>
      <c r="O409" s="1" t="s">
        <v>113</v>
      </c>
      <c r="P409" s="2">
        <v>43326</v>
      </c>
      <c r="Q409" s="2">
        <v>43327</v>
      </c>
      <c r="R409" s="1">
        <f t="shared" si="6"/>
        <v>20</v>
      </c>
    </row>
    <row r="410" spans="1:18" x14ac:dyDescent="0.25">
      <c r="A410" s="3">
        <v>20184090733312</v>
      </c>
      <c r="B410" s="2">
        <v>43304</v>
      </c>
      <c r="C410" s="2">
        <v>43326</v>
      </c>
      <c r="D410" s="3">
        <v>20183030249361</v>
      </c>
      <c r="E410" s="2">
        <v>43318</v>
      </c>
      <c r="F410" s="1" t="s">
        <v>99</v>
      </c>
      <c r="G410" s="1" t="s">
        <v>980</v>
      </c>
      <c r="H410" s="1" t="s">
        <v>981</v>
      </c>
      <c r="I410" s="1" t="s">
        <v>17</v>
      </c>
      <c r="J410" s="1" t="s">
        <v>145</v>
      </c>
      <c r="K410" s="1">
        <v>999</v>
      </c>
      <c r="L410" s="1" t="s">
        <v>111</v>
      </c>
      <c r="M410" s="1" t="s">
        <v>292</v>
      </c>
      <c r="N410" s="1">
        <v>303</v>
      </c>
      <c r="O410" s="1" t="s">
        <v>113</v>
      </c>
      <c r="P410" s="1" t="s">
        <v>102</v>
      </c>
      <c r="Q410" s="2">
        <v>43320</v>
      </c>
      <c r="R410" s="1">
        <f t="shared" si="6"/>
        <v>14</v>
      </c>
    </row>
    <row r="411" spans="1:18" x14ac:dyDescent="0.25">
      <c r="A411" s="3">
        <v>20184090733502</v>
      </c>
      <c r="B411" s="2">
        <v>43304</v>
      </c>
      <c r="C411" s="2">
        <v>43326</v>
      </c>
      <c r="D411" s="3"/>
      <c r="E411" s="1" t="s">
        <v>102</v>
      </c>
      <c r="F411" s="1" t="s">
        <v>99</v>
      </c>
      <c r="G411" s="1" t="s">
        <v>982</v>
      </c>
      <c r="H411" s="1" t="s">
        <v>983</v>
      </c>
      <c r="I411" s="1" t="s">
        <v>19</v>
      </c>
      <c r="J411" s="1" t="s">
        <v>102</v>
      </c>
      <c r="K411" s="1">
        <v>999</v>
      </c>
      <c r="L411" s="1" t="s">
        <v>111</v>
      </c>
      <c r="M411" s="1" t="s">
        <v>115</v>
      </c>
      <c r="N411" s="1">
        <v>604</v>
      </c>
      <c r="O411" s="1" t="s">
        <v>113</v>
      </c>
      <c r="P411" s="1" t="s">
        <v>102</v>
      </c>
      <c r="Q411" s="1" t="s">
        <v>102</v>
      </c>
      <c r="R411" s="1" t="str">
        <f t="shared" si="6"/>
        <v>-</v>
      </c>
    </row>
    <row r="412" spans="1:18" x14ac:dyDescent="0.25">
      <c r="A412" s="3">
        <v>20184090733682</v>
      </c>
      <c r="B412" s="2">
        <v>43304</v>
      </c>
      <c r="C412" s="2">
        <v>43318</v>
      </c>
      <c r="D412" s="3">
        <v>20185000233971</v>
      </c>
      <c r="E412" s="2">
        <v>43307</v>
      </c>
      <c r="F412" s="1" t="s">
        <v>107</v>
      </c>
      <c r="G412" s="1" t="s">
        <v>984</v>
      </c>
      <c r="H412" s="1" t="s">
        <v>985</v>
      </c>
      <c r="I412" s="1" t="s">
        <v>17</v>
      </c>
      <c r="J412" s="1" t="s">
        <v>106</v>
      </c>
      <c r="K412" s="1">
        <v>999</v>
      </c>
      <c r="L412" s="1" t="s">
        <v>111</v>
      </c>
      <c r="M412" s="1" t="s">
        <v>244</v>
      </c>
      <c r="N412" s="1">
        <v>500</v>
      </c>
      <c r="O412" s="1" t="s">
        <v>113</v>
      </c>
      <c r="P412" s="2">
        <v>43308</v>
      </c>
      <c r="Q412" s="2">
        <v>43312</v>
      </c>
      <c r="R412" s="1">
        <f t="shared" si="6"/>
        <v>3</v>
      </c>
    </row>
    <row r="413" spans="1:18" x14ac:dyDescent="0.25">
      <c r="A413" s="3">
        <v>20184090734132</v>
      </c>
      <c r="B413" s="2">
        <v>43304</v>
      </c>
      <c r="C413" s="2">
        <v>43326</v>
      </c>
      <c r="D413" s="3">
        <v>20183000247781</v>
      </c>
      <c r="E413" s="2">
        <v>43318</v>
      </c>
      <c r="F413" s="1" t="s">
        <v>104</v>
      </c>
      <c r="G413" s="1" t="s">
        <v>168</v>
      </c>
      <c r="H413" s="1" t="s">
        <v>986</v>
      </c>
      <c r="I413" s="1" t="s">
        <v>17</v>
      </c>
      <c r="J413" s="1" t="s">
        <v>102</v>
      </c>
      <c r="K413" s="1">
        <v>999</v>
      </c>
      <c r="L413" s="1" t="s">
        <v>111</v>
      </c>
      <c r="M413" s="1" t="s">
        <v>987</v>
      </c>
      <c r="N413" s="1">
        <v>300</v>
      </c>
      <c r="O413" s="1" t="s">
        <v>113</v>
      </c>
      <c r="P413" s="2">
        <v>43321</v>
      </c>
      <c r="Q413" s="2">
        <v>43325</v>
      </c>
      <c r="R413" s="1">
        <f t="shared" si="6"/>
        <v>14</v>
      </c>
    </row>
    <row r="414" spans="1:18" x14ac:dyDescent="0.25">
      <c r="A414" s="3">
        <v>20184090734252</v>
      </c>
      <c r="B414" s="2">
        <v>43304</v>
      </c>
      <c r="C414" s="2">
        <v>43326</v>
      </c>
      <c r="D414" s="3">
        <v>20183060235051</v>
      </c>
      <c r="E414" s="2">
        <v>43308</v>
      </c>
      <c r="F414" s="1" t="s">
        <v>104</v>
      </c>
      <c r="G414" s="1" t="s">
        <v>988</v>
      </c>
      <c r="H414" s="1" t="s">
        <v>989</v>
      </c>
      <c r="I414" s="1" t="s">
        <v>17</v>
      </c>
      <c r="J414" s="1" t="s">
        <v>103</v>
      </c>
      <c r="K414" s="1">
        <v>999</v>
      </c>
      <c r="L414" s="1" t="s">
        <v>111</v>
      </c>
      <c r="M414" s="1" t="s">
        <v>537</v>
      </c>
      <c r="N414" s="1">
        <v>306</v>
      </c>
      <c r="O414" s="1" t="s">
        <v>113</v>
      </c>
      <c r="P414" s="2">
        <v>43308</v>
      </c>
      <c r="Q414" s="2">
        <v>43311</v>
      </c>
      <c r="R414" s="1">
        <f t="shared" si="6"/>
        <v>4</v>
      </c>
    </row>
    <row r="415" spans="1:18" x14ac:dyDescent="0.25">
      <c r="A415" s="3">
        <v>20184090734882</v>
      </c>
      <c r="B415" s="2">
        <v>43304</v>
      </c>
      <c r="C415" s="2">
        <v>43326</v>
      </c>
      <c r="D415" s="3">
        <v>20183060234931</v>
      </c>
      <c r="E415" s="2">
        <v>43308</v>
      </c>
      <c r="F415" s="1" t="s">
        <v>99</v>
      </c>
      <c r="G415" s="1" t="s">
        <v>168</v>
      </c>
      <c r="H415" s="1" t="s">
        <v>990</v>
      </c>
      <c r="I415" s="1" t="s">
        <v>17</v>
      </c>
      <c r="J415" s="1" t="s">
        <v>106</v>
      </c>
      <c r="K415" s="1">
        <v>999</v>
      </c>
      <c r="L415" s="1" t="s">
        <v>111</v>
      </c>
      <c r="M415" s="1" t="s">
        <v>438</v>
      </c>
      <c r="N415" s="1">
        <v>306</v>
      </c>
      <c r="O415" s="1" t="s">
        <v>113</v>
      </c>
      <c r="P415" s="2">
        <v>43308</v>
      </c>
      <c r="Q415" s="2">
        <v>43312</v>
      </c>
      <c r="R415" s="1">
        <f t="shared" si="6"/>
        <v>4</v>
      </c>
    </row>
    <row r="416" spans="1:18" x14ac:dyDescent="0.25">
      <c r="A416" s="3">
        <v>20184090735152</v>
      </c>
      <c r="B416" s="2">
        <v>43305</v>
      </c>
      <c r="C416" s="2">
        <v>43327</v>
      </c>
      <c r="D416" s="3">
        <v>20185000235461</v>
      </c>
      <c r="E416" s="2">
        <v>43308</v>
      </c>
      <c r="F416" s="1" t="s">
        <v>99</v>
      </c>
      <c r="G416" s="1" t="s">
        <v>991</v>
      </c>
      <c r="H416" s="1" t="s">
        <v>109</v>
      </c>
      <c r="I416" s="1" t="s">
        <v>17</v>
      </c>
      <c r="J416" s="1" t="s">
        <v>106</v>
      </c>
      <c r="K416" s="1">
        <v>999</v>
      </c>
      <c r="L416" s="1" t="s">
        <v>111</v>
      </c>
      <c r="M416" s="1" t="s">
        <v>128</v>
      </c>
      <c r="N416" s="1">
        <v>500</v>
      </c>
      <c r="O416" s="1" t="s">
        <v>113</v>
      </c>
      <c r="P416" s="2">
        <v>43308</v>
      </c>
      <c r="Q416" s="2">
        <v>43311</v>
      </c>
      <c r="R416" s="1">
        <f t="shared" si="6"/>
        <v>3</v>
      </c>
    </row>
    <row r="417" spans="1:18" x14ac:dyDescent="0.25">
      <c r="A417" s="3">
        <v>20184090735182</v>
      </c>
      <c r="B417" s="2">
        <v>43305</v>
      </c>
      <c r="C417" s="2">
        <v>43327</v>
      </c>
      <c r="D417" s="3">
        <v>20185000259551</v>
      </c>
      <c r="E417" s="2">
        <v>43324</v>
      </c>
      <c r="F417" s="1" t="s">
        <v>104</v>
      </c>
      <c r="G417" s="1" t="s">
        <v>168</v>
      </c>
      <c r="H417" s="1" t="s">
        <v>992</v>
      </c>
      <c r="I417" s="1" t="s">
        <v>17</v>
      </c>
      <c r="J417" s="1" t="s">
        <v>106</v>
      </c>
      <c r="K417" s="1">
        <v>999</v>
      </c>
      <c r="L417" s="1" t="s">
        <v>111</v>
      </c>
      <c r="M417" s="1" t="s">
        <v>271</v>
      </c>
      <c r="N417" s="1">
        <v>500</v>
      </c>
      <c r="O417" s="1" t="s">
        <v>113</v>
      </c>
      <c r="P417" s="2">
        <v>43343</v>
      </c>
      <c r="Q417" s="2">
        <v>43346</v>
      </c>
      <c r="R417" s="1">
        <f t="shared" si="6"/>
        <v>19</v>
      </c>
    </row>
    <row r="418" spans="1:18" x14ac:dyDescent="0.25">
      <c r="A418" s="3">
        <v>20184090735242</v>
      </c>
      <c r="B418" s="2">
        <v>43305</v>
      </c>
      <c r="C418" s="2">
        <v>43320</v>
      </c>
      <c r="D418" s="3">
        <v>20185000255911</v>
      </c>
      <c r="E418" s="2">
        <v>43321</v>
      </c>
      <c r="F418" s="1" t="s">
        <v>107</v>
      </c>
      <c r="G418" s="1" t="s">
        <v>993</v>
      </c>
      <c r="H418" s="1" t="s">
        <v>109</v>
      </c>
      <c r="I418" s="1" t="s">
        <v>19</v>
      </c>
      <c r="J418" s="1" t="s">
        <v>106</v>
      </c>
      <c r="K418" s="1">
        <v>999</v>
      </c>
      <c r="L418" s="1" t="s">
        <v>111</v>
      </c>
      <c r="M418" s="1" t="s">
        <v>994</v>
      </c>
      <c r="N418" s="1">
        <v>500</v>
      </c>
      <c r="O418" s="1" t="s">
        <v>113</v>
      </c>
      <c r="P418" s="2">
        <v>43321</v>
      </c>
      <c r="Q418" s="2">
        <v>43322</v>
      </c>
      <c r="R418" s="1">
        <f t="shared" si="6"/>
        <v>16</v>
      </c>
    </row>
    <row r="419" spans="1:18" x14ac:dyDescent="0.25">
      <c r="A419" s="3">
        <v>20184090735302</v>
      </c>
      <c r="B419" s="2">
        <v>43305</v>
      </c>
      <c r="C419" s="2">
        <v>43320</v>
      </c>
      <c r="D419" s="3" t="s">
        <v>38</v>
      </c>
      <c r="E419" s="2">
        <v>43315</v>
      </c>
      <c r="F419" s="1" t="s">
        <v>252</v>
      </c>
      <c r="G419" s="1" t="s">
        <v>995</v>
      </c>
      <c r="H419" s="1" t="s">
        <v>996</v>
      </c>
      <c r="I419" s="1" t="s">
        <v>17</v>
      </c>
      <c r="J419" s="1" t="s">
        <v>255</v>
      </c>
      <c r="K419" s="1">
        <v>999</v>
      </c>
      <c r="L419" s="1" t="s">
        <v>111</v>
      </c>
      <c r="M419" s="1" t="s">
        <v>256</v>
      </c>
      <c r="N419" s="1">
        <v>703</v>
      </c>
      <c r="O419" s="1" t="s">
        <v>257</v>
      </c>
      <c r="P419" s="1" t="s">
        <v>102</v>
      </c>
      <c r="Q419" s="1" t="s">
        <v>102</v>
      </c>
      <c r="R419" s="1">
        <f t="shared" si="6"/>
        <v>10</v>
      </c>
    </row>
    <row r="420" spans="1:18" x14ac:dyDescent="0.25">
      <c r="A420" s="3">
        <v>20184090735372</v>
      </c>
      <c r="B420" s="2">
        <v>43305</v>
      </c>
      <c r="C420" s="2">
        <v>43327</v>
      </c>
      <c r="D420" s="3"/>
      <c r="E420" s="1" t="s">
        <v>102</v>
      </c>
      <c r="F420" s="1" t="s">
        <v>104</v>
      </c>
      <c r="G420" s="1" t="s">
        <v>997</v>
      </c>
      <c r="H420" s="1" t="s">
        <v>998</v>
      </c>
      <c r="I420" s="1" t="s">
        <v>19</v>
      </c>
      <c r="J420" s="1" t="s">
        <v>106</v>
      </c>
      <c r="K420" s="1">
        <v>999</v>
      </c>
      <c r="L420" s="1" t="s">
        <v>111</v>
      </c>
      <c r="M420" s="1" t="s">
        <v>274</v>
      </c>
      <c r="N420" s="1">
        <v>300</v>
      </c>
      <c r="O420" s="1" t="s">
        <v>113</v>
      </c>
      <c r="P420" s="1" t="s">
        <v>102</v>
      </c>
      <c r="Q420" s="1" t="s">
        <v>102</v>
      </c>
      <c r="R420" s="1" t="str">
        <f t="shared" si="6"/>
        <v>-</v>
      </c>
    </row>
    <row r="421" spans="1:18" x14ac:dyDescent="0.25">
      <c r="A421" s="3">
        <v>20184090735592</v>
      </c>
      <c r="B421" s="2">
        <v>43305</v>
      </c>
      <c r="C421" s="2">
        <v>43327</v>
      </c>
      <c r="D421" s="3">
        <v>20185000233951</v>
      </c>
      <c r="E421" s="2">
        <v>43307</v>
      </c>
      <c r="F421" s="1" t="s">
        <v>104</v>
      </c>
      <c r="G421" s="1" t="s">
        <v>999</v>
      </c>
      <c r="H421" s="1" t="s">
        <v>1000</v>
      </c>
      <c r="I421" s="1" t="s">
        <v>17</v>
      </c>
      <c r="J421" s="1" t="s">
        <v>127</v>
      </c>
      <c r="K421" s="1">
        <v>999</v>
      </c>
      <c r="L421" s="1" t="s">
        <v>111</v>
      </c>
      <c r="M421" s="1" t="s">
        <v>128</v>
      </c>
      <c r="N421" s="1">
        <v>500</v>
      </c>
      <c r="O421" s="1" t="s">
        <v>113</v>
      </c>
      <c r="P421" s="2">
        <v>43308</v>
      </c>
      <c r="Q421" s="2">
        <v>43311</v>
      </c>
      <c r="R421" s="1">
        <f t="shared" si="6"/>
        <v>2</v>
      </c>
    </row>
    <row r="422" spans="1:18" x14ac:dyDescent="0.25">
      <c r="A422" s="3">
        <v>20184090735972</v>
      </c>
      <c r="B422" s="2">
        <v>43305</v>
      </c>
      <c r="C422" s="2">
        <v>43327</v>
      </c>
      <c r="D422" s="3">
        <v>20186060260641</v>
      </c>
      <c r="E422" s="2">
        <v>43325</v>
      </c>
      <c r="F422" s="1" t="s">
        <v>99</v>
      </c>
      <c r="G422" s="1" t="s">
        <v>1001</v>
      </c>
      <c r="H422" s="1" t="s">
        <v>1002</v>
      </c>
      <c r="I422" s="1" t="s">
        <v>17</v>
      </c>
      <c r="J422" s="1" t="s">
        <v>106</v>
      </c>
      <c r="K422" s="1">
        <v>999</v>
      </c>
      <c r="L422" s="1" t="s">
        <v>111</v>
      </c>
      <c r="M422" s="1" t="s">
        <v>1003</v>
      </c>
      <c r="N422" s="1">
        <v>606</v>
      </c>
      <c r="O422" s="1" t="s">
        <v>113</v>
      </c>
      <c r="P422" s="2">
        <v>43327</v>
      </c>
      <c r="Q422" s="2">
        <v>43327</v>
      </c>
      <c r="R422" s="1">
        <f t="shared" si="6"/>
        <v>20</v>
      </c>
    </row>
    <row r="423" spans="1:18" x14ac:dyDescent="0.25">
      <c r="A423" s="3">
        <v>20184090736302</v>
      </c>
      <c r="B423" s="2">
        <v>43305</v>
      </c>
      <c r="C423" s="2">
        <v>43320</v>
      </c>
      <c r="D423" s="3">
        <v>20183060237721</v>
      </c>
      <c r="E423" s="2">
        <v>43311</v>
      </c>
      <c r="F423" s="1" t="s">
        <v>272</v>
      </c>
      <c r="G423" s="1" t="s">
        <v>1004</v>
      </c>
      <c r="H423" s="1" t="s">
        <v>532</v>
      </c>
      <c r="I423" s="1" t="s">
        <v>17</v>
      </c>
      <c r="J423" s="1" t="s">
        <v>106</v>
      </c>
      <c r="K423" s="1">
        <v>999</v>
      </c>
      <c r="L423" s="1" t="s">
        <v>111</v>
      </c>
      <c r="M423" s="1" t="s">
        <v>187</v>
      </c>
      <c r="N423" s="1">
        <v>306</v>
      </c>
      <c r="O423" s="1" t="s">
        <v>113</v>
      </c>
      <c r="P423" s="1" t="s">
        <v>102</v>
      </c>
      <c r="Q423" s="2">
        <v>43313</v>
      </c>
      <c r="R423" s="1">
        <f t="shared" si="6"/>
        <v>6</v>
      </c>
    </row>
    <row r="424" spans="1:18" x14ac:dyDescent="0.25">
      <c r="A424" s="3">
        <v>20184090736422</v>
      </c>
      <c r="B424" s="2">
        <v>43305</v>
      </c>
      <c r="C424" s="2">
        <v>43327</v>
      </c>
      <c r="D424" s="3">
        <v>20186030257071</v>
      </c>
      <c r="E424" s="2">
        <v>43322</v>
      </c>
      <c r="F424" s="1" t="s">
        <v>104</v>
      </c>
      <c r="G424" s="1" t="s">
        <v>1005</v>
      </c>
      <c r="H424" s="1" t="s">
        <v>1006</v>
      </c>
      <c r="I424" s="1" t="s">
        <v>17</v>
      </c>
      <c r="J424" s="1" t="s">
        <v>106</v>
      </c>
      <c r="K424" s="1">
        <v>999</v>
      </c>
      <c r="L424" s="1" t="s">
        <v>111</v>
      </c>
      <c r="M424" s="1" t="s">
        <v>1007</v>
      </c>
      <c r="N424" s="1">
        <v>603</v>
      </c>
      <c r="O424" s="1" t="s">
        <v>113</v>
      </c>
      <c r="P424" s="1" t="s">
        <v>102</v>
      </c>
      <c r="Q424" s="2">
        <v>43322</v>
      </c>
      <c r="R424" s="1">
        <f t="shared" si="6"/>
        <v>17</v>
      </c>
    </row>
    <row r="425" spans="1:18" x14ac:dyDescent="0.25">
      <c r="A425" s="3">
        <v>20184090736512</v>
      </c>
      <c r="B425" s="2">
        <v>43305</v>
      </c>
      <c r="C425" s="2">
        <v>43327</v>
      </c>
      <c r="D425" s="3">
        <v>20185000249391</v>
      </c>
      <c r="E425" s="2">
        <v>43318</v>
      </c>
      <c r="F425" s="1" t="s">
        <v>99</v>
      </c>
      <c r="G425" s="1" t="s">
        <v>1008</v>
      </c>
      <c r="H425" s="1" t="s">
        <v>1009</v>
      </c>
      <c r="I425" s="1" t="s">
        <v>17</v>
      </c>
      <c r="J425" s="1" t="s">
        <v>103</v>
      </c>
      <c r="K425" s="1">
        <v>999</v>
      </c>
      <c r="L425" s="1" t="s">
        <v>111</v>
      </c>
      <c r="M425" s="1" t="s">
        <v>124</v>
      </c>
      <c r="N425" s="1">
        <v>500</v>
      </c>
      <c r="O425" s="1" t="s">
        <v>113</v>
      </c>
      <c r="P425" s="2">
        <v>43320</v>
      </c>
      <c r="Q425" s="2">
        <v>43321</v>
      </c>
      <c r="R425" s="1">
        <f t="shared" si="6"/>
        <v>13</v>
      </c>
    </row>
    <row r="426" spans="1:18" x14ac:dyDescent="0.25">
      <c r="A426" s="3">
        <v>20184090736522</v>
      </c>
      <c r="B426" s="2">
        <v>43305</v>
      </c>
      <c r="C426" s="2">
        <v>43327</v>
      </c>
      <c r="D426" s="3"/>
      <c r="E426" s="1" t="s">
        <v>102</v>
      </c>
      <c r="F426" s="1" t="s">
        <v>99</v>
      </c>
      <c r="G426" s="1" t="s">
        <v>1010</v>
      </c>
      <c r="H426" s="1" t="s">
        <v>1011</v>
      </c>
      <c r="I426" s="1" t="s">
        <v>19</v>
      </c>
      <c r="J426" s="1" t="s">
        <v>106</v>
      </c>
      <c r="K426" s="1">
        <v>999</v>
      </c>
      <c r="L426" s="1" t="s">
        <v>111</v>
      </c>
      <c r="M426" s="1" t="s">
        <v>1012</v>
      </c>
      <c r="N426" s="1">
        <v>603</v>
      </c>
      <c r="O426" s="1" t="s">
        <v>113</v>
      </c>
      <c r="P426" s="1" t="s">
        <v>102</v>
      </c>
      <c r="Q426" s="1" t="s">
        <v>102</v>
      </c>
      <c r="R426" s="1" t="str">
        <f t="shared" si="6"/>
        <v>-</v>
      </c>
    </row>
    <row r="427" spans="1:18" x14ac:dyDescent="0.25">
      <c r="A427" s="3">
        <v>20184090736542</v>
      </c>
      <c r="B427" s="2">
        <v>43305</v>
      </c>
      <c r="C427" s="2">
        <v>43395</v>
      </c>
      <c r="D427" s="3">
        <v>20185000244801</v>
      </c>
      <c r="E427" s="2">
        <v>43315</v>
      </c>
      <c r="F427" s="1" t="s">
        <v>212</v>
      </c>
      <c r="G427" s="1" t="s">
        <v>1013</v>
      </c>
      <c r="H427" s="1" t="s">
        <v>109</v>
      </c>
      <c r="I427" s="1" t="s">
        <v>17</v>
      </c>
      <c r="J427" s="1" t="s">
        <v>110</v>
      </c>
      <c r="K427" s="1">
        <v>999</v>
      </c>
      <c r="L427" s="1" t="s">
        <v>111</v>
      </c>
      <c r="M427" s="1" t="s">
        <v>896</v>
      </c>
      <c r="N427" s="1">
        <v>500</v>
      </c>
      <c r="O427" s="1" t="s">
        <v>113</v>
      </c>
      <c r="P427" s="2">
        <v>43318</v>
      </c>
      <c r="Q427" s="2">
        <v>43320</v>
      </c>
      <c r="R427" s="1">
        <f t="shared" si="6"/>
        <v>10</v>
      </c>
    </row>
    <row r="428" spans="1:18" x14ac:dyDescent="0.25">
      <c r="A428" s="3">
        <v>20184090736742</v>
      </c>
      <c r="B428" s="2">
        <v>43305</v>
      </c>
      <c r="C428" s="2">
        <v>43327</v>
      </c>
      <c r="D428" s="3"/>
      <c r="E428" s="1" t="s">
        <v>102</v>
      </c>
      <c r="F428" s="1" t="s">
        <v>142</v>
      </c>
      <c r="G428" s="1" t="s">
        <v>1014</v>
      </c>
      <c r="H428" s="1" t="s">
        <v>673</v>
      </c>
      <c r="I428" s="1" t="s">
        <v>19</v>
      </c>
      <c r="J428" s="1" t="s">
        <v>106</v>
      </c>
      <c r="K428" s="1">
        <v>999</v>
      </c>
      <c r="L428" s="1" t="s">
        <v>111</v>
      </c>
      <c r="M428" s="1" t="s">
        <v>115</v>
      </c>
      <c r="N428" s="1">
        <v>604</v>
      </c>
      <c r="O428" s="1" t="s">
        <v>113</v>
      </c>
      <c r="P428" s="1" t="s">
        <v>102</v>
      </c>
      <c r="Q428" s="1" t="s">
        <v>102</v>
      </c>
      <c r="R428" s="1" t="str">
        <f t="shared" si="6"/>
        <v>-</v>
      </c>
    </row>
    <row r="429" spans="1:18" x14ac:dyDescent="0.25">
      <c r="A429" s="3">
        <v>20184090736822</v>
      </c>
      <c r="B429" s="2">
        <v>43305</v>
      </c>
      <c r="C429" s="2">
        <v>43320</v>
      </c>
      <c r="D429" s="3">
        <v>20183050233601</v>
      </c>
      <c r="E429" s="2">
        <v>43307</v>
      </c>
      <c r="F429" s="1" t="s">
        <v>272</v>
      </c>
      <c r="G429" s="1" t="s">
        <v>1015</v>
      </c>
      <c r="H429" s="1" t="s">
        <v>1016</v>
      </c>
      <c r="I429" s="1" t="s">
        <v>17</v>
      </c>
      <c r="J429" s="1" t="s">
        <v>106</v>
      </c>
      <c r="K429" s="1">
        <v>999</v>
      </c>
      <c r="L429" s="1" t="s">
        <v>111</v>
      </c>
      <c r="M429" s="1" t="s">
        <v>209</v>
      </c>
      <c r="N429" s="1">
        <v>305</v>
      </c>
      <c r="O429" s="1" t="s">
        <v>113</v>
      </c>
      <c r="P429" s="1" t="s">
        <v>102</v>
      </c>
      <c r="Q429" s="2">
        <v>43311</v>
      </c>
      <c r="R429" s="1">
        <f t="shared" si="6"/>
        <v>2</v>
      </c>
    </row>
    <row r="430" spans="1:18" x14ac:dyDescent="0.25">
      <c r="A430" s="3">
        <v>20184090736912</v>
      </c>
      <c r="B430" s="2">
        <v>43305</v>
      </c>
      <c r="C430" s="2">
        <v>43327</v>
      </c>
      <c r="D430" s="3">
        <v>20185000119903</v>
      </c>
      <c r="E430" s="2">
        <v>43320</v>
      </c>
      <c r="F430" s="1" t="s">
        <v>142</v>
      </c>
      <c r="G430" s="1" t="s">
        <v>1017</v>
      </c>
      <c r="H430" s="1" t="s">
        <v>1018</v>
      </c>
      <c r="I430" s="1" t="s">
        <v>17</v>
      </c>
      <c r="J430" s="1" t="s">
        <v>106</v>
      </c>
      <c r="K430" s="1">
        <v>999</v>
      </c>
      <c r="L430" s="1" t="s">
        <v>111</v>
      </c>
      <c r="M430" s="1" t="s">
        <v>660</v>
      </c>
      <c r="N430" s="1">
        <v>500</v>
      </c>
      <c r="O430" s="1" t="s">
        <v>113</v>
      </c>
      <c r="P430" s="2">
        <v>43321</v>
      </c>
      <c r="Q430" s="2">
        <v>43326</v>
      </c>
      <c r="R430" s="1">
        <f t="shared" si="6"/>
        <v>15</v>
      </c>
    </row>
    <row r="431" spans="1:18" x14ac:dyDescent="0.25">
      <c r="A431" s="3">
        <v>20184090737392</v>
      </c>
      <c r="B431" s="2">
        <v>43305</v>
      </c>
      <c r="C431" s="2">
        <v>43320</v>
      </c>
      <c r="D431" s="3">
        <v>20183060254411</v>
      </c>
      <c r="E431" s="2">
        <v>43320</v>
      </c>
      <c r="F431" s="1" t="s">
        <v>107</v>
      </c>
      <c r="G431" s="1" t="s">
        <v>1019</v>
      </c>
      <c r="H431" s="1" t="s">
        <v>460</v>
      </c>
      <c r="I431" s="1" t="s">
        <v>17</v>
      </c>
      <c r="J431" s="1" t="s">
        <v>106</v>
      </c>
      <c r="K431" s="1">
        <v>999</v>
      </c>
      <c r="L431" s="1" t="s">
        <v>111</v>
      </c>
      <c r="M431" s="1" t="s">
        <v>134</v>
      </c>
      <c r="N431" s="1">
        <v>306</v>
      </c>
      <c r="O431" s="1" t="s">
        <v>113</v>
      </c>
      <c r="P431" s="2">
        <v>43321</v>
      </c>
      <c r="Q431" s="2">
        <v>43322</v>
      </c>
      <c r="R431" s="1">
        <f t="shared" si="6"/>
        <v>15</v>
      </c>
    </row>
    <row r="432" spans="1:18" x14ac:dyDescent="0.25">
      <c r="A432" s="3">
        <v>20184090739392</v>
      </c>
      <c r="B432" s="2">
        <v>43305</v>
      </c>
      <c r="C432" s="2">
        <v>43320</v>
      </c>
      <c r="D432" s="3">
        <v>20183040234191</v>
      </c>
      <c r="E432" s="2">
        <v>43307</v>
      </c>
      <c r="F432" s="1" t="s">
        <v>147</v>
      </c>
      <c r="G432" s="1" t="s">
        <v>1020</v>
      </c>
      <c r="H432" s="1" t="s">
        <v>1021</v>
      </c>
      <c r="I432" s="1" t="s">
        <v>17</v>
      </c>
      <c r="J432" s="1" t="s">
        <v>457</v>
      </c>
      <c r="K432" s="1">
        <v>999</v>
      </c>
      <c r="L432" s="1" t="s">
        <v>111</v>
      </c>
      <c r="M432" s="1" t="s">
        <v>475</v>
      </c>
      <c r="N432" s="1">
        <v>304</v>
      </c>
      <c r="O432" s="1" t="s">
        <v>113</v>
      </c>
      <c r="P432" s="2">
        <v>43308</v>
      </c>
      <c r="Q432" s="2">
        <v>43311</v>
      </c>
      <c r="R432" s="1">
        <f t="shared" si="6"/>
        <v>2</v>
      </c>
    </row>
    <row r="433" spans="1:18" x14ac:dyDescent="0.25">
      <c r="A433" s="3">
        <v>20184090739922</v>
      </c>
      <c r="B433" s="2">
        <v>43305</v>
      </c>
      <c r="C433" s="2">
        <v>43327</v>
      </c>
      <c r="D433" s="3">
        <v>20186030249341</v>
      </c>
      <c r="E433" s="2">
        <v>43318</v>
      </c>
      <c r="F433" s="1" t="s">
        <v>142</v>
      </c>
      <c r="G433" s="1" t="s">
        <v>1022</v>
      </c>
      <c r="H433" s="1" t="s">
        <v>1023</v>
      </c>
      <c r="I433" s="1" t="s">
        <v>17</v>
      </c>
      <c r="J433" s="1" t="s">
        <v>106</v>
      </c>
      <c r="K433" s="1">
        <v>999</v>
      </c>
      <c r="L433" s="1" t="s">
        <v>111</v>
      </c>
      <c r="M433" s="1" t="s">
        <v>1007</v>
      </c>
      <c r="N433" s="1">
        <v>603</v>
      </c>
      <c r="O433" s="1" t="s">
        <v>113</v>
      </c>
      <c r="P433" s="1" t="s">
        <v>102</v>
      </c>
      <c r="Q433" s="2">
        <v>43320</v>
      </c>
      <c r="R433" s="1">
        <f t="shared" si="6"/>
        <v>13</v>
      </c>
    </row>
    <row r="434" spans="1:18" x14ac:dyDescent="0.25">
      <c r="A434" s="3">
        <v>20184090739932</v>
      </c>
      <c r="B434" s="2">
        <v>43305</v>
      </c>
      <c r="C434" s="2">
        <v>43327</v>
      </c>
      <c r="D434" s="3">
        <v>20183040231991</v>
      </c>
      <c r="E434" s="2">
        <v>43306</v>
      </c>
      <c r="F434" s="1" t="s">
        <v>99</v>
      </c>
      <c r="G434" s="1" t="s">
        <v>1024</v>
      </c>
      <c r="H434" s="1" t="s">
        <v>109</v>
      </c>
      <c r="I434" s="1" t="s">
        <v>17</v>
      </c>
      <c r="J434" s="1" t="s">
        <v>106</v>
      </c>
      <c r="K434" s="1">
        <v>999</v>
      </c>
      <c r="L434" s="1" t="s">
        <v>111</v>
      </c>
      <c r="M434" s="1" t="s">
        <v>220</v>
      </c>
      <c r="N434" s="1">
        <v>304</v>
      </c>
      <c r="O434" s="1" t="s">
        <v>113</v>
      </c>
      <c r="P434" s="2">
        <v>43307</v>
      </c>
      <c r="Q434" s="2">
        <v>43308</v>
      </c>
      <c r="R434" s="1">
        <f t="shared" si="6"/>
        <v>1</v>
      </c>
    </row>
    <row r="435" spans="1:18" x14ac:dyDescent="0.25">
      <c r="A435" s="3">
        <v>20184090740432</v>
      </c>
      <c r="B435" s="2">
        <v>43305</v>
      </c>
      <c r="C435" s="2">
        <v>43327</v>
      </c>
      <c r="D435" s="3">
        <v>20182000265171</v>
      </c>
      <c r="E435" s="2">
        <v>43327</v>
      </c>
      <c r="F435" s="1" t="s">
        <v>99</v>
      </c>
      <c r="G435" s="1" t="s">
        <v>168</v>
      </c>
      <c r="H435" s="1" t="s">
        <v>1025</v>
      </c>
      <c r="I435" s="1" t="s">
        <v>17</v>
      </c>
      <c r="J435" s="1" t="s">
        <v>106</v>
      </c>
      <c r="K435" s="1">
        <v>999</v>
      </c>
      <c r="L435" s="1" t="s">
        <v>111</v>
      </c>
      <c r="M435" s="1" t="s">
        <v>155</v>
      </c>
      <c r="N435" s="1">
        <v>200</v>
      </c>
      <c r="O435" s="1" t="s">
        <v>113</v>
      </c>
      <c r="P435" s="2">
        <v>43328</v>
      </c>
      <c r="Q435" s="2">
        <v>43329</v>
      </c>
      <c r="R435" s="1">
        <f t="shared" si="6"/>
        <v>22</v>
      </c>
    </row>
    <row r="436" spans="1:18" x14ac:dyDescent="0.25">
      <c r="A436" s="3">
        <v>20184090740762</v>
      </c>
      <c r="B436" s="2">
        <v>43306</v>
      </c>
      <c r="C436" s="2">
        <v>43328</v>
      </c>
      <c r="D436" s="3">
        <v>20183050244041</v>
      </c>
      <c r="E436" s="2">
        <v>43314</v>
      </c>
      <c r="F436" s="1" t="s">
        <v>99</v>
      </c>
      <c r="G436" s="1" t="s">
        <v>1026</v>
      </c>
      <c r="H436" s="1" t="s">
        <v>1027</v>
      </c>
      <c r="I436" s="1" t="s">
        <v>17</v>
      </c>
      <c r="J436" s="1" t="s">
        <v>106</v>
      </c>
      <c r="K436" s="1">
        <v>999</v>
      </c>
      <c r="L436" s="1" t="s">
        <v>111</v>
      </c>
      <c r="M436" s="1" t="s">
        <v>222</v>
      </c>
      <c r="N436" s="1">
        <v>305</v>
      </c>
      <c r="O436" s="1" t="s">
        <v>113</v>
      </c>
      <c r="P436" s="2">
        <v>43315</v>
      </c>
      <c r="Q436" s="2">
        <v>43318</v>
      </c>
      <c r="R436" s="1">
        <f t="shared" si="6"/>
        <v>8</v>
      </c>
    </row>
    <row r="437" spans="1:18" x14ac:dyDescent="0.25">
      <c r="A437" s="3">
        <v>20184090740802</v>
      </c>
      <c r="B437" s="2">
        <v>43306</v>
      </c>
      <c r="C437" s="2">
        <v>43321</v>
      </c>
      <c r="D437" s="3"/>
      <c r="E437" s="1" t="s">
        <v>102</v>
      </c>
      <c r="F437" s="1" t="s">
        <v>107</v>
      </c>
      <c r="G437" s="1" t="s">
        <v>1028</v>
      </c>
      <c r="H437" s="1" t="s">
        <v>1029</v>
      </c>
      <c r="I437" s="1" t="s">
        <v>19</v>
      </c>
      <c r="J437" s="1" t="s">
        <v>106</v>
      </c>
      <c r="K437" s="1">
        <v>999</v>
      </c>
      <c r="L437" s="1" t="s">
        <v>111</v>
      </c>
      <c r="M437" s="1" t="s">
        <v>128</v>
      </c>
      <c r="N437" s="1">
        <v>500</v>
      </c>
      <c r="O437" s="1" t="s">
        <v>113</v>
      </c>
      <c r="P437" s="1" t="s">
        <v>102</v>
      </c>
      <c r="Q437" s="1" t="s">
        <v>102</v>
      </c>
      <c r="R437" s="1" t="str">
        <f t="shared" si="6"/>
        <v>-</v>
      </c>
    </row>
    <row r="438" spans="1:18" x14ac:dyDescent="0.25">
      <c r="A438" s="3">
        <v>20184090740842</v>
      </c>
      <c r="B438" s="2">
        <v>43306</v>
      </c>
      <c r="C438" s="2">
        <v>43328</v>
      </c>
      <c r="D438" s="3">
        <v>20185000257041</v>
      </c>
      <c r="E438" s="2">
        <v>43322</v>
      </c>
      <c r="F438" s="1" t="s">
        <v>104</v>
      </c>
      <c r="G438" s="1" t="s">
        <v>1030</v>
      </c>
      <c r="H438" s="1" t="s">
        <v>1031</v>
      </c>
      <c r="I438" s="1" t="s">
        <v>17</v>
      </c>
      <c r="J438" s="1" t="s">
        <v>106</v>
      </c>
      <c r="K438" s="1">
        <v>999</v>
      </c>
      <c r="L438" s="1" t="s">
        <v>111</v>
      </c>
      <c r="M438" s="1" t="s">
        <v>189</v>
      </c>
      <c r="N438" s="1">
        <v>500</v>
      </c>
      <c r="O438" s="1" t="s">
        <v>113</v>
      </c>
      <c r="P438" s="2">
        <v>43322</v>
      </c>
      <c r="Q438" s="2">
        <v>43325</v>
      </c>
      <c r="R438" s="1">
        <f t="shared" si="6"/>
        <v>16</v>
      </c>
    </row>
    <row r="439" spans="1:18" x14ac:dyDescent="0.25">
      <c r="A439" s="3">
        <v>20184090741962</v>
      </c>
      <c r="B439" s="2">
        <v>43306</v>
      </c>
      <c r="C439" s="2">
        <v>43321</v>
      </c>
      <c r="D439" s="3">
        <v>20182000254811</v>
      </c>
      <c r="E439" s="2">
        <v>43321</v>
      </c>
      <c r="F439" s="1" t="s">
        <v>107</v>
      </c>
      <c r="G439" s="1" t="s">
        <v>1032</v>
      </c>
      <c r="H439" s="1" t="s">
        <v>109</v>
      </c>
      <c r="I439" s="1" t="s">
        <v>17</v>
      </c>
      <c r="J439" s="1" t="s">
        <v>106</v>
      </c>
      <c r="K439" s="1">
        <v>999</v>
      </c>
      <c r="L439" s="1" t="s">
        <v>111</v>
      </c>
      <c r="M439" s="1" t="s">
        <v>155</v>
      </c>
      <c r="N439" s="1">
        <v>200</v>
      </c>
      <c r="O439" s="1" t="s">
        <v>113</v>
      </c>
      <c r="P439" s="2">
        <v>43321</v>
      </c>
      <c r="Q439" s="2">
        <v>43326</v>
      </c>
      <c r="R439" s="1">
        <f t="shared" si="6"/>
        <v>15</v>
      </c>
    </row>
    <row r="440" spans="1:18" x14ac:dyDescent="0.25">
      <c r="A440" s="3">
        <v>20184090742012</v>
      </c>
      <c r="B440" s="2">
        <v>43306</v>
      </c>
      <c r="C440" s="2">
        <v>43328</v>
      </c>
      <c r="D440" s="3">
        <v>20183060237251</v>
      </c>
      <c r="E440" s="2">
        <v>43311</v>
      </c>
      <c r="F440" s="1" t="s">
        <v>104</v>
      </c>
      <c r="G440" s="1" t="s">
        <v>168</v>
      </c>
      <c r="H440" s="1" t="s">
        <v>1033</v>
      </c>
      <c r="I440" s="1" t="s">
        <v>17</v>
      </c>
      <c r="J440" s="1" t="s">
        <v>106</v>
      </c>
      <c r="K440" s="1">
        <v>999</v>
      </c>
      <c r="L440" s="1" t="s">
        <v>111</v>
      </c>
      <c r="M440" s="1" t="s">
        <v>862</v>
      </c>
      <c r="N440" s="1">
        <v>306</v>
      </c>
      <c r="O440" s="1" t="s">
        <v>113</v>
      </c>
      <c r="P440" s="2">
        <v>43311</v>
      </c>
      <c r="Q440" s="2">
        <v>43312</v>
      </c>
      <c r="R440" s="1">
        <f t="shared" si="6"/>
        <v>5</v>
      </c>
    </row>
    <row r="441" spans="1:18" x14ac:dyDescent="0.25">
      <c r="A441" s="3">
        <v>20184090742192</v>
      </c>
      <c r="B441" s="2">
        <v>43306</v>
      </c>
      <c r="C441" s="2">
        <v>43328</v>
      </c>
      <c r="D441" s="3">
        <v>20182000268421</v>
      </c>
      <c r="E441" s="2">
        <v>43329</v>
      </c>
      <c r="F441" s="1" t="s">
        <v>99</v>
      </c>
      <c r="G441" s="1" t="s">
        <v>1034</v>
      </c>
      <c r="H441" s="1" t="s">
        <v>109</v>
      </c>
      <c r="I441" s="1" t="s">
        <v>19</v>
      </c>
      <c r="J441" s="1" t="s">
        <v>106</v>
      </c>
      <c r="K441" s="1">
        <v>999</v>
      </c>
      <c r="L441" s="1" t="s">
        <v>111</v>
      </c>
      <c r="M441" s="1" t="s">
        <v>155</v>
      </c>
      <c r="N441" s="1">
        <v>200</v>
      </c>
      <c r="O441" s="1" t="s">
        <v>113</v>
      </c>
      <c r="P441" s="1" t="s">
        <v>102</v>
      </c>
      <c r="Q441" s="2">
        <v>43334</v>
      </c>
      <c r="R441" s="1">
        <f t="shared" si="6"/>
        <v>23</v>
      </c>
    </row>
    <row r="442" spans="1:18" x14ac:dyDescent="0.25">
      <c r="A442" s="3">
        <v>20184090742722</v>
      </c>
      <c r="B442" s="2">
        <v>43306</v>
      </c>
      <c r="C442" s="2">
        <v>43350</v>
      </c>
      <c r="D442" s="3">
        <v>20183050269771</v>
      </c>
      <c r="E442" s="2">
        <v>43333</v>
      </c>
      <c r="F442" s="1" t="s">
        <v>248</v>
      </c>
      <c r="G442" s="1" t="s">
        <v>1035</v>
      </c>
      <c r="H442" s="1" t="s">
        <v>1036</v>
      </c>
      <c r="I442" s="1" t="s">
        <v>17</v>
      </c>
      <c r="J442" s="1" t="s">
        <v>106</v>
      </c>
      <c r="K442" s="1">
        <v>999</v>
      </c>
      <c r="L442" s="1" t="s">
        <v>111</v>
      </c>
      <c r="M442" s="1" t="s">
        <v>222</v>
      </c>
      <c r="N442" s="1">
        <v>305</v>
      </c>
      <c r="O442" s="1" t="s">
        <v>113</v>
      </c>
      <c r="P442" s="1" t="s">
        <v>102</v>
      </c>
      <c r="Q442" s="2">
        <v>43334</v>
      </c>
      <c r="R442" s="1">
        <f t="shared" si="6"/>
        <v>27</v>
      </c>
    </row>
    <row r="443" spans="1:18" x14ac:dyDescent="0.25">
      <c r="A443" s="3">
        <v>20184090742892</v>
      </c>
      <c r="B443" s="2">
        <v>43306</v>
      </c>
      <c r="C443" s="2">
        <v>43321</v>
      </c>
      <c r="D443" s="3">
        <v>20183040248311</v>
      </c>
      <c r="E443" s="2">
        <v>43318</v>
      </c>
      <c r="F443" s="1" t="s">
        <v>107</v>
      </c>
      <c r="G443" s="1" t="s">
        <v>1037</v>
      </c>
      <c r="H443" s="1" t="s">
        <v>1038</v>
      </c>
      <c r="I443" s="1" t="s">
        <v>17</v>
      </c>
      <c r="J443" s="1" t="s">
        <v>106</v>
      </c>
      <c r="K443" s="1">
        <v>999</v>
      </c>
      <c r="L443" s="1" t="s">
        <v>111</v>
      </c>
      <c r="M443" s="1" t="s">
        <v>385</v>
      </c>
      <c r="N443" s="1">
        <v>304</v>
      </c>
      <c r="O443" s="1" t="s">
        <v>113</v>
      </c>
      <c r="P443" s="1" t="s">
        <v>102</v>
      </c>
      <c r="Q443" s="2">
        <v>43320</v>
      </c>
      <c r="R443" s="1">
        <f t="shared" si="6"/>
        <v>12</v>
      </c>
    </row>
    <row r="444" spans="1:18" x14ac:dyDescent="0.25">
      <c r="A444" s="3">
        <v>20184090742922</v>
      </c>
      <c r="B444" s="2">
        <v>43306</v>
      </c>
      <c r="C444" s="2">
        <v>43321</v>
      </c>
      <c r="D444" s="3">
        <v>20183000238081</v>
      </c>
      <c r="E444" s="2">
        <v>43311</v>
      </c>
      <c r="F444" s="1" t="s">
        <v>107</v>
      </c>
      <c r="G444" s="1" t="s">
        <v>1039</v>
      </c>
      <c r="H444" s="1" t="s">
        <v>279</v>
      </c>
      <c r="I444" s="1" t="s">
        <v>17</v>
      </c>
      <c r="J444" s="1" t="s">
        <v>106</v>
      </c>
      <c r="K444" s="1">
        <v>999</v>
      </c>
      <c r="L444" s="1" t="s">
        <v>111</v>
      </c>
      <c r="M444" s="1" t="s">
        <v>1040</v>
      </c>
      <c r="N444" s="1">
        <v>300</v>
      </c>
      <c r="O444" s="1" t="s">
        <v>113</v>
      </c>
      <c r="P444" s="2">
        <v>43312</v>
      </c>
      <c r="Q444" s="2">
        <v>43314</v>
      </c>
      <c r="R444" s="1">
        <f t="shared" si="6"/>
        <v>5</v>
      </c>
    </row>
    <row r="445" spans="1:18" x14ac:dyDescent="0.25">
      <c r="A445" s="3">
        <v>20184090742942</v>
      </c>
      <c r="B445" s="2">
        <v>43306</v>
      </c>
      <c r="C445" s="2">
        <v>43321</v>
      </c>
      <c r="D445" s="3">
        <v>20183000263851</v>
      </c>
      <c r="E445" s="2">
        <v>43326</v>
      </c>
      <c r="F445" s="1" t="s">
        <v>107</v>
      </c>
      <c r="G445" s="1" t="s">
        <v>1041</v>
      </c>
      <c r="H445" s="1" t="s">
        <v>279</v>
      </c>
      <c r="I445" s="1" t="s">
        <v>19</v>
      </c>
      <c r="J445" s="1" t="s">
        <v>106</v>
      </c>
      <c r="K445" s="1">
        <v>999</v>
      </c>
      <c r="L445" s="1" t="s">
        <v>111</v>
      </c>
      <c r="M445" s="1" t="s">
        <v>1042</v>
      </c>
      <c r="N445" s="1">
        <v>300</v>
      </c>
      <c r="O445" s="1" t="s">
        <v>113</v>
      </c>
      <c r="P445" s="2">
        <v>43327</v>
      </c>
      <c r="Q445" s="2">
        <v>43328</v>
      </c>
      <c r="R445" s="1">
        <f t="shared" si="6"/>
        <v>20</v>
      </c>
    </row>
    <row r="446" spans="1:18" x14ac:dyDescent="0.25">
      <c r="A446" s="3">
        <v>20184090742952</v>
      </c>
      <c r="B446" s="2">
        <v>43306</v>
      </c>
      <c r="C446" s="2">
        <v>43328</v>
      </c>
      <c r="D446" s="3">
        <v>20183060242461</v>
      </c>
      <c r="E446" s="2">
        <v>43313</v>
      </c>
      <c r="F446" s="1" t="s">
        <v>99</v>
      </c>
      <c r="G446" s="1" t="s">
        <v>1043</v>
      </c>
      <c r="H446" s="1" t="s">
        <v>279</v>
      </c>
      <c r="I446" s="1" t="s">
        <v>17</v>
      </c>
      <c r="J446" s="1" t="s">
        <v>106</v>
      </c>
      <c r="K446" s="1">
        <v>999</v>
      </c>
      <c r="L446" s="1" t="s">
        <v>111</v>
      </c>
      <c r="M446" s="1" t="s">
        <v>397</v>
      </c>
      <c r="N446" s="1">
        <v>306</v>
      </c>
      <c r="O446" s="1" t="s">
        <v>113</v>
      </c>
      <c r="P446" s="2">
        <v>43315</v>
      </c>
      <c r="Q446" s="2">
        <v>43318</v>
      </c>
      <c r="R446" s="1">
        <f t="shared" si="6"/>
        <v>7</v>
      </c>
    </row>
    <row r="447" spans="1:18" x14ac:dyDescent="0.25">
      <c r="A447" s="3">
        <v>20184090743192</v>
      </c>
      <c r="B447" s="2">
        <v>43306</v>
      </c>
      <c r="C447" s="2">
        <v>43321</v>
      </c>
      <c r="D447" s="3">
        <v>20182000254241</v>
      </c>
      <c r="E447" s="2">
        <v>43320</v>
      </c>
      <c r="F447" s="1" t="s">
        <v>147</v>
      </c>
      <c r="G447" s="1" t="s">
        <v>813</v>
      </c>
      <c r="H447" s="1" t="s">
        <v>178</v>
      </c>
      <c r="I447" s="1" t="s">
        <v>17</v>
      </c>
      <c r="J447" s="1" t="s">
        <v>1044</v>
      </c>
      <c r="K447" s="1">
        <v>999</v>
      </c>
      <c r="L447" s="1" t="s">
        <v>111</v>
      </c>
      <c r="M447" s="1" t="s">
        <v>155</v>
      </c>
      <c r="N447" s="1">
        <v>200</v>
      </c>
      <c r="O447" s="1" t="s">
        <v>113</v>
      </c>
      <c r="P447" s="2">
        <v>43321</v>
      </c>
      <c r="Q447" s="2">
        <v>43322</v>
      </c>
      <c r="R447" s="1">
        <f t="shared" si="6"/>
        <v>14</v>
      </c>
    </row>
    <row r="448" spans="1:18" x14ac:dyDescent="0.25">
      <c r="A448" s="3">
        <v>20184090743402</v>
      </c>
      <c r="B448" s="2">
        <v>43306</v>
      </c>
      <c r="C448" s="2">
        <v>43321</v>
      </c>
      <c r="D448" s="3">
        <v>20183030262911</v>
      </c>
      <c r="E448" s="2">
        <v>43326</v>
      </c>
      <c r="F448" s="1" t="s">
        <v>147</v>
      </c>
      <c r="G448" s="1" t="s">
        <v>1045</v>
      </c>
      <c r="H448" s="1" t="s">
        <v>259</v>
      </c>
      <c r="I448" s="1" t="s">
        <v>19</v>
      </c>
      <c r="J448" s="1" t="s">
        <v>106</v>
      </c>
      <c r="K448" s="1">
        <v>999</v>
      </c>
      <c r="L448" s="1" t="s">
        <v>111</v>
      </c>
      <c r="M448" s="1" t="s">
        <v>265</v>
      </c>
      <c r="N448" s="1">
        <v>303</v>
      </c>
      <c r="O448" s="1" t="s">
        <v>113</v>
      </c>
      <c r="P448" s="2">
        <v>43326</v>
      </c>
      <c r="Q448" s="2">
        <v>43327</v>
      </c>
      <c r="R448" s="1">
        <f t="shared" si="6"/>
        <v>20</v>
      </c>
    </row>
    <row r="449" spans="1:18" x14ac:dyDescent="0.25">
      <c r="A449" s="3">
        <v>20184090743442</v>
      </c>
      <c r="B449" s="2">
        <v>43306</v>
      </c>
      <c r="C449" s="2">
        <v>43321</v>
      </c>
      <c r="D449" s="3">
        <v>20183000254281</v>
      </c>
      <c r="E449" s="2">
        <v>43320</v>
      </c>
      <c r="F449" s="1" t="s">
        <v>147</v>
      </c>
      <c r="G449" s="1" t="s">
        <v>1046</v>
      </c>
      <c r="H449" s="1" t="s">
        <v>1047</v>
      </c>
      <c r="I449" s="1" t="s">
        <v>17</v>
      </c>
      <c r="J449" s="1" t="s">
        <v>103</v>
      </c>
      <c r="K449" s="1">
        <v>999</v>
      </c>
      <c r="L449" s="1" t="s">
        <v>111</v>
      </c>
      <c r="M449" s="1" t="s">
        <v>338</v>
      </c>
      <c r="N449" s="1">
        <v>300</v>
      </c>
      <c r="O449" s="1" t="s">
        <v>113</v>
      </c>
      <c r="P449" s="2">
        <v>43320</v>
      </c>
      <c r="Q449" s="2">
        <v>43322</v>
      </c>
      <c r="R449" s="1">
        <f t="shared" si="6"/>
        <v>14</v>
      </c>
    </row>
    <row r="450" spans="1:18" x14ac:dyDescent="0.25">
      <c r="A450" s="3">
        <v>20184090743592</v>
      </c>
      <c r="B450" s="2">
        <v>43306</v>
      </c>
      <c r="C450" s="2">
        <v>43328</v>
      </c>
      <c r="D450" s="3">
        <v>20186060258591</v>
      </c>
      <c r="E450" s="2">
        <v>43322</v>
      </c>
      <c r="F450" s="1" t="s">
        <v>104</v>
      </c>
      <c r="G450" s="1" t="s">
        <v>1048</v>
      </c>
      <c r="H450" s="1" t="s">
        <v>855</v>
      </c>
      <c r="I450" s="1" t="s">
        <v>17</v>
      </c>
      <c r="J450" s="1" t="s">
        <v>106</v>
      </c>
      <c r="K450" s="1">
        <v>999</v>
      </c>
      <c r="L450" s="1" t="s">
        <v>111</v>
      </c>
      <c r="M450" s="1" t="s">
        <v>1049</v>
      </c>
      <c r="N450" s="1">
        <v>606</v>
      </c>
      <c r="O450" s="1" t="s">
        <v>113</v>
      </c>
      <c r="P450" s="2">
        <v>43325</v>
      </c>
      <c r="Q450" s="2">
        <v>43329</v>
      </c>
      <c r="R450" s="1">
        <f t="shared" si="6"/>
        <v>16</v>
      </c>
    </row>
    <row r="451" spans="1:18" x14ac:dyDescent="0.25">
      <c r="A451" s="3">
        <v>20184090743662</v>
      </c>
      <c r="B451" s="2">
        <v>43306</v>
      </c>
      <c r="C451" s="2">
        <v>43321</v>
      </c>
      <c r="D451" s="3" t="s">
        <v>39</v>
      </c>
      <c r="E451" s="2">
        <v>43315</v>
      </c>
      <c r="F451" s="1" t="s">
        <v>252</v>
      </c>
      <c r="G451" s="1" t="s">
        <v>1050</v>
      </c>
      <c r="H451" s="1" t="s">
        <v>1051</v>
      </c>
      <c r="I451" s="1" t="s">
        <v>17</v>
      </c>
      <c r="J451" s="1" t="s">
        <v>255</v>
      </c>
      <c r="K451" s="1">
        <v>999</v>
      </c>
      <c r="L451" s="1" t="s">
        <v>111</v>
      </c>
      <c r="M451" s="1" t="s">
        <v>1052</v>
      </c>
      <c r="N451" s="1">
        <v>703</v>
      </c>
      <c r="O451" s="1" t="s">
        <v>113</v>
      </c>
      <c r="P451" s="1" t="s">
        <v>102</v>
      </c>
      <c r="Q451" s="1" t="s">
        <v>102</v>
      </c>
      <c r="R451" s="1">
        <f t="shared" si="6"/>
        <v>9</v>
      </c>
    </row>
    <row r="452" spans="1:18" x14ac:dyDescent="0.25">
      <c r="A452" s="3">
        <v>20184090743712</v>
      </c>
      <c r="B452" s="2">
        <v>43306</v>
      </c>
      <c r="C452" s="2">
        <v>43328</v>
      </c>
      <c r="D452" s="3">
        <v>20183000244241</v>
      </c>
      <c r="E452" s="2">
        <v>43314</v>
      </c>
      <c r="F452" s="1" t="s">
        <v>99</v>
      </c>
      <c r="G452" s="1" t="s">
        <v>1053</v>
      </c>
      <c r="H452" s="1" t="s">
        <v>449</v>
      </c>
      <c r="I452" s="1" t="s">
        <v>17</v>
      </c>
      <c r="J452" s="1" t="s">
        <v>788</v>
      </c>
      <c r="K452" s="1">
        <v>999</v>
      </c>
      <c r="L452" s="1" t="s">
        <v>111</v>
      </c>
      <c r="M452" s="1" t="s">
        <v>118</v>
      </c>
      <c r="N452" s="1">
        <v>300</v>
      </c>
      <c r="O452" s="1" t="s">
        <v>113</v>
      </c>
      <c r="P452" s="2">
        <v>43315</v>
      </c>
      <c r="Q452" s="2">
        <v>43318</v>
      </c>
      <c r="R452" s="1">
        <f t="shared" si="6"/>
        <v>8</v>
      </c>
    </row>
    <row r="453" spans="1:18" x14ac:dyDescent="0.25">
      <c r="A453" s="3">
        <v>20184090745172</v>
      </c>
      <c r="B453" s="2">
        <v>43306</v>
      </c>
      <c r="C453" s="2">
        <v>43328</v>
      </c>
      <c r="D453" s="3">
        <v>20183000244191</v>
      </c>
      <c r="E453" s="2">
        <v>43314</v>
      </c>
      <c r="F453" s="1" t="s">
        <v>99</v>
      </c>
      <c r="G453" s="1" t="s">
        <v>1054</v>
      </c>
      <c r="H453" s="1" t="s">
        <v>1055</v>
      </c>
      <c r="I453" s="1" t="s">
        <v>17</v>
      </c>
      <c r="J453" s="1" t="s">
        <v>127</v>
      </c>
      <c r="K453" s="1">
        <v>999</v>
      </c>
      <c r="L453" s="1" t="s">
        <v>111</v>
      </c>
      <c r="M453" s="1" t="s">
        <v>338</v>
      </c>
      <c r="N453" s="1">
        <v>300</v>
      </c>
      <c r="O453" s="1" t="s">
        <v>113</v>
      </c>
      <c r="P453" s="2">
        <v>43315</v>
      </c>
      <c r="Q453" s="2">
        <v>43318</v>
      </c>
      <c r="R453" s="1">
        <f t="shared" ref="R453:R516" si="7">IFERROR(E453-B453,"-")</f>
        <v>8</v>
      </c>
    </row>
    <row r="454" spans="1:18" x14ac:dyDescent="0.25">
      <c r="A454" s="3">
        <v>20184090745222</v>
      </c>
      <c r="B454" s="2">
        <v>43306</v>
      </c>
      <c r="C454" s="2">
        <v>43321</v>
      </c>
      <c r="D454" s="3">
        <v>20183040233311</v>
      </c>
      <c r="E454" s="2">
        <v>43307</v>
      </c>
      <c r="F454" s="1" t="s">
        <v>147</v>
      </c>
      <c r="G454" s="1" t="s">
        <v>1056</v>
      </c>
      <c r="H454" s="1" t="s">
        <v>1057</v>
      </c>
      <c r="I454" s="1" t="s">
        <v>17</v>
      </c>
      <c r="J454" s="1" t="s">
        <v>158</v>
      </c>
      <c r="K454" s="1">
        <v>999</v>
      </c>
      <c r="L454" s="1" t="s">
        <v>111</v>
      </c>
      <c r="M454" s="1" t="s">
        <v>475</v>
      </c>
      <c r="N454" s="1">
        <v>304</v>
      </c>
      <c r="O454" s="1" t="s">
        <v>113</v>
      </c>
      <c r="P454" s="2">
        <v>43307</v>
      </c>
      <c r="Q454" s="2">
        <v>43308</v>
      </c>
      <c r="R454" s="1">
        <f t="shared" si="7"/>
        <v>1</v>
      </c>
    </row>
    <row r="455" spans="1:18" x14ac:dyDescent="0.25">
      <c r="A455" s="3">
        <v>20184090745422</v>
      </c>
      <c r="B455" s="2">
        <v>43306</v>
      </c>
      <c r="C455" s="2">
        <v>43328</v>
      </c>
      <c r="D455" s="3">
        <v>20185000247551</v>
      </c>
      <c r="E455" s="2">
        <v>43318</v>
      </c>
      <c r="F455" s="1" t="s">
        <v>229</v>
      </c>
      <c r="G455" s="1" t="s">
        <v>1058</v>
      </c>
      <c r="H455" s="1" t="s">
        <v>1059</v>
      </c>
      <c r="I455" s="1" t="s">
        <v>17</v>
      </c>
      <c r="J455" s="1" t="s">
        <v>106</v>
      </c>
      <c r="K455" s="1">
        <v>999</v>
      </c>
      <c r="L455" s="1" t="s">
        <v>111</v>
      </c>
      <c r="M455" s="1" t="s">
        <v>584</v>
      </c>
      <c r="N455" s="1">
        <v>500</v>
      </c>
      <c r="O455" s="1" t="s">
        <v>113</v>
      </c>
      <c r="P455" s="2">
        <v>43318</v>
      </c>
      <c r="Q455" s="2">
        <v>43320</v>
      </c>
      <c r="R455" s="1">
        <f t="shared" si="7"/>
        <v>12</v>
      </c>
    </row>
    <row r="456" spans="1:18" x14ac:dyDescent="0.25">
      <c r="A456" s="3">
        <v>20184090746732</v>
      </c>
      <c r="B456" s="2">
        <v>43306</v>
      </c>
      <c r="C456" s="2">
        <v>43328</v>
      </c>
      <c r="D456" s="3">
        <v>20183060257891</v>
      </c>
      <c r="E456" s="2">
        <v>43322</v>
      </c>
      <c r="F456" s="1" t="s">
        <v>99</v>
      </c>
      <c r="G456" s="1" t="s">
        <v>168</v>
      </c>
      <c r="H456" s="1" t="s">
        <v>1060</v>
      </c>
      <c r="I456" s="1" t="s">
        <v>17</v>
      </c>
      <c r="J456" s="1" t="s">
        <v>102</v>
      </c>
      <c r="K456" s="1">
        <v>999</v>
      </c>
      <c r="L456" s="1" t="s">
        <v>111</v>
      </c>
      <c r="M456" s="1" t="s">
        <v>497</v>
      </c>
      <c r="N456" s="1">
        <v>306</v>
      </c>
      <c r="O456" s="1" t="s">
        <v>113</v>
      </c>
      <c r="P456" s="2">
        <v>43322</v>
      </c>
      <c r="Q456" s="2">
        <v>43325</v>
      </c>
      <c r="R456" s="1">
        <f t="shared" si="7"/>
        <v>16</v>
      </c>
    </row>
    <row r="457" spans="1:18" x14ac:dyDescent="0.25">
      <c r="A457" s="3">
        <v>20184090747512</v>
      </c>
      <c r="B457" s="2">
        <v>43307</v>
      </c>
      <c r="C457" s="2">
        <v>43329</v>
      </c>
      <c r="D457" s="3"/>
      <c r="E457" s="1" t="s">
        <v>102</v>
      </c>
      <c r="F457" s="1" t="s">
        <v>99</v>
      </c>
      <c r="G457" s="1" t="s">
        <v>1061</v>
      </c>
      <c r="H457" s="1" t="s">
        <v>1031</v>
      </c>
      <c r="I457" s="1" t="s">
        <v>19</v>
      </c>
      <c r="J457" s="1" t="s">
        <v>106</v>
      </c>
      <c r="K457" s="1">
        <v>999</v>
      </c>
      <c r="L457" s="1" t="s">
        <v>111</v>
      </c>
      <c r="M457" s="1" t="s">
        <v>1062</v>
      </c>
      <c r="N457" s="1">
        <v>500</v>
      </c>
      <c r="O457" s="1" t="s">
        <v>113</v>
      </c>
      <c r="P457" s="1" t="s">
        <v>102</v>
      </c>
      <c r="Q457" s="1" t="s">
        <v>102</v>
      </c>
      <c r="R457" s="1" t="str">
        <f t="shared" si="7"/>
        <v>-</v>
      </c>
    </row>
    <row r="458" spans="1:18" x14ac:dyDescent="0.25">
      <c r="A458" s="3">
        <v>20184090748142</v>
      </c>
      <c r="B458" s="2">
        <v>43307</v>
      </c>
      <c r="C458" s="2">
        <v>43329</v>
      </c>
      <c r="D458" s="3">
        <v>20183060236781</v>
      </c>
      <c r="E458" s="2">
        <v>43311</v>
      </c>
      <c r="F458" s="1" t="s">
        <v>229</v>
      </c>
      <c r="G458" s="1" t="s">
        <v>1063</v>
      </c>
      <c r="H458" s="1" t="s">
        <v>1064</v>
      </c>
      <c r="I458" s="1" t="s">
        <v>17</v>
      </c>
      <c r="J458" s="1" t="s">
        <v>106</v>
      </c>
      <c r="K458" s="1">
        <v>999</v>
      </c>
      <c r="L458" s="1" t="s">
        <v>111</v>
      </c>
      <c r="M458" s="1" t="s">
        <v>862</v>
      </c>
      <c r="N458" s="1">
        <v>306</v>
      </c>
      <c r="O458" s="1" t="s">
        <v>113</v>
      </c>
      <c r="P458" s="2">
        <v>43311</v>
      </c>
      <c r="Q458" s="2">
        <v>43312</v>
      </c>
      <c r="R458" s="1">
        <f t="shared" si="7"/>
        <v>4</v>
      </c>
    </row>
    <row r="459" spans="1:18" x14ac:dyDescent="0.25">
      <c r="A459" s="3">
        <v>20184090748222</v>
      </c>
      <c r="B459" s="2">
        <v>43307</v>
      </c>
      <c r="C459" s="2">
        <v>43322</v>
      </c>
      <c r="D459" s="3">
        <v>20184010237771</v>
      </c>
      <c r="E459" s="2">
        <v>43311</v>
      </c>
      <c r="F459" s="1" t="s">
        <v>252</v>
      </c>
      <c r="G459" s="1" t="s">
        <v>1065</v>
      </c>
      <c r="H459" s="1" t="s">
        <v>1066</v>
      </c>
      <c r="I459" s="1" t="s">
        <v>17</v>
      </c>
      <c r="J459" s="1" t="s">
        <v>255</v>
      </c>
      <c r="K459" s="1">
        <v>999</v>
      </c>
      <c r="L459" s="1" t="s">
        <v>111</v>
      </c>
      <c r="M459" s="1" t="s">
        <v>512</v>
      </c>
      <c r="N459" s="1">
        <v>401</v>
      </c>
      <c r="O459" s="1" t="s">
        <v>113</v>
      </c>
      <c r="P459" s="2">
        <v>43312</v>
      </c>
      <c r="Q459" s="2">
        <v>43314</v>
      </c>
      <c r="R459" s="1">
        <f t="shared" si="7"/>
        <v>4</v>
      </c>
    </row>
    <row r="460" spans="1:18" x14ac:dyDescent="0.25">
      <c r="A460" s="3">
        <v>20184090748262</v>
      </c>
      <c r="B460" s="2">
        <v>43307</v>
      </c>
      <c r="C460" s="2">
        <v>43329</v>
      </c>
      <c r="D460" s="3"/>
      <c r="E460" s="1" t="s">
        <v>102</v>
      </c>
      <c r="F460" s="1" t="s">
        <v>99</v>
      </c>
      <c r="G460" s="1" t="s">
        <v>1067</v>
      </c>
      <c r="H460" s="1" t="s">
        <v>643</v>
      </c>
      <c r="I460" s="1" t="s">
        <v>19</v>
      </c>
      <c r="J460" s="1" t="s">
        <v>264</v>
      </c>
      <c r="K460" s="1">
        <v>999</v>
      </c>
      <c r="L460" s="1" t="s">
        <v>111</v>
      </c>
      <c r="M460" s="1" t="s">
        <v>265</v>
      </c>
      <c r="N460" s="1">
        <v>303</v>
      </c>
      <c r="O460" s="1" t="s">
        <v>113</v>
      </c>
      <c r="P460" s="1" t="s">
        <v>102</v>
      </c>
      <c r="Q460" s="1" t="s">
        <v>102</v>
      </c>
      <c r="R460" s="1" t="str">
        <f t="shared" si="7"/>
        <v>-</v>
      </c>
    </row>
    <row r="461" spans="1:18" x14ac:dyDescent="0.25">
      <c r="A461" s="3">
        <v>20184090748282</v>
      </c>
      <c r="B461" s="2">
        <v>43307</v>
      </c>
      <c r="C461" s="2">
        <v>43329</v>
      </c>
      <c r="D461" s="3">
        <v>20185000259591</v>
      </c>
      <c r="E461" s="2">
        <v>43324</v>
      </c>
      <c r="F461" s="1" t="s">
        <v>99</v>
      </c>
      <c r="G461" s="1" t="s">
        <v>1068</v>
      </c>
      <c r="H461" s="1" t="s">
        <v>1069</v>
      </c>
      <c r="I461" s="1" t="s">
        <v>17</v>
      </c>
      <c r="J461" s="1" t="s">
        <v>103</v>
      </c>
      <c r="K461" s="1">
        <v>999</v>
      </c>
      <c r="L461" s="1" t="s">
        <v>111</v>
      </c>
      <c r="M461" s="1" t="s">
        <v>124</v>
      </c>
      <c r="N461" s="1">
        <v>500</v>
      </c>
      <c r="O461" s="1" t="s">
        <v>113</v>
      </c>
      <c r="P461" s="2">
        <v>43325</v>
      </c>
      <c r="Q461" s="2">
        <v>43326</v>
      </c>
      <c r="R461" s="1">
        <f t="shared" si="7"/>
        <v>17</v>
      </c>
    </row>
    <row r="462" spans="1:18" x14ac:dyDescent="0.25">
      <c r="A462" s="3">
        <v>20184090748452</v>
      </c>
      <c r="B462" s="2">
        <v>43307</v>
      </c>
      <c r="C462" s="2">
        <v>43329</v>
      </c>
      <c r="D462" s="3">
        <v>20183040260421</v>
      </c>
      <c r="E462" s="2">
        <v>43325</v>
      </c>
      <c r="F462" s="1" t="s">
        <v>104</v>
      </c>
      <c r="G462" s="1" t="s">
        <v>1070</v>
      </c>
      <c r="H462" s="1" t="s">
        <v>1071</v>
      </c>
      <c r="I462" s="1" t="s">
        <v>17</v>
      </c>
      <c r="J462" s="1" t="s">
        <v>127</v>
      </c>
      <c r="K462" s="1">
        <v>999</v>
      </c>
      <c r="L462" s="1" t="s">
        <v>111</v>
      </c>
      <c r="M462" s="1" t="s">
        <v>182</v>
      </c>
      <c r="N462" s="1">
        <v>304</v>
      </c>
      <c r="O462" s="1" t="s">
        <v>113</v>
      </c>
      <c r="P462" s="2">
        <v>43334</v>
      </c>
      <c r="Q462" s="2">
        <v>43335</v>
      </c>
      <c r="R462" s="1">
        <f t="shared" si="7"/>
        <v>18</v>
      </c>
    </row>
    <row r="463" spans="1:18" x14ac:dyDescent="0.25">
      <c r="A463" s="3">
        <v>20184090748542</v>
      </c>
      <c r="B463" s="2">
        <v>43307</v>
      </c>
      <c r="C463" s="2">
        <v>43322</v>
      </c>
      <c r="D463" s="3">
        <v>20186060255281</v>
      </c>
      <c r="E463" s="2">
        <v>43321</v>
      </c>
      <c r="F463" s="1" t="s">
        <v>147</v>
      </c>
      <c r="G463" s="1" t="s">
        <v>1072</v>
      </c>
      <c r="H463" s="1" t="s">
        <v>1073</v>
      </c>
      <c r="I463" s="1" t="s">
        <v>17</v>
      </c>
      <c r="J463" s="1" t="s">
        <v>106</v>
      </c>
      <c r="K463" s="1">
        <v>999</v>
      </c>
      <c r="L463" s="1" t="s">
        <v>111</v>
      </c>
      <c r="M463" s="1" t="s">
        <v>199</v>
      </c>
      <c r="N463" s="1">
        <v>606</v>
      </c>
      <c r="O463" s="1" t="s">
        <v>113</v>
      </c>
      <c r="P463" s="2">
        <v>43321</v>
      </c>
      <c r="Q463" s="2">
        <v>43322</v>
      </c>
      <c r="R463" s="1">
        <f t="shared" si="7"/>
        <v>14</v>
      </c>
    </row>
    <row r="464" spans="1:18" x14ac:dyDescent="0.25">
      <c r="A464" s="3">
        <v>20184090748652</v>
      </c>
      <c r="B464" s="2">
        <v>43307</v>
      </c>
      <c r="C464" s="2">
        <v>43322</v>
      </c>
      <c r="D464" s="3">
        <v>20185000247541</v>
      </c>
      <c r="E464" s="2">
        <v>43318</v>
      </c>
      <c r="F464" s="1" t="s">
        <v>107</v>
      </c>
      <c r="G464" s="1" t="s">
        <v>1074</v>
      </c>
      <c r="H464" s="1" t="s">
        <v>1075</v>
      </c>
      <c r="I464" s="1" t="s">
        <v>17</v>
      </c>
      <c r="J464" s="1" t="s">
        <v>106</v>
      </c>
      <c r="K464" s="1">
        <v>999</v>
      </c>
      <c r="L464" s="1" t="s">
        <v>111</v>
      </c>
      <c r="M464" s="1" t="s">
        <v>584</v>
      </c>
      <c r="N464" s="1">
        <v>500</v>
      </c>
      <c r="O464" s="1" t="s">
        <v>113</v>
      </c>
      <c r="P464" s="2">
        <v>43318</v>
      </c>
      <c r="Q464" s="2">
        <v>43320</v>
      </c>
      <c r="R464" s="1">
        <f t="shared" si="7"/>
        <v>11</v>
      </c>
    </row>
    <row r="465" spans="1:18" x14ac:dyDescent="0.25">
      <c r="A465" s="3">
        <v>20184090748682</v>
      </c>
      <c r="B465" s="2">
        <v>43307</v>
      </c>
      <c r="C465" s="2">
        <v>43322</v>
      </c>
      <c r="D465" s="3">
        <v>20185000253381</v>
      </c>
      <c r="E465" s="2">
        <v>43320</v>
      </c>
      <c r="F465" s="1" t="s">
        <v>107</v>
      </c>
      <c r="G465" s="1" t="s">
        <v>1076</v>
      </c>
      <c r="H465" s="1" t="s">
        <v>109</v>
      </c>
      <c r="I465" s="1" t="s">
        <v>17</v>
      </c>
      <c r="J465" s="1" t="s">
        <v>106</v>
      </c>
      <c r="K465" s="1">
        <v>999</v>
      </c>
      <c r="L465" s="1" t="s">
        <v>111</v>
      </c>
      <c r="M465" s="1" t="s">
        <v>444</v>
      </c>
      <c r="N465" s="1">
        <v>500</v>
      </c>
      <c r="O465" s="1" t="s">
        <v>113</v>
      </c>
      <c r="P465" s="2">
        <v>43320</v>
      </c>
      <c r="Q465" s="2">
        <v>43321</v>
      </c>
      <c r="R465" s="1">
        <f t="shared" si="7"/>
        <v>13</v>
      </c>
    </row>
    <row r="466" spans="1:18" x14ac:dyDescent="0.25">
      <c r="A466" s="3">
        <v>20184090749022</v>
      </c>
      <c r="B466" s="2">
        <v>43307</v>
      </c>
      <c r="C466" s="2">
        <v>43329</v>
      </c>
      <c r="D466" s="3">
        <v>20183050260921</v>
      </c>
      <c r="E466" s="2">
        <v>43325</v>
      </c>
      <c r="F466" s="1" t="s">
        <v>99</v>
      </c>
      <c r="G466" s="1" t="s">
        <v>1077</v>
      </c>
      <c r="H466" s="1" t="s">
        <v>1078</v>
      </c>
      <c r="I466" s="1" t="s">
        <v>17</v>
      </c>
      <c r="J466" s="1" t="s">
        <v>106</v>
      </c>
      <c r="K466" s="1">
        <v>999</v>
      </c>
      <c r="L466" s="1" t="s">
        <v>111</v>
      </c>
      <c r="M466" s="1" t="s">
        <v>121</v>
      </c>
      <c r="N466" s="1">
        <v>305</v>
      </c>
      <c r="O466" s="1" t="s">
        <v>113</v>
      </c>
      <c r="P466" s="2">
        <v>43326</v>
      </c>
      <c r="Q466" s="2">
        <v>43327</v>
      </c>
      <c r="R466" s="1">
        <f t="shared" si="7"/>
        <v>18</v>
      </c>
    </row>
    <row r="467" spans="1:18" x14ac:dyDescent="0.25">
      <c r="A467" s="3">
        <v>20184090749492</v>
      </c>
      <c r="B467" s="2">
        <v>43307</v>
      </c>
      <c r="C467" s="2">
        <v>43397</v>
      </c>
      <c r="D467" s="3"/>
      <c r="E467" s="1" t="s">
        <v>102</v>
      </c>
      <c r="F467" s="1" t="s">
        <v>212</v>
      </c>
      <c r="G467" s="1" t="s">
        <v>1079</v>
      </c>
      <c r="H467" s="1" t="s">
        <v>615</v>
      </c>
      <c r="I467" s="1" t="s">
        <v>30</v>
      </c>
      <c r="J467" s="1" t="s">
        <v>110</v>
      </c>
      <c r="K467" s="1">
        <v>308</v>
      </c>
      <c r="L467" s="1" t="s">
        <v>1080</v>
      </c>
      <c r="M467" s="1" t="s">
        <v>1081</v>
      </c>
      <c r="N467" s="1">
        <v>308</v>
      </c>
      <c r="O467" s="1"/>
      <c r="P467" s="1" t="s">
        <v>102</v>
      </c>
      <c r="Q467" s="1" t="s">
        <v>102</v>
      </c>
      <c r="R467" s="1" t="str">
        <f t="shared" si="7"/>
        <v>-</v>
      </c>
    </row>
    <row r="468" spans="1:18" x14ac:dyDescent="0.25">
      <c r="A468" s="3">
        <v>20184090749602</v>
      </c>
      <c r="B468" s="2">
        <v>43307</v>
      </c>
      <c r="C468" s="2">
        <v>43322</v>
      </c>
      <c r="D468" s="3">
        <v>20186040249081</v>
      </c>
      <c r="E468" s="2">
        <v>43318</v>
      </c>
      <c r="F468" s="1" t="s">
        <v>107</v>
      </c>
      <c r="G468" s="1" t="s">
        <v>1082</v>
      </c>
      <c r="H468" s="1" t="s">
        <v>1083</v>
      </c>
      <c r="I468" s="1" t="s">
        <v>17</v>
      </c>
      <c r="J468" s="1" t="s">
        <v>106</v>
      </c>
      <c r="K468" s="1">
        <v>999</v>
      </c>
      <c r="L468" s="1" t="s">
        <v>111</v>
      </c>
      <c r="M468" s="1" t="s">
        <v>904</v>
      </c>
      <c r="N468" s="1">
        <v>604</v>
      </c>
      <c r="O468" s="1" t="s">
        <v>113</v>
      </c>
      <c r="P468" s="1" t="s">
        <v>102</v>
      </c>
      <c r="Q468" s="2">
        <v>43320</v>
      </c>
      <c r="R468" s="1">
        <f t="shared" si="7"/>
        <v>11</v>
      </c>
    </row>
    <row r="469" spans="1:18" x14ac:dyDescent="0.25">
      <c r="A469" s="3">
        <v>20184090750192</v>
      </c>
      <c r="B469" s="2">
        <v>43307</v>
      </c>
      <c r="C469" s="2">
        <v>43322</v>
      </c>
      <c r="D469" s="3">
        <v>20183060254391</v>
      </c>
      <c r="E469" s="2">
        <v>43320</v>
      </c>
      <c r="F469" s="1" t="s">
        <v>107</v>
      </c>
      <c r="G469" s="1" t="s">
        <v>1084</v>
      </c>
      <c r="H469" s="1" t="s">
        <v>1085</v>
      </c>
      <c r="I469" s="1" t="s">
        <v>17</v>
      </c>
      <c r="J469" s="1" t="s">
        <v>106</v>
      </c>
      <c r="K469" s="1">
        <v>999</v>
      </c>
      <c r="L469" s="1" t="s">
        <v>111</v>
      </c>
      <c r="M469" s="1" t="s">
        <v>134</v>
      </c>
      <c r="N469" s="1">
        <v>306</v>
      </c>
      <c r="O469" s="1" t="s">
        <v>113</v>
      </c>
      <c r="P469" s="2">
        <v>43321</v>
      </c>
      <c r="Q469" s="2">
        <v>43322</v>
      </c>
      <c r="R469" s="1">
        <f t="shared" si="7"/>
        <v>13</v>
      </c>
    </row>
    <row r="470" spans="1:18" x14ac:dyDescent="0.25">
      <c r="A470" s="3">
        <v>20184090750362</v>
      </c>
      <c r="B470" s="2">
        <v>43307</v>
      </c>
      <c r="C470" s="2">
        <v>43322</v>
      </c>
      <c r="D470" s="3">
        <v>20186040282381</v>
      </c>
      <c r="E470" s="2">
        <v>43341</v>
      </c>
      <c r="F470" s="1" t="s">
        <v>107</v>
      </c>
      <c r="G470" s="1" t="s">
        <v>1086</v>
      </c>
      <c r="H470" s="1" t="s">
        <v>1087</v>
      </c>
      <c r="I470" s="1" t="s">
        <v>19</v>
      </c>
      <c r="J470" s="1" t="s">
        <v>255</v>
      </c>
      <c r="K470" s="1">
        <v>999</v>
      </c>
      <c r="L470" s="1" t="s">
        <v>111</v>
      </c>
      <c r="M470" s="1" t="s">
        <v>570</v>
      </c>
      <c r="N470" s="1">
        <v>604</v>
      </c>
      <c r="O470" s="1" t="s">
        <v>113</v>
      </c>
      <c r="P470" s="2">
        <v>43349</v>
      </c>
      <c r="Q470" s="2">
        <v>43353</v>
      </c>
      <c r="R470" s="1">
        <f t="shared" si="7"/>
        <v>34</v>
      </c>
    </row>
    <row r="471" spans="1:18" x14ac:dyDescent="0.25">
      <c r="A471" s="3">
        <v>20184090750392</v>
      </c>
      <c r="B471" s="2">
        <v>43307</v>
      </c>
      <c r="C471" s="2">
        <v>43329</v>
      </c>
      <c r="D471" s="3">
        <v>20183070257551</v>
      </c>
      <c r="E471" s="2">
        <v>43322</v>
      </c>
      <c r="F471" s="1" t="s">
        <v>99</v>
      </c>
      <c r="G471" s="1" t="s">
        <v>1088</v>
      </c>
      <c r="H471" s="1" t="s">
        <v>1089</v>
      </c>
      <c r="I471" s="1" t="s">
        <v>17</v>
      </c>
      <c r="J471" s="1" t="s">
        <v>457</v>
      </c>
      <c r="K471" s="1">
        <v>999</v>
      </c>
      <c r="L471" s="1" t="s">
        <v>111</v>
      </c>
      <c r="M471" s="1" t="s">
        <v>326</v>
      </c>
      <c r="N471" s="1">
        <v>307</v>
      </c>
      <c r="O471" s="1" t="s">
        <v>113</v>
      </c>
      <c r="P471" s="2">
        <v>43322</v>
      </c>
      <c r="Q471" s="2">
        <v>43325</v>
      </c>
      <c r="R471" s="1">
        <f t="shared" si="7"/>
        <v>15</v>
      </c>
    </row>
    <row r="472" spans="1:18" x14ac:dyDescent="0.25">
      <c r="A472" s="3">
        <v>20184090750502</v>
      </c>
      <c r="B472" s="2">
        <v>43307</v>
      </c>
      <c r="C472" s="2">
        <v>43353</v>
      </c>
      <c r="D472" s="3">
        <v>20187050297931</v>
      </c>
      <c r="E472" s="2">
        <v>43353</v>
      </c>
      <c r="F472" s="1" t="s">
        <v>248</v>
      </c>
      <c r="G472" s="1" t="s">
        <v>1090</v>
      </c>
      <c r="H472" s="1" t="s">
        <v>259</v>
      </c>
      <c r="I472" s="1" t="s">
        <v>17</v>
      </c>
      <c r="J472" s="1" t="s">
        <v>106</v>
      </c>
      <c r="K472" s="1">
        <v>999</v>
      </c>
      <c r="L472" s="1" t="s">
        <v>111</v>
      </c>
      <c r="M472" s="1" t="s">
        <v>175</v>
      </c>
      <c r="N472" s="1">
        <v>705</v>
      </c>
      <c r="O472" s="1" t="s">
        <v>113</v>
      </c>
      <c r="P472" s="1" t="s">
        <v>102</v>
      </c>
      <c r="Q472" s="2">
        <v>43354</v>
      </c>
      <c r="R472" s="1">
        <f t="shared" si="7"/>
        <v>46</v>
      </c>
    </row>
    <row r="473" spans="1:18" x14ac:dyDescent="0.25">
      <c r="A473" s="3">
        <v>20184090750592</v>
      </c>
      <c r="B473" s="2">
        <v>43307</v>
      </c>
      <c r="C473" s="2">
        <v>43322</v>
      </c>
      <c r="D473" s="3" t="s">
        <v>40</v>
      </c>
      <c r="E473" s="2">
        <v>43308</v>
      </c>
      <c r="F473" s="1" t="s">
        <v>107</v>
      </c>
      <c r="G473" s="1" t="s">
        <v>1091</v>
      </c>
      <c r="H473" s="1" t="s">
        <v>1092</v>
      </c>
      <c r="I473" s="1" t="s">
        <v>17</v>
      </c>
      <c r="J473" s="1" t="s">
        <v>106</v>
      </c>
      <c r="K473" s="1">
        <v>999</v>
      </c>
      <c r="L473" s="1" t="s">
        <v>111</v>
      </c>
      <c r="M473" s="1" t="s">
        <v>1093</v>
      </c>
      <c r="N473" s="1">
        <v>309</v>
      </c>
      <c r="O473" s="1" t="s">
        <v>113</v>
      </c>
      <c r="P473" s="1" t="s">
        <v>102</v>
      </c>
      <c r="Q473" s="1" t="s">
        <v>102</v>
      </c>
      <c r="R473" s="1">
        <f t="shared" si="7"/>
        <v>1</v>
      </c>
    </row>
    <row r="474" spans="1:18" x14ac:dyDescent="0.25">
      <c r="A474" s="3">
        <v>20184090751922</v>
      </c>
      <c r="B474" s="2">
        <v>43307</v>
      </c>
      <c r="C474" s="2">
        <v>43329</v>
      </c>
      <c r="D474" s="3">
        <v>20185000259611</v>
      </c>
      <c r="E474" s="2">
        <v>43324</v>
      </c>
      <c r="F474" s="1" t="s">
        <v>99</v>
      </c>
      <c r="G474" s="1" t="s">
        <v>168</v>
      </c>
      <c r="H474" s="1" t="s">
        <v>1094</v>
      </c>
      <c r="I474" s="1" t="s">
        <v>17</v>
      </c>
      <c r="J474" s="1" t="s">
        <v>103</v>
      </c>
      <c r="K474" s="1">
        <v>999</v>
      </c>
      <c r="L474" s="1" t="s">
        <v>111</v>
      </c>
      <c r="M474" s="1" t="s">
        <v>124</v>
      </c>
      <c r="N474" s="1">
        <v>500</v>
      </c>
      <c r="O474" s="1" t="s">
        <v>113</v>
      </c>
      <c r="P474" s="2">
        <v>43325</v>
      </c>
      <c r="Q474" s="2">
        <v>43326</v>
      </c>
      <c r="R474" s="1">
        <f t="shared" si="7"/>
        <v>17</v>
      </c>
    </row>
    <row r="475" spans="1:18" x14ac:dyDescent="0.25">
      <c r="A475" s="3">
        <v>20184090752482</v>
      </c>
      <c r="B475" s="2">
        <v>43308</v>
      </c>
      <c r="C475" s="2">
        <v>43333</v>
      </c>
      <c r="D475" s="3"/>
      <c r="E475" s="1" t="s">
        <v>102</v>
      </c>
      <c r="F475" s="1" t="s">
        <v>104</v>
      </c>
      <c r="G475" s="1" t="s">
        <v>1095</v>
      </c>
      <c r="H475" s="1" t="s">
        <v>1031</v>
      </c>
      <c r="I475" s="1" t="s">
        <v>19</v>
      </c>
      <c r="J475" s="1" t="s">
        <v>106</v>
      </c>
      <c r="K475" s="1">
        <v>999</v>
      </c>
      <c r="L475" s="1" t="s">
        <v>111</v>
      </c>
      <c r="M475" s="1" t="s">
        <v>1062</v>
      </c>
      <c r="N475" s="1">
        <v>500</v>
      </c>
      <c r="O475" s="1" t="s">
        <v>113</v>
      </c>
      <c r="P475" s="1" t="s">
        <v>102</v>
      </c>
      <c r="Q475" s="1" t="s">
        <v>102</v>
      </c>
      <c r="R475" s="1" t="str">
        <f t="shared" si="7"/>
        <v>-</v>
      </c>
    </row>
    <row r="476" spans="1:18" x14ac:dyDescent="0.25">
      <c r="A476" s="3">
        <v>20184090752652</v>
      </c>
      <c r="B476" s="2">
        <v>43308</v>
      </c>
      <c r="C476" s="2">
        <v>43333</v>
      </c>
      <c r="D476" s="3">
        <v>20186040267131</v>
      </c>
      <c r="E476" s="2">
        <v>43328</v>
      </c>
      <c r="F476" s="1" t="s">
        <v>99</v>
      </c>
      <c r="G476" s="1" t="s">
        <v>1096</v>
      </c>
      <c r="H476" s="1" t="s">
        <v>1097</v>
      </c>
      <c r="I476" s="1" t="s">
        <v>17</v>
      </c>
      <c r="J476" s="1" t="s">
        <v>110</v>
      </c>
      <c r="K476" s="1">
        <v>999</v>
      </c>
      <c r="L476" s="1" t="s">
        <v>111</v>
      </c>
      <c r="M476" s="1" t="s">
        <v>570</v>
      </c>
      <c r="N476" s="1">
        <v>604</v>
      </c>
      <c r="O476" s="1" t="s">
        <v>113</v>
      </c>
      <c r="P476" s="1" t="s">
        <v>102</v>
      </c>
      <c r="Q476" s="1" t="s">
        <v>102</v>
      </c>
      <c r="R476" s="1">
        <f t="shared" si="7"/>
        <v>20</v>
      </c>
    </row>
    <row r="477" spans="1:18" x14ac:dyDescent="0.25">
      <c r="A477" s="3">
        <v>20184090752792</v>
      </c>
      <c r="B477" s="2">
        <v>43308</v>
      </c>
      <c r="C477" s="2">
        <v>43333</v>
      </c>
      <c r="D477" s="3"/>
      <c r="E477" s="1" t="s">
        <v>102</v>
      </c>
      <c r="F477" s="1" t="s">
        <v>99</v>
      </c>
      <c r="G477" s="1" t="s">
        <v>1098</v>
      </c>
      <c r="H477" s="1" t="s">
        <v>1099</v>
      </c>
      <c r="I477" s="1" t="s">
        <v>19</v>
      </c>
      <c r="J477" s="1" t="s">
        <v>106</v>
      </c>
      <c r="K477" s="1">
        <v>999</v>
      </c>
      <c r="L477" s="1" t="s">
        <v>111</v>
      </c>
      <c r="M477" s="1" t="s">
        <v>196</v>
      </c>
      <c r="N477" s="1">
        <v>500</v>
      </c>
      <c r="O477" s="1" t="s">
        <v>113</v>
      </c>
      <c r="P477" s="1" t="s">
        <v>102</v>
      </c>
      <c r="Q477" s="1" t="s">
        <v>102</v>
      </c>
      <c r="R477" s="1" t="str">
        <f t="shared" si="7"/>
        <v>-</v>
      </c>
    </row>
    <row r="478" spans="1:18" x14ac:dyDescent="0.25">
      <c r="A478" s="3">
        <v>20184090753652</v>
      </c>
      <c r="B478" s="2">
        <v>43308</v>
      </c>
      <c r="C478" s="2">
        <v>43325</v>
      </c>
      <c r="D478" s="3"/>
      <c r="E478" s="1" t="s">
        <v>102</v>
      </c>
      <c r="F478" s="1" t="s">
        <v>272</v>
      </c>
      <c r="G478" s="1" t="s">
        <v>1100</v>
      </c>
      <c r="H478" s="1" t="s">
        <v>1101</v>
      </c>
      <c r="I478" s="1" t="s">
        <v>19</v>
      </c>
      <c r="J478" s="1" t="s">
        <v>106</v>
      </c>
      <c r="K478" s="1">
        <v>999</v>
      </c>
      <c r="L478" s="1" t="s">
        <v>111</v>
      </c>
      <c r="M478" s="1" t="s">
        <v>1102</v>
      </c>
      <c r="N478" s="1">
        <v>500</v>
      </c>
      <c r="O478" s="1" t="s">
        <v>113</v>
      </c>
      <c r="P478" s="1" t="s">
        <v>102</v>
      </c>
      <c r="Q478" s="1" t="s">
        <v>102</v>
      </c>
      <c r="R478" s="1" t="str">
        <f t="shared" si="7"/>
        <v>-</v>
      </c>
    </row>
    <row r="479" spans="1:18" x14ac:dyDescent="0.25">
      <c r="A479" s="3">
        <v>20184090754202</v>
      </c>
      <c r="B479" s="2">
        <v>43308</v>
      </c>
      <c r="C479" s="2">
        <v>43333</v>
      </c>
      <c r="D479" s="3">
        <v>20186040258551</v>
      </c>
      <c r="E479" s="2">
        <v>43322</v>
      </c>
      <c r="F479" s="1" t="s">
        <v>104</v>
      </c>
      <c r="G479" s="1" t="s">
        <v>1103</v>
      </c>
      <c r="H479" s="1" t="s">
        <v>310</v>
      </c>
      <c r="I479" s="1" t="s">
        <v>17</v>
      </c>
      <c r="J479" s="1" t="s">
        <v>106</v>
      </c>
      <c r="K479" s="1">
        <v>999</v>
      </c>
      <c r="L479" s="1" t="s">
        <v>111</v>
      </c>
      <c r="M479" s="1" t="s">
        <v>284</v>
      </c>
      <c r="N479" s="1">
        <v>606</v>
      </c>
      <c r="O479" s="1" t="s">
        <v>113</v>
      </c>
      <c r="P479" s="2">
        <v>43325</v>
      </c>
      <c r="Q479" s="2">
        <v>43327</v>
      </c>
      <c r="R479" s="1">
        <f t="shared" si="7"/>
        <v>14</v>
      </c>
    </row>
    <row r="480" spans="1:18" x14ac:dyDescent="0.25">
      <c r="A480" s="3">
        <v>20184090754322</v>
      </c>
      <c r="B480" s="2">
        <v>43308</v>
      </c>
      <c r="C480" s="2">
        <v>43325</v>
      </c>
      <c r="D480" s="3">
        <v>20186040256781</v>
      </c>
      <c r="E480" s="2">
        <v>43322</v>
      </c>
      <c r="F480" s="1" t="s">
        <v>176</v>
      </c>
      <c r="G480" s="1" t="s">
        <v>1104</v>
      </c>
      <c r="H480" s="1" t="s">
        <v>1105</v>
      </c>
      <c r="I480" s="1" t="s">
        <v>17</v>
      </c>
      <c r="J480" s="1" t="s">
        <v>145</v>
      </c>
      <c r="K480" s="1">
        <v>999</v>
      </c>
      <c r="L480" s="1" t="s">
        <v>111</v>
      </c>
      <c r="M480" s="1" t="s">
        <v>357</v>
      </c>
      <c r="N480" s="1">
        <v>604</v>
      </c>
      <c r="O480" s="1" t="s">
        <v>113</v>
      </c>
      <c r="P480" s="2">
        <v>43322</v>
      </c>
      <c r="Q480" s="2">
        <v>43322</v>
      </c>
      <c r="R480" s="1">
        <f t="shared" si="7"/>
        <v>14</v>
      </c>
    </row>
    <row r="481" spans="1:18" x14ac:dyDescent="0.25">
      <c r="A481" s="3">
        <v>20184090754452</v>
      </c>
      <c r="B481" s="2">
        <v>43308</v>
      </c>
      <c r="C481" s="2">
        <v>43333</v>
      </c>
      <c r="D481" s="3">
        <v>20183060253311</v>
      </c>
      <c r="E481" s="2">
        <v>43320</v>
      </c>
      <c r="F481" s="1" t="s">
        <v>99</v>
      </c>
      <c r="G481" s="1" t="s">
        <v>1106</v>
      </c>
      <c r="H481" s="1" t="s">
        <v>1107</v>
      </c>
      <c r="I481" s="1" t="s">
        <v>17</v>
      </c>
      <c r="J481" s="1" t="s">
        <v>106</v>
      </c>
      <c r="K481" s="1">
        <v>999</v>
      </c>
      <c r="L481" s="1" t="s">
        <v>111</v>
      </c>
      <c r="M481" s="1" t="s">
        <v>134</v>
      </c>
      <c r="N481" s="1">
        <v>306</v>
      </c>
      <c r="O481" s="1" t="s">
        <v>113</v>
      </c>
      <c r="P481" s="2">
        <v>43321</v>
      </c>
      <c r="Q481" s="2">
        <v>43322</v>
      </c>
      <c r="R481" s="1">
        <f t="shared" si="7"/>
        <v>12</v>
      </c>
    </row>
    <row r="482" spans="1:18" x14ac:dyDescent="0.25">
      <c r="A482" s="3">
        <v>20184090754512</v>
      </c>
      <c r="B482" s="2">
        <v>43308</v>
      </c>
      <c r="C482" s="2">
        <v>43333</v>
      </c>
      <c r="D482" s="3">
        <v>20183040265761</v>
      </c>
      <c r="E482" s="2">
        <v>43328</v>
      </c>
      <c r="F482" s="1" t="s">
        <v>229</v>
      </c>
      <c r="G482" s="1" t="s">
        <v>1108</v>
      </c>
      <c r="H482" s="1" t="s">
        <v>1109</v>
      </c>
      <c r="I482" s="1" t="s">
        <v>17</v>
      </c>
      <c r="J482" s="1" t="s">
        <v>103</v>
      </c>
      <c r="K482" s="1">
        <v>999</v>
      </c>
      <c r="L482" s="1" t="s">
        <v>111</v>
      </c>
      <c r="M482" s="1" t="s">
        <v>385</v>
      </c>
      <c r="N482" s="1">
        <v>304</v>
      </c>
      <c r="O482" s="1" t="s">
        <v>113</v>
      </c>
      <c r="P482" s="1" t="s">
        <v>102</v>
      </c>
      <c r="Q482" s="2">
        <v>43329</v>
      </c>
      <c r="R482" s="1">
        <f t="shared" si="7"/>
        <v>20</v>
      </c>
    </row>
    <row r="483" spans="1:18" x14ac:dyDescent="0.25">
      <c r="A483" s="3">
        <v>20184090754652</v>
      </c>
      <c r="B483" s="2">
        <v>43308</v>
      </c>
      <c r="C483" s="2">
        <v>43325</v>
      </c>
      <c r="D483" s="3">
        <v>20183060240331</v>
      </c>
      <c r="E483" s="2">
        <v>43312</v>
      </c>
      <c r="F483" s="1" t="s">
        <v>413</v>
      </c>
      <c r="G483" s="1" t="s">
        <v>1110</v>
      </c>
      <c r="H483" s="1" t="s">
        <v>1111</v>
      </c>
      <c r="I483" s="1" t="s">
        <v>17</v>
      </c>
      <c r="J483" s="1" t="s">
        <v>106</v>
      </c>
      <c r="K483" s="1">
        <v>999</v>
      </c>
      <c r="L483" s="1" t="s">
        <v>111</v>
      </c>
      <c r="M483" s="1" t="s">
        <v>1112</v>
      </c>
      <c r="N483" s="1">
        <v>306</v>
      </c>
      <c r="O483" s="1" t="s">
        <v>113</v>
      </c>
      <c r="P483" s="2">
        <v>43313</v>
      </c>
      <c r="Q483" s="2">
        <v>43314</v>
      </c>
      <c r="R483" s="1">
        <f t="shared" si="7"/>
        <v>4</v>
      </c>
    </row>
    <row r="484" spans="1:18" x14ac:dyDescent="0.25">
      <c r="A484" s="3">
        <v>20184090754852</v>
      </c>
      <c r="B484" s="2">
        <v>43308</v>
      </c>
      <c r="C484" s="2">
        <v>43325</v>
      </c>
      <c r="D484" s="3">
        <v>20186010240861</v>
      </c>
      <c r="E484" s="2">
        <v>43313</v>
      </c>
      <c r="F484" s="1" t="s">
        <v>147</v>
      </c>
      <c r="G484" s="1" t="s">
        <v>1113</v>
      </c>
      <c r="H484" s="1" t="s">
        <v>1114</v>
      </c>
      <c r="I484" s="1" t="s">
        <v>17</v>
      </c>
      <c r="J484" s="1" t="s">
        <v>106</v>
      </c>
      <c r="K484" s="1">
        <v>999</v>
      </c>
      <c r="L484" s="1" t="s">
        <v>111</v>
      </c>
      <c r="M484" s="1" t="s">
        <v>544</v>
      </c>
      <c r="N484" s="1">
        <v>601</v>
      </c>
      <c r="O484" s="1" t="s">
        <v>113</v>
      </c>
      <c r="P484" s="1" t="s">
        <v>102</v>
      </c>
      <c r="Q484" s="2">
        <v>43315</v>
      </c>
      <c r="R484" s="1">
        <f t="shared" si="7"/>
        <v>5</v>
      </c>
    </row>
    <row r="485" spans="1:18" x14ac:dyDescent="0.25">
      <c r="A485" s="3">
        <v>20184090755162</v>
      </c>
      <c r="B485" s="2">
        <v>43308</v>
      </c>
      <c r="C485" s="2">
        <v>43333</v>
      </c>
      <c r="D485" s="3"/>
      <c r="E485" s="1" t="s">
        <v>102</v>
      </c>
      <c r="F485" s="1" t="s">
        <v>99</v>
      </c>
      <c r="G485" s="1" t="s">
        <v>1115</v>
      </c>
      <c r="H485" s="1" t="s">
        <v>1116</v>
      </c>
      <c r="I485" s="1" t="s">
        <v>19</v>
      </c>
      <c r="J485" s="1" t="s">
        <v>106</v>
      </c>
      <c r="K485" s="1">
        <v>999</v>
      </c>
      <c r="L485" s="1" t="s">
        <v>111</v>
      </c>
      <c r="M485" s="1" t="s">
        <v>748</v>
      </c>
      <c r="N485" s="1">
        <v>500</v>
      </c>
      <c r="O485" s="1" t="s">
        <v>257</v>
      </c>
      <c r="P485" s="1" t="s">
        <v>102</v>
      </c>
      <c r="Q485" s="1" t="s">
        <v>102</v>
      </c>
      <c r="R485" s="1" t="str">
        <f t="shared" si="7"/>
        <v>-</v>
      </c>
    </row>
    <row r="486" spans="1:18" x14ac:dyDescent="0.25">
      <c r="A486" s="3">
        <v>20184090755282</v>
      </c>
      <c r="B486" s="2">
        <v>43308</v>
      </c>
      <c r="C486" s="2">
        <v>43325</v>
      </c>
      <c r="D486" s="3">
        <v>20187030238951</v>
      </c>
      <c r="E486" s="2">
        <v>43312</v>
      </c>
      <c r="F486" s="1" t="s">
        <v>252</v>
      </c>
      <c r="G486" s="1" t="s">
        <v>1117</v>
      </c>
      <c r="H486" s="1" t="s">
        <v>1118</v>
      </c>
      <c r="I486" s="1" t="s">
        <v>17</v>
      </c>
      <c r="J486" s="1" t="s">
        <v>255</v>
      </c>
      <c r="K486" s="1">
        <v>999</v>
      </c>
      <c r="L486" s="1" t="s">
        <v>111</v>
      </c>
      <c r="M486" s="1" t="s">
        <v>1119</v>
      </c>
      <c r="N486" s="1">
        <v>703</v>
      </c>
      <c r="O486" s="1" t="s">
        <v>113</v>
      </c>
      <c r="P486" s="1" t="s">
        <v>102</v>
      </c>
      <c r="Q486" s="1" t="s">
        <v>102</v>
      </c>
      <c r="R486" s="1">
        <f t="shared" si="7"/>
        <v>4</v>
      </c>
    </row>
    <row r="487" spans="1:18" x14ac:dyDescent="0.25">
      <c r="A487" s="3">
        <v>20184090755702</v>
      </c>
      <c r="B487" s="2">
        <v>43308</v>
      </c>
      <c r="C487" s="2">
        <v>43333</v>
      </c>
      <c r="D487" s="3">
        <v>20186060265881</v>
      </c>
      <c r="E487" s="2">
        <v>43328</v>
      </c>
      <c r="F487" s="1" t="s">
        <v>99</v>
      </c>
      <c r="G487" s="1" t="s">
        <v>1120</v>
      </c>
      <c r="H487" s="1" t="s">
        <v>1121</v>
      </c>
      <c r="I487" s="1" t="s">
        <v>17</v>
      </c>
      <c r="J487" s="1" t="s">
        <v>106</v>
      </c>
      <c r="K487" s="1">
        <v>999</v>
      </c>
      <c r="L487" s="1" t="s">
        <v>111</v>
      </c>
      <c r="M487" s="1" t="s">
        <v>199</v>
      </c>
      <c r="N487" s="1">
        <v>606</v>
      </c>
      <c r="O487" s="1" t="s">
        <v>113</v>
      </c>
      <c r="P487" s="2">
        <v>43328</v>
      </c>
      <c r="Q487" s="2">
        <v>43329</v>
      </c>
      <c r="R487" s="1">
        <f t="shared" si="7"/>
        <v>20</v>
      </c>
    </row>
    <row r="488" spans="1:18" x14ac:dyDescent="0.25">
      <c r="A488" s="3">
        <v>20184090755972</v>
      </c>
      <c r="B488" s="2">
        <v>43308</v>
      </c>
      <c r="C488" s="2">
        <v>43333</v>
      </c>
      <c r="D488" s="3">
        <v>20183050264091</v>
      </c>
      <c r="E488" s="2">
        <v>43327</v>
      </c>
      <c r="F488" s="1" t="s">
        <v>99</v>
      </c>
      <c r="G488" s="1" t="s">
        <v>1122</v>
      </c>
      <c r="H488" s="1" t="s">
        <v>1123</v>
      </c>
      <c r="I488" s="1" t="s">
        <v>17</v>
      </c>
      <c r="J488" s="1" t="s">
        <v>106</v>
      </c>
      <c r="K488" s="1">
        <v>999</v>
      </c>
      <c r="L488" s="1" t="s">
        <v>111</v>
      </c>
      <c r="M488" s="1" t="s">
        <v>268</v>
      </c>
      <c r="N488" s="1">
        <v>305</v>
      </c>
      <c r="O488" s="1" t="s">
        <v>113</v>
      </c>
      <c r="P488" s="2">
        <v>43327</v>
      </c>
      <c r="Q488" s="2">
        <v>43329</v>
      </c>
      <c r="R488" s="1">
        <f t="shared" si="7"/>
        <v>19</v>
      </c>
    </row>
    <row r="489" spans="1:18" x14ac:dyDescent="0.25">
      <c r="A489" s="3">
        <v>20184090756202</v>
      </c>
      <c r="B489" s="2">
        <v>43308</v>
      </c>
      <c r="C489" s="2">
        <v>43325</v>
      </c>
      <c r="D489" s="3">
        <v>20186040261301</v>
      </c>
      <c r="E489" s="2">
        <v>43325</v>
      </c>
      <c r="F489" s="1" t="s">
        <v>107</v>
      </c>
      <c r="G489" s="1" t="s">
        <v>1124</v>
      </c>
      <c r="H489" s="1" t="s">
        <v>1125</v>
      </c>
      <c r="I489" s="1" t="s">
        <v>17</v>
      </c>
      <c r="J489" s="1" t="s">
        <v>106</v>
      </c>
      <c r="K489" s="1">
        <v>999</v>
      </c>
      <c r="L489" s="1" t="s">
        <v>111</v>
      </c>
      <c r="M489" s="1" t="s">
        <v>605</v>
      </c>
      <c r="N489" s="1">
        <v>604</v>
      </c>
      <c r="O489" s="1" t="s">
        <v>113</v>
      </c>
      <c r="P489" s="2">
        <v>43325</v>
      </c>
      <c r="Q489" s="2">
        <v>43327</v>
      </c>
      <c r="R489" s="1">
        <f t="shared" si="7"/>
        <v>17</v>
      </c>
    </row>
    <row r="490" spans="1:18" x14ac:dyDescent="0.25">
      <c r="A490" s="3">
        <v>20184090756302</v>
      </c>
      <c r="B490" s="2">
        <v>43308</v>
      </c>
      <c r="C490" s="2">
        <v>43333</v>
      </c>
      <c r="D490" s="3">
        <v>20186060266661</v>
      </c>
      <c r="E490" s="2">
        <v>43328</v>
      </c>
      <c r="F490" s="1" t="s">
        <v>99</v>
      </c>
      <c r="G490" s="1" t="s">
        <v>1126</v>
      </c>
      <c r="H490" s="1" t="s">
        <v>1127</v>
      </c>
      <c r="I490" s="1" t="s">
        <v>17</v>
      </c>
      <c r="J490" s="1" t="s">
        <v>106</v>
      </c>
      <c r="K490" s="1">
        <v>999</v>
      </c>
      <c r="L490" s="1" t="s">
        <v>111</v>
      </c>
      <c r="M490" s="1" t="s">
        <v>165</v>
      </c>
      <c r="N490" s="1">
        <v>606</v>
      </c>
      <c r="O490" s="1" t="s">
        <v>113</v>
      </c>
      <c r="P490" s="2">
        <v>43329</v>
      </c>
      <c r="Q490" s="2">
        <v>43334</v>
      </c>
      <c r="R490" s="1">
        <f t="shared" si="7"/>
        <v>20</v>
      </c>
    </row>
    <row r="491" spans="1:18" x14ac:dyDescent="0.25">
      <c r="A491" s="3">
        <v>20184090756362</v>
      </c>
      <c r="B491" s="2">
        <v>43308</v>
      </c>
      <c r="C491" s="2">
        <v>43333</v>
      </c>
      <c r="D491" s="3">
        <v>20183070253211</v>
      </c>
      <c r="E491" s="2">
        <v>43320</v>
      </c>
      <c r="F491" s="1" t="s">
        <v>99</v>
      </c>
      <c r="G491" s="1" t="s">
        <v>1128</v>
      </c>
      <c r="H491" s="1" t="s">
        <v>279</v>
      </c>
      <c r="I491" s="1" t="s">
        <v>17</v>
      </c>
      <c r="J491" s="1" t="s">
        <v>457</v>
      </c>
      <c r="K491" s="1">
        <v>999</v>
      </c>
      <c r="L491" s="1" t="s">
        <v>111</v>
      </c>
      <c r="M491" s="1" t="s">
        <v>326</v>
      </c>
      <c r="N491" s="1">
        <v>307</v>
      </c>
      <c r="O491" s="1" t="s">
        <v>113</v>
      </c>
      <c r="P491" s="2">
        <v>43320</v>
      </c>
      <c r="Q491" s="2">
        <v>43322</v>
      </c>
      <c r="R491" s="1">
        <f t="shared" si="7"/>
        <v>12</v>
      </c>
    </row>
    <row r="492" spans="1:18" x14ac:dyDescent="0.25">
      <c r="A492" s="3">
        <v>20184090756622</v>
      </c>
      <c r="B492" s="2">
        <v>43308</v>
      </c>
      <c r="C492" s="2">
        <v>43333</v>
      </c>
      <c r="D492" s="3"/>
      <c r="E492" s="1" t="s">
        <v>102</v>
      </c>
      <c r="F492" s="1" t="s">
        <v>99</v>
      </c>
      <c r="G492" s="1" t="s">
        <v>1129</v>
      </c>
      <c r="H492" s="1" t="s">
        <v>1009</v>
      </c>
      <c r="I492" s="1" t="s">
        <v>19</v>
      </c>
      <c r="J492" s="1" t="s">
        <v>103</v>
      </c>
      <c r="K492" s="1">
        <v>999</v>
      </c>
      <c r="L492" s="1" t="s">
        <v>111</v>
      </c>
      <c r="M492" s="1" t="s">
        <v>124</v>
      </c>
      <c r="N492" s="1">
        <v>500</v>
      </c>
      <c r="O492" s="1" t="s">
        <v>113</v>
      </c>
      <c r="P492" s="1" t="s">
        <v>102</v>
      </c>
      <c r="Q492" s="1" t="s">
        <v>102</v>
      </c>
      <c r="R492" s="1" t="str">
        <f t="shared" si="7"/>
        <v>-</v>
      </c>
    </row>
    <row r="493" spans="1:18" x14ac:dyDescent="0.25">
      <c r="A493" s="3">
        <v>20184090757522</v>
      </c>
      <c r="B493" s="2">
        <v>43308</v>
      </c>
      <c r="C493" s="2">
        <v>43333</v>
      </c>
      <c r="D493" s="3">
        <v>20183000256461</v>
      </c>
      <c r="E493" s="2">
        <v>43321</v>
      </c>
      <c r="F493" s="1" t="s">
        <v>104</v>
      </c>
      <c r="G493" s="1" t="s">
        <v>1130</v>
      </c>
      <c r="H493" s="1" t="s">
        <v>955</v>
      </c>
      <c r="I493" s="1" t="s">
        <v>17</v>
      </c>
      <c r="J493" s="1" t="s">
        <v>127</v>
      </c>
      <c r="K493" s="1">
        <v>999</v>
      </c>
      <c r="L493" s="1" t="s">
        <v>111</v>
      </c>
      <c r="M493" s="1" t="s">
        <v>274</v>
      </c>
      <c r="N493" s="1">
        <v>300</v>
      </c>
      <c r="O493" s="1" t="s">
        <v>113</v>
      </c>
      <c r="P493" s="2">
        <v>43322</v>
      </c>
      <c r="Q493" s="2">
        <v>43325</v>
      </c>
      <c r="R493" s="1">
        <f t="shared" si="7"/>
        <v>13</v>
      </c>
    </row>
    <row r="494" spans="1:18" x14ac:dyDescent="0.25">
      <c r="A494" s="3">
        <v>20184090757572</v>
      </c>
      <c r="B494" s="2">
        <v>43308</v>
      </c>
      <c r="C494" s="2">
        <v>43325</v>
      </c>
      <c r="D494" s="3">
        <v>20187020253021</v>
      </c>
      <c r="E494" s="2">
        <v>43320</v>
      </c>
      <c r="F494" s="1" t="s">
        <v>176</v>
      </c>
      <c r="G494" s="1" t="s">
        <v>1131</v>
      </c>
      <c r="H494" s="1" t="s">
        <v>1132</v>
      </c>
      <c r="I494" s="1" t="s">
        <v>17</v>
      </c>
      <c r="J494" s="1" t="s">
        <v>145</v>
      </c>
      <c r="K494" s="1">
        <v>999</v>
      </c>
      <c r="L494" s="1" t="s">
        <v>111</v>
      </c>
      <c r="M494" s="1" t="s">
        <v>1133</v>
      </c>
      <c r="N494" s="1">
        <v>702</v>
      </c>
      <c r="O494" s="1" t="s">
        <v>113</v>
      </c>
      <c r="P494" s="2">
        <v>43320</v>
      </c>
      <c r="Q494" s="2">
        <v>43322</v>
      </c>
      <c r="R494" s="1">
        <f t="shared" si="7"/>
        <v>12</v>
      </c>
    </row>
    <row r="495" spans="1:18" x14ac:dyDescent="0.25">
      <c r="A495" s="3">
        <v>20184090760472</v>
      </c>
      <c r="B495" s="2">
        <v>43311</v>
      </c>
      <c r="C495" s="2">
        <v>43326</v>
      </c>
      <c r="D495" s="3">
        <v>20183040253791</v>
      </c>
      <c r="E495" s="2">
        <v>43320</v>
      </c>
      <c r="F495" s="1" t="s">
        <v>272</v>
      </c>
      <c r="G495" s="1" t="s">
        <v>1134</v>
      </c>
      <c r="H495" s="1" t="s">
        <v>109</v>
      </c>
      <c r="I495" s="1" t="s">
        <v>17</v>
      </c>
      <c r="J495" s="1" t="s">
        <v>110</v>
      </c>
      <c r="K495" s="1">
        <v>999</v>
      </c>
      <c r="L495" s="1" t="s">
        <v>111</v>
      </c>
      <c r="M495" s="1" t="s">
        <v>182</v>
      </c>
      <c r="N495" s="1">
        <v>304</v>
      </c>
      <c r="O495" s="1" t="s">
        <v>113</v>
      </c>
      <c r="P495" s="2">
        <v>43321</v>
      </c>
      <c r="Q495" s="2">
        <v>43322</v>
      </c>
      <c r="R495" s="1">
        <f t="shared" si="7"/>
        <v>9</v>
      </c>
    </row>
    <row r="496" spans="1:18" x14ac:dyDescent="0.25">
      <c r="A496" s="3">
        <v>20184090760542</v>
      </c>
      <c r="B496" s="2">
        <v>43311</v>
      </c>
      <c r="C496" s="2">
        <v>43326</v>
      </c>
      <c r="D496" s="3">
        <v>20183000260551</v>
      </c>
      <c r="E496" s="2">
        <v>43325</v>
      </c>
      <c r="F496" s="1" t="s">
        <v>107</v>
      </c>
      <c r="G496" s="1" t="s">
        <v>1135</v>
      </c>
      <c r="H496" s="1" t="s">
        <v>109</v>
      </c>
      <c r="I496" s="1" t="s">
        <v>17</v>
      </c>
      <c r="J496" s="1" t="s">
        <v>106</v>
      </c>
      <c r="K496" s="1">
        <v>999</v>
      </c>
      <c r="L496" s="1" t="s">
        <v>111</v>
      </c>
      <c r="M496" s="1" t="s">
        <v>336</v>
      </c>
      <c r="N496" s="1">
        <v>300</v>
      </c>
      <c r="O496" s="1" t="s">
        <v>113</v>
      </c>
      <c r="P496" s="2">
        <v>43326</v>
      </c>
      <c r="Q496" s="2">
        <v>43327</v>
      </c>
      <c r="R496" s="1">
        <f t="shared" si="7"/>
        <v>14</v>
      </c>
    </row>
    <row r="497" spans="1:18" x14ac:dyDescent="0.25">
      <c r="A497" s="3">
        <v>20184090760622</v>
      </c>
      <c r="B497" s="2">
        <v>43311</v>
      </c>
      <c r="C497" s="2">
        <v>43334</v>
      </c>
      <c r="D497" s="3">
        <v>20183060258031</v>
      </c>
      <c r="E497" s="2">
        <v>43322</v>
      </c>
      <c r="F497" s="1" t="s">
        <v>99</v>
      </c>
      <c r="G497" s="1" t="s">
        <v>1136</v>
      </c>
      <c r="H497" s="1" t="s">
        <v>109</v>
      </c>
      <c r="I497" s="1" t="s">
        <v>17</v>
      </c>
      <c r="J497" s="1" t="s">
        <v>103</v>
      </c>
      <c r="K497" s="1">
        <v>999</v>
      </c>
      <c r="L497" s="1" t="s">
        <v>111</v>
      </c>
      <c r="M497" s="1" t="s">
        <v>862</v>
      </c>
      <c r="N497" s="1">
        <v>306</v>
      </c>
      <c r="O497" s="1" t="s">
        <v>113</v>
      </c>
      <c r="P497" s="2">
        <v>43322</v>
      </c>
      <c r="Q497" s="2">
        <v>43325</v>
      </c>
      <c r="R497" s="1">
        <f t="shared" si="7"/>
        <v>11</v>
      </c>
    </row>
    <row r="498" spans="1:18" x14ac:dyDescent="0.25">
      <c r="A498" s="3">
        <v>20184090760922</v>
      </c>
      <c r="B498" s="2">
        <v>43311</v>
      </c>
      <c r="C498" s="2">
        <v>43326</v>
      </c>
      <c r="D498" s="3">
        <v>20184010241511</v>
      </c>
      <c r="E498" s="2">
        <v>43313</v>
      </c>
      <c r="F498" s="1" t="s">
        <v>107</v>
      </c>
      <c r="G498" s="1" t="s">
        <v>1137</v>
      </c>
      <c r="H498" s="1" t="s">
        <v>1138</v>
      </c>
      <c r="I498" s="1" t="s">
        <v>17</v>
      </c>
      <c r="J498" s="1" t="s">
        <v>110</v>
      </c>
      <c r="K498" s="1">
        <v>999</v>
      </c>
      <c r="L498" s="1" t="s">
        <v>111</v>
      </c>
      <c r="M498" s="1" t="s">
        <v>1139</v>
      </c>
      <c r="N498" s="1">
        <v>401</v>
      </c>
      <c r="O498" s="1" t="s">
        <v>113</v>
      </c>
      <c r="P498" s="2">
        <v>43313</v>
      </c>
      <c r="Q498" s="2">
        <v>43315</v>
      </c>
      <c r="R498" s="1">
        <f t="shared" si="7"/>
        <v>2</v>
      </c>
    </row>
    <row r="499" spans="1:18" x14ac:dyDescent="0.25">
      <c r="A499" s="3">
        <v>20184090761962</v>
      </c>
      <c r="B499" s="2">
        <v>43311</v>
      </c>
      <c r="C499" s="2">
        <v>43326</v>
      </c>
      <c r="D499" s="3">
        <v>20183000262141</v>
      </c>
      <c r="E499" s="2">
        <v>43326</v>
      </c>
      <c r="F499" s="1" t="s">
        <v>272</v>
      </c>
      <c r="G499" s="1" t="s">
        <v>1140</v>
      </c>
      <c r="H499" s="1" t="s">
        <v>1141</v>
      </c>
      <c r="I499" s="1" t="s">
        <v>17</v>
      </c>
      <c r="J499" s="1" t="s">
        <v>106</v>
      </c>
      <c r="K499" s="1">
        <v>999</v>
      </c>
      <c r="L499" s="1" t="s">
        <v>111</v>
      </c>
      <c r="M499" s="1" t="s">
        <v>274</v>
      </c>
      <c r="N499" s="1">
        <v>300</v>
      </c>
      <c r="O499" s="1" t="s">
        <v>113</v>
      </c>
      <c r="P499" s="1" t="s">
        <v>102</v>
      </c>
      <c r="Q499" s="2">
        <v>43327</v>
      </c>
      <c r="R499" s="1">
        <f t="shared" si="7"/>
        <v>15</v>
      </c>
    </row>
    <row r="500" spans="1:18" x14ac:dyDescent="0.25">
      <c r="A500" s="3">
        <v>20184090762032</v>
      </c>
      <c r="B500" s="2">
        <v>43311</v>
      </c>
      <c r="C500" s="2">
        <v>43326</v>
      </c>
      <c r="D500" s="3"/>
      <c r="E500" s="1" t="s">
        <v>102</v>
      </c>
      <c r="F500" s="1" t="s">
        <v>413</v>
      </c>
      <c r="G500" s="1" t="s">
        <v>1142</v>
      </c>
      <c r="H500" s="1" t="s">
        <v>1143</v>
      </c>
      <c r="I500" s="1" t="s">
        <v>19</v>
      </c>
      <c r="J500" s="1" t="s">
        <v>1144</v>
      </c>
      <c r="K500" s="1">
        <v>701</v>
      </c>
      <c r="L500" s="1" t="s">
        <v>1145</v>
      </c>
      <c r="M500" s="1" t="s">
        <v>1146</v>
      </c>
      <c r="N500" s="1">
        <v>701</v>
      </c>
      <c r="O500" s="1"/>
      <c r="P500" s="1" t="s">
        <v>102</v>
      </c>
      <c r="Q500" s="1" t="s">
        <v>102</v>
      </c>
      <c r="R500" s="1" t="str">
        <f t="shared" si="7"/>
        <v>-</v>
      </c>
    </row>
    <row r="501" spans="1:18" x14ac:dyDescent="0.25">
      <c r="A501" s="3">
        <v>20184090762042</v>
      </c>
      <c r="B501" s="2">
        <v>43311</v>
      </c>
      <c r="C501" s="2">
        <v>43401</v>
      </c>
      <c r="D501" s="3">
        <v>20183080121023</v>
      </c>
      <c r="E501" s="2">
        <v>43322</v>
      </c>
      <c r="F501" s="1" t="s">
        <v>212</v>
      </c>
      <c r="G501" s="1" t="s">
        <v>1147</v>
      </c>
      <c r="H501" s="1" t="s">
        <v>1148</v>
      </c>
      <c r="I501" s="1" t="s">
        <v>17</v>
      </c>
      <c r="J501" s="1" t="s">
        <v>106</v>
      </c>
      <c r="K501" s="1">
        <v>999</v>
      </c>
      <c r="L501" s="1" t="s">
        <v>111</v>
      </c>
      <c r="M501" s="1" t="s">
        <v>1149</v>
      </c>
      <c r="N501" s="1">
        <v>308</v>
      </c>
      <c r="O501" s="1" t="s">
        <v>113</v>
      </c>
      <c r="P501" s="2">
        <v>43322</v>
      </c>
      <c r="Q501" s="2">
        <v>43335</v>
      </c>
      <c r="R501" s="1">
        <f t="shared" si="7"/>
        <v>11</v>
      </c>
    </row>
    <row r="502" spans="1:18" x14ac:dyDescent="0.25">
      <c r="A502" s="3">
        <v>20184090762242</v>
      </c>
      <c r="B502" s="2">
        <v>43311</v>
      </c>
      <c r="C502" s="2">
        <v>43326</v>
      </c>
      <c r="D502" s="3">
        <v>20187020245581</v>
      </c>
      <c r="E502" s="2">
        <v>43315</v>
      </c>
      <c r="F502" s="1" t="s">
        <v>176</v>
      </c>
      <c r="G502" s="1" t="s">
        <v>1150</v>
      </c>
      <c r="H502" s="1" t="s">
        <v>1151</v>
      </c>
      <c r="I502" s="1" t="s">
        <v>17</v>
      </c>
      <c r="J502" s="1" t="s">
        <v>145</v>
      </c>
      <c r="K502" s="1">
        <v>999</v>
      </c>
      <c r="L502" s="1" t="s">
        <v>111</v>
      </c>
      <c r="M502" s="1" t="s">
        <v>1152</v>
      </c>
      <c r="N502" s="1">
        <v>702</v>
      </c>
      <c r="O502" s="1" t="s">
        <v>113</v>
      </c>
      <c r="P502" s="2">
        <v>43315</v>
      </c>
      <c r="Q502" s="2">
        <v>43318</v>
      </c>
      <c r="R502" s="1">
        <f t="shared" si="7"/>
        <v>4</v>
      </c>
    </row>
    <row r="503" spans="1:18" x14ac:dyDescent="0.25">
      <c r="A503" s="3">
        <v>20184090762362</v>
      </c>
      <c r="B503" s="2">
        <v>43311</v>
      </c>
      <c r="C503" s="2">
        <v>43334</v>
      </c>
      <c r="D503" s="3" t="s">
        <v>41</v>
      </c>
      <c r="E503" s="2">
        <v>43329</v>
      </c>
      <c r="F503" s="1" t="s">
        <v>99</v>
      </c>
      <c r="G503" s="1" t="s">
        <v>1153</v>
      </c>
      <c r="H503" s="1" t="s">
        <v>1154</v>
      </c>
      <c r="I503" s="1" t="s">
        <v>17</v>
      </c>
      <c r="J503" s="1" t="s">
        <v>110</v>
      </c>
      <c r="K503" s="1">
        <v>999</v>
      </c>
      <c r="L503" s="1" t="s">
        <v>111</v>
      </c>
      <c r="M503" s="1" t="s">
        <v>711</v>
      </c>
      <c r="N503" s="1">
        <v>401</v>
      </c>
      <c r="O503" s="1" t="s">
        <v>113</v>
      </c>
      <c r="P503" s="1" t="s">
        <v>102</v>
      </c>
      <c r="Q503" s="1" t="s">
        <v>102</v>
      </c>
      <c r="R503" s="1">
        <f t="shared" si="7"/>
        <v>18</v>
      </c>
    </row>
    <row r="504" spans="1:18" x14ac:dyDescent="0.25">
      <c r="A504" s="3">
        <v>20184090762492</v>
      </c>
      <c r="B504" s="2">
        <v>43311</v>
      </c>
      <c r="C504" s="2">
        <v>43334</v>
      </c>
      <c r="D504" s="3">
        <v>20183000244391</v>
      </c>
      <c r="E504" s="2">
        <v>43315</v>
      </c>
      <c r="F504" s="1" t="s">
        <v>142</v>
      </c>
      <c r="G504" s="1" t="s">
        <v>1155</v>
      </c>
      <c r="H504" s="1" t="s">
        <v>480</v>
      </c>
      <c r="I504" s="1" t="s">
        <v>17</v>
      </c>
      <c r="J504" s="1" t="s">
        <v>110</v>
      </c>
      <c r="K504" s="1">
        <v>999</v>
      </c>
      <c r="L504" s="1" t="s">
        <v>111</v>
      </c>
      <c r="M504" s="1" t="s">
        <v>832</v>
      </c>
      <c r="N504" s="1">
        <v>300</v>
      </c>
      <c r="O504" s="1" t="s">
        <v>113</v>
      </c>
      <c r="P504" s="1" t="s">
        <v>102</v>
      </c>
      <c r="Q504" s="2">
        <v>43329</v>
      </c>
      <c r="R504" s="1">
        <f t="shared" si="7"/>
        <v>4</v>
      </c>
    </row>
    <row r="505" spans="1:18" x14ac:dyDescent="0.25">
      <c r="A505" s="3">
        <v>20184090762902</v>
      </c>
      <c r="B505" s="2">
        <v>43311</v>
      </c>
      <c r="C505" s="2">
        <v>43318</v>
      </c>
      <c r="D505" s="3">
        <v>20182000242421</v>
      </c>
      <c r="E505" s="2">
        <v>43313</v>
      </c>
      <c r="F505" s="1" t="s">
        <v>135</v>
      </c>
      <c r="G505" s="1" t="s">
        <v>1156</v>
      </c>
      <c r="H505" s="1" t="s">
        <v>1157</v>
      </c>
      <c r="I505" s="1" t="s">
        <v>17</v>
      </c>
      <c r="J505" s="1" t="s">
        <v>106</v>
      </c>
      <c r="K505" s="1">
        <v>999</v>
      </c>
      <c r="L505" s="1" t="s">
        <v>111</v>
      </c>
      <c r="M505" s="1" t="s">
        <v>155</v>
      </c>
      <c r="N505" s="1">
        <v>200</v>
      </c>
      <c r="O505" s="1" t="s">
        <v>113</v>
      </c>
      <c r="P505" s="2">
        <v>43314</v>
      </c>
      <c r="Q505" s="2">
        <v>43318</v>
      </c>
      <c r="R505" s="1">
        <f t="shared" si="7"/>
        <v>2</v>
      </c>
    </row>
    <row r="506" spans="1:18" x14ac:dyDescent="0.25">
      <c r="A506" s="3">
        <v>20184090763382</v>
      </c>
      <c r="B506" s="2">
        <v>43311</v>
      </c>
      <c r="C506" s="2">
        <v>43334</v>
      </c>
      <c r="D506" s="3">
        <v>20185000277061</v>
      </c>
      <c r="E506" s="2">
        <v>43336</v>
      </c>
      <c r="F506" s="1" t="s">
        <v>99</v>
      </c>
      <c r="G506" s="1" t="s">
        <v>1158</v>
      </c>
      <c r="H506" s="1" t="s">
        <v>1159</v>
      </c>
      <c r="I506" s="1" t="s">
        <v>19</v>
      </c>
      <c r="J506" s="1" t="s">
        <v>103</v>
      </c>
      <c r="K506" s="1">
        <v>999</v>
      </c>
      <c r="L506" s="1" t="s">
        <v>111</v>
      </c>
      <c r="M506" s="1" t="s">
        <v>189</v>
      </c>
      <c r="N506" s="1">
        <v>500</v>
      </c>
      <c r="O506" s="1" t="s">
        <v>113</v>
      </c>
      <c r="P506" s="2">
        <v>43343</v>
      </c>
      <c r="Q506" s="2">
        <v>43346</v>
      </c>
      <c r="R506" s="1">
        <f t="shared" si="7"/>
        <v>25</v>
      </c>
    </row>
    <row r="507" spans="1:18" x14ac:dyDescent="0.25">
      <c r="A507" s="3">
        <v>20184090763992</v>
      </c>
      <c r="B507" s="2">
        <v>43311</v>
      </c>
      <c r="C507" s="2">
        <v>43334</v>
      </c>
      <c r="D507" s="3">
        <v>20183000259921</v>
      </c>
      <c r="E507" s="2">
        <v>43325</v>
      </c>
      <c r="F507" s="1" t="s">
        <v>99</v>
      </c>
      <c r="G507" s="1" t="s">
        <v>1160</v>
      </c>
      <c r="H507" s="1" t="s">
        <v>1161</v>
      </c>
      <c r="I507" s="1" t="s">
        <v>17</v>
      </c>
      <c r="J507" s="1" t="s">
        <v>106</v>
      </c>
      <c r="K507" s="1">
        <v>999</v>
      </c>
      <c r="L507" s="1" t="s">
        <v>111</v>
      </c>
      <c r="M507" s="1" t="s">
        <v>238</v>
      </c>
      <c r="N507" s="1">
        <v>300</v>
      </c>
      <c r="O507" s="1" t="s">
        <v>113</v>
      </c>
      <c r="P507" s="2">
        <v>43325</v>
      </c>
      <c r="Q507" s="2">
        <v>43326</v>
      </c>
      <c r="R507" s="1">
        <f t="shared" si="7"/>
        <v>14</v>
      </c>
    </row>
    <row r="508" spans="1:18" x14ac:dyDescent="0.25">
      <c r="A508" s="3">
        <v>20184090764582</v>
      </c>
      <c r="B508" s="2">
        <v>43311</v>
      </c>
      <c r="C508" s="2">
        <v>43401</v>
      </c>
      <c r="D508" s="3">
        <v>20185000246251</v>
      </c>
      <c r="E508" s="2">
        <v>43315</v>
      </c>
      <c r="F508" s="1" t="s">
        <v>212</v>
      </c>
      <c r="G508" s="1" t="s">
        <v>1162</v>
      </c>
      <c r="H508" s="1" t="s">
        <v>1163</v>
      </c>
      <c r="I508" s="1" t="s">
        <v>17</v>
      </c>
      <c r="J508" s="1" t="s">
        <v>106</v>
      </c>
      <c r="K508" s="1">
        <v>500</v>
      </c>
      <c r="L508" s="1" t="s">
        <v>1164</v>
      </c>
      <c r="M508" s="1" t="s">
        <v>748</v>
      </c>
      <c r="N508" s="1">
        <v>500</v>
      </c>
      <c r="O508" s="1"/>
      <c r="P508" s="2">
        <v>43315</v>
      </c>
      <c r="Q508" s="2">
        <v>43320</v>
      </c>
      <c r="R508" s="1">
        <f t="shared" si="7"/>
        <v>4</v>
      </c>
    </row>
    <row r="509" spans="1:18" x14ac:dyDescent="0.25">
      <c r="A509" s="3">
        <v>20184090766472</v>
      </c>
      <c r="B509" s="2">
        <v>43312</v>
      </c>
      <c r="C509" s="2">
        <v>43335</v>
      </c>
      <c r="D509" s="3">
        <v>20183050258581</v>
      </c>
      <c r="E509" s="2">
        <v>43322</v>
      </c>
      <c r="F509" s="1" t="s">
        <v>229</v>
      </c>
      <c r="G509" s="1" t="s">
        <v>1165</v>
      </c>
      <c r="H509" s="1" t="s">
        <v>1166</v>
      </c>
      <c r="I509" s="1" t="s">
        <v>17</v>
      </c>
      <c r="J509" s="1" t="s">
        <v>106</v>
      </c>
      <c r="K509" s="1">
        <v>999</v>
      </c>
      <c r="L509" s="1" t="s">
        <v>111</v>
      </c>
      <c r="M509" s="1" t="s">
        <v>268</v>
      </c>
      <c r="N509" s="1">
        <v>305</v>
      </c>
      <c r="O509" s="1" t="s">
        <v>113</v>
      </c>
      <c r="P509" s="2">
        <v>43322</v>
      </c>
      <c r="Q509" s="2">
        <v>43325</v>
      </c>
      <c r="R509" s="1">
        <f t="shared" si="7"/>
        <v>10</v>
      </c>
    </row>
    <row r="510" spans="1:18" x14ac:dyDescent="0.25">
      <c r="A510" s="3">
        <v>20184090766932</v>
      </c>
      <c r="B510" s="2">
        <v>43312</v>
      </c>
      <c r="C510" s="2">
        <v>43335</v>
      </c>
      <c r="D510" s="3">
        <v>20183060265101</v>
      </c>
      <c r="E510" s="2">
        <v>43327</v>
      </c>
      <c r="F510" s="1" t="s">
        <v>104</v>
      </c>
      <c r="G510" s="1" t="s">
        <v>1167</v>
      </c>
      <c r="H510" s="1" t="s">
        <v>1168</v>
      </c>
      <c r="I510" s="1" t="s">
        <v>17</v>
      </c>
      <c r="J510" s="1" t="s">
        <v>106</v>
      </c>
      <c r="K510" s="1">
        <v>999</v>
      </c>
      <c r="L510" s="1" t="s">
        <v>111</v>
      </c>
      <c r="M510" s="1" t="s">
        <v>134</v>
      </c>
      <c r="N510" s="1">
        <v>306</v>
      </c>
      <c r="O510" s="1" t="s">
        <v>113</v>
      </c>
      <c r="P510" s="2">
        <v>43334</v>
      </c>
      <c r="Q510" s="2">
        <v>43335</v>
      </c>
      <c r="R510" s="1">
        <f t="shared" si="7"/>
        <v>15</v>
      </c>
    </row>
    <row r="511" spans="1:18" x14ac:dyDescent="0.25">
      <c r="A511" s="3">
        <v>20184090767122</v>
      </c>
      <c r="B511" s="2">
        <v>43312</v>
      </c>
      <c r="C511" s="2">
        <v>43327</v>
      </c>
      <c r="D511" s="3">
        <v>20183050253991</v>
      </c>
      <c r="E511" s="2">
        <v>43320</v>
      </c>
      <c r="F511" s="1" t="s">
        <v>413</v>
      </c>
      <c r="G511" s="1" t="s">
        <v>1169</v>
      </c>
      <c r="H511" s="1" t="s">
        <v>1170</v>
      </c>
      <c r="I511" s="1" t="s">
        <v>17</v>
      </c>
      <c r="J511" s="1" t="s">
        <v>106</v>
      </c>
      <c r="K511" s="1">
        <v>999</v>
      </c>
      <c r="L511" s="1" t="s">
        <v>111</v>
      </c>
      <c r="M511" s="1" t="s">
        <v>121</v>
      </c>
      <c r="N511" s="1">
        <v>305</v>
      </c>
      <c r="O511" s="1" t="s">
        <v>113</v>
      </c>
      <c r="P511" s="2">
        <v>43320</v>
      </c>
      <c r="Q511" s="2">
        <v>43325</v>
      </c>
      <c r="R511" s="1">
        <f t="shared" si="7"/>
        <v>8</v>
      </c>
    </row>
    <row r="512" spans="1:18" x14ac:dyDescent="0.25">
      <c r="A512" s="3">
        <v>20184090767322</v>
      </c>
      <c r="B512" s="2">
        <v>43312</v>
      </c>
      <c r="C512" s="2">
        <v>43327</v>
      </c>
      <c r="D512" s="3">
        <v>20183040239721</v>
      </c>
      <c r="E512" s="2">
        <v>43312</v>
      </c>
      <c r="F512" s="1" t="s">
        <v>107</v>
      </c>
      <c r="G512" s="1" t="s">
        <v>1171</v>
      </c>
      <c r="H512" s="1" t="s">
        <v>1172</v>
      </c>
      <c r="I512" s="1" t="s">
        <v>17</v>
      </c>
      <c r="J512" s="1" t="s">
        <v>106</v>
      </c>
      <c r="K512" s="1">
        <v>999</v>
      </c>
      <c r="L512" s="1" t="s">
        <v>111</v>
      </c>
      <c r="M512" s="1" t="s">
        <v>782</v>
      </c>
      <c r="N512" s="1">
        <v>304</v>
      </c>
      <c r="O512" s="1" t="s">
        <v>113</v>
      </c>
      <c r="P512" s="2">
        <v>43312</v>
      </c>
      <c r="Q512" s="2">
        <v>43315</v>
      </c>
      <c r="R512" s="1">
        <f t="shared" si="7"/>
        <v>0</v>
      </c>
    </row>
    <row r="513" spans="1:18" x14ac:dyDescent="0.25">
      <c r="A513" s="3">
        <v>20184090767372</v>
      </c>
      <c r="B513" s="2">
        <v>43312</v>
      </c>
      <c r="C513" s="2">
        <v>43327</v>
      </c>
      <c r="D513" s="3">
        <v>20183070253201</v>
      </c>
      <c r="E513" s="2">
        <v>43320</v>
      </c>
      <c r="F513" s="1" t="s">
        <v>413</v>
      </c>
      <c r="G513" s="1" t="s">
        <v>1173</v>
      </c>
      <c r="H513" s="1" t="s">
        <v>1174</v>
      </c>
      <c r="I513" s="1" t="s">
        <v>17</v>
      </c>
      <c r="J513" s="1" t="s">
        <v>106</v>
      </c>
      <c r="K513" s="1">
        <v>999</v>
      </c>
      <c r="L513" s="1" t="s">
        <v>111</v>
      </c>
      <c r="M513" s="1" t="s">
        <v>326</v>
      </c>
      <c r="N513" s="1">
        <v>307</v>
      </c>
      <c r="O513" s="1" t="s">
        <v>113</v>
      </c>
      <c r="P513" s="2">
        <v>43320</v>
      </c>
      <c r="Q513" s="2">
        <v>43322</v>
      </c>
      <c r="R513" s="1">
        <f t="shared" si="7"/>
        <v>8</v>
      </c>
    </row>
    <row r="514" spans="1:18" x14ac:dyDescent="0.25">
      <c r="A514" s="3">
        <v>20184090767422</v>
      </c>
      <c r="B514" s="2">
        <v>43312</v>
      </c>
      <c r="C514" s="2">
        <v>43327</v>
      </c>
      <c r="D514" s="3">
        <v>20187030259331</v>
      </c>
      <c r="E514" s="2">
        <v>43322</v>
      </c>
      <c r="F514" s="1" t="s">
        <v>252</v>
      </c>
      <c r="G514" s="1" t="s">
        <v>168</v>
      </c>
      <c r="H514" s="1" t="s">
        <v>1175</v>
      </c>
      <c r="I514" s="1" t="s">
        <v>17</v>
      </c>
      <c r="J514" s="1" t="s">
        <v>255</v>
      </c>
      <c r="K514" s="1">
        <v>999</v>
      </c>
      <c r="L514" s="1" t="s">
        <v>111</v>
      </c>
      <c r="M514" s="1" t="s">
        <v>1052</v>
      </c>
      <c r="N514" s="1">
        <v>703</v>
      </c>
      <c r="O514" s="1" t="s">
        <v>113</v>
      </c>
      <c r="P514" s="2">
        <v>43322</v>
      </c>
      <c r="Q514" s="2">
        <v>43325</v>
      </c>
      <c r="R514" s="1">
        <f t="shared" si="7"/>
        <v>10</v>
      </c>
    </row>
    <row r="515" spans="1:18" x14ac:dyDescent="0.25">
      <c r="A515" s="3">
        <v>20184090767512</v>
      </c>
      <c r="B515" s="2">
        <v>43312</v>
      </c>
      <c r="C515" s="2">
        <v>43327</v>
      </c>
      <c r="D515" s="3">
        <v>20186050257001</v>
      </c>
      <c r="E515" s="2">
        <v>43322</v>
      </c>
      <c r="F515" s="1" t="s">
        <v>107</v>
      </c>
      <c r="G515" s="1" t="s">
        <v>1176</v>
      </c>
      <c r="H515" s="1" t="s">
        <v>1177</v>
      </c>
      <c r="I515" s="1" t="s">
        <v>17</v>
      </c>
      <c r="J515" s="1" t="s">
        <v>264</v>
      </c>
      <c r="K515" s="1">
        <v>999</v>
      </c>
      <c r="L515" s="1" t="s">
        <v>111</v>
      </c>
      <c r="M515" s="1" t="s">
        <v>1178</v>
      </c>
      <c r="N515" s="1">
        <v>605</v>
      </c>
      <c r="O515" s="1" t="s">
        <v>113</v>
      </c>
      <c r="P515" s="2">
        <v>43322</v>
      </c>
      <c r="Q515" s="2">
        <v>43325</v>
      </c>
      <c r="R515" s="1">
        <f t="shared" si="7"/>
        <v>10</v>
      </c>
    </row>
    <row r="516" spans="1:18" x14ac:dyDescent="0.25">
      <c r="A516" s="3">
        <v>20184090767572</v>
      </c>
      <c r="B516" s="2">
        <v>43312</v>
      </c>
      <c r="C516" s="2">
        <v>43327</v>
      </c>
      <c r="D516" s="3">
        <v>20185000259491</v>
      </c>
      <c r="E516" s="2">
        <v>43322</v>
      </c>
      <c r="F516" s="1" t="s">
        <v>147</v>
      </c>
      <c r="G516" s="1" t="s">
        <v>1179</v>
      </c>
      <c r="H516" s="1" t="s">
        <v>670</v>
      </c>
      <c r="I516" s="1" t="s">
        <v>17</v>
      </c>
      <c r="J516" s="1" t="s">
        <v>106</v>
      </c>
      <c r="K516" s="1">
        <v>999</v>
      </c>
      <c r="L516" s="1" t="s">
        <v>111</v>
      </c>
      <c r="M516" s="1" t="s">
        <v>1180</v>
      </c>
      <c r="N516" s="1">
        <v>500</v>
      </c>
      <c r="O516" s="1" t="s">
        <v>113</v>
      </c>
      <c r="P516" s="2">
        <v>43325</v>
      </c>
      <c r="Q516" s="2">
        <v>43326</v>
      </c>
      <c r="R516" s="1">
        <f t="shared" si="7"/>
        <v>10</v>
      </c>
    </row>
    <row r="517" spans="1:18" x14ac:dyDescent="0.25">
      <c r="A517" s="3">
        <v>20184090767802</v>
      </c>
      <c r="B517" s="2">
        <v>43312</v>
      </c>
      <c r="C517" s="2">
        <v>43327</v>
      </c>
      <c r="D517" s="3">
        <v>20183060253671</v>
      </c>
      <c r="E517" s="2">
        <v>43320</v>
      </c>
      <c r="F517" s="1" t="s">
        <v>107</v>
      </c>
      <c r="G517" s="1" t="s">
        <v>1181</v>
      </c>
      <c r="H517" s="1" t="s">
        <v>1182</v>
      </c>
      <c r="I517" s="1" t="s">
        <v>17</v>
      </c>
      <c r="J517" s="1" t="s">
        <v>145</v>
      </c>
      <c r="K517" s="1">
        <v>999</v>
      </c>
      <c r="L517" s="1" t="s">
        <v>111</v>
      </c>
      <c r="M517" s="1" t="s">
        <v>134</v>
      </c>
      <c r="N517" s="1">
        <v>306</v>
      </c>
      <c r="O517" s="1" t="s">
        <v>113</v>
      </c>
      <c r="P517" s="2">
        <v>43321</v>
      </c>
      <c r="Q517" s="2">
        <v>43322</v>
      </c>
      <c r="R517" s="1">
        <f t="shared" ref="R517:R580" si="8">IFERROR(E517-B517,"-")</f>
        <v>8</v>
      </c>
    </row>
    <row r="518" spans="1:18" x14ac:dyDescent="0.25">
      <c r="A518" s="3">
        <v>20184090767922</v>
      </c>
      <c r="B518" s="2">
        <v>43312</v>
      </c>
      <c r="C518" s="2">
        <v>43335</v>
      </c>
      <c r="D518" s="3">
        <v>20185000254961</v>
      </c>
      <c r="E518" s="2">
        <v>43321</v>
      </c>
      <c r="F518" s="1" t="s">
        <v>142</v>
      </c>
      <c r="G518" s="1" t="s">
        <v>1183</v>
      </c>
      <c r="H518" s="1" t="s">
        <v>1184</v>
      </c>
      <c r="I518" s="1" t="s">
        <v>17</v>
      </c>
      <c r="J518" s="1" t="s">
        <v>106</v>
      </c>
      <c r="K518" s="1">
        <v>999</v>
      </c>
      <c r="L518" s="1" t="s">
        <v>111</v>
      </c>
      <c r="M518" s="1" t="s">
        <v>896</v>
      </c>
      <c r="N518" s="1">
        <v>500</v>
      </c>
      <c r="O518" s="1" t="s">
        <v>113</v>
      </c>
      <c r="P518" s="2">
        <v>43321</v>
      </c>
      <c r="Q518" s="2">
        <v>43322</v>
      </c>
      <c r="R518" s="1">
        <f t="shared" si="8"/>
        <v>9</v>
      </c>
    </row>
    <row r="519" spans="1:18" x14ac:dyDescent="0.25">
      <c r="A519" s="3">
        <v>20184090768142</v>
      </c>
      <c r="B519" s="2">
        <v>43312</v>
      </c>
      <c r="C519" s="2">
        <v>43327</v>
      </c>
      <c r="D519" s="3">
        <v>20186040262931</v>
      </c>
      <c r="E519" s="2">
        <v>43326</v>
      </c>
      <c r="F519" s="1" t="s">
        <v>147</v>
      </c>
      <c r="G519" s="1" t="s">
        <v>1185</v>
      </c>
      <c r="H519" s="1" t="s">
        <v>1186</v>
      </c>
      <c r="I519" s="1" t="s">
        <v>17</v>
      </c>
      <c r="J519" s="1" t="s">
        <v>106</v>
      </c>
      <c r="K519" s="1">
        <v>999</v>
      </c>
      <c r="L519" s="1" t="s">
        <v>111</v>
      </c>
      <c r="M519" s="1" t="s">
        <v>605</v>
      </c>
      <c r="N519" s="1">
        <v>604</v>
      </c>
      <c r="O519" s="1" t="s">
        <v>113</v>
      </c>
      <c r="P519" s="2">
        <v>43326</v>
      </c>
      <c r="Q519" s="2">
        <v>43327</v>
      </c>
      <c r="R519" s="1">
        <f t="shared" si="8"/>
        <v>14</v>
      </c>
    </row>
    <row r="520" spans="1:18" x14ac:dyDescent="0.25">
      <c r="A520" s="3">
        <v>20184090768232</v>
      </c>
      <c r="B520" s="2">
        <v>43312</v>
      </c>
      <c r="C520" s="2">
        <v>43335</v>
      </c>
      <c r="D520" s="3">
        <v>20185000263481</v>
      </c>
      <c r="E520" s="2">
        <v>43326</v>
      </c>
      <c r="F520" s="1" t="s">
        <v>99</v>
      </c>
      <c r="G520" s="1" t="s">
        <v>1187</v>
      </c>
      <c r="H520" s="1" t="s">
        <v>1188</v>
      </c>
      <c r="I520" s="1" t="s">
        <v>17</v>
      </c>
      <c r="J520" s="1" t="s">
        <v>110</v>
      </c>
      <c r="K520" s="1">
        <v>999</v>
      </c>
      <c r="L520" s="1" t="s">
        <v>111</v>
      </c>
      <c r="M520" s="1" t="s">
        <v>271</v>
      </c>
      <c r="N520" s="1">
        <v>500</v>
      </c>
      <c r="O520" s="1" t="s">
        <v>113</v>
      </c>
      <c r="P520" s="2">
        <v>43327</v>
      </c>
      <c r="Q520" s="2">
        <v>43328</v>
      </c>
      <c r="R520" s="1">
        <f t="shared" si="8"/>
        <v>14</v>
      </c>
    </row>
    <row r="521" spans="1:18" x14ac:dyDescent="0.25">
      <c r="A521" s="3">
        <v>20184090768252</v>
      </c>
      <c r="B521" s="2">
        <v>43312</v>
      </c>
      <c r="C521" s="2">
        <v>43335</v>
      </c>
      <c r="D521" s="3">
        <v>20183060270101</v>
      </c>
      <c r="E521" s="2">
        <v>43333</v>
      </c>
      <c r="F521" s="1" t="s">
        <v>99</v>
      </c>
      <c r="G521" s="1" t="s">
        <v>1189</v>
      </c>
      <c r="H521" s="1" t="s">
        <v>1099</v>
      </c>
      <c r="I521" s="1" t="s">
        <v>17</v>
      </c>
      <c r="J521" s="1" t="s">
        <v>106</v>
      </c>
      <c r="K521" s="1">
        <v>999</v>
      </c>
      <c r="L521" s="1" t="s">
        <v>111</v>
      </c>
      <c r="M521" s="1" t="s">
        <v>537</v>
      </c>
      <c r="N521" s="1">
        <v>306</v>
      </c>
      <c r="O521" s="1" t="s">
        <v>113</v>
      </c>
      <c r="P521" s="2">
        <v>43333</v>
      </c>
      <c r="Q521" s="2">
        <v>43334</v>
      </c>
      <c r="R521" s="1">
        <f t="shared" si="8"/>
        <v>21</v>
      </c>
    </row>
    <row r="522" spans="1:18" x14ac:dyDescent="0.25">
      <c r="A522" s="3">
        <v>20184090768282</v>
      </c>
      <c r="B522" s="2">
        <v>43312</v>
      </c>
      <c r="C522" s="2">
        <v>43335</v>
      </c>
      <c r="D522" s="3">
        <v>20183040264221</v>
      </c>
      <c r="E522" s="2">
        <v>43327</v>
      </c>
      <c r="F522" s="1" t="s">
        <v>142</v>
      </c>
      <c r="G522" s="1" t="s">
        <v>1190</v>
      </c>
      <c r="H522" s="1" t="s">
        <v>1191</v>
      </c>
      <c r="I522" s="1" t="s">
        <v>17</v>
      </c>
      <c r="J522" s="1" t="s">
        <v>255</v>
      </c>
      <c r="K522" s="1">
        <v>999</v>
      </c>
      <c r="L522" s="1" t="s">
        <v>111</v>
      </c>
      <c r="M522" s="1" t="s">
        <v>385</v>
      </c>
      <c r="N522" s="1">
        <v>304</v>
      </c>
      <c r="O522" s="1" t="s">
        <v>113</v>
      </c>
      <c r="P522" s="1" t="s">
        <v>102</v>
      </c>
      <c r="Q522" s="2">
        <v>43328</v>
      </c>
      <c r="R522" s="1">
        <f t="shared" si="8"/>
        <v>15</v>
      </c>
    </row>
    <row r="523" spans="1:18" x14ac:dyDescent="0.25">
      <c r="A523" s="3">
        <v>20184090768542</v>
      </c>
      <c r="B523" s="2">
        <v>43312</v>
      </c>
      <c r="C523" s="2">
        <v>43335</v>
      </c>
      <c r="D523" s="3"/>
      <c r="E523" s="1" t="s">
        <v>102</v>
      </c>
      <c r="F523" s="1" t="s">
        <v>99</v>
      </c>
      <c r="G523" s="1" t="s">
        <v>1192</v>
      </c>
      <c r="H523" s="1" t="s">
        <v>191</v>
      </c>
      <c r="I523" s="1" t="s">
        <v>19</v>
      </c>
      <c r="J523" s="1" t="s">
        <v>106</v>
      </c>
      <c r="K523" s="1">
        <v>999</v>
      </c>
      <c r="L523" s="1" t="s">
        <v>111</v>
      </c>
      <c r="M523" s="1" t="s">
        <v>175</v>
      </c>
      <c r="N523" s="1">
        <v>705</v>
      </c>
      <c r="O523" s="1" t="s">
        <v>113</v>
      </c>
      <c r="P523" s="1" t="s">
        <v>102</v>
      </c>
      <c r="Q523" s="1" t="s">
        <v>102</v>
      </c>
      <c r="R523" s="1" t="str">
        <f t="shared" si="8"/>
        <v>-</v>
      </c>
    </row>
    <row r="524" spans="1:18" x14ac:dyDescent="0.25">
      <c r="A524" s="3">
        <v>20184090768572</v>
      </c>
      <c r="B524" s="2">
        <v>43312</v>
      </c>
      <c r="C524" s="2">
        <v>43335</v>
      </c>
      <c r="D524" s="3">
        <v>20185000242701</v>
      </c>
      <c r="E524" s="2">
        <v>43314</v>
      </c>
      <c r="F524" s="1" t="s">
        <v>104</v>
      </c>
      <c r="G524" s="1" t="s">
        <v>1193</v>
      </c>
      <c r="H524" s="1" t="s">
        <v>1194</v>
      </c>
      <c r="I524" s="1" t="s">
        <v>17</v>
      </c>
      <c r="J524" s="1" t="s">
        <v>106</v>
      </c>
      <c r="K524" s="1">
        <v>999</v>
      </c>
      <c r="L524" s="1" t="s">
        <v>111</v>
      </c>
      <c r="M524" s="1" t="s">
        <v>128</v>
      </c>
      <c r="N524" s="1">
        <v>500</v>
      </c>
      <c r="O524" s="1" t="s">
        <v>113</v>
      </c>
      <c r="P524" s="2">
        <v>43314</v>
      </c>
      <c r="Q524" s="2">
        <v>43315</v>
      </c>
      <c r="R524" s="1">
        <f t="shared" si="8"/>
        <v>2</v>
      </c>
    </row>
    <row r="525" spans="1:18" x14ac:dyDescent="0.25">
      <c r="A525" s="3">
        <v>20184090768592</v>
      </c>
      <c r="B525" s="2">
        <v>43312</v>
      </c>
      <c r="C525" s="2">
        <v>43327</v>
      </c>
      <c r="D525" s="3"/>
      <c r="E525" s="1" t="s">
        <v>102</v>
      </c>
      <c r="F525" s="1" t="s">
        <v>176</v>
      </c>
      <c r="G525" s="1" t="s">
        <v>1195</v>
      </c>
      <c r="H525" s="1" t="s">
        <v>191</v>
      </c>
      <c r="I525" s="1" t="s">
        <v>19</v>
      </c>
      <c r="J525" s="1" t="s">
        <v>145</v>
      </c>
      <c r="K525" s="1">
        <v>999</v>
      </c>
      <c r="L525" s="1" t="s">
        <v>111</v>
      </c>
      <c r="M525" s="1" t="s">
        <v>175</v>
      </c>
      <c r="N525" s="1">
        <v>705</v>
      </c>
      <c r="O525" s="1" t="s">
        <v>113</v>
      </c>
      <c r="P525" s="1" t="s">
        <v>102</v>
      </c>
      <c r="Q525" s="1" t="s">
        <v>102</v>
      </c>
      <c r="R525" s="1" t="str">
        <f t="shared" si="8"/>
        <v>-</v>
      </c>
    </row>
    <row r="526" spans="1:18" x14ac:dyDescent="0.25">
      <c r="A526" s="3">
        <v>20184090768682</v>
      </c>
      <c r="B526" s="2">
        <v>43312</v>
      </c>
      <c r="C526" s="2">
        <v>43335</v>
      </c>
      <c r="D526" s="3">
        <v>20186050265751</v>
      </c>
      <c r="E526" s="2">
        <v>43328</v>
      </c>
      <c r="F526" s="1" t="s">
        <v>99</v>
      </c>
      <c r="G526" s="1" t="s">
        <v>1196</v>
      </c>
      <c r="H526" s="1" t="s">
        <v>1197</v>
      </c>
      <c r="I526" s="1" t="s">
        <v>17</v>
      </c>
      <c r="J526" s="1" t="s">
        <v>788</v>
      </c>
      <c r="K526" s="1">
        <v>999</v>
      </c>
      <c r="L526" s="1" t="s">
        <v>111</v>
      </c>
      <c r="M526" s="1" t="s">
        <v>1198</v>
      </c>
      <c r="N526" s="1">
        <v>605</v>
      </c>
      <c r="O526" s="1" t="s">
        <v>113</v>
      </c>
      <c r="P526" s="2">
        <v>43328</v>
      </c>
      <c r="Q526" s="2">
        <v>43328</v>
      </c>
      <c r="R526" s="1">
        <f t="shared" si="8"/>
        <v>16</v>
      </c>
    </row>
    <row r="527" spans="1:18" x14ac:dyDescent="0.25">
      <c r="A527" s="3">
        <v>20184090768712</v>
      </c>
      <c r="B527" s="2">
        <v>43312</v>
      </c>
      <c r="C527" s="2">
        <v>43327</v>
      </c>
      <c r="D527" s="3"/>
      <c r="E527" s="1" t="s">
        <v>102</v>
      </c>
      <c r="F527" s="1" t="s">
        <v>107</v>
      </c>
      <c r="G527" s="1" t="s">
        <v>1199</v>
      </c>
      <c r="H527" s="1" t="s">
        <v>1200</v>
      </c>
      <c r="I527" s="1" t="s">
        <v>19</v>
      </c>
      <c r="J527" s="1" t="s">
        <v>106</v>
      </c>
      <c r="K527" s="1">
        <v>999</v>
      </c>
      <c r="L527" s="1" t="s">
        <v>111</v>
      </c>
      <c r="M527" s="1" t="s">
        <v>146</v>
      </c>
      <c r="N527" s="1">
        <v>306</v>
      </c>
      <c r="O527" s="1" t="s">
        <v>113</v>
      </c>
      <c r="P527" s="1" t="s">
        <v>102</v>
      </c>
      <c r="Q527" s="1" t="s">
        <v>102</v>
      </c>
      <c r="R527" s="1" t="str">
        <f t="shared" si="8"/>
        <v>-</v>
      </c>
    </row>
    <row r="528" spans="1:18" x14ac:dyDescent="0.25">
      <c r="A528" s="3">
        <v>20184090768942</v>
      </c>
      <c r="B528" s="2">
        <v>43312</v>
      </c>
      <c r="C528" s="2">
        <v>43335</v>
      </c>
      <c r="D528" s="3">
        <v>20185000259631</v>
      </c>
      <c r="E528" s="2">
        <v>43324</v>
      </c>
      <c r="F528" s="1" t="s">
        <v>99</v>
      </c>
      <c r="G528" s="1" t="s">
        <v>1201</v>
      </c>
      <c r="H528" s="1" t="s">
        <v>1202</v>
      </c>
      <c r="I528" s="1" t="s">
        <v>17</v>
      </c>
      <c r="J528" s="1" t="s">
        <v>103</v>
      </c>
      <c r="K528" s="1">
        <v>999</v>
      </c>
      <c r="L528" s="1" t="s">
        <v>111</v>
      </c>
      <c r="M528" s="1" t="s">
        <v>124</v>
      </c>
      <c r="N528" s="1">
        <v>500</v>
      </c>
      <c r="O528" s="1" t="s">
        <v>113</v>
      </c>
      <c r="P528" s="2">
        <v>43325</v>
      </c>
      <c r="Q528" s="2">
        <v>43326</v>
      </c>
      <c r="R528" s="1">
        <f t="shared" si="8"/>
        <v>12</v>
      </c>
    </row>
    <row r="529" spans="1:18" x14ac:dyDescent="0.25">
      <c r="A529" s="3">
        <v>20184090769612</v>
      </c>
      <c r="B529" s="2">
        <v>43312</v>
      </c>
      <c r="C529" s="2">
        <v>43327</v>
      </c>
      <c r="D529" s="3">
        <v>20185000242931</v>
      </c>
      <c r="E529" s="2">
        <v>43314</v>
      </c>
      <c r="F529" s="1" t="s">
        <v>413</v>
      </c>
      <c r="G529" s="1" t="s">
        <v>1203</v>
      </c>
      <c r="H529" s="1" t="s">
        <v>1204</v>
      </c>
      <c r="I529" s="1" t="s">
        <v>17</v>
      </c>
      <c r="J529" s="1" t="s">
        <v>106</v>
      </c>
      <c r="K529" s="1">
        <v>999</v>
      </c>
      <c r="L529" s="1" t="s">
        <v>111</v>
      </c>
      <c r="M529" s="1" t="s">
        <v>308</v>
      </c>
      <c r="N529" s="1">
        <v>500</v>
      </c>
      <c r="O529" s="1" t="s">
        <v>113</v>
      </c>
      <c r="P529" s="2">
        <v>43314</v>
      </c>
      <c r="Q529" s="2">
        <v>43315</v>
      </c>
      <c r="R529" s="1">
        <f t="shared" si="8"/>
        <v>2</v>
      </c>
    </row>
    <row r="530" spans="1:18" x14ac:dyDescent="0.25">
      <c r="A530" s="3">
        <v>20184090770342</v>
      </c>
      <c r="B530" s="2">
        <v>43312</v>
      </c>
      <c r="C530" s="2">
        <v>43327</v>
      </c>
      <c r="D530" s="3">
        <v>20183060253351</v>
      </c>
      <c r="E530" s="2">
        <v>43320</v>
      </c>
      <c r="F530" s="1" t="s">
        <v>413</v>
      </c>
      <c r="G530" s="1" t="s">
        <v>1205</v>
      </c>
      <c r="H530" s="1" t="s">
        <v>1170</v>
      </c>
      <c r="I530" s="1" t="s">
        <v>17</v>
      </c>
      <c r="J530" s="1" t="s">
        <v>106</v>
      </c>
      <c r="K530" s="1">
        <v>999</v>
      </c>
      <c r="L530" s="1" t="s">
        <v>111</v>
      </c>
      <c r="M530" s="1" t="s">
        <v>134</v>
      </c>
      <c r="N530" s="1">
        <v>306</v>
      </c>
      <c r="O530" s="1" t="s">
        <v>113</v>
      </c>
      <c r="P530" s="2">
        <v>43321</v>
      </c>
      <c r="Q530" s="2">
        <v>43322</v>
      </c>
      <c r="R530" s="1">
        <f t="shared" si="8"/>
        <v>8</v>
      </c>
    </row>
    <row r="531" spans="1:18" x14ac:dyDescent="0.25">
      <c r="A531" s="3">
        <v>20184090770392</v>
      </c>
      <c r="B531" s="2">
        <v>43312</v>
      </c>
      <c r="C531" s="2">
        <v>43327</v>
      </c>
      <c r="D531" s="3"/>
      <c r="E531" s="1" t="s">
        <v>102</v>
      </c>
      <c r="F531" s="1" t="s">
        <v>413</v>
      </c>
      <c r="G531" s="1" t="s">
        <v>1206</v>
      </c>
      <c r="H531" s="1" t="s">
        <v>1170</v>
      </c>
      <c r="I531" s="1" t="s">
        <v>19</v>
      </c>
      <c r="J531" s="1" t="s">
        <v>106</v>
      </c>
      <c r="K531" s="1">
        <v>999</v>
      </c>
      <c r="L531" s="1" t="s">
        <v>111</v>
      </c>
      <c r="M531" s="1" t="s">
        <v>134</v>
      </c>
      <c r="N531" s="1">
        <v>306</v>
      </c>
      <c r="O531" s="1" t="s">
        <v>113</v>
      </c>
      <c r="P531" s="1" t="s">
        <v>102</v>
      </c>
      <c r="Q531" s="1" t="s">
        <v>102</v>
      </c>
      <c r="R531" s="1" t="str">
        <f t="shared" si="8"/>
        <v>-</v>
      </c>
    </row>
    <row r="532" spans="1:18" x14ac:dyDescent="0.25">
      <c r="A532" s="3">
        <v>20184090771012</v>
      </c>
      <c r="B532" s="2">
        <v>43312</v>
      </c>
      <c r="C532" s="2">
        <v>43335</v>
      </c>
      <c r="D532" s="3">
        <v>20183060265111</v>
      </c>
      <c r="E532" s="2">
        <v>43327</v>
      </c>
      <c r="F532" s="1" t="s">
        <v>99</v>
      </c>
      <c r="G532" s="1" t="s">
        <v>1207</v>
      </c>
      <c r="H532" s="1" t="s">
        <v>1208</v>
      </c>
      <c r="I532" s="1" t="s">
        <v>17</v>
      </c>
      <c r="J532" s="1" t="s">
        <v>103</v>
      </c>
      <c r="K532" s="1">
        <v>999</v>
      </c>
      <c r="L532" s="1" t="s">
        <v>111</v>
      </c>
      <c r="M532" s="1" t="s">
        <v>134</v>
      </c>
      <c r="N532" s="1">
        <v>306</v>
      </c>
      <c r="O532" s="1" t="s">
        <v>113</v>
      </c>
      <c r="P532" s="2">
        <v>43328</v>
      </c>
      <c r="Q532" s="2">
        <v>43329</v>
      </c>
      <c r="R532" s="1">
        <f t="shared" si="8"/>
        <v>15</v>
      </c>
    </row>
    <row r="533" spans="1:18" x14ac:dyDescent="0.25">
      <c r="A533" s="3">
        <v>20184090771102</v>
      </c>
      <c r="B533" s="2">
        <v>43312</v>
      </c>
      <c r="C533" s="2">
        <v>43327</v>
      </c>
      <c r="D533" s="3">
        <v>20187030264361</v>
      </c>
      <c r="E533" s="2">
        <v>43327</v>
      </c>
      <c r="F533" s="1" t="s">
        <v>252</v>
      </c>
      <c r="G533" s="1" t="s">
        <v>1209</v>
      </c>
      <c r="H533" s="1" t="s">
        <v>1210</v>
      </c>
      <c r="I533" s="1" t="s">
        <v>17</v>
      </c>
      <c r="J533" s="1" t="s">
        <v>255</v>
      </c>
      <c r="K533" s="1">
        <v>999</v>
      </c>
      <c r="L533" s="1" t="s">
        <v>111</v>
      </c>
      <c r="M533" s="1" t="s">
        <v>1052</v>
      </c>
      <c r="N533" s="1">
        <v>703</v>
      </c>
      <c r="O533" s="1" t="s">
        <v>113</v>
      </c>
      <c r="P533" s="2">
        <v>43327</v>
      </c>
      <c r="Q533" s="2">
        <v>43328</v>
      </c>
      <c r="R533" s="1">
        <f t="shared" si="8"/>
        <v>15</v>
      </c>
    </row>
    <row r="534" spans="1:18" x14ac:dyDescent="0.25">
      <c r="A534" s="3">
        <v>20184090771312</v>
      </c>
      <c r="B534" s="2">
        <v>43312</v>
      </c>
      <c r="C534" s="2">
        <v>43402</v>
      </c>
      <c r="D534" s="3">
        <v>20185000275011</v>
      </c>
      <c r="E534" s="2">
        <v>43335</v>
      </c>
      <c r="F534" s="1" t="s">
        <v>212</v>
      </c>
      <c r="G534" s="1" t="s">
        <v>1211</v>
      </c>
      <c r="H534" s="1" t="s">
        <v>1184</v>
      </c>
      <c r="I534" s="1" t="s">
        <v>17</v>
      </c>
      <c r="J534" s="1" t="s">
        <v>255</v>
      </c>
      <c r="K534" s="1">
        <v>999</v>
      </c>
      <c r="L534" s="1" t="s">
        <v>111</v>
      </c>
      <c r="M534" s="1" t="s">
        <v>896</v>
      </c>
      <c r="N534" s="1">
        <v>500</v>
      </c>
      <c r="O534" s="1" t="s">
        <v>113</v>
      </c>
      <c r="P534" s="2">
        <v>43336</v>
      </c>
      <c r="Q534" s="2">
        <v>43339</v>
      </c>
      <c r="R534" s="1">
        <f t="shared" si="8"/>
        <v>23</v>
      </c>
    </row>
    <row r="535" spans="1:18" x14ac:dyDescent="0.25">
      <c r="A535" s="3">
        <v>20184090772992</v>
      </c>
      <c r="B535" s="2">
        <v>43313</v>
      </c>
      <c r="C535" s="2">
        <v>43336</v>
      </c>
      <c r="D535" s="3"/>
      <c r="E535" s="1" t="s">
        <v>102</v>
      </c>
      <c r="F535" s="1" t="s">
        <v>99</v>
      </c>
      <c r="G535" s="1" t="s">
        <v>1212</v>
      </c>
      <c r="H535" s="1" t="s">
        <v>172</v>
      </c>
      <c r="I535" s="1" t="s">
        <v>19</v>
      </c>
      <c r="J535" s="1" t="s">
        <v>106</v>
      </c>
      <c r="K535" s="1">
        <v>999</v>
      </c>
      <c r="L535" s="1" t="s">
        <v>111</v>
      </c>
      <c r="M535" s="1" t="s">
        <v>128</v>
      </c>
      <c r="N535" s="1">
        <v>500</v>
      </c>
      <c r="O535" s="1" t="s">
        <v>113</v>
      </c>
      <c r="P535" s="1" t="s">
        <v>102</v>
      </c>
      <c r="Q535" s="1" t="s">
        <v>102</v>
      </c>
      <c r="R535" s="1" t="str">
        <f t="shared" si="8"/>
        <v>-</v>
      </c>
    </row>
    <row r="536" spans="1:18" x14ac:dyDescent="0.25">
      <c r="A536" s="3">
        <v>20184090773332</v>
      </c>
      <c r="B536" s="2">
        <v>43313</v>
      </c>
      <c r="C536" s="2">
        <v>43328</v>
      </c>
      <c r="D536" s="3">
        <v>20183040244971</v>
      </c>
      <c r="E536" s="2">
        <v>43315</v>
      </c>
      <c r="F536" s="1" t="s">
        <v>107</v>
      </c>
      <c r="G536" s="1" t="s">
        <v>1213</v>
      </c>
      <c r="H536" s="1" t="s">
        <v>1214</v>
      </c>
      <c r="I536" s="1" t="s">
        <v>17</v>
      </c>
      <c r="J536" s="1" t="s">
        <v>106</v>
      </c>
      <c r="K536" s="1">
        <v>999</v>
      </c>
      <c r="L536" s="1" t="s">
        <v>111</v>
      </c>
      <c r="M536" s="1" t="s">
        <v>782</v>
      </c>
      <c r="N536" s="1">
        <v>304</v>
      </c>
      <c r="O536" s="1" t="s">
        <v>113</v>
      </c>
      <c r="P536" s="2">
        <v>43315</v>
      </c>
      <c r="Q536" s="2">
        <v>43325</v>
      </c>
      <c r="R536" s="1">
        <f t="shared" si="8"/>
        <v>2</v>
      </c>
    </row>
    <row r="537" spans="1:18" x14ac:dyDescent="0.25">
      <c r="A537" s="3">
        <v>20184090773342</v>
      </c>
      <c r="B537" s="2">
        <v>43313</v>
      </c>
      <c r="C537" s="2">
        <v>43328</v>
      </c>
      <c r="D537" s="3">
        <v>20186010274691</v>
      </c>
      <c r="E537" s="2">
        <v>43335</v>
      </c>
      <c r="F537" s="1" t="s">
        <v>147</v>
      </c>
      <c r="G537" s="1" t="s">
        <v>1215</v>
      </c>
      <c r="H537" s="1" t="s">
        <v>279</v>
      </c>
      <c r="I537" s="1" t="s">
        <v>19</v>
      </c>
      <c r="J537" s="1" t="s">
        <v>106</v>
      </c>
      <c r="K537" s="1">
        <v>999</v>
      </c>
      <c r="L537" s="1" t="s">
        <v>111</v>
      </c>
      <c r="M537" s="1" t="s">
        <v>1216</v>
      </c>
      <c r="N537" s="1">
        <v>601</v>
      </c>
      <c r="O537" s="1" t="s">
        <v>113</v>
      </c>
      <c r="P537" s="1" t="s">
        <v>102</v>
      </c>
      <c r="Q537" s="2">
        <v>43339</v>
      </c>
      <c r="R537" s="1">
        <f t="shared" si="8"/>
        <v>22</v>
      </c>
    </row>
    <row r="538" spans="1:18" x14ac:dyDescent="0.25">
      <c r="A538" s="3">
        <v>20184090773392</v>
      </c>
      <c r="B538" s="2">
        <v>43313</v>
      </c>
      <c r="C538" s="2">
        <v>43336</v>
      </c>
      <c r="D538" s="3">
        <v>20183060245991</v>
      </c>
      <c r="E538" s="2">
        <v>43315</v>
      </c>
      <c r="F538" s="1" t="s">
        <v>99</v>
      </c>
      <c r="G538" s="1" t="s">
        <v>1217</v>
      </c>
      <c r="H538" s="1" t="s">
        <v>279</v>
      </c>
      <c r="I538" s="1" t="s">
        <v>17</v>
      </c>
      <c r="J538" s="1" t="s">
        <v>110</v>
      </c>
      <c r="K538" s="1">
        <v>999</v>
      </c>
      <c r="L538" s="1" t="s">
        <v>111</v>
      </c>
      <c r="M538" s="1" t="s">
        <v>354</v>
      </c>
      <c r="N538" s="1">
        <v>306</v>
      </c>
      <c r="O538" s="1" t="s">
        <v>113</v>
      </c>
      <c r="P538" s="2">
        <v>43315</v>
      </c>
      <c r="Q538" s="2">
        <v>43320</v>
      </c>
      <c r="R538" s="1">
        <f t="shared" si="8"/>
        <v>2</v>
      </c>
    </row>
    <row r="539" spans="1:18" x14ac:dyDescent="0.25">
      <c r="A539" s="3">
        <v>20184090773432</v>
      </c>
      <c r="B539" s="2">
        <v>43313</v>
      </c>
      <c r="C539" s="2">
        <v>43336</v>
      </c>
      <c r="D539" s="3"/>
      <c r="E539" s="1" t="s">
        <v>102</v>
      </c>
      <c r="F539" s="1" t="s">
        <v>99</v>
      </c>
      <c r="G539" s="1" t="s">
        <v>1218</v>
      </c>
      <c r="H539" s="1" t="s">
        <v>279</v>
      </c>
      <c r="I539" s="1" t="s">
        <v>19</v>
      </c>
      <c r="J539" s="1" t="s">
        <v>106</v>
      </c>
      <c r="K539" s="1">
        <v>999</v>
      </c>
      <c r="L539" s="1" t="s">
        <v>111</v>
      </c>
      <c r="M539" s="1" t="s">
        <v>295</v>
      </c>
      <c r="N539" s="1">
        <v>300</v>
      </c>
      <c r="O539" s="1" t="s">
        <v>113</v>
      </c>
      <c r="P539" s="1" t="s">
        <v>102</v>
      </c>
      <c r="Q539" s="1" t="s">
        <v>102</v>
      </c>
      <c r="R539" s="1" t="str">
        <f t="shared" si="8"/>
        <v>-</v>
      </c>
    </row>
    <row r="540" spans="1:18" x14ac:dyDescent="0.25">
      <c r="A540" s="3">
        <v>20184090773462</v>
      </c>
      <c r="B540" s="2">
        <v>43313</v>
      </c>
      <c r="C540" s="2">
        <v>43336</v>
      </c>
      <c r="D540" s="3">
        <v>20183040258731</v>
      </c>
      <c r="E540" s="2">
        <v>43322</v>
      </c>
      <c r="F540" s="1" t="s">
        <v>99</v>
      </c>
      <c r="G540" s="1" t="s">
        <v>1219</v>
      </c>
      <c r="H540" s="1" t="s">
        <v>279</v>
      </c>
      <c r="I540" s="1" t="s">
        <v>17</v>
      </c>
      <c r="J540" s="1" t="s">
        <v>106</v>
      </c>
      <c r="K540" s="1">
        <v>999</v>
      </c>
      <c r="L540" s="1" t="s">
        <v>111</v>
      </c>
      <c r="M540" s="1" t="s">
        <v>182</v>
      </c>
      <c r="N540" s="1">
        <v>304</v>
      </c>
      <c r="O540" s="1" t="s">
        <v>113</v>
      </c>
      <c r="P540" s="2">
        <v>43325</v>
      </c>
      <c r="Q540" s="2">
        <v>43327</v>
      </c>
      <c r="R540" s="1">
        <f t="shared" si="8"/>
        <v>9</v>
      </c>
    </row>
    <row r="541" spans="1:18" x14ac:dyDescent="0.25">
      <c r="A541" s="3">
        <v>20184090773492</v>
      </c>
      <c r="B541" s="2">
        <v>43313</v>
      </c>
      <c r="C541" s="2">
        <v>43336</v>
      </c>
      <c r="D541" s="3">
        <v>20185000276581</v>
      </c>
      <c r="E541" s="2">
        <v>43336</v>
      </c>
      <c r="F541" s="1" t="s">
        <v>99</v>
      </c>
      <c r="G541" s="1" t="s">
        <v>1220</v>
      </c>
      <c r="H541" s="1" t="s">
        <v>279</v>
      </c>
      <c r="I541" s="1" t="s">
        <v>17</v>
      </c>
      <c r="J541" s="1" t="s">
        <v>127</v>
      </c>
      <c r="K541" s="1">
        <v>999</v>
      </c>
      <c r="L541" s="1" t="s">
        <v>111</v>
      </c>
      <c r="M541" s="1" t="s">
        <v>271</v>
      </c>
      <c r="N541" s="1">
        <v>500</v>
      </c>
      <c r="O541" s="1" t="s">
        <v>113</v>
      </c>
      <c r="P541" s="2">
        <v>43336</v>
      </c>
      <c r="Q541" s="2">
        <v>43341</v>
      </c>
      <c r="R541" s="1">
        <f t="shared" si="8"/>
        <v>23</v>
      </c>
    </row>
    <row r="542" spans="1:18" x14ac:dyDescent="0.25">
      <c r="A542" s="3">
        <v>20184090774292</v>
      </c>
      <c r="B542" s="2">
        <v>43313</v>
      </c>
      <c r="C542" s="2">
        <v>43336</v>
      </c>
      <c r="D542" s="3">
        <v>20185000292261</v>
      </c>
      <c r="E542" s="2">
        <v>43347</v>
      </c>
      <c r="F542" s="1" t="s">
        <v>99</v>
      </c>
      <c r="G542" s="1" t="s">
        <v>813</v>
      </c>
      <c r="H542" s="1" t="s">
        <v>178</v>
      </c>
      <c r="I542" s="1" t="s">
        <v>19</v>
      </c>
      <c r="J542" s="1" t="s">
        <v>145</v>
      </c>
      <c r="K542" s="1">
        <v>999</v>
      </c>
      <c r="L542" s="1" t="s">
        <v>111</v>
      </c>
      <c r="M542" s="1" t="s">
        <v>271</v>
      </c>
      <c r="N542" s="1">
        <v>500</v>
      </c>
      <c r="O542" s="1" t="s">
        <v>113</v>
      </c>
      <c r="P542" s="2">
        <v>43348</v>
      </c>
      <c r="Q542" s="2">
        <v>43349</v>
      </c>
      <c r="R542" s="1">
        <f t="shared" si="8"/>
        <v>34</v>
      </c>
    </row>
    <row r="543" spans="1:18" x14ac:dyDescent="0.25">
      <c r="A543" s="3">
        <v>20184090774532</v>
      </c>
      <c r="B543" s="2">
        <v>43313</v>
      </c>
      <c r="C543" s="2">
        <v>43336</v>
      </c>
      <c r="D543" s="3">
        <v>20187010303031</v>
      </c>
      <c r="E543" s="2">
        <v>43355</v>
      </c>
      <c r="F543" s="1" t="s">
        <v>99</v>
      </c>
      <c r="G543" s="1" t="s">
        <v>1221</v>
      </c>
      <c r="H543" s="1" t="s">
        <v>1222</v>
      </c>
      <c r="I543" s="1" t="s">
        <v>19</v>
      </c>
      <c r="J543" s="1" t="s">
        <v>110</v>
      </c>
      <c r="K543" s="1">
        <v>999</v>
      </c>
      <c r="L543" s="1" t="s">
        <v>111</v>
      </c>
      <c r="M543" s="1" t="s">
        <v>1223</v>
      </c>
      <c r="N543" s="1">
        <v>701</v>
      </c>
      <c r="O543" s="1" t="s">
        <v>113</v>
      </c>
      <c r="P543" s="2">
        <v>43356</v>
      </c>
      <c r="Q543" s="2">
        <v>43357</v>
      </c>
      <c r="R543" s="1">
        <f t="shared" si="8"/>
        <v>42</v>
      </c>
    </row>
    <row r="544" spans="1:18" x14ac:dyDescent="0.25">
      <c r="A544" s="3">
        <v>20184090774652</v>
      </c>
      <c r="B544" s="2">
        <v>43313</v>
      </c>
      <c r="C544" s="2">
        <v>43328</v>
      </c>
      <c r="D544" s="3">
        <v>20183000263941</v>
      </c>
      <c r="E544" s="2">
        <v>43326</v>
      </c>
      <c r="F544" s="1" t="s">
        <v>107</v>
      </c>
      <c r="G544" s="1" t="s">
        <v>1224</v>
      </c>
      <c r="H544" s="1" t="s">
        <v>1225</v>
      </c>
      <c r="I544" s="1" t="s">
        <v>17</v>
      </c>
      <c r="J544" s="1" t="s">
        <v>106</v>
      </c>
      <c r="K544" s="1">
        <v>999</v>
      </c>
      <c r="L544" s="1" t="s">
        <v>111</v>
      </c>
      <c r="M544" s="1" t="s">
        <v>333</v>
      </c>
      <c r="N544" s="1">
        <v>300</v>
      </c>
      <c r="O544" s="1" t="s">
        <v>113</v>
      </c>
      <c r="P544" s="2">
        <v>43327</v>
      </c>
      <c r="Q544" s="2">
        <v>43328</v>
      </c>
      <c r="R544" s="1">
        <f t="shared" si="8"/>
        <v>13</v>
      </c>
    </row>
    <row r="545" spans="1:18" x14ac:dyDescent="0.25">
      <c r="A545" s="3">
        <v>20184090774702</v>
      </c>
      <c r="B545" s="2">
        <v>43313</v>
      </c>
      <c r="C545" s="2">
        <v>43336</v>
      </c>
      <c r="D545" s="3" t="s">
        <v>42</v>
      </c>
      <c r="E545" s="2">
        <v>43341</v>
      </c>
      <c r="F545" s="1" t="s">
        <v>99</v>
      </c>
      <c r="G545" s="1" t="s">
        <v>1226</v>
      </c>
      <c r="H545" s="1" t="s">
        <v>297</v>
      </c>
      <c r="I545" s="1" t="s">
        <v>19</v>
      </c>
      <c r="J545" s="1" t="s">
        <v>264</v>
      </c>
      <c r="K545" s="1">
        <v>999</v>
      </c>
      <c r="L545" s="1" t="s">
        <v>111</v>
      </c>
      <c r="M545" s="1" t="s">
        <v>155</v>
      </c>
      <c r="N545" s="1">
        <v>200</v>
      </c>
      <c r="O545" s="1" t="s">
        <v>113</v>
      </c>
      <c r="P545" s="1" t="s">
        <v>102</v>
      </c>
      <c r="Q545" s="1" t="s">
        <v>102</v>
      </c>
      <c r="R545" s="1">
        <f t="shared" si="8"/>
        <v>28</v>
      </c>
    </row>
    <row r="546" spans="1:18" x14ac:dyDescent="0.25">
      <c r="A546" s="3">
        <v>20184090774802</v>
      </c>
      <c r="B546" s="2">
        <v>43313</v>
      </c>
      <c r="C546" s="2">
        <v>43336</v>
      </c>
      <c r="D546" s="3">
        <v>20183000264021</v>
      </c>
      <c r="E546" s="2">
        <v>43326</v>
      </c>
      <c r="F546" s="1" t="s">
        <v>99</v>
      </c>
      <c r="G546" s="1" t="s">
        <v>1227</v>
      </c>
      <c r="H546" s="1" t="s">
        <v>1228</v>
      </c>
      <c r="I546" s="1" t="s">
        <v>17</v>
      </c>
      <c r="J546" s="1" t="s">
        <v>106</v>
      </c>
      <c r="K546" s="1">
        <v>999</v>
      </c>
      <c r="L546" s="1" t="s">
        <v>111</v>
      </c>
      <c r="M546" s="1" t="s">
        <v>832</v>
      </c>
      <c r="N546" s="1">
        <v>300</v>
      </c>
      <c r="O546" s="1" t="s">
        <v>113</v>
      </c>
      <c r="P546" s="2">
        <v>43327</v>
      </c>
      <c r="Q546" s="2">
        <v>43328</v>
      </c>
      <c r="R546" s="1">
        <f t="shared" si="8"/>
        <v>13</v>
      </c>
    </row>
    <row r="547" spans="1:18" x14ac:dyDescent="0.25">
      <c r="A547" s="3">
        <v>20184090774822</v>
      </c>
      <c r="B547" s="2">
        <v>43313</v>
      </c>
      <c r="C547" s="2">
        <v>43328</v>
      </c>
      <c r="D547" s="3">
        <v>20183000256751</v>
      </c>
      <c r="E547" s="2">
        <v>43322</v>
      </c>
      <c r="F547" s="1" t="s">
        <v>107</v>
      </c>
      <c r="G547" s="1" t="s">
        <v>1229</v>
      </c>
      <c r="H547" s="1" t="s">
        <v>1230</v>
      </c>
      <c r="I547" s="1" t="s">
        <v>17</v>
      </c>
      <c r="J547" s="1" t="s">
        <v>106</v>
      </c>
      <c r="K547" s="1">
        <v>999</v>
      </c>
      <c r="L547" s="1" t="s">
        <v>111</v>
      </c>
      <c r="M547" s="1" t="s">
        <v>274</v>
      </c>
      <c r="N547" s="1">
        <v>300</v>
      </c>
      <c r="O547" s="1" t="s">
        <v>113</v>
      </c>
      <c r="P547" s="2">
        <v>43325</v>
      </c>
      <c r="Q547" s="2">
        <v>43325</v>
      </c>
      <c r="R547" s="1">
        <f t="shared" si="8"/>
        <v>9</v>
      </c>
    </row>
    <row r="548" spans="1:18" x14ac:dyDescent="0.25">
      <c r="A548" s="3">
        <v>20184090775002</v>
      </c>
      <c r="B548" s="2">
        <v>43313</v>
      </c>
      <c r="C548" s="2">
        <v>43336</v>
      </c>
      <c r="D548" s="3">
        <v>20183050263011</v>
      </c>
      <c r="E548" s="2">
        <v>43326</v>
      </c>
      <c r="F548" s="1" t="s">
        <v>142</v>
      </c>
      <c r="G548" s="1" t="s">
        <v>1231</v>
      </c>
      <c r="H548" s="1" t="s">
        <v>1036</v>
      </c>
      <c r="I548" s="1" t="s">
        <v>17</v>
      </c>
      <c r="J548" s="1" t="s">
        <v>255</v>
      </c>
      <c r="K548" s="1">
        <v>999</v>
      </c>
      <c r="L548" s="1" t="s">
        <v>111</v>
      </c>
      <c r="M548" s="1" t="s">
        <v>1232</v>
      </c>
      <c r="N548" s="1">
        <v>305</v>
      </c>
      <c r="O548" s="1" t="s">
        <v>113</v>
      </c>
      <c r="P548" s="2">
        <v>43326</v>
      </c>
      <c r="Q548" s="2">
        <v>43327</v>
      </c>
      <c r="R548" s="1">
        <f t="shared" si="8"/>
        <v>13</v>
      </c>
    </row>
    <row r="549" spans="1:18" x14ac:dyDescent="0.25">
      <c r="A549" s="3">
        <v>20184090775102</v>
      </c>
      <c r="B549" s="2">
        <v>43313</v>
      </c>
      <c r="C549" s="2">
        <v>43328</v>
      </c>
      <c r="D549" s="3"/>
      <c r="E549" s="1" t="s">
        <v>102</v>
      </c>
      <c r="F549" s="1" t="s">
        <v>107</v>
      </c>
      <c r="G549" s="1" t="s">
        <v>1233</v>
      </c>
      <c r="H549" s="1" t="s">
        <v>1234</v>
      </c>
      <c r="I549" s="1" t="s">
        <v>19</v>
      </c>
      <c r="J549" s="1" t="s">
        <v>788</v>
      </c>
      <c r="K549" s="1">
        <v>999</v>
      </c>
      <c r="L549" s="1" t="s">
        <v>111</v>
      </c>
      <c r="M549" s="1" t="s">
        <v>1235</v>
      </c>
      <c r="N549" s="1">
        <v>605</v>
      </c>
      <c r="O549" s="1" t="s">
        <v>113</v>
      </c>
      <c r="P549" s="1" t="s">
        <v>102</v>
      </c>
      <c r="Q549" s="1" t="s">
        <v>102</v>
      </c>
      <c r="R549" s="1" t="str">
        <f t="shared" si="8"/>
        <v>-</v>
      </c>
    </row>
    <row r="550" spans="1:18" x14ac:dyDescent="0.25">
      <c r="A550" s="3">
        <v>20184090775172</v>
      </c>
      <c r="B550" s="2">
        <v>43313</v>
      </c>
      <c r="C550" s="2">
        <v>43336</v>
      </c>
      <c r="D550" s="3">
        <v>20182000253051</v>
      </c>
      <c r="E550" s="2">
        <v>43320</v>
      </c>
      <c r="F550" s="1" t="s">
        <v>99</v>
      </c>
      <c r="G550" s="1" t="s">
        <v>1236</v>
      </c>
      <c r="H550" s="1" t="s">
        <v>1237</v>
      </c>
      <c r="I550" s="1" t="s">
        <v>17</v>
      </c>
      <c r="J550" s="1" t="s">
        <v>264</v>
      </c>
      <c r="K550" s="1">
        <v>999</v>
      </c>
      <c r="L550" s="1" t="s">
        <v>111</v>
      </c>
      <c r="M550" s="1" t="s">
        <v>155</v>
      </c>
      <c r="N550" s="1">
        <v>200</v>
      </c>
      <c r="O550" s="1" t="s">
        <v>113</v>
      </c>
      <c r="P550" s="1" t="s">
        <v>102</v>
      </c>
      <c r="Q550" s="1" t="s">
        <v>102</v>
      </c>
      <c r="R550" s="1">
        <f t="shared" si="8"/>
        <v>7</v>
      </c>
    </row>
    <row r="551" spans="1:18" x14ac:dyDescent="0.25">
      <c r="A551" s="3">
        <v>20184090775212</v>
      </c>
      <c r="B551" s="2">
        <v>43313</v>
      </c>
      <c r="C551" s="2">
        <v>43328</v>
      </c>
      <c r="D551" s="3">
        <v>20185000263751</v>
      </c>
      <c r="E551" s="2">
        <v>43326</v>
      </c>
      <c r="F551" s="1" t="s">
        <v>147</v>
      </c>
      <c r="G551" s="1" t="s">
        <v>1238</v>
      </c>
      <c r="H551" s="1" t="s">
        <v>1239</v>
      </c>
      <c r="I551" s="1" t="s">
        <v>17</v>
      </c>
      <c r="J551" s="1" t="s">
        <v>106</v>
      </c>
      <c r="K551" s="1">
        <v>999</v>
      </c>
      <c r="L551" s="1" t="s">
        <v>111</v>
      </c>
      <c r="M551" s="1" t="s">
        <v>189</v>
      </c>
      <c r="N551" s="1">
        <v>500</v>
      </c>
      <c r="O551" s="1" t="s">
        <v>113</v>
      </c>
      <c r="P551" s="2">
        <v>43327</v>
      </c>
      <c r="Q551" s="2">
        <v>43328</v>
      </c>
      <c r="R551" s="1">
        <f t="shared" si="8"/>
        <v>13</v>
      </c>
    </row>
    <row r="552" spans="1:18" x14ac:dyDescent="0.25">
      <c r="A552" s="3">
        <v>20184090775372</v>
      </c>
      <c r="B552" s="2">
        <v>43313</v>
      </c>
      <c r="C552" s="2">
        <v>43328</v>
      </c>
      <c r="D552" s="3">
        <v>20183000263831</v>
      </c>
      <c r="E552" s="2">
        <v>43326</v>
      </c>
      <c r="F552" s="1" t="s">
        <v>147</v>
      </c>
      <c r="G552" s="1" t="s">
        <v>1240</v>
      </c>
      <c r="H552" s="1" t="s">
        <v>1241</v>
      </c>
      <c r="I552" s="1" t="s">
        <v>17</v>
      </c>
      <c r="J552" s="1" t="s">
        <v>106</v>
      </c>
      <c r="K552" s="1">
        <v>999</v>
      </c>
      <c r="L552" s="1" t="s">
        <v>111</v>
      </c>
      <c r="M552" s="1" t="s">
        <v>333</v>
      </c>
      <c r="N552" s="1">
        <v>300</v>
      </c>
      <c r="O552" s="1" t="s">
        <v>113</v>
      </c>
      <c r="P552" s="2">
        <v>43327</v>
      </c>
      <c r="Q552" s="2">
        <v>43329</v>
      </c>
      <c r="R552" s="1">
        <f t="shared" si="8"/>
        <v>13</v>
      </c>
    </row>
    <row r="553" spans="1:18" x14ac:dyDescent="0.25">
      <c r="A553" s="3">
        <v>20184090776262</v>
      </c>
      <c r="B553" s="2">
        <v>43313</v>
      </c>
      <c r="C553" s="2">
        <v>43328</v>
      </c>
      <c r="D553" s="3">
        <v>20185000246911</v>
      </c>
      <c r="E553" s="2">
        <v>43315</v>
      </c>
      <c r="F553" s="1" t="s">
        <v>147</v>
      </c>
      <c r="G553" s="1" t="s">
        <v>1242</v>
      </c>
      <c r="H553" s="1" t="s">
        <v>1243</v>
      </c>
      <c r="I553" s="1" t="s">
        <v>17</v>
      </c>
      <c r="J553" s="1" t="s">
        <v>106</v>
      </c>
      <c r="K553" s="1">
        <v>999</v>
      </c>
      <c r="L553" s="1" t="s">
        <v>111</v>
      </c>
      <c r="M553" s="1" t="s">
        <v>128</v>
      </c>
      <c r="N553" s="1">
        <v>500</v>
      </c>
      <c r="O553" s="1" t="s">
        <v>113</v>
      </c>
      <c r="P553" s="2">
        <v>43318</v>
      </c>
      <c r="Q553" s="2">
        <v>43322</v>
      </c>
      <c r="R553" s="1">
        <f t="shared" si="8"/>
        <v>2</v>
      </c>
    </row>
    <row r="554" spans="1:18" x14ac:dyDescent="0.25">
      <c r="A554" s="3">
        <v>20184090777632</v>
      </c>
      <c r="B554" s="2">
        <v>43314</v>
      </c>
      <c r="C554" s="2">
        <v>43329</v>
      </c>
      <c r="D554" s="3">
        <v>20182000269091</v>
      </c>
      <c r="E554" s="2">
        <v>43329</v>
      </c>
      <c r="F554" s="1" t="s">
        <v>107</v>
      </c>
      <c r="G554" s="1" t="s">
        <v>1244</v>
      </c>
      <c r="H554" s="1" t="s">
        <v>109</v>
      </c>
      <c r="I554" s="1" t="s">
        <v>17</v>
      </c>
      <c r="J554" s="1" t="s">
        <v>106</v>
      </c>
      <c r="K554" s="1">
        <v>999</v>
      </c>
      <c r="L554" s="1" t="s">
        <v>111</v>
      </c>
      <c r="M554" s="1" t="s">
        <v>155</v>
      </c>
      <c r="N554" s="1">
        <v>200</v>
      </c>
      <c r="O554" s="1" t="s">
        <v>113</v>
      </c>
      <c r="P554" s="2">
        <v>43329</v>
      </c>
      <c r="Q554" s="2">
        <v>43334</v>
      </c>
      <c r="R554" s="1">
        <f t="shared" si="8"/>
        <v>15</v>
      </c>
    </row>
    <row r="555" spans="1:18" x14ac:dyDescent="0.25">
      <c r="A555" s="3">
        <v>20184090777742</v>
      </c>
      <c r="B555" s="2">
        <v>43314</v>
      </c>
      <c r="C555" s="2">
        <v>43339</v>
      </c>
      <c r="D555" s="3"/>
      <c r="E555" s="1" t="s">
        <v>102</v>
      </c>
      <c r="F555" s="1" t="s">
        <v>99</v>
      </c>
      <c r="G555" s="1" t="s">
        <v>1245</v>
      </c>
      <c r="H555" s="1" t="s">
        <v>777</v>
      </c>
      <c r="I555" s="1" t="s">
        <v>19</v>
      </c>
      <c r="J555" s="1" t="s">
        <v>106</v>
      </c>
      <c r="K555" s="1">
        <v>999</v>
      </c>
      <c r="L555" s="1" t="s">
        <v>111</v>
      </c>
      <c r="M555" s="1" t="s">
        <v>295</v>
      </c>
      <c r="N555" s="1">
        <v>300</v>
      </c>
      <c r="O555" s="1" t="s">
        <v>113</v>
      </c>
      <c r="P555" s="1" t="s">
        <v>102</v>
      </c>
      <c r="Q555" s="1" t="s">
        <v>102</v>
      </c>
      <c r="R555" s="1" t="str">
        <f t="shared" si="8"/>
        <v>-</v>
      </c>
    </row>
    <row r="556" spans="1:18" x14ac:dyDescent="0.25">
      <c r="A556" s="3">
        <v>20184090777882</v>
      </c>
      <c r="B556" s="2">
        <v>43314</v>
      </c>
      <c r="C556" s="2">
        <v>43339</v>
      </c>
      <c r="D556" s="3">
        <v>20185000277021</v>
      </c>
      <c r="E556" s="2">
        <v>43336</v>
      </c>
      <c r="F556" s="1" t="s">
        <v>104</v>
      </c>
      <c r="G556" s="1" t="s">
        <v>1246</v>
      </c>
      <c r="H556" s="1" t="s">
        <v>1247</v>
      </c>
      <c r="I556" s="1" t="s">
        <v>17</v>
      </c>
      <c r="J556" s="1" t="s">
        <v>127</v>
      </c>
      <c r="K556" s="1">
        <v>999</v>
      </c>
      <c r="L556" s="1" t="s">
        <v>111</v>
      </c>
      <c r="M556" s="1" t="s">
        <v>189</v>
      </c>
      <c r="N556" s="1">
        <v>500</v>
      </c>
      <c r="O556" s="1" t="s">
        <v>113</v>
      </c>
      <c r="P556" s="2">
        <v>43339</v>
      </c>
      <c r="Q556" s="2">
        <v>43340</v>
      </c>
      <c r="R556" s="1">
        <f t="shared" si="8"/>
        <v>22</v>
      </c>
    </row>
    <row r="557" spans="1:18" x14ac:dyDescent="0.25">
      <c r="A557" s="3">
        <v>20184090777952</v>
      </c>
      <c r="B557" s="2">
        <v>43314</v>
      </c>
      <c r="C557" s="2">
        <v>43339</v>
      </c>
      <c r="D557" s="3">
        <v>20183000280291</v>
      </c>
      <c r="E557" s="2">
        <v>43340</v>
      </c>
      <c r="F557" s="1" t="s">
        <v>99</v>
      </c>
      <c r="G557" s="1" t="s">
        <v>168</v>
      </c>
      <c r="H557" s="1" t="s">
        <v>1248</v>
      </c>
      <c r="I557" s="1" t="s">
        <v>19</v>
      </c>
      <c r="J557" s="1" t="s">
        <v>102</v>
      </c>
      <c r="K557" s="1">
        <v>999</v>
      </c>
      <c r="L557" s="1" t="s">
        <v>111</v>
      </c>
      <c r="M557" s="1" t="s">
        <v>987</v>
      </c>
      <c r="N557" s="1">
        <v>300</v>
      </c>
      <c r="O557" s="1" t="s">
        <v>113</v>
      </c>
      <c r="P557" s="2">
        <v>43341</v>
      </c>
      <c r="Q557" s="2">
        <v>43342</v>
      </c>
      <c r="R557" s="1">
        <f t="shared" si="8"/>
        <v>26</v>
      </c>
    </row>
    <row r="558" spans="1:18" x14ac:dyDescent="0.25">
      <c r="A558" s="3">
        <v>20184090778102</v>
      </c>
      <c r="B558" s="2">
        <v>43314</v>
      </c>
      <c r="C558" s="2">
        <v>43339</v>
      </c>
      <c r="D558" s="3"/>
      <c r="E558" s="1" t="s">
        <v>102</v>
      </c>
      <c r="F558" s="1" t="s">
        <v>104</v>
      </c>
      <c r="G558" s="1" t="s">
        <v>1249</v>
      </c>
      <c r="H558" s="1" t="s">
        <v>1031</v>
      </c>
      <c r="I558" s="1" t="s">
        <v>19</v>
      </c>
      <c r="J558" s="1" t="s">
        <v>106</v>
      </c>
      <c r="K558" s="1">
        <v>999</v>
      </c>
      <c r="L558" s="1" t="s">
        <v>111</v>
      </c>
      <c r="M558" s="1" t="s">
        <v>189</v>
      </c>
      <c r="N558" s="1">
        <v>500</v>
      </c>
      <c r="O558" s="1" t="s">
        <v>113</v>
      </c>
      <c r="P558" s="1" t="s">
        <v>102</v>
      </c>
      <c r="Q558" s="1" t="s">
        <v>102</v>
      </c>
      <c r="R558" s="1" t="str">
        <f t="shared" si="8"/>
        <v>-</v>
      </c>
    </row>
    <row r="559" spans="1:18" x14ac:dyDescent="0.25">
      <c r="A559" s="3">
        <v>20184090778252</v>
      </c>
      <c r="B559" s="2">
        <v>43314</v>
      </c>
      <c r="C559" s="2">
        <v>43339</v>
      </c>
      <c r="D559" s="3"/>
      <c r="E559" s="1" t="s">
        <v>102</v>
      </c>
      <c r="F559" s="1" t="s">
        <v>99</v>
      </c>
      <c r="G559" s="1" t="s">
        <v>1250</v>
      </c>
      <c r="H559" s="1" t="s">
        <v>1031</v>
      </c>
      <c r="I559" s="1" t="s">
        <v>19</v>
      </c>
      <c r="J559" s="1" t="s">
        <v>106</v>
      </c>
      <c r="K559" s="1">
        <v>999</v>
      </c>
      <c r="L559" s="1" t="s">
        <v>111</v>
      </c>
      <c r="M559" s="1" t="s">
        <v>189</v>
      </c>
      <c r="N559" s="1">
        <v>500</v>
      </c>
      <c r="O559" s="1" t="s">
        <v>113</v>
      </c>
      <c r="P559" s="1" t="s">
        <v>102</v>
      </c>
      <c r="Q559" s="1" t="s">
        <v>102</v>
      </c>
      <c r="R559" s="1" t="str">
        <f t="shared" si="8"/>
        <v>-</v>
      </c>
    </row>
    <row r="560" spans="1:18" x14ac:dyDescent="0.25">
      <c r="A560" s="3">
        <v>20184090778362</v>
      </c>
      <c r="B560" s="2">
        <v>43314</v>
      </c>
      <c r="C560" s="2">
        <v>43339</v>
      </c>
      <c r="D560" s="3">
        <v>20183000267021</v>
      </c>
      <c r="E560" s="2">
        <v>43328</v>
      </c>
      <c r="F560" s="1" t="s">
        <v>142</v>
      </c>
      <c r="G560" s="1" t="s">
        <v>1251</v>
      </c>
      <c r="H560" s="1" t="s">
        <v>757</v>
      </c>
      <c r="I560" s="1" t="s">
        <v>17</v>
      </c>
      <c r="J560" s="1" t="s">
        <v>179</v>
      </c>
      <c r="K560" s="1">
        <v>999</v>
      </c>
      <c r="L560" s="1" t="s">
        <v>111</v>
      </c>
      <c r="M560" s="1" t="s">
        <v>274</v>
      </c>
      <c r="N560" s="1">
        <v>300</v>
      </c>
      <c r="O560" s="1" t="s">
        <v>113</v>
      </c>
      <c r="P560" s="2">
        <v>43328</v>
      </c>
      <c r="Q560" s="2">
        <v>43329</v>
      </c>
      <c r="R560" s="1">
        <f t="shared" si="8"/>
        <v>14</v>
      </c>
    </row>
    <row r="561" spans="1:18" x14ac:dyDescent="0.25">
      <c r="A561" s="3">
        <v>20184090778962</v>
      </c>
      <c r="B561" s="2">
        <v>43314</v>
      </c>
      <c r="C561" s="2">
        <v>43339</v>
      </c>
      <c r="D561" s="3">
        <v>20186040265371</v>
      </c>
      <c r="E561" s="2">
        <v>43327</v>
      </c>
      <c r="F561" s="1" t="s">
        <v>99</v>
      </c>
      <c r="G561" s="1" t="s">
        <v>1252</v>
      </c>
      <c r="H561" s="1" t="s">
        <v>1253</v>
      </c>
      <c r="I561" s="1" t="s">
        <v>17</v>
      </c>
      <c r="J561" s="1" t="s">
        <v>106</v>
      </c>
      <c r="K561" s="1">
        <v>999</v>
      </c>
      <c r="L561" s="1" t="s">
        <v>111</v>
      </c>
      <c r="M561" s="1" t="s">
        <v>807</v>
      </c>
      <c r="N561" s="1">
        <v>604</v>
      </c>
      <c r="O561" s="1" t="s">
        <v>113</v>
      </c>
      <c r="P561" s="2">
        <v>43328</v>
      </c>
      <c r="Q561" s="2">
        <v>43329</v>
      </c>
      <c r="R561" s="1">
        <f t="shared" si="8"/>
        <v>13</v>
      </c>
    </row>
    <row r="562" spans="1:18" x14ac:dyDescent="0.25">
      <c r="A562" s="3">
        <v>20184090779062</v>
      </c>
      <c r="B562" s="2">
        <v>43314</v>
      </c>
      <c r="C562" s="2">
        <v>43339</v>
      </c>
      <c r="D562" s="3">
        <v>20186060278751</v>
      </c>
      <c r="E562" s="2">
        <v>43339</v>
      </c>
      <c r="F562" s="1" t="s">
        <v>99</v>
      </c>
      <c r="G562" s="1" t="s">
        <v>1254</v>
      </c>
      <c r="H562" s="1" t="s">
        <v>1255</v>
      </c>
      <c r="I562" s="1" t="s">
        <v>17</v>
      </c>
      <c r="J562" s="1" t="s">
        <v>106</v>
      </c>
      <c r="K562" s="1">
        <v>999</v>
      </c>
      <c r="L562" s="1" t="s">
        <v>111</v>
      </c>
      <c r="M562" s="1" t="s">
        <v>1256</v>
      </c>
      <c r="N562" s="1">
        <v>606</v>
      </c>
      <c r="O562" s="1" t="s">
        <v>113</v>
      </c>
      <c r="P562" s="2">
        <v>43339</v>
      </c>
      <c r="Q562" s="2">
        <v>43340</v>
      </c>
      <c r="R562" s="1">
        <f t="shared" si="8"/>
        <v>25</v>
      </c>
    </row>
    <row r="563" spans="1:18" x14ac:dyDescent="0.25">
      <c r="A563" s="3">
        <v>20184090779072</v>
      </c>
      <c r="B563" s="2">
        <v>43314</v>
      </c>
      <c r="C563" s="2">
        <v>43339</v>
      </c>
      <c r="D563" s="3">
        <v>20186060271691</v>
      </c>
      <c r="E563" s="2">
        <v>43334</v>
      </c>
      <c r="F563" s="1" t="s">
        <v>104</v>
      </c>
      <c r="G563" s="1" t="s">
        <v>168</v>
      </c>
      <c r="H563" s="1" t="s">
        <v>1257</v>
      </c>
      <c r="I563" s="1" t="s">
        <v>17</v>
      </c>
      <c r="J563" s="1" t="s">
        <v>106</v>
      </c>
      <c r="K563" s="1">
        <v>999</v>
      </c>
      <c r="L563" s="1" t="s">
        <v>111</v>
      </c>
      <c r="M563" s="1" t="s">
        <v>1258</v>
      </c>
      <c r="N563" s="1">
        <v>606</v>
      </c>
      <c r="O563" s="1" t="s">
        <v>113</v>
      </c>
      <c r="P563" s="2">
        <v>43334</v>
      </c>
      <c r="Q563" s="2">
        <v>43335</v>
      </c>
      <c r="R563" s="1">
        <f t="shared" si="8"/>
        <v>20</v>
      </c>
    </row>
    <row r="564" spans="1:18" x14ac:dyDescent="0.25">
      <c r="A564" s="3">
        <v>20184090779102</v>
      </c>
      <c r="B564" s="2">
        <v>43314</v>
      </c>
      <c r="C564" s="2">
        <v>43329</v>
      </c>
      <c r="D564" s="3">
        <v>20183060261471</v>
      </c>
      <c r="E564" s="2">
        <v>43325</v>
      </c>
      <c r="F564" s="1" t="s">
        <v>147</v>
      </c>
      <c r="G564" s="1" t="s">
        <v>813</v>
      </c>
      <c r="H564" s="1" t="s">
        <v>1259</v>
      </c>
      <c r="I564" s="1" t="s">
        <v>17</v>
      </c>
      <c r="J564" s="1" t="s">
        <v>106</v>
      </c>
      <c r="K564" s="1">
        <v>999</v>
      </c>
      <c r="L564" s="1" t="s">
        <v>111</v>
      </c>
      <c r="M564" s="1" t="s">
        <v>1260</v>
      </c>
      <c r="N564" s="1">
        <v>306</v>
      </c>
      <c r="O564" s="1" t="s">
        <v>113</v>
      </c>
      <c r="P564" s="2">
        <v>43326</v>
      </c>
      <c r="Q564" s="2">
        <v>43327</v>
      </c>
      <c r="R564" s="1">
        <f t="shared" si="8"/>
        <v>11</v>
      </c>
    </row>
    <row r="565" spans="1:18" x14ac:dyDescent="0.25">
      <c r="A565" s="3">
        <v>20184090779152</v>
      </c>
      <c r="B565" s="2">
        <v>43314</v>
      </c>
      <c r="C565" s="2">
        <v>43329</v>
      </c>
      <c r="D565" s="3">
        <v>20185000257771</v>
      </c>
      <c r="E565" s="2">
        <v>43322</v>
      </c>
      <c r="F565" s="1" t="s">
        <v>147</v>
      </c>
      <c r="G565" s="1" t="s">
        <v>1261</v>
      </c>
      <c r="H565" s="1" t="s">
        <v>1262</v>
      </c>
      <c r="I565" s="1" t="s">
        <v>17</v>
      </c>
      <c r="J565" s="1" t="s">
        <v>106</v>
      </c>
      <c r="K565" s="1">
        <v>999</v>
      </c>
      <c r="L565" s="1" t="s">
        <v>111</v>
      </c>
      <c r="M565" s="1" t="s">
        <v>128</v>
      </c>
      <c r="N565" s="1">
        <v>500</v>
      </c>
      <c r="O565" s="1" t="s">
        <v>113</v>
      </c>
      <c r="P565" s="2">
        <v>43325</v>
      </c>
      <c r="Q565" s="2">
        <v>43326</v>
      </c>
      <c r="R565" s="1">
        <f t="shared" si="8"/>
        <v>8</v>
      </c>
    </row>
    <row r="566" spans="1:18" x14ac:dyDescent="0.25">
      <c r="A566" s="3">
        <v>20184090779402</v>
      </c>
      <c r="B566" s="2">
        <v>43314</v>
      </c>
      <c r="C566" s="2">
        <v>43339</v>
      </c>
      <c r="D566" s="3"/>
      <c r="E566" s="1" t="s">
        <v>102</v>
      </c>
      <c r="F566" s="1" t="s">
        <v>99</v>
      </c>
      <c r="G566" s="1" t="s">
        <v>1263</v>
      </c>
      <c r="H566" s="1" t="s">
        <v>1031</v>
      </c>
      <c r="I566" s="1" t="s">
        <v>19</v>
      </c>
      <c r="J566" s="1" t="s">
        <v>106</v>
      </c>
      <c r="K566" s="1">
        <v>999</v>
      </c>
      <c r="L566" s="1" t="s">
        <v>111</v>
      </c>
      <c r="M566" s="1" t="s">
        <v>1062</v>
      </c>
      <c r="N566" s="1">
        <v>500</v>
      </c>
      <c r="O566" s="1" t="s">
        <v>113</v>
      </c>
      <c r="P566" s="1" t="s">
        <v>102</v>
      </c>
      <c r="Q566" s="1" t="s">
        <v>102</v>
      </c>
      <c r="R566" s="1" t="str">
        <f t="shared" si="8"/>
        <v>-</v>
      </c>
    </row>
    <row r="567" spans="1:18" x14ac:dyDescent="0.25">
      <c r="A567" s="3">
        <v>20184090779492</v>
      </c>
      <c r="B567" s="2">
        <v>43314</v>
      </c>
      <c r="C567" s="2">
        <v>43329</v>
      </c>
      <c r="D567" s="3">
        <v>20183040265781</v>
      </c>
      <c r="E567" s="2">
        <v>43328</v>
      </c>
      <c r="F567" s="1" t="s">
        <v>147</v>
      </c>
      <c r="G567" s="1" t="s">
        <v>1264</v>
      </c>
      <c r="H567" s="1" t="s">
        <v>1265</v>
      </c>
      <c r="I567" s="1" t="s">
        <v>17</v>
      </c>
      <c r="J567" s="1" t="s">
        <v>158</v>
      </c>
      <c r="K567" s="1">
        <v>999</v>
      </c>
      <c r="L567" s="1" t="s">
        <v>111</v>
      </c>
      <c r="M567" s="1" t="s">
        <v>1266</v>
      </c>
      <c r="N567" s="1">
        <v>304</v>
      </c>
      <c r="O567" s="1" t="s">
        <v>113</v>
      </c>
      <c r="P567" s="2">
        <v>43328</v>
      </c>
      <c r="Q567" s="2">
        <v>43329</v>
      </c>
      <c r="R567" s="1">
        <f t="shared" si="8"/>
        <v>14</v>
      </c>
    </row>
    <row r="568" spans="1:18" x14ac:dyDescent="0.25">
      <c r="A568" s="3">
        <v>20184090779892</v>
      </c>
      <c r="B568" s="2">
        <v>43314</v>
      </c>
      <c r="C568" s="2">
        <v>43339</v>
      </c>
      <c r="D568" s="3"/>
      <c r="E568" s="1" t="s">
        <v>102</v>
      </c>
      <c r="F568" s="1" t="s">
        <v>99</v>
      </c>
      <c r="G568" s="1" t="s">
        <v>1267</v>
      </c>
      <c r="H568" s="1" t="s">
        <v>1268</v>
      </c>
      <c r="I568" s="1" t="s">
        <v>19</v>
      </c>
      <c r="J568" s="1" t="s">
        <v>106</v>
      </c>
      <c r="K568" s="1">
        <v>999</v>
      </c>
      <c r="L568" s="1" t="s">
        <v>111</v>
      </c>
      <c r="M568" s="1" t="s">
        <v>807</v>
      </c>
      <c r="N568" s="1">
        <v>604</v>
      </c>
      <c r="O568" s="1" t="s">
        <v>113</v>
      </c>
      <c r="P568" s="1" t="s">
        <v>102</v>
      </c>
      <c r="Q568" s="1" t="s">
        <v>102</v>
      </c>
      <c r="R568" s="1" t="str">
        <f t="shared" si="8"/>
        <v>-</v>
      </c>
    </row>
    <row r="569" spans="1:18" x14ac:dyDescent="0.25">
      <c r="A569" s="3">
        <v>20184090779902</v>
      </c>
      <c r="B569" s="2">
        <v>43314</v>
      </c>
      <c r="C569" s="2">
        <v>43339</v>
      </c>
      <c r="D569" s="3"/>
      <c r="E569" s="1" t="s">
        <v>102</v>
      </c>
      <c r="F569" s="1" t="s">
        <v>104</v>
      </c>
      <c r="G569" s="1" t="s">
        <v>1269</v>
      </c>
      <c r="H569" s="1" t="s">
        <v>1031</v>
      </c>
      <c r="I569" s="1" t="s">
        <v>19</v>
      </c>
      <c r="J569" s="1" t="s">
        <v>127</v>
      </c>
      <c r="K569" s="1">
        <v>999</v>
      </c>
      <c r="L569" s="1" t="s">
        <v>111</v>
      </c>
      <c r="M569" s="1" t="s">
        <v>189</v>
      </c>
      <c r="N569" s="1">
        <v>500</v>
      </c>
      <c r="O569" s="1" t="s">
        <v>113</v>
      </c>
      <c r="P569" s="1" t="s">
        <v>102</v>
      </c>
      <c r="Q569" s="1" t="s">
        <v>102</v>
      </c>
      <c r="R569" s="1" t="str">
        <f t="shared" si="8"/>
        <v>-</v>
      </c>
    </row>
    <row r="570" spans="1:18" x14ac:dyDescent="0.25">
      <c r="A570" s="3">
        <v>20184090780292</v>
      </c>
      <c r="B570" s="2">
        <v>43314</v>
      </c>
      <c r="C570" s="2">
        <v>43339</v>
      </c>
      <c r="D570" s="3">
        <v>20183060256111</v>
      </c>
      <c r="E570" s="2">
        <v>43321</v>
      </c>
      <c r="F570" s="1" t="s">
        <v>99</v>
      </c>
      <c r="G570" s="1" t="s">
        <v>1270</v>
      </c>
      <c r="H570" s="1" t="s">
        <v>1271</v>
      </c>
      <c r="I570" s="1" t="s">
        <v>17</v>
      </c>
      <c r="J570" s="1" t="s">
        <v>106</v>
      </c>
      <c r="K570" s="1">
        <v>999</v>
      </c>
      <c r="L570" s="1" t="s">
        <v>111</v>
      </c>
      <c r="M570" s="1" t="s">
        <v>187</v>
      </c>
      <c r="N570" s="1">
        <v>306</v>
      </c>
      <c r="O570" s="1" t="s">
        <v>113</v>
      </c>
      <c r="P570" s="2">
        <v>43322</v>
      </c>
      <c r="Q570" s="2">
        <v>43325</v>
      </c>
      <c r="R570" s="1">
        <f t="shared" si="8"/>
        <v>7</v>
      </c>
    </row>
    <row r="571" spans="1:18" x14ac:dyDescent="0.25">
      <c r="A571" s="3">
        <v>20184090780682</v>
      </c>
      <c r="B571" s="2">
        <v>43314</v>
      </c>
      <c r="C571" s="2">
        <v>43339</v>
      </c>
      <c r="D571" s="3">
        <v>20183060265081</v>
      </c>
      <c r="E571" s="2">
        <v>43327</v>
      </c>
      <c r="F571" s="1" t="s">
        <v>142</v>
      </c>
      <c r="G571" s="1" t="s">
        <v>1272</v>
      </c>
      <c r="H571" s="1" t="s">
        <v>144</v>
      </c>
      <c r="I571" s="1" t="s">
        <v>17</v>
      </c>
      <c r="J571" s="1" t="s">
        <v>106</v>
      </c>
      <c r="K571" s="1">
        <v>999</v>
      </c>
      <c r="L571" s="1" t="s">
        <v>111</v>
      </c>
      <c r="M571" s="1" t="s">
        <v>146</v>
      </c>
      <c r="N571" s="1">
        <v>306</v>
      </c>
      <c r="O571" s="1" t="s">
        <v>113</v>
      </c>
      <c r="P571" s="2">
        <v>43328</v>
      </c>
      <c r="Q571" s="2">
        <v>43329</v>
      </c>
      <c r="R571" s="1">
        <f t="shared" si="8"/>
        <v>13</v>
      </c>
    </row>
    <row r="572" spans="1:18" x14ac:dyDescent="0.25">
      <c r="A572" s="3">
        <v>20184090780812</v>
      </c>
      <c r="B572" s="2">
        <v>43314</v>
      </c>
      <c r="C572" s="2">
        <v>43339</v>
      </c>
      <c r="D572" s="3">
        <v>20186060274401</v>
      </c>
      <c r="E572" s="2">
        <v>43335</v>
      </c>
      <c r="F572" s="1" t="s">
        <v>99</v>
      </c>
      <c r="G572" s="1" t="s">
        <v>1273</v>
      </c>
      <c r="H572" s="1" t="s">
        <v>1274</v>
      </c>
      <c r="I572" s="1" t="s">
        <v>17</v>
      </c>
      <c r="J572" s="1" t="s">
        <v>106</v>
      </c>
      <c r="K572" s="1">
        <v>999</v>
      </c>
      <c r="L572" s="1" t="s">
        <v>111</v>
      </c>
      <c r="M572" s="1" t="s">
        <v>441</v>
      </c>
      <c r="N572" s="1">
        <v>606</v>
      </c>
      <c r="O572" s="1" t="s">
        <v>113</v>
      </c>
      <c r="P572" s="2">
        <v>43335</v>
      </c>
      <c r="Q572" s="2">
        <v>43336</v>
      </c>
      <c r="R572" s="1">
        <f t="shared" si="8"/>
        <v>21</v>
      </c>
    </row>
    <row r="573" spans="1:18" x14ac:dyDescent="0.25">
      <c r="A573" s="3">
        <v>20184090781162</v>
      </c>
      <c r="B573" s="2">
        <v>43314</v>
      </c>
      <c r="C573" s="2">
        <v>43329</v>
      </c>
      <c r="D573" s="3"/>
      <c r="E573" s="1" t="s">
        <v>102</v>
      </c>
      <c r="F573" s="1" t="s">
        <v>176</v>
      </c>
      <c r="G573" s="1" t="s">
        <v>1275</v>
      </c>
      <c r="H573" s="1" t="s">
        <v>1151</v>
      </c>
      <c r="I573" s="1" t="s">
        <v>19</v>
      </c>
      <c r="J573" s="1" t="s">
        <v>145</v>
      </c>
      <c r="K573" s="1">
        <v>999</v>
      </c>
      <c r="L573" s="1" t="s">
        <v>111</v>
      </c>
      <c r="M573" s="1" t="s">
        <v>155</v>
      </c>
      <c r="N573" s="1">
        <v>200</v>
      </c>
      <c r="O573" s="1" t="s">
        <v>113</v>
      </c>
      <c r="P573" s="1" t="s">
        <v>102</v>
      </c>
      <c r="Q573" s="1" t="s">
        <v>102</v>
      </c>
      <c r="R573" s="1" t="str">
        <f t="shared" si="8"/>
        <v>-</v>
      </c>
    </row>
    <row r="574" spans="1:18" x14ac:dyDescent="0.25">
      <c r="A574" s="3">
        <v>20184090781372</v>
      </c>
      <c r="B574" s="2">
        <v>43314</v>
      </c>
      <c r="C574" s="2">
        <v>43339</v>
      </c>
      <c r="D574" s="3">
        <v>20181040268641</v>
      </c>
      <c r="E574" s="2">
        <v>43329</v>
      </c>
      <c r="F574" s="1" t="s">
        <v>99</v>
      </c>
      <c r="G574" s="1" t="s">
        <v>168</v>
      </c>
      <c r="H574" s="1" t="s">
        <v>1276</v>
      </c>
      <c r="I574" s="1" t="s">
        <v>17</v>
      </c>
      <c r="J574" s="1" t="s">
        <v>110</v>
      </c>
      <c r="K574" s="1">
        <v>999</v>
      </c>
      <c r="L574" s="1" t="s">
        <v>111</v>
      </c>
      <c r="M574" s="1" t="s">
        <v>631</v>
      </c>
      <c r="N574" s="1">
        <v>104</v>
      </c>
      <c r="O574" s="1" t="s">
        <v>113</v>
      </c>
      <c r="P574" s="1" t="s">
        <v>102</v>
      </c>
      <c r="Q574" s="2">
        <v>43334</v>
      </c>
      <c r="R574" s="1">
        <f t="shared" si="8"/>
        <v>15</v>
      </c>
    </row>
    <row r="575" spans="1:18" x14ac:dyDescent="0.25">
      <c r="A575" s="3">
        <v>20184090781412</v>
      </c>
      <c r="B575" s="2">
        <v>43314</v>
      </c>
      <c r="C575" s="2">
        <v>43339</v>
      </c>
      <c r="D575" s="3">
        <v>20186060271741</v>
      </c>
      <c r="E575" s="2">
        <v>43334</v>
      </c>
      <c r="F575" s="1" t="s">
        <v>99</v>
      </c>
      <c r="G575" s="1" t="s">
        <v>1277</v>
      </c>
      <c r="H575" s="1" t="s">
        <v>1278</v>
      </c>
      <c r="I575" s="1" t="s">
        <v>17</v>
      </c>
      <c r="J575" s="1" t="s">
        <v>110</v>
      </c>
      <c r="K575" s="1">
        <v>999</v>
      </c>
      <c r="L575" s="1" t="s">
        <v>111</v>
      </c>
      <c r="M575" s="1" t="s">
        <v>1279</v>
      </c>
      <c r="N575" s="1">
        <v>606</v>
      </c>
      <c r="O575" s="1" t="s">
        <v>113</v>
      </c>
      <c r="P575" s="2">
        <v>43334</v>
      </c>
      <c r="Q575" s="2">
        <v>43335</v>
      </c>
      <c r="R575" s="1">
        <f t="shared" si="8"/>
        <v>20</v>
      </c>
    </row>
    <row r="576" spans="1:18" x14ac:dyDescent="0.25">
      <c r="A576" s="3">
        <v>20184090781532</v>
      </c>
      <c r="B576" s="2">
        <v>43315</v>
      </c>
      <c r="C576" s="2">
        <v>43333</v>
      </c>
      <c r="D576" s="3">
        <v>20183070268211</v>
      </c>
      <c r="E576" s="2">
        <v>43329</v>
      </c>
      <c r="F576" s="1" t="s">
        <v>413</v>
      </c>
      <c r="G576" s="1" t="s">
        <v>1280</v>
      </c>
      <c r="H576" s="1" t="s">
        <v>1174</v>
      </c>
      <c r="I576" s="1" t="s">
        <v>17</v>
      </c>
      <c r="J576" s="1" t="s">
        <v>457</v>
      </c>
      <c r="K576" s="1">
        <v>999</v>
      </c>
      <c r="L576" s="1" t="s">
        <v>111</v>
      </c>
      <c r="M576" s="1" t="s">
        <v>326</v>
      </c>
      <c r="N576" s="1">
        <v>307</v>
      </c>
      <c r="O576" s="1" t="s">
        <v>113</v>
      </c>
      <c r="P576" s="2">
        <v>43329</v>
      </c>
      <c r="Q576" s="2">
        <v>43334</v>
      </c>
      <c r="R576" s="1">
        <f t="shared" si="8"/>
        <v>14</v>
      </c>
    </row>
    <row r="577" spans="1:18" x14ac:dyDescent="0.25">
      <c r="A577" s="3">
        <v>20184090781542</v>
      </c>
      <c r="B577" s="2">
        <v>43315</v>
      </c>
      <c r="C577" s="2">
        <v>43340</v>
      </c>
      <c r="D577" s="3">
        <v>20183060272311</v>
      </c>
      <c r="E577" s="2">
        <v>43334</v>
      </c>
      <c r="F577" s="1" t="s">
        <v>99</v>
      </c>
      <c r="G577" s="1" t="s">
        <v>1281</v>
      </c>
      <c r="H577" s="1" t="s">
        <v>1282</v>
      </c>
      <c r="I577" s="1" t="s">
        <v>17</v>
      </c>
      <c r="J577" s="1" t="s">
        <v>103</v>
      </c>
      <c r="K577" s="1">
        <v>999</v>
      </c>
      <c r="L577" s="1" t="s">
        <v>111</v>
      </c>
      <c r="M577" s="1" t="s">
        <v>134</v>
      </c>
      <c r="N577" s="1">
        <v>306</v>
      </c>
      <c r="O577" s="1" t="s">
        <v>113</v>
      </c>
      <c r="P577" s="2">
        <v>43334</v>
      </c>
      <c r="Q577" s="2">
        <v>43335</v>
      </c>
      <c r="R577" s="1">
        <f t="shared" si="8"/>
        <v>19</v>
      </c>
    </row>
    <row r="578" spans="1:18" x14ac:dyDescent="0.25">
      <c r="A578" s="3">
        <v>20184090781572</v>
      </c>
      <c r="B578" s="2">
        <v>43315</v>
      </c>
      <c r="C578" s="2">
        <v>43340</v>
      </c>
      <c r="D578" s="3"/>
      <c r="E578" s="1" t="s">
        <v>102</v>
      </c>
      <c r="F578" s="1" t="s">
        <v>99</v>
      </c>
      <c r="G578" s="1" t="s">
        <v>1283</v>
      </c>
      <c r="H578" s="1" t="s">
        <v>1031</v>
      </c>
      <c r="I578" s="1" t="s">
        <v>19</v>
      </c>
      <c r="J578" s="1" t="s">
        <v>127</v>
      </c>
      <c r="K578" s="1">
        <v>999</v>
      </c>
      <c r="L578" s="1" t="s">
        <v>111</v>
      </c>
      <c r="M578" s="1" t="s">
        <v>189</v>
      </c>
      <c r="N578" s="1">
        <v>500</v>
      </c>
      <c r="O578" s="1" t="s">
        <v>113</v>
      </c>
      <c r="P578" s="1" t="s">
        <v>102</v>
      </c>
      <c r="Q578" s="1" t="s">
        <v>102</v>
      </c>
      <c r="R578" s="1" t="str">
        <f t="shared" si="8"/>
        <v>-</v>
      </c>
    </row>
    <row r="579" spans="1:18" x14ac:dyDescent="0.25">
      <c r="A579" s="3">
        <v>20184090781632</v>
      </c>
      <c r="B579" s="2">
        <v>43315</v>
      </c>
      <c r="C579" s="2">
        <v>43340</v>
      </c>
      <c r="D579" s="3">
        <v>20183060256571</v>
      </c>
      <c r="E579" s="2">
        <v>43321</v>
      </c>
      <c r="F579" s="1" t="s">
        <v>99</v>
      </c>
      <c r="G579" s="1" t="s">
        <v>1284</v>
      </c>
      <c r="H579" s="1" t="s">
        <v>1285</v>
      </c>
      <c r="I579" s="1" t="s">
        <v>17</v>
      </c>
      <c r="J579" s="1" t="s">
        <v>106</v>
      </c>
      <c r="K579" s="1">
        <v>999</v>
      </c>
      <c r="L579" s="1" t="s">
        <v>111</v>
      </c>
      <c r="M579" s="1" t="s">
        <v>429</v>
      </c>
      <c r="N579" s="1">
        <v>306</v>
      </c>
      <c r="O579" s="1" t="s">
        <v>113</v>
      </c>
      <c r="P579" s="2">
        <v>43322</v>
      </c>
      <c r="Q579" s="2">
        <v>43325</v>
      </c>
      <c r="R579" s="1">
        <f t="shared" si="8"/>
        <v>6</v>
      </c>
    </row>
    <row r="580" spans="1:18" x14ac:dyDescent="0.25">
      <c r="A580" s="3">
        <v>20184090781882</v>
      </c>
      <c r="B580" s="2">
        <v>43315</v>
      </c>
      <c r="C580" s="2">
        <v>43340</v>
      </c>
      <c r="D580" s="3">
        <v>20187020276781</v>
      </c>
      <c r="E580" s="2">
        <v>43336</v>
      </c>
      <c r="F580" s="1" t="s">
        <v>99</v>
      </c>
      <c r="G580" s="1" t="s">
        <v>1286</v>
      </c>
      <c r="H580" s="1" t="s">
        <v>1287</v>
      </c>
      <c r="I580" s="1" t="s">
        <v>17</v>
      </c>
      <c r="J580" s="1" t="s">
        <v>145</v>
      </c>
      <c r="K580" s="1">
        <v>999</v>
      </c>
      <c r="L580" s="1" t="s">
        <v>111</v>
      </c>
      <c r="M580" s="1" t="s">
        <v>1288</v>
      </c>
      <c r="N580" s="1">
        <v>702</v>
      </c>
      <c r="O580" s="1" t="s">
        <v>113</v>
      </c>
      <c r="P580" s="2">
        <v>43342</v>
      </c>
      <c r="Q580" s="2">
        <v>43343</v>
      </c>
      <c r="R580" s="1">
        <f t="shared" si="8"/>
        <v>21</v>
      </c>
    </row>
    <row r="581" spans="1:18" x14ac:dyDescent="0.25">
      <c r="A581" s="3">
        <v>20184090782712</v>
      </c>
      <c r="B581" s="2">
        <v>43315</v>
      </c>
      <c r="C581" s="2">
        <v>43333</v>
      </c>
      <c r="D581" s="3" t="s">
        <v>43</v>
      </c>
      <c r="E581" s="1" t="s">
        <v>102</v>
      </c>
      <c r="F581" s="1" t="s">
        <v>176</v>
      </c>
      <c r="G581" s="1" t="s">
        <v>168</v>
      </c>
      <c r="H581" s="1" t="s">
        <v>1289</v>
      </c>
      <c r="I581" s="1" t="s">
        <v>19</v>
      </c>
      <c r="J581" s="1" t="s">
        <v>145</v>
      </c>
      <c r="K581" s="1">
        <v>999</v>
      </c>
      <c r="L581" s="1" t="s">
        <v>111</v>
      </c>
      <c r="M581" s="1" t="s">
        <v>748</v>
      </c>
      <c r="N581" s="1">
        <v>500</v>
      </c>
      <c r="O581" s="1" t="s">
        <v>257</v>
      </c>
      <c r="P581" s="1" t="s">
        <v>102</v>
      </c>
      <c r="Q581" s="1" t="s">
        <v>102</v>
      </c>
      <c r="R581" s="1" t="str">
        <f t="shared" ref="R581:R644" si="9">IFERROR(E581-B581,"-")</f>
        <v>-</v>
      </c>
    </row>
    <row r="582" spans="1:18" x14ac:dyDescent="0.25">
      <c r="A582" s="3">
        <v>20184090782722</v>
      </c>
      <c r="B582" s="2">
        <v>43315</v>
      </c>
      <c r="C582" s="2">
        <v>43340</v>
      </c>
      <c r="D582" s="3">
        <v>20186040276571</v>
      </c>
      <c r="E582" s="2">
        <v>43336</v>
      </c>
      <c r="F582" s="1" t="s">
        <v>104</v>
      </c>
      <c r="G582" s="1" t="s">
        <v>168</v>
      </c>
      <c r="H582" s="1" t="s">
        <v>1290</v>
      </c>
      <c r="I582" s="1" t="s">
        <v>17</v>
      </c>
      <c r="J582" s="1" t="s">
        <v>106</v>
      </c>
      <c r="K582" s="1">
        <v>999</v>
      </c>
      <c r="L582" s="1" t="s">
        <v>111</v>
      </c>
      <c r="M582" s="1" t="s">
        <v>1291</v>
      </c>
      <c r="N582" s="1">
        <v>604</v>
      </c>
      <c r="O582" s="1" t="s">
        <v>113</v>
      </c>
      <c r="P582" s="2">
        <v>43339</v>
      </c>
      <c r="Q582" s="2">
        <v>43340</v>
      </c>
      <c r="R582" s="1">
        <f t="shared" si="9"/>
        <v>21</v>
      </c>
    </row>
    <row r="583" spans="1:18" x14ac:dyDescent="0.25">
      <c r="A583" s="3">
        <v>20184090783302</v>
      </c>
      <c r="B583" s="2">
        <v>43315</v>
      </c>
      <c r="C583" s="2">
        <v>43340</v>
      </c>
      <c r="D583" s="3">
        <v>20183000254581</v>
      </c>
      <c r="E583" s="2">
        <v>43320</v>
      </c>
      <c r="F583" s="1" t="s">
        <v>104</v>
      </c>
      <c r="G583" s="1" t="s">
        <v>1292</v>
      </c>
      <c r="H583" s="1" t="s">
        <v>279</v>
      </c>
      <c r="I583" s="1" t="s">
        <v>17</v>
      </c>
      <c r="J583" s="1" t="s">
        <v>103</v>
      </c>
      <c r="K583" s="1">
        <v>999</v>
      </c>
      <c r="L583" s="1" t="s">
        <v>111</v>
      </c>
      <c r="M583" s="1" t="s">
        <v>409</v>
      </c>
      <c r="N583" s="1">
        <v>300</v>
      </c>
      <c r="O583" s="1" t="s">
        <v>113</v>
      </c>
      <c r="P583" s="2">
        <v>43321</v>
      </c>
      <c r="Q583" s="2">
        <v>43322</v>
      </c>
      <c r="R583" s="1">
        <f t="shared" si="9"/>
        <v>5</v>
      </c>
    </row>
    <row r="584" spans="1:18" x14ac:dyDescent="0.25">
      <c r="A584" s="3">
        <v>20184090783352</v>
      </c>
      <c r="B584" s="2">
        <v>43315</v>
      </c>
      <c r="C584" s="2">
        <v>43333</v>
      </c>
      <c r="D584" s="3">
        <v>20183000263791</v>
      </c>
      <c r="E584" s="2">
        <v>43326</v>
      </c>
      <c r="F584" s="1" t="s">
        <v>107</v>
      </c>
      <c r="G584" s="1" t="s">
        <v>1293</v>
      </c>
      <c r="H584" s="1" t="s">
        <v>279</v>
      </c>
      <c r="I584" s="1" t="s">
        <v>17</v>
      </c>
      <c r="J584" s="1" t="s">
        <v>106</v>
      </c>
      <c r="K584" s="1">
        <v>999</v>
      </c>
      <c r="L584" s="1" t="s">
        <v>111</v>
      </c>
      <c r="M584" s="1" t="s">
        <v>333</v>
      </c>
      <c r="N584" s="1">
        <v>300</v>
      </c>
      <c r="O584" s="1" t="s">
        <v>113</v>
      </c>
      <c r="P584" s="2">
        <v>43327</v>
      </c>
      <c r="Q584" s="2">
        <v>43328</v>
      </c>
      <c r="R584" s="1">
        <f t="shared" si="9"/>
        <v>11</v>
      </c>
    </row>
    <row r="585" spans="1:18" x14ac:dyDescent="0.25">
      <c r="A585" s="3">
        <v>20184090783372</v>
      </c>
      <c r="B585" s="2">
        <v>43315</v>
      </c>
      <c r="C585" s="2">
        <v>43333</v>
      </c>
      <c r="D585" s="3">
        <v>20183000263961</v>
      </c>
      <c r="E585" s="2">
        <v>43326</v>
      </c>
      <c r="F585" s="1" t="s">
        <v>107</v>
      </c>
      <c r="G585" s="1" t="s">
        <v>1294</v>
      </c>
      <c r="H585" s="1" t="s">
        <v>670</v>
      </c>
      <c r="I585" s="1" t="s">
        <v>17</v>
      </c>
      <c r="J585" s="1" t="s">
        <v>106</v>
      </c>
      <c r="K585" s="1">
        <v>999</v>
      </c>
      <c r="L585" s="1" t="s">
        <v>111</v>
      </c>
      <c r="M585" s="1" t="s">
        <v>274</v>
      </c>
      <c r="N585" s="1">
        <v>300</v>
      </c>
      <c r="O585" s="1" t="s">
        <v>113</v>
      </c>
      <c r="P585" s="2">
        <v>43327</v>
      </c>
      <c r="Q585" s="2">
        <v>43328</v>
      </c>
      <c r="R585" s="1">
        <f t="shared" si="9"/>
        <v>11</v>
      </c>
    </row>
    <row r="586" spans="1:18" x14ac:dyDescent="0.25">
      <c r="A586" s="3">
        <v>20184090783412</v>
      </c>
      <c r="B586" s="2">
        <v>43315</v>
      </c>
      <c r="C586" s="2">
        <v>43333</v>
      </c>
      <c r="D586" s="3"/>
      <c r="E586" s="1" t="s">
        <v>102</v>
      </c>
      <c r="F586" s="1" t="s">
        <v>107</v>
      </c>
      <c r="G586" s="1" t="s">
        <v>1295</v>
      </c>
      <c r="H586" s="1" t="s">
        <v>670</v>
      </c>
      <c r="I586" s="1" t="s">
        <v>19</v>
      </c>
      <c r="J586" s="1" t="s">
        <v>106</v>
      </c>
      <c r="K586" s="1">
        <v>999</v>
      </c>
      <c r="L586" s="1" t="s">
        <v>111</v>
      </c>
      <c r="M586" s="1" t="s">
        <v>559</v>
      </c>
      <c r="N586" s="1">
        <v>304</v>
      </c>
      <c r="O586" s="1" t="s">
        <v>113</v>
      </c>
      <c r="P586" s="1" t="s">
        <v>102</v>
      </c>
      <c r="Q586" s="1" t="s">
        <v>102</v>
      </c>
      <c r="R586" s="1" t="str">
        <f t="shared" si="9"/>
        <v>-</v>
      </c>
    </row>
    <row r="587" spans="1:18" x14ac:dyDescent="0.25">
      <c r="A587" s="3">
        <v>20184090783432</v>
      </c>
      <c r="B587" s="2">
        <v>43315</v>
      </c>
      <c r="C587" s="2">
        <v>43333</v>
      </c>
      <c r="D587" s="3">
        <v>20185000256591</v>
      </c>
      <c r="E587" s="2">
        <v>43321</v>
      </c>
      <c r="F587" s="1" t="s">
        <v>107</v>
      </c>
      <c r="G587" s="1" t="s">
        <v>1296</v>
      </c>
      <c r="H587" s="1" t="s">
        <v>670</v>
      </c>
      <c r="I587" s="1" t="s">
        <v>17</v>
      </c>
      <c r="J587" s="1" t="s">
        <v>106</v>
      </c>
      <c r="K587" s="1">
        <v>999</v>
      </c>
      <c r="L587" s="1" t="s">
        <v>111</v>
      </c>
      <c r="M587" s="1" t="s">
        <v>128</v>
      </c>
      <c r="N587" s="1">
        <v>500</v>
      </c>
      <c r="O587" s="1" t="s">
        <v>113</v>
      </c>
      <c r="P587" s="2">
        <v>43322</v>
      </c>
      <c r="Q587" s="2">
        <v>43325</v>
      </c>
      <c r="R587" s="1">
        <f t="shared" si="9"/>
        <v>6</v>
      </c>
    </row>
    <row r="588" spans="1:18" x14ac:dyDescent="0.25">
      <c r="A588" s="3">
        <v>20184090783702</v>
      </c>
      <c r="B588" s="2">
        <v>43315</v>
      </c>
      <c r="C588" s="2">
        <v>43340</v>
      </c>
      <c r="D588" s="3"/>
      <c r="E588" s="1" t="s">
        <v>102</v>
      </c>
      <c r="F588" s="1" t="s">
        <v>99</v>
      </c>
      <c r="G588" s="1" t="s">
        <v>1297</v>
      </c>
      <c r="H588" s="1" t="s">
        <v>1031</v>
      </c>
      <c r="I588" s="1" t="s">
        <v>19</v>
      </c>
      <c r="J588" s="1" t="s">
        <v>106</v>
      </c>
      <c r="K588" s="1">
        <v>999</v>
      </c>
      <c r="L588" s="1" t="s">
        <v>111</v>
      </c>
      <c r="M588" s="1" t="s">
        <v>189</v>
      </c>
      <c r="N588" s="1">
        <v>500</v>
      </c>
      <c r="O588" s="1" t="s">
        <v>113</v>
      </c>
      <c r="P588" s="1" t="s">
        <v>102</v>
      </c>
      <c r="Q588" s="1" t="s">
        <v>102</v>
      </c>
      <c r="R588" s="1" t="str">
        <f t="shared" si="9"/>
        <v>-</v>
      </c>
    </row>
    <row r="589" spans="1:18" x14ac:dyDescent="0.25">
      <c r="A589" s="3">
        <v>20184090784052</v>
      </c>
      <c r="B589" s="2">
        <v>43315</v>
      </c>
      <c r="C589" s="2">
        <v>43340</v>
      </c>
      <c r="D589" s="3">
        <v>20185000259641</v>
      </c>
      <c r="E589" s="2">
        <v>43324</v>
      </c>
      <c r="F589" s="1" t="s">
        <v>99</v>
      </c>
      <c r="G589" s="1" t="s">
        <v>168</v>
      </c>
      <c r="H589" s="1" t="s">
        <v>1298</v>
      </c>
      <c r="I589" s="1" t="s">
        <v>17</v>
      </c>
      <c r="J589" s="1" t="s">
        <v>103</v>
      </c>
      <c r="K589" s="1">
        <v>999</v>
      </c>
      <c r="L589" s="1" t="s">
        <v>111</v>
      </c>
      <c r="M589" s="1" t="s">
        <v>124</v>
      </c>
      <c r="N589" s="1">
        <v>500</v>
      </c>
      <c r="O589" s="1" t="s">
        <v>113</v>
      </c>
      <c r="P589" s="2">
        <v>43325</v>
      </c>
      <c r="Q589" s="2">
        <v>43326</v>
      </c>
      <c r="R589" s="1">
        <f t="shared" si="9"/>
        <v>9</v>
      </c>
    </row>
    <row r="590" spans="1:18" x14ac:dyDescent="0.25">
      <c r="A590" s="3">
        <v>20184090784132</v>
      </c>
      <c r="B590" s="2">
        <v>43315</v>
      </c>
      <c r="C590" s="2">
        <v>43340</v>
      </c>
      <c r="D590" s="3"/>
      <c r="E590" s="1" t="s">
        <v>102</v>
      </c>
      <c r="F590" s="1" t="s">
        <v>104</v>
      </c>
      <c r="G590" s="1" t="s">
        <v>1299</v>
      </c>
      <c r="H590" s="1" t="s">
        <v>1031</v>
      </c>
      <c r="I590" s="1" t="s">
        <v>19</v>
      </c>
      <c r="J590" s="1" t="s">
        <v>106</v>
      </c>
      <c r="K590" s="1">
        <v>999</v>
      </c>
      <c r="L590" s="1" t="s">
        <v>111</v>
      </c>
      <c r="M590" s="1" t="s">
        <v>1300</v>
      </c>
      <c r="N590" s="1">
        <v>500</v>
      </c>
      <c r="O590" s="1" t="s">
        <v>257</v>
      </c>
      <c r="P590" s="1" t="s">
        <v>102</v>
      </c>
      <c r="Q590" s="1" t="s">
        <v>102</v>
      </c>
      <c r="R590" s="1" t="str">
        <f t="shared" si="9"/>
        <v>-</v>
      </c>
    </row>
    <row r="591" spans="1:18" x14ac:dyDescent="0.25">
      <c r="A591" s="3">
        <v>20184090784432</v>
      </c>
      <c r="B591" s="2">
        <v>43315</v>
      </c>
      <c r="C591" s="2">
        <v>43333</v>
      </c>
      <c r="D591" s="3">
        <v>20183090254991</v>
      </c>
      <c r="E591" s="2">
        <v>43321</v>
      </c>
      <c r="F591" s="1" t="s">
        <v>176</v>
      </c>
      <c r="G591" s="1" t="s">
        <v>168</v>
      </c>
      <c r="H591" s="1" t="s">
        <v>1301</v>
      </c>
      <c r="I591" s="1" t="s">
        <v>17</v>
      </c>
      <c r="J591" s="1" t="s">
        <v>102</v>
      </c>
      <c r="K591" s="1">
        <v>999</v>
      </c>
      <c r="L591" s="1" t="s">
        <v>111</v>
      </c>
      <c r="M591" s="1" t="s">
        <v>1302</v>
      </c>
      <c r="N591" s="1">
        <v>309</v>
      </c>
      <c r="O591" s="1" t="s">
        <v>113</v>
      </c>
      <c r="P591" s="2">
        <v>43321</v>
      </c>
      <c r="Q591" s="2">
        <v>43322</v>
      </c>
      <c r="R591" s="1">
        <f t="shared" si="9"/>
        <v>6</v>
      </c>
    </row>
    <row r="592" spans="1:18" x14ac:dyDescent="0.25">
      <c r="A592" s="3">
        <v>20184090784662</v>
      </c>
      <c r="B592" s="2">
        <v>43315</v>
      </c>
      <c r="C592" s="2">
        <v>43340</v>
      </c>
      <c r="D592" s="3">
        <v>20183000260611</v>
      </c>
      <c r="E592" s="2">
        <v>43325</v>
      </c>
      <c r="F592" s="1" t="s">
        <v>99</v>
      </c>
      <c r="G592" s="1" t="s">
        <v>1303</v>
      </c>
      <c r="H592" s="1" t="s">
        <v>1304</v>
      </c>
      <c r="I592" s="1" t="s">
        <v>17</v>
      </c>
      <c r="J592" s="1" t="s">
        <v>106</v>
      </c>
      <c r="K592" s="1">
        <v>999</v>
      </c>
      <c r="L592" s="1" t="s">
        <v>111</v>
      </c>
      <c r="M592" s="1" t="s">
        <v>274</v>
      </c>
      <c r="N592" s="1">
        <v>300</v>
      </c>
      <c r="O592" s="1" t="s">
        <v>113</v>
      </c>
      <c r="P592" s="2">
        <v>43325</v>
      </c>
      <c r="Q592" s="2">
        <v>43326</v>
      </c>
      <c r="R592" s="1">
        <f t="shared" si="9"/>
        <v>10</v>
      </c>
    </row>
    <row r="593" spans="1:18" x14ac:dyDescent="0.25">
      <c r="A593" s="3">
        <v>20184090784962</v>
      </c>
      <c r="B593" s="2">
        <v>43315</v>
      </c>
      <c r="C593" s="2">
        <v>43333</v>
      </c>
      <c r="D593" s="3" t="s">
        <v>44</v>
      </c>
      <c r="E593" s="2">
        <v>43320</v>
      </c>
      <c r="F593" s="1" t="s">
        <v>147</v>
      </c>
      <c r="G593" s="1" t="s">
        <v>168</v>
      </c>
      <c r="H593" s="1" t="s">
        <v>102</v>
      </c>
      <c r="I593" s="1" t="s">
        <v>17</v>
      </c>
      <c r="J593" s="1" t="s">
        <v>106</v>
      </c>
      <c r="K593" s="1">
        <v>999</v>
      </c>
      <c r="L593" s="1" t="s">
        <v>111</v>
      </c>
      <c r="M593" s="1" t="s">
        <v>889</v>
      </c>
      <c r="N593" s="1">
        <v>400</v>
      </c>
      <c r="O593" s="1" t="s">
        <v>113</v>
      </c>
      <c r="P593" s="1" t="s">
        <v>102</v>
      </c>
      <c r="Q593" s="1" t="s">
        <v>102</v>
      </c>
      <c r="R593" s="1">
        <f t="shared" si="9"/>
        <v>5</v>
      </c>
    </row>
    <row r="594" spans="1:18" x14ac:dyDescent="0.25">
      <c r="A594" s="3">
        <v>20184090785642</v>
      </c>
      <c r="B594" s="2">
        <v>43315</v>
      </c>
      <c r="C594" s="2">
        <v>43340</v>
      </c>
      <c r="D594" s="3">
        <v>20183060272481</v>
      </c>
      <c r="E594" s="2">
        <v>43334</v>
      </c>
      <c r="F594" s="1" t="s">
        <v>99</v>
      </c>
      <c r="G594" s="1" t="s">
        <v>1305</v>
      </c>
      <c r="H594" s="1" t="s">
        <v>1306</v>
      </c>
      <c r="I594" s="1" t="s">
        <v>17</v>
      </c>
      <c r="J594" s="1" t="s">
        <v>106</v>
      </c>
      <c r="K594" s="1">
        <v>999</v>
      </c>
      <c r="L594" s="1" t="s">
        <v>111</v>
      </c>
      <c r="M594" s="1" t="s">
        <v>1260</v>
      </c>
      <c r="N594" s="1">
        <v>306</v>
      </c>
      <c r="O594" s="1" t="s">
        <v>113</v>
      </c>
      <c r="P594" s="2">
        <v>43335</v>
      </c>
      <c r="Q594" s="2">
        <v>43336</v>
      </c>
      <c r="R594" s="1">
        <f t="shared" si="9"/>
        <v>19</v>
      </c>
    </row>
    <row r="595" spans="1:18" x14ac:dyDescent="0.25">
      <c r="A595" s="3">
        <v>20184090786522</v>
      </c>
      <c r="B595" s="2">
        <v>43315</v>
      </c>
      <c r="C595" s="2">
        <v>43340</v>
      </c>
      <c r="D595" s="3">
        <v>20186040308931</v>
      </c>
      <c r="E595" s="2">
        <v>43361</v>
      </c>
      <c r="F595" s="1" t="s">
        <v>99</v>
      </c>
      <c r="G595" s="1" t="s">
        <v>1307</v>
      </c>
      <c r="H595" s="1" t="s">
        <v>1308</v>
      </c>
      <c r="I595" s="1" t="s">
        <v>19</v>
      </c>
      <c r="J595" s="1" t="s">
        <v>110</v>
      </c>
      <c r="K595" s="1">
        <v>999</v>
      </c>
      <c r="L595" s="1" t="s">
        <v>111</v>
      </c>
      <c r="M595" s="1" t="s">
        <v>605</v>
      </c>
      <c r="N595" s="1">
        <v>604</v>
      </c>
      <c r="O595" s="1" t="s">
        <v>113</v>
      </c>
      <c r="P595" s="2">
        <v>43362</v>
      </c>
      <c r="Q595" s="2">
        <v>43363</v>
      </c>
      <c r="R595" s="1">
        <f t="shared" si="9"/>
        <v>46</v>
      </c>
    </row>
    <row r="596" spans="1:18" x14ac:dyDescent="0.25">
      <c r="A596" s="3">
        <v>20184090786722</v>
      </c>
      <c r="B596" s="2">
        <v>43315</v>
      </c>
      <c r="C596" s="2">
        <v>43340</v>
      </c>
      <c r="D596" s="3">
        <v>20183040270091</v>
      </c>
      <c r="E596" s="2">
        <v>43333</v>
      </c>
      <c r="F596" s="1" t="s">
        <v>99</v>
      </c>
      <c r="G596" s="1" t="s">
        <v>813</v>
      </c>
      <c r="H596" s="1" t="s">
        <v>1309</v>
      </c>
      <c r="I596" s="1" t="s">
        <v>17</v>
      </c>
      <c r="J596" s="1" t="s">
        <v>158</v>
      </c>
      <c r="K596" s="1">
        <v>999</v>
      </c>
      <c r="L596" s="1" t="s">
        <v>111</v>
      </c>
      <c r="M596" s="1" t="s">
        <v>247</v>
      </c>
      <c r="N596" s="1">
        <v>304</v>
      </c>
      <c r="O596" s="1" t="s">
        <v>113</v>
      </c>
      <c r="P596" s="2">
        <v>43334</v>
      </c>
      <c r="Q596" s="2">
        <v>43335</v>
      </c>
      <c r="R596" s="1">
        <f t="shared" si="9"/>
        <v>18</v>
      </c>
    </row>
    <row r="597" spans="1:18" x14ac:dyDescent="0.25">
      <c r="A597" s="3">
        <v>20184090788092</v>
      </c>
      <c r="B597" s="2">
        <v>43315</v>
      </c>
      <c r="C597" s="2">
        <v>43340</v>
      </c>
      <c r="D597" s="3">
        <v>20185000276191</v>
      </c>
      <c r="E597" s="2">
        <v>43336</v>
      </c>
      <c r="F597" s="1" t="s">
        <v>99</v>
      </c>
      <c r="G597" s="1" t="s">
        <v>1310</v>
      </c>
      <c r="H597" s="1" t="s">
        <v>1311</v>
      </c>
      <c r="I597" s="1" t="s">
        <v>17</v>
      </c>
      <c r="J597" s="1" t="s">
        <v>106</v>
      </c>
      <c r="K597" s="1">
        <v>999</v>
      </c>
      <c r="L597" s="1" t="s">
        <v>111</v>
      </c>
      <c r="M597" s="1" t="s">
        <v>189</v>
      </c>
      <c r="N597" s="1">
        <v>500</v>
      </c>
      <c r="O597" s="1" t="s">
        <v>113</v>
      </c>
      <c r="P597" s="2">
        <v>43339</v>
      </c>
      <c r="Q597" s="2">
        <v>43341</v>
      </c>
      <c r="R597" s="1">
        <f t="shared" si="9"/>
        <v>21</v>
      </c>
    </row>
    <row r="598" spans="1:18" x14ac:dyDescent="0.25">
      <c r="A598" s="3">
        <v>20184090788422</v>
      </c>
      <c r="B598" s="2">
        <v>43315</v>
      </c>
      <c r="C598" s="2">
        <v>43340</v>
      </c>
      <c r="D598" s="3">
        <v>20186060265401</v>
      </c>
      <c r="E598" s="2">
        <v>43327</v>
      </c>
      <c r="F598" s="1" t="s">
        <v>142</v>
      </c>
      <c r="G598" s="1" t="s">
        <v>1312</v>
      </c>
      <c r="H598" s="1" t="s">
        <v>1163</v>
      </c>
      <c r="I598" s="1" t="s">
        <v>17</v>
      </c>
      <c r="J598" s="1" t="s">
        <v>106</v>
      </c>
      <c r="K598" s="1">
        <v>999</v>
      </c>
      <c r="L598" s="1" t="s">
        <v>111</v>
      </c>
      <c r="M598" s="1" t="s">
        <v>1313</v>
      </c>
      <c r="N598" s="1">
        <v>606</v>
      </c>
      <c r="O598" s="1" t="s">
        <v>113</v>
      </c>
      <c r="P598" s="2">
        <v>43334</v>
      </c>
      <c r="Q598" s="2">
        <v>43335</v>
      </c>
      <c r="R598" s="1">
        <f t="shared" si="9"/>
        <v>12</v>
      </c>
    </row>
    <row r="599" spans="1:18" x14ac:dyDescent="0.25">
      <c r="A599" s="3">
        <v>20184090788672</v>
      </c>
      <c r="B599" s="2">
        <v>43315</v>
      </c>
      <c r="C599" s="2">
        <v>43340</v>
      </c>
      <c r="D599" s="3">
        <v>20183060258081</v>
      </c>
      <c r="E599" s="2">
        <v>43322</v>
      </c>
      <c r="F599" s="1" t="s">
        <v>99</v>
      </c>
      <c r="G599" s="1" t="s">
        <v>168</v>
      </c>
      <c r="H599" s="1" t="s">
        <v>1314</v>
      </c>
      <c r="I599" s="1" t="s">
        <v>17</v>
      </c>
      <c r="J599" s="1" t="s">
        <v>106</v>
      </c>
      <c r="K599" s="1">
        <v>999</v>
      </c>
      <c r="L599" s="1" t="s">
        <v>111</v>
      </c>
      <c r="M599" s="1" t="s">
        <v>1260</v>
      </c>
      <c r="N599" s="1">
        <v>306</v>
      </c>
      <c r="O599" s="1" t="s">
        <v>113</v>
      </c>
      <c r="P599" s="2">
        <v>43326</v>
      </c>
      <c r="Q599" s="2">
        <v>43327</v>
      </c>
      <c r="R599" s="1">
        <f t="shared" si="9"/>
        <v>7</v>
      </c>
    </row>
    <row r="600" spans="1:18" x14ac:dyDescent="0.25">
      <c r="A600" s="3">
        <v>20184090788732</v>
      </c>
      <c r="B600" s="2">
        <v>43318</v>
      </c>
      <c r="C600" s="2">
        <v>43362</v>
      </c>
      <c r="D600" s="3">
        <v>20187020264201</v>
      </c>
      <c r="E600" s="2">
        <v>43327</v>
      </c>
      <c r="F600" s="1" t="s">
        <v>248</v>
      </c>
      <c r="G600" s="1" t="s">
        <v>168</v>
      </c>
      <c r="H600" s="1" t="s">
        <v>1315</v>
      </c>
      <c r="I600" s="1" t="s">
        <v>17</v>
      </c>
      <c r="J600" s="1" t="s">
        <v>102</v>
      </c>
      <c r="K600" s="1">
        <v>702</v>
      </c>
      <c r="L600" s="1" t="s">
        <v>1316</v>
      </c>
      <c r="M600" s="1" t="s">
        <v>1317</v>
      </c>
      <c r="N600" s="1">
        <v>702</v>
      </c>
      <c r="O600" s="1"/>
      <c r="P600" s="1" t="s">
        <v>102</v>
      </c>
      <c r="Q600" s="2">
        <v>43328</v>
      </c>
      <c r="R600" s="1">
        <f t="shared" si="9"/>
        <v>9</v>
      </c>
    </row>
    <row r="601" spans="1:18" x14ac:dyDescent="0.25">
      <c r="A601" s="3">
        <v>20184090789882</v>
      </c>
      <c r="B601" s="2">
        <v>43318</v>
      </c>
      <c r="C601" s="2">
        <v>43341</v>
      </c>
      <c r="D601" s="3">
        <v>20181010123633</v>
      </c>
      <c r="E601" s="2">
        <v>43328</v>
      </c>
      <c r="F601" s="1" t="s">
        <v>99</v>
      </c>
      <c r="G601" s="1" t="s">
        <v>813</v>
      </c>
      <c r="H601" s="1" t="s">
        <v>1318</v>
      </c>
      <c r="I601" s="1" t="s">
        <v>17</v>
      </c>
      <c r="J601" s="1" t="s">
        <v>106</v>
      </c>
      <c r="K601" s="1">
        <v>999</v>
      </c>
      <c r="L601" s="1" t="s">
        <v>111</v>
      </c>
      <c r="M601" s="1" t="s">
        <v>1319</v>
      </c>
      <c r="N601" s="1">
        <v>304</v>
      </c>
      <c r="O601" s="1" t="s">
        <v>113</v>
      </c>
      <c r="P601" s="2">
        <v>43328</v>
      </c>
      <c r="Q601" s="2">
        <v>43342</v>
      </c>
      <c r="R601" s="1">
        <f t="shared" si="9"/>
        <v>10</v>
      </c>
    </row>
    <row r="602" spans="1:18" x14ac:dyDescent="0.25">
      <c r="A602" s="3">
        <v>20184090790112</v>
      </c>
      <c r="B602" s="2">
        <v>43318</v>
      </c>
      <c r="C602" s="2">
        <v>43334</v>
      </c>
      <c r="D602" s="3">
        <v>20186040266791</v>
      </c>
      <c r="E602" s="2">
        <v>43328</v>
      </c>
      <c r="F602" s="1" t="s">
        <v>147</v>
      </c>
      <c r="G602" s="1" t="s">
        <v>1320</v>
      </c>
      <c r="H602" s="1" t="s">
        <v>109</v>
      </c>
      <c r="I602" s="1" t="s">
        <v>17</v>
      </c>
      <c r="J602" s="1" t="s">
        <v>106</v>
      </c>
      <c r="K602" s="1">
        <v>999</v>
      </c>
      <c r="L602" s="1" t="s">
        <v>111</v>
      </c>
      <c r="M602" s="1" t="s">
        <v>1321</v>
      </c>
      <c r="N602" s="1">
        <v>604</v>
      </c>
      <c r="O602" s="1" t="s">
        <v>113</v>
      </c>
      <c r="P602" s="2">
        <v>43342</v>
      </c>
      <c r="Q602" s="2">
        <v>43346</v>
      </c>
      <c r="R602" s="1">
        <f t="shared" si="9"/>
        <v>10</v>
      </c>
    </row>
    <row r="603" spans="1:18" x14ac:dyDescent="0.25">
      <c r="A603" s="3">
        <v>20184090790162</v>
      </c>
      <c r="B603" s="2">
        <v>43318</v>
      </c>
      <c r="C603" s="2">
        <v>43334</v>
      </c>
      <c r="D603" s="3">
        <v>20183060256101</v>
      </c>
      <c r="E603" s="2">
        <v>43321</v>
      </c>
      <c r="F603" s="1" t="s">
        <v>176</v>
      </c>
      <c r="G603" s="1" t="s">
        <v>1322</v>
      </c>
      <c r="H603" s="1" t="s">
        <v>109</v>
      </c>
      <c r="I603" s="1" t="s">
        <v>17</v>
      </c>
      <c r="J603" s="1" t="s">
        <v>106</v>
      </c>
      <c r="K603" s="1">
        <v>999</v>
      </c>
      <c r="L603" s="1" t="s">
        <v>111</v>
      </c>
      <c r="M603" s="1" t="s">
        <v>438</v>
      </c>
      <c r="N603" s="1">
        <v>306</v>
      </c>
      <c r="O603" s="1" t="s">
        <v>113</v>
      </c>
      <c r="P603" s="2">
        <v>43321</v>
      </c>
      <c r="Q603" s="2">
        <v>43322</v>
      </c>
      <c r="R603" s="1">
        <f t="shared" si="9"/>
        <v>3</v>
      </c>
    </row>
    <row r="604" spans="1:18" x14ac:dyDescent="0.25">
      <c r="A604" s="3">
        <v>20184090790282</v>
      </c>
      <c r="B604" s="2">
        <v>43318</v>
      </c>
      <c r="C604" s="2">
        <v>43341</v>
      </c>
      <c r="D604" s="3">
        <v>20185000276991</v>
      </c>
      <c r="E604" s="2">
        <v>43336</v>
      </c>
      <c r="F604" s="1" t="s">
        <v>104</v>
      </c>
      <c r="G604" s="1" t="s">
        <v>1323</v>
      </c>
      <c r="H604" s="1" t="s">
        <v>1324</v>
      </c>
      <c r="I604" s="1" t="s">
        <v>17</v>
      </c>
      <c r="J604" s="1" t="s">
        <v>103</v>
      </c>
      <c r="K604" s="1">
        <v>999</v>
      </c>
      <c r="L604" s="1" t="s">
        <v>111</v>
      </c>
      <c r="M604" s="1" t="s">
        <v>124</v>
      </c>
      <c r="N604" s="1">
        <v>500</v>
      </c>
      <c r="O604" s="1" t="s">
        <v>113</v>
      </c>
      <c r="P604" s="2">
        <v>43339</v>
      </c>
      <c r="Q604" s="2">
        <v>43340</v>
      </c>
      <c r="R604" s="1">
        <f t="shared" si="9"/>
        <v>18</v>
      </c>
    </row>
    <row r="605" spans="1:18" x14ac:dyDescent="0.25">
      <c r="A605" s="3">
        <v>20184090790332</v>
      </c>
      <c r="B605" s="2">
        <v>43318</v>
      </c>
      <c r="C605" s="2">
        <v>43334</v>
      </c>
      <c r="D605" s="3">
        <v>20186060291461</v>
      </c>
      <c r="E605" s="2">
        <v>43347</v>
      </c>
      <c r="F605" s="1" t="s">
        <v>107</v>
      </c>
      <c r="G605" s="1" t="s">
        <v>1325</v>
      </c>
      <c r="H605" s="1" t="s">
        <v>1326</v>
      </c>
      <c r="I605" s="1" t="s">
        <v>19</v>
      </c>
      <c r="J605" s="1" t="s">
        <v>110</v>
      </c>
      <c r="K605" s="1">
        <v>999</v>
      </c>
      <c r="L605" s="1" t="s">
        <v>111</v>
      </c>
      <c r="M605" s="1" t="s">
        <v>1327</v>
      </c>
      <c r="N605" s="1">
        <v>606</v>
      </c>
      <c r="O605" s="1" t="s">
        <v>113</v>
      </c>
      <c r="P605" s="2">
        <v>43348</v>
      </c>
      <c r="Q605" s="2">
        <v>43350</v>
      </c>
      <c r="R605" s="1">
        <f t="shared" si="9"/>
        <v>29</v>
      </c>
    </row>
    <row r="606" spans="1:18" x14ac:dyDescent="0.25">
      <c r="A606" s="3">
        <v>20184090790702</v>
      </c>
      <c r="B606" s="2">
        <v>43318</v>
      </c>
      <c r="C606" s="2">
        <v>43334</v>
      </c>
      <c r="D606" s="3">
        <v>20186030272561</v>
      </c>
      <c r="E606" s="2">
        <v>43334</v>
      </c>
      <c r="F606" s="1" t="s">
        <v>147</v>
      </c>
      <c r="G606" s="1" t="s">
        <v>1328</v>
      </c>
      <c r="H606" s="1" t="s">
        <v>1329</v>
      </c>
      <c r="I606" s="1" t="s">
        <v>17</v>
      </c>
      <c r="J606" s="1" t="s">
        <v>106</v>
      </c>
      <c r="K606" s="1">
        <v>999</v>
      </c>
      <c r="L606" s="1" t="s">
        <v>111</v>
      </c>
      <c r="M606" s="1" t="s">
        <v>1330</v>
      </c>
      <c r="N606" s="1">
        <v>603</v>
      </c>
      <c r="O606" s="1" t="s">
        <v>113</v>
      </c>
      <c r="P606" s="1" t="s">
        <v>102</v>
      </c>
      <c r="Q606" s="2">
        <v>43335</v>
      </c>
      <c r="R606" s="1">
        <f t="shared" si="9"/>
        <v>16</v>
      </c>
    </row>
    <row r="607" spans="1:18" x14ac:dyDescent="0.25">
      <c r="A607" s="3">
        <v>20184090790842</v>
      </c>
      <c r="B607" s="2">
        <v>43318</v>
      </c>
      <c r="C607" s="2">
        <v>43334</v>
      </c>
      <c r="D607" s="3">
        <v>20183000254721</v>
      </c>
      <c r="E607" s="2">
        <v>43320</v>
      </c>
      <c r="F607" s="1" t="s">
        <v>176</v>
      </c>
      <c r="G607" s="1" t="s">
        <v>1331</v>
      </c>
      <c r="H607" s="1" t="s">
        <v>1332</v>
      </c>
      <c r="I607" s="1" t="s">
        <v>17</v>
      </c>
      <c r="J607" s="1" t="s">
        <v>145</v>
      </c>
      <c r="K607" s="1">
        <v>999</v>
      </c>
      <c r="L607" s="1" t="s">
        <v>111</v>
      </c>
      <c r="M607" s="1" t="s">
        <v>118</v>
      </c>
      <c r="N607" s="1">
        <v>300</v>
      </c>
      <c r="O607" s="1" t="s">
        <v>113</v>
      </c>
      <c r="P607" s="2">
        <v>43321</v>
      </c>
      <c r="Q607" s="2">
        <v>43322</v>
      </c>
      <c r="R607" s="1">
        <f t="shared" si="9"/>
        <v>2</v>
      </c>
    </row>
    <row r="608" spans="1:18" x14ac:dyDescent="0.25">
      <c r="A608" s="3">
        <v>20184090790892</v>
      </c>
      <c r="B608" s="2">
        <v>43318</v>
      </c>
      <c r="C608" s="2">
        <v>43334</v>
      </c>
      <c r="D608" s="3">
        <v>20182000265221</v>
      </c>
      <c r="E608" s="2">
        <v>43327</v>
      </c>
      <c r="F608" s="1" t="s">
        <v>107</v>
      </c>
      <c r="G608" s="1" t="s">
        <v>1333</v>
      </c>
      <c r="H608" s="1" t="s">
        <v>259</v>
      </c>
      <c r="I608" s="1" t="s">
        <v>17</v>
      </c>
      <c r="J608" s="1" t="s">
        <v>1334</v>
      </c>
      <c r="K608" s="1">
        <v>999</v>
      </c>
      <c r="L608" s="1" t="s">
        <v>111</v>
      </c>
      <c r="M608" s="1" t="s">
        <v>155</v>
      </c>
      <c r="N608" s="1">
        <v>200</v>
      </c>
      <c r="O608" s="1" t="s">
        <v>113</v>
      </c>
      <c r="P608" s="2">
        <v>43328</v>
      </c>
      <c r="Q608" s="2">
        <v>43329</v>
      </c>
      <c r="R608" s="1">
        <f t="shared" si="9"/>
        <v>9</v>
      </c>
    </row>
    <row r="609" spans="1:18" x14ac:dyDescent="0.25">
      <c r="A609" s="3">
        <v>20184090790992</v>
      </c>
      <c r="B609" s="2">
        <v>43318</v>
      </c>
      <c r="C609" s="2">
        <v>43334</v>
      </c>
      <c r="D609" s="3">
        <v>20183060258191</v>
      </c>
      <c r="E609" s="2">
        <v>43322</v>
      </c>
      <c r="F609" s="1" t="s">
        <v>107</v>
      </c>
      <c r="G609" s="1" t="s">
        <v>1335</v>
      </c>
      <c r="H609" s="1" t="s">
        <v>259</v>
      </c>
      <c r="I609" s="1" t="s">
        <v>17</v>
      </c>
      <c r="J609" s="1" t="s">
        <v>106</v>
      </c>
      <c r="K609" s="1">
        <v>999</v>
      </c>
      <c r="L609" s="1" t="s">
        <v>111</v>
      </c>
      <c r="M609" s="1" t="s">
        <v>1260</v>
      </c>
      <c r="N609" s="1">
        <v>306</v>
      </c>
      <c r="O609" s="1" t="s">
        <v>113</v>
      </c>
      <c r="P609" s="2">
        <v>43322</v>
      </c>
      <c r="Q609" s="2">
        <v>43325</v>
      </c>
      <c r="R609" s="1">
        <f t="shared" si="9"/>
        <v>4</v>
      </c>
    </row>
    <row r="610" spans="1:18" x14ac:dyDescent="0.25">
      <c r="A610" s="3">
        <v>20184090791032</v>
      </c>
      <c r="B610" s="2">
        <v>43318</v>
      </c>
      <c r="C610" s="2">
        <v>43334</v>
      </c>
      <c r="D610" s="3">
        <v>20185000280691</v>
      </c>
      <c r="E610" s="2">
        <v>43341</v>
      </c>
      <c r="F610" s="1" t="s">
        <v>176</v>
      </c>
      <c r="G610" s="1" t="s">
        <v>1336</v>
      </c>
      <c r="H610" s="1" t="s">
        <v>109</v>
      </c>
      <c r="I610" s="1" t="s">
        <v>19</v>
      </c>
      <c r="J610" s="1" t="s">
        <v>145</v>
      </c>
      <c r="K610" s="1">
        <v>999</v>
      </c>
      <c r="L610" s="1" t="s">
        <v>111</v>
      </c>
      <c r="M610" s="1" t="s">
        <v>287</v>
      </c>
      <c r="N610" s="1">
        <v>500</v>
      </c>
      <c r="O610" s="1" t="s">
        <v>113</v>
      </c>
      <c r="P610" s="2">
        <v>43341</v>
      </c>
      <c r="Q610" s="2">
        <v>43342</v>
      </c>
      <c r="R610" s="1">
        <f t="shared" si="9"/>
        <v>23</v>
      </c>
    </row>
    <row r="611" spans="1:18" x14ac:dyDescent="0.25">
      <c r="A611" s="3">
        <v>20184090791142</v>
      </c>
      <c r="B611" s="2">
        <v>43318</v>
      </c>
      <c r="C611" s="2">
        <v>43334</v>
      </c>
      <c r="D611" s="3">
        <v>20183050266241</v>
      </c>
      <c r="E611" s="2">
        <v>43328</v>
      </c>
      <c r="F611" s="1" t="s">
        <v>107</v>
      </c>
      <c r="G611" s="1" t="s">
        <v>1337</v>
      </c>
      <c r="H611" s="1" t="s">
        <v>1338</v>
      </c>
      <c r="I611" s="1" t="s">
        <v>17</v>
      </c>
      <c r="J611" s="1" t="s">
        <v>106</v>
      </c>
      <c r="K611" s="1">
        <v>999</v>
      </c>
      <c r="L611" s="1" t="s">
        <v>111</v>
      </c>
      <c r="M611" s="1" t="s">
        <v>268</v>
      </c>
      <c r="N611" s="1">
        <v>305</v>
      </c>
      <c r="O611" s="1" t="s">
        <v>113</v>
      </c>
      <c r="P611" s="2">
        <v>43328</v>
      </c>
      <c r="Q611" s="2">
        <v>43329</v>
      </c>
      <c r="R611" s="1">
        <f t="shared" si="9"/>
        <v>10</v>
      </c>
    </row>
    <row r="612" spans="1:18" x14ac:dyDescent="0.25">
      <c r="A612" s="3">
        <v>20184090791442</v>
      </c>
      <c r="B612" s="2">
        <v>43318</v>
      </c>
      <c r="C612" s="2">
        <v>43341</v>
      </c>
      <c r="D612" s="3">
        <v>20185000259761</v>
      </c>
      <c r="E612" s="2">
        <v>43324</v>
      </c>
      <c r="F612" s="1" t="s">
        <v>99</v>
      </c>
      <c r="G612" s="1" t="s">
        <v>1339</v>
      </c>
      <c r="H612" s="1" t="s">
        <v>1340</v>
      </c>
      <c r="I612" s="1" t="s">
        <v>17</v>
      </c>
      <c r="J612" s="1" t="s">
        <v>103</v>
      </c>
      <c r="K612" s="1">
        <v>999</v>
      </c>
      <c r="L612" s="1" t="s">
        <v>111</v>
      </c>
      <c r="M612" s="1" t="s">
        <v>124</v>
      </c>
      <c r="N612" s="1">
        <v>500</v>
      </c>
      <c r="O612" s="1" t="s">
        <v>113</v>
      </c>
      <c r="P612" s="2">
        <v>43325</v>
      </c>
      <c r="Q612" s="2">
        <v>43326</v>
      </c>
      <c r="R612" s="1">
        <f t="shared" si="9"/>
        <v>6</v>
      </c>
    </row>
    <row r="613" spans="1:18" x14ac:dyDescent="0.25">
      <c r="A613" s="3">
        <v>20184090791592</v>
      </c>
      <c r="B613" s="2">
        <v>43318</v>
      </c>
      <c r="C613" s="2">
        <v>43334</v>
      </c>
      <c r="D613" s="3">
        <v>20184010252751</v>
      </c>
      <c r="E613" s="2">
        <v>43320</v>
      </c>
      <c r="F613" s="1" t="s">
        <v>252</v>
      </c>
      <c r="G613" s="1" t="s">
        <v>168</v>
      </c>
      <c r="H613" s="1" t="s">
        <v>1341</v>
      </c>
      <c r="I613" s="1" t="s">
        <v>17</v>
      </c>
      <c r="J613" s="1" t="s">
        <v>255</v>
      </c>
      <c r="K613" s="1">
        <v>999</v>
      </c>
      <c r="L613" s="1" t="s">
        <v>111</v>
      </c>
      <c r="M613" s="1" t="s">
        <v>512</v>
      </c>
      <c r="N613" s="1">
        <v>401</v>
      </c>
      <c r="O613" s="1" t="s">
        <v>113</v>
      </c>
      <c r="P613" s="2">
        <v>43320</v>
      </c>
      <c r="Q613" s="2">
        <v>43321</v>
      </c>
      <c r="R613" s="1">
        <f t="shared" si="9"/>
        <v>2</v>
      </c>
    </row>
    <row r="614" spans="1:18" x14ac:dyDescent="0.25">
      <c r="A614" s="3">
        <v>20184090791782</v>
      </c>
      <c r="B614" s="2">
        <v>43318</v>
      </c>
      <c r="C614" s="2">
        <v>43341</v>
      </c>
      <c r="D614" s="3">
        <v>20183060270561</v>
      </c>
      <c r="E614" s="2">
        <v>43333</v>
      </c>
      <c r="F614" s="1" t="s">
        <v>104</v>
      </c>
      <c r="G614" s="1" t="s">
        <v>1342</v>
      </c>
      <c r="H614" s="1" t="s">
        <v>975</v>
      </c>
      <c r="I614" s="1" t="s">
        <v>17</v>
      </c>
      <c r="J614" s="1" t="s">
        <v>127</v>
      </c>
      <c r="K614" s="1">
        <v>999</v>
      </c>
      <c r="L614" s="1" t="s">
        <v>111</v>
      </c>
      <c r="M614" s="1" t="s">
        <v>1260</v>
      </c>
      <c r="N614" s="1">
        <v>306</v>
      </c>
      <c r="O614" s="1" t="s">
        <v>113</v>
      </c>
      <c r="P614" s="2">
        <v>43334</v>
      </c>
      <c r="Q614" s="2">
        <v>43335</v>
      </c>
      <c r="R614" s="1">
        <f t="shared" si="9"/>
        <v>15</v>
      </c>
    </row>
    <row r="615" spans="1:18" x14ac:dyDescent="0.25">
      <c r="A615" s="3">
        <v>20184090791892</v>
      </c>
      <c r="B615" s="2">
        <v>43318</v>
      </c>
      <c r="C615" s="2">
        <v>43341</v>
      </c>
      <c r="D615" s="3"/>
      <c r="E615" s="1" t="s">
        <v>102</v>
      </c>
      <c r="F615" s="1" t="s">
        <v>99</v>
      </c>
      <c r="G615" s="1" t="s">
        <v>1343</v>
      </c>
      <c r="H615" s="1" t="s">
        <v>1344</v>
      </c>
      <c r="I615" s="1" t="s">
        <v>19</v>
      </c>
      <c r="J615" s="1" t="s">
        <v>106</v>
      </c>
      <c r="K615" s="1">
        <v>999</v>
      </c>
      <c r="L615" s="1" t="s">
        <v>111</v>
      </c>
      <c r="M615" s="1" t="s">
        <v>1300</v>
      </c>
      <c r="N615" s="1">
        <v>500</v>
      </c>
      <c r="O615" s="1" t="s">
        <v>257</v>
      </c>
      <c r="P615" s="1" t="s">
        <v>102</v>
      </c>
      <c r="Q615" s="1" t="s">
        <v>102</v>
      </c>
      <c r="R615" s="1" t="str">
        <f t="shared" si="9"/>
        <v>-</v>
      </c>
    </row>
    <row r="616" spans="1:18" x14ac:dyDescent="0.25">
      <c r="A616" s="3">
        <v>20184090791932</v>
      </c>
      <c r="B616" s="2">
        <v>43318</v>
      </c>
      <c r="C616" s="2">
        <v>43341</v>
      </c>
      <c r="D616" s="3">
        <v>20185000259671</v>
      </c>
      <c r="E616" s="2">
        <v>43324</v>
      </c>
      <c r="F616" s="1" t="s">
        <v>229</v>
      </c>
      <c r="G616" s="1" t="s">
        <v>1345</v>
      </c>
      <c r="H616" s="1" t="s">
        <v>1346</v>
      </c>
      <c r="I616" s="1" t="s">
        <v>17</v>
      </c>
      <c r="J616" s="1" t="s">
        <v>106</v>
      </c>
      <c r="K616" s="1">
        <v>999</v>
      </c>
      <c r="L616" s="1" t="s">
        <v>111</v>
      </c>
      <c r="M616" s="1" t="s">
        <v>271</v>
      </c>
      <c r="N616" s="1">
        <v>500</v>
      </c>
      <c r="O616" s="1" t="s">
        <v>113</v>
      </c>
      <c r="P616" s="2">
        <v>43326</v>
      </c>
      <c r="Q616" s="2">
        <v>43327</v>
      </c>
      <c r="R616" s="1">
        <f t="shared" si="9"/>
        <v>6</v>
      </c>
    </row>
    <row r="617" spans="1:18" x14ac:dyDescent="0.25">
      <c r="A617" s="3">
        <v>20184090791972</v>
      </c>
      <c r="B617" s="2">
        <v>43318</v>
      </c>
      <c r="C617" s="2">
        <v>43341</v>
      </c>
      <c r="D617" s="3">
        <v>20183060272341</v>
      </c>
      <c r="E617" s="2">
        <v>43334</v>
      </c>
      <c r="F617" s="1" t="s">
        <v>99</v>
      </c>
      <c r="G617" s="1" t="s">
        <v>1347</v>
      </c>
      <c r="H617" s="1" t="s">
        <v>1348</v>
      </c>
      <c r="I617" s="1" t="s">
        <v>17</v>
      </c>
      <c r="J617" s="1" t="s">
        <v>103</v>
      </c>
      <c r="K617" s="1">
        <v>999</v>
      </c>
      <c r="L617" s="1" t="s">
        <v>111</v>
      </c>
      <c r="M617" s="1" t="s">
        <v>134</v>
      </c>
      <c r="N617" s="1">
        <v>306</v>
      </c>
      <c r="O617" s="1" t="s">
        <v>113</v>
      </c>
      <c r="P617" s="2">
        <v>43334</v>
      </c>
      <c r="Q617" s="2">
        <v>43335</v>
      </c>
      <c r="R617" s="1">
        <f t="shared" si="9"/>
        <v>16</v>
      </c>
    </row>
    <row r="618" spans="1:18" x14ac:dyDescent="0.25">
      <c r="A618" s="3">
        <v>20184090791992</v>
      </c>
      <c r="B618" s="2">
        <v>43318</v>
      </c>
      <c r="C618" s="2">
        <v>43341</v>
      </c>
      <c r="D618" s="3">
        <v>20183060272351</v>
      </c>
      <c r="E618" s="2">
        <v>43334</v>
      </c>
      <c r="F618" s="1" t="s">
        <v>99</v>
      </c>
      <c r="G618" s="1" t="s">
        <v>1349</v>
      </c>
      <c r="H618" s="1" t="s">
        <v>1348</v>
      </c>
      <c r="I618" s="1" t="s">
        <v>17</v>
      </c>
      <c r="J618" s="1" t="s">
        <v>103</v>
      </c>
      <c r="K618" s="1">
        <v>999</v>
      </c>
      <c r="L618" s="1" t="s">
        <v>111</v>
      </c>
      <c r="M618" s="1" t="s">
        <v>134</v>
      </c>
      <c r="N618" s="1">
        <v>306</v>
      </c>
      <c r="O618" s="1" t="s">
        <v>113</v>
      </c>
      <c r="P618" s="2">
        <v>43334</v>
      </c>
      <c r="Q618" s="2">
        <v>43335</v>
      </c>
      <c r="R618" s="1">
        <f t="shared" si="9"/>
        <v>16</v>
      </c>
    </row>
    <row r="619" spans="1:18" x14ac:dyDescent="0.25">
      <c r="A619" s="3">
        <v>20184090792032</v>
      </c>
      <c r="B619" s="2">
        <v>43318</v>
      </c>
      <c r="C619" s="2">
        <v>43334</v>
      </c>
      <c r="D619" s="3">
        <v>20183060272361</v>
      </c>
      <c r="E619" s="2">
        <v>43334</v>
      </c>
      <c r="F619" s="1" t="s">
        <v>147</v>
      </c>
      <c r="G619" s="1" t="s">
        <v>1350</v>
      </c>
      <c r="H619" s="1" t="s">
        <v>880</v>
      </c>
      <c r="I619" s="1" t="s">
        <v>17</v>
      </c>
      <c r="J619" s="1" t="s">
        <v>106</v>
      </c>
      <c r="K619" s="1">
        <v>999</v>
      </c>
      <c r="L619" s="1" t="s">
        <v>111</v>
      </c>
      <c r="M619" s="1" t="s">
        <v>134</v>
      </c>
      <c r="N619" s="1">
        <v>306</v>
      </c>
      <c r="O619" s="1" t="s">
        <v>113</v>
      </c>
      <c r="P619" s="2">
        <v>43334</v>
      </c>
      <c r="Q619" s="2">
        <v>43335</v>
      </c>
      <c r="R619" s="1">
        <f t="shared" si="9"/>
        <v>16</v>
      </c>
    </row>
    <row r="620" spans="1:18" x14ac:dyDescent="0.25">
      <c r="A620" s="3">
        <v>20184090792072</v>
      </c>
      <c r="B620" s="2">
        <v>43318</v>
      </c>
      <c r="C620" s="2">
        <v>43341</v>
      </c>
      <c r="D620" s="3"/>
      <c r="E620" s="1" t="s">
        <v>102</v>
      </c>
      <c r="F620" s="1" t="s">
        <v>99</v>
      </c>
      <c r="G620" s="1" t="s">
        <v>1351</v>
      </c>
      <c r="H620" s="1" t="s">
        <v>1298</v>
      </c>
      <c r="I620" s="1" t="s">
        <v>19</v>
      </c>
      <c r="J620" s="1" t="s">
        <v>103</v>
      </c>
      <c r="K620" s="1">
        <v>999</v>
      </c>
      <c r="L620" s="1" t="s">
        <v>111</v>
      </c>
      <c r="M620" s="1" t="s">
        <v>124</v>
      </c>
      <c r="N620" s="1">
        <v>500</v>
      </c>
      <c r="O620" s="1" t="s">
        <v>113</v>
      </c>
      <c r="P620" s="1" t="s">
        <v>102</v>
      </c>
      <c r="Q620" s="1" t="s">
        <v>102</v>
      </c>
      <c r="R620" s="1" t="str">
        <f t="shared" si="9"/>
        <v>-</v>
      </c>
    </row>
    <row r="621" spans="1:18" x14ac:dyDescent="0.25">
      <c r="A621" s="3">
        <v>20184090792192</v>
      </c>
      <c r="B621" s="2">
        <v>43318</v>
      </c>
      <c r="C621" s="2">
        <v>43334</v>
      </c>
      <c r="D621" s="3">
        <v>20183000254761</v>
      </c>
      <c r="E621" s="2">
        <v>43320</v>
      </c>
      <c r="F621" s="1" t="s">
        <v>176</v>
      </c>
      <c r="G621" s="1" t="s">
        <v>1352</v>
      </c>
      <c r="H621" s="1" t="s">
        <v>1353</v>
      </c>
      <c r="I621" s="1" t="s">
        <v>17</v>
      </c>
      <c r="J621" s="1" t="s">
        <v>145</v>
      </c>
      <c r="K621" s="1">
        <v>999</v>
      </c>
      <c r="L621" s="1" t="s">
        <v>111</v>
      </c>
      <c r="M621" s="1" t="s">
        <v>118</v>
      </c>
      <c r="N621" s="1">
        <v>300</v>
      </c>
      <c r="O621" s="1" t="s">
        <v>113</v>
      </c>
      <c r="P621" s="2">
        <v>43321</v>
      </c>
      <c r="Q621" s="2">
        <v>43322</v>
      </c>
      <c r="R621" s="1">
        <f t="shared" si="9"/>
        <v>2</v>
      </c>
    </row>
    <row r="622" spans="1:18" x14ac:dyDescent="0.25">
      <c r="A622" s="3">
        <v>20184090792262</v>
      </c>
      <c r="B622" s="2">
        <v>43318</v>
      </c>
      <c r="C622" s="2">
        <v>43334</v>
      </c>
      <c r="D622" s="3" t="s">
        <v>45</v>
      </c>
      <c r="E622" s="2">
        <v>43328</v>
      </c>
      <c r="F622" s="1" t="s">
        <v>252</v>
      </c>
      <c r="G622" s="1" t="s">
        <v>1354</v>
      </c>
      <c r="H622" s="1" t="s">
        <v>1355</v>
      </c>
      <c r="I622" s="1" t="s">
        <v>17</v>
      </c>
      <c r="J622" s="1" t="s">
        <v>255</v>
      </c>
      <c r="K622" s="1">
        <v>999</v>
      </c>
      <c r="L622" s="1" t="s">
        <v>111</v>
      </c>
      <c r="M622" s="1" t="s">
        <v>1052</v>
      </c>
      <c r="N622" s="1">
        <v>703</v>
      </c>
      <c r="O622" s="1" t="s">
        <v>113</v>
      </c>
      <c r="P622" s="1" t="s">
        <v>102</v>
      </c>
      <c r="Q622" s="1" t="s">
        <v>102</v>
      </c>
      <c r="R622" s="1">
        <f t="shared" si="9"/>
        <v>10</v>
      </c>
    </row>
    <row r="623" spans="1:18" x14ac:dyDescent="0.25">
      <c r="A623" s="3">
        <v>20184090792282</v>
      </c>
      <c r="B623" s="2">
        <v>43318</v>
      </c>
      <c r="C623" s="2">
        <v>43334</v>
      </c>
      <c r="D623" s="3" t="s">
        <v>46</v>
      </c>
      <c r="E623" s="2">
        <v>43334</v>
      </c>
      <c r="F623" s="1" t="s">
        <v>252</v>
      </c>
      <c r="G623" s="1" t="s">
        <v>1356</v>
      </c>
      <c r="H623" s="1" t="s">
        <v>1357</v>
      </c>
      <c r="I623" s="1" t="s">
        <v>17</v>
      </c>
      <c r="J623" s="1" t="s">
        <v>255</v>
      </c>
      <c r="K623" s="1">
        <v>999</v>
      </c>
      <c r="L623" s="1" t="s">
        <v>111</v>
      </c>
      <c r="M623" s="1" t="s">
        <v>1052</v>
      </c>
      <c r="N623" s="1">
        <v>703</v>
      </c>
      <c r="O623" s="1" t="s">
        <v>113</v>
      </c>
      <c r="P623" s="1" t="s">
        <v>102</v>
      </c>
      <c r="Q623" s="1" t="s">
        <v>102</v>
      </c>
      <c r="R623" s="1">
        <f t="shared" si="9"/>
        <v>16</v>
      </c>
    </row>
    <row r="624" spans="1:18" x14ac:dyDescent="0.25">
      <c r="A624" s="3">
        <v>20184090792592</v>
      </c>
      <c r="B624" s="2">
        <v>43318</v>
      </c>
      <c r="C624" s="2">
        <v>43341</v>
      </c>
      <c r="D624" s="3">
        <v>20185000279541</v>
      </c>
      <c r="E624" s="2">
        <v>43340</v>
      </c>
      <c r="F624" s="1" t="s">
        <v>99</v>
      </c>
      <c r="G624" s="1" t="s">
        <v>1358</v>
      </c>
      <c r="H624" s="1" t="s">
        <v>1359</v>
      </c>
      <c r="I624" s="1" t="s">
        <v>17</v>
      </c>
      <c r="J624" s="1" t="s">
        <v>106</v>
      </c>
      <c r="K624" s="1">
        <v>999</v>
      </c>
      <c r="L624" s="1" t="s">
        <v>111</v>
      </c>
      <c r="M624" s="1" t="s">
        <v>232</v>
      </c>
      <c r="N624" s="1">
        <v>500</v>
      </c>
      <c r="O624" s="1" t="s">
        <v>113</v>
      </c>
      <c r="P624" s="2">
        <v>43340</v>
      </c>
      <c r="Q624" s="2">
        <v>43341</v>
      </c>
      <c r="R624" s="1">
        <f t="shared" si="9"/>
        <v>22</v>
      </c>
    </row>
    <row r="625" spans="1:18" x14ac:dyDescent="0.25">
      <c r="A625" s="3">
        <v>20184090793302</v>
      </c>
      <c r="B625" s="2">
        <v>43318</v>
      </c>
      <c r="C625" s="2">
        <v>43334</v>
      </c>
      <c r="D625" s="3">
        <v>20185000254571</v>
      </c>
      <c r="E625" s="2">
        <v>43320</v>
      </c>
      <c r="F625" s="1" t="s">
        <v>147</v>
      </c>
      <c r="G625" s="1" t="s">
        <v>1360</v>
      </c>
      <c r="H625" s="1" t="s">
        <v>1361</v>
      </c>
      <c r="I625" s="1" t="s">
        <v>17</v>
      </c>
      <c r="J625" s="1" t="s">
        <v>103</v>
      </c>
      <c r="K625" s="1">
        <v>999</v>
      </c>
      <c r="L625" s="1" t="s">
        <v>111</v>
      </c>
      <c r="M625" s="1" t="s">
        <v>683</v>
      </c>
      <c r="N625" s="1">
        <v>500</v>
      </c>
      <c r="O625" s="1" t="s">
        <v>113</v>
      </c>
      <c r="P625" s="2">
        <v>43321</v>
      </c>
      <c r="Q625" s="2">
        <v>43325</v>
      </c>
      <c r="R625" s="1">
        <f t="shared" si="9"/>
        <v>2</v>
      </c>
    </row>
    <row r="626" spans="1:18" x14ac:dyDescent="0.25">
      <c r="A626" s="3">
        <v>20184090793652</v>
      </c>
      <c r="B626" s="2">
        <v>43318</v>
      </c>
      <c r="C626" s="2">
        <v>43341</v>
      </c>
      <c r="D626" s="3"/>
      <c r="E626" s="1" t="s">
        <v>102</v>
      </c>
      <c r="F626" s="1" t="s">
        <v>99</v>
      </c>
      <c r="G626" s="1" t="s">
        <v>1362</v>
      </c>
      <c r="H626" s="1" t="s">
        <v>1363</v>
      </c>
      <c r="I626" s="1" t="s">
        <v>19</v>
      </c>
      <c r="J626" s="1" t="s">
        <v>106</v>
      </c>
      <c r="K626" s="1">
        <v>999</v>
      </c>
      <c r="L626" s="1" t="s">
        <v>111</v>
      </c>
      <c r="M626" s="1" t="s">
        <v>683</v>
      </c>
      <c r="N626" s="1">
        <v>500</v>
      </c>
      <c r="O626" s="1" t="s">
        <v>113</v>
      </c>
      <c r="P626" s="1" t="s">
        <v>102</v>
      </c>
      <c r="Q626" s="1" t="s">
        <v>102</v>
      </c>
      <c r="R626" s="1" t="str">
        <f t="shared" si="9"/>
        <v>-</v>
      </c>
    </row>
    <row r="627" spans="1:18" x14ac:dyDescent="0.25">
      <c r="A627" s="3">
        <v>20184090794742</v>
      </c>
      <c r="B627" s="2">
        <v>43318</v>
      </c>
      <c r="C627" s="2">
        <v>43334</v>
      </c>
      <c r="D627" s="3">
        <v>20185000286991</v>
      </c>
      <c r="E627" s="2">
        <v>43343</v>
      </c>
      <c r="F627" s="1" t="s">
        <v>107</v>
      </c>
      <c r="G627" s="1" t="s">
        <v>1364</v>
      </c>
      <c r="H627" s="1" t="s">
        <v>767</v>
      </c>
      <c r="I627" s="1" t="s">
        <v>19</v>
      </c>
      <c r="J627" s="1" t="s">
        <v>106</v>
      </c>
      <c r="K627" s="1">
        <v>999</v>
      </c>
      <c r="L627" s="1" t="s">
        <v>111</v>
      </c>
      <c r="M627" s="1" t="s">
        <v>271</v>
      </c>
      <c r="N627" s="1">
        <v>500</v>
      </c>
      <c r="O627" s="1" t="s">
        <v>113</v>
      </c>
      <c r="P627" s="2">
        <v>43343</v>
      </c>
      <c r="Q627" s="2">
        <v>43347</v>
      </c>
      <c r="R627" s="1">
        <f t="shared" si="9"/>
        <v>25</v>
      </c>
    </row>
    <row r="628" spans="1:18" x14ac:dyDescent="0.25">
      <c r="A628" s="3">
        <v>20184090795172</v>
      </c>
      <c r="B628" s="2">
        <v>43318</v>
      </c>
      <c r="C628" s="2">
        <v>43334</v>
      </c>
      <c r="D628" s="3">
        <v>20186030261231</v>
      </c>
      <c r="E628" s="2">
        <v>43325</v>
      </c>
      <c r="F628" s="1" t="s">
        <v>107</v>
      </c>
      <c r="G628" s="1" t="s">
        <v>1365</v>
      </c>
      <c r="H628" s="1" t="s">
        <v>1366</v>
      </c>
      <c r="I628" s="1" t="s">
        <v>17</v>
      </c>
      <c r="J628" s="1" t="s">
        <v>106</v>
      </c>
      <c r="K628" s="1">
        <v>999</v>
      </c>
      <c r="L628" s="1" t="s">
        <v>111</v>
      </c>
      <c r="M628" s="1" t="s">
        <v>1012</v>
      </c>
      <c r="N628" s="1">
        <v>603</v>
      </c>
      <c r="O628" s="1" t="s">
        <v>113</v>
      </c>
      <c r="P628" s="1" t="s">
        <v>102</v>
      </c>
      <c r="Q628" s="2">
        <v>43326</v>
      </c>
      <c r="R628" s="1">
        <f t="shared" si="9"/>
        <v>7</v>
      </c>
    </row>
    <row r="629" spans="1:18" x14ac:dyDescent="0.25">
      <c r="A629" s="3">
        <v>20184090795502</v>
      </c>
      <c r="B629" s="2">
        <v>43318</v>
      </c>
      <c r="C629" s="2">
        <v>43334</v>
      </c>
      <c r="D629" s="3">
        <v>20183060273751</v>
      </c>
      <c r="E629" s="2">
        <v>43335</v>
      </c>
      <c r="F629" s="1" t="s">
        <v>176</v>
      </c>
      <c r="G629" s="1" t="s">
        <v>894</v>
      </c>
      <c r="H629" s="1" t="s">
        <v>1367</v>
      </c>
      <c r="I629" s="1" t="s">
        <v>19</v>
      </c>
      <c r="J629" s="1" t="s">
        <v>145</v>
      </c>
      <c r="K629" s="1">
        <v>999</v>
      </c>
      <c r="L629" s="1" t="s">
        <v>111</v>
      </c>
      <c r="M629" s="1" t="s">
        <v>1260</v>
      </c>
      <c r="N629" s="1">
        <v>306</v>
      </c>
      <c r="O629" s="1" t="s">
        <v>113</v>
      </c>
      <c r="P629" s="2">
        <v>43335</v>
      </c>
      <c r="Q629" s="2">
        <v>43336</v>
      </c>
      <c r="R629" s="1">
        <f t="shared" si="9"/>
        <v>17</v>
      </c>
    </row>
    <row r="630" spans="1:18" x14ac:dyDescent="0.25">
      <c r="A630" s="3">
        <v>20184090795792</v>
      </c>
      <c r="B630" s="2">
        <v>43318</v>
      </c>
      <c r="C630" s="2">
        <v>43341</v>
      </c>
      <c r="D630" s="3">
        <v>20185000256841</v>
      </c>
      <c r="E630" s="2">
        <v>43322</v>
      </c>
      <c r="F630" s="1" t="s">
        <v>99</v>
      </c>
      <c r="G630" s="1" t="s">
        <v>1368</v>
      </c>
      <c r="H630" s="1" t="s">
        <v>1369</v>
      </c>
      <c r="I630" s="1" t="s">
        <v>17</v>
      </c>
      <c r="J630" s="1" t="s">
        <v>127</v>
      </c>
      <c r="K630" s="1">
        <v>999</v>
      </c>
      <c r="L630" s="1" t="s">
        <v>111</v>
      </c>
      <c r="M630" s="1" t="s">
        <v>308</v>
      </c>
      <c r="N630" s="1">
        <v>500</v>
      </c>
      <c r="O630" s="1" t="s">
        <v>113</v>
      </c>
      <c r="P630" s="2">
        <v>43322</v>
      </c>
      <c r="Q630" s="2">
        <v>43326</v>
      </c>
      <c r="R630" s="1">
        <f t="shared" si="9"/>
        <v>4</v>
      </c>
    </row>
    <row r="631" spans="1:18" x14ac:dyDescent="0.25">
      <c r="A631" s="3">
        <v>20184090797252</v>
      </c>
      <c r="B631" s="2">
        <v>43320</v>
      </c>
      <c r="C631" s="2">
        <v>43335</v>
      </c>
      <c r="D631" s="3">
        <v>20185000259751</v>
      </c>
      <c r="E631" s="2">
        <v>43324</v>
      </c>
      <c r="F631" s="1" t="s">
        <v>107</v>
      </c>
      <c r="G631" s="1" t="s">
        <v>1370</v>
      </c>
      <c r="H631" s="1" t="s">
        <v>109</v>
      </c>
      <c r="I631" s="1" t="s">
        <v>17</v>
      </c>
      <c r="J631" s="1" t="s">
        <v>103</v>
      </c>
      <c r="K631" s="1">
        <v>999</v>
      </c>
      <c r="L631" s="1" t="s">
        <v>111</v>
      </c>
      <c r="M631" s="1" t="s">
        <v>124</v>
      </c>
      <c r="N631" s="1">
        <v>500</v>
      </c>
      <c r="O631" s="1" t="s">
        <v>113</v>
      </c>
      <c r="P631" s="2">
        <v>43325</v>
      </c>
      <c r="Q631" s="2">
        <v>43326</v>
      </c>
      <c r="R631" s="1">
        <f t="shared" si="9"/>
        <v>4</v>
      </c>
    </row>
    <row r="632" spans="1:18" x14ac:dyDescent="0.25">
      <c r="A632" s="3">
        <v>20184090797272</v>
      </c>
      <c r="B632" s="2">
        <v>43320</v>
      </c>
      <c r="C632" s="2">
        <v>43335</v>
      </c>
      <c r="D632" s="3">
        <v>20183090274501</v>
      </c>
      <c r="E632" s="2">
        <v>43335</v>
      </c>
      <c r="F632" s="1" t="s">
        <v>107</v>
      </c>
      <c r="G632" s="1" t="s">
        <v>1371</v>
      </c>
      <c r="H632" s="1" t="s">
        <v>259</v>
      </c>
      <c r="I632" s="1" t="s">
        <v>17</v>
      </c>
      <c r="J632" s="1" t="s">
        <v>205</v>
      </c>
      <c r="K632" s="1">
        <v>999</v>
      </c>
      <c r="L632" s="1" t="s">
        <v>111</v>
      </c>
      <c r="M632" s="1" t="s">
        <v>1372</v>
      </c>
      <c r="N632" s="1">
        <v>309</v>
      </c>
      <c r="O632" s="1" t="s">
        <v>113</v>
      </c>
      <c r="P632" s="1" t="s">
        <v>102</v>
      </c>
      <c r="Q632" s="2">
        <v>43339</v>
      </c>
      <c r="R632" s="1">
        <f t="shared" si="9"/>
        <v>15</v>
      </c>
    </row>
    <row r="633" spans="1:18" x14ac:dyDescent="0.25">
      <c r="A633" s="3">
        <v>20184090797282</v>
      </c>
      <c r="B633" s="2">
        <v>43320</v>
      </c>
      <c r="C633" s="2">
        <v>43335</v>
      </c>
      <c r="D633" s="3">
        <v>20185000264281</v>
      </c>
      <c r="E633" s="2">
        <v>43327</v>
      </c>
      <c r="F633" s="1" t="s">
        <v>272</v>
      </c>
      <c r="G633" s="1" t="s">
        <v>1373</v>
      </c>
      <c r="H633" s="1" t="s">
        <v>109</v>
      </c>
      <c r="I633" s="1" t="s">
        <v>17</v>
      </c>
      <c r="J633" s="1" t="s">
        <v>106</v>
      </c>
      <c r="K633" s="1">
        <v>999</v>
      </c>
      <c r="L633" s="1" t="s">
        <v>111</v>
      </c>
      <c r="M633" s="1" t="s">
        <v>765</v>
      </c>
      <c r="N633" s="1">
        <v>500</v>
      </c>
      <c r="O633" s="1" t="s">
        <v>113</v>
      </c>
      <c r="P633" s="1" t="s">
        <v>102</v>
      </c>
      <c r="Q633" s="2">
        <v>43328</v>
      </c>
      <c r="R633" s="1">
        <f t="shared" si="9"/>
        <v>7</v>
      </c>
    </row>
    <row r="634" spans="1:18" x14ac:dyDescent="0.25">
      <c r="A634" s="3">
        <v>20184090797292</v>
      </c>
      <c r="B634" s="2">
        <v>43320</v>
      </c>
      <c r="C634" s="2">
        <v>43342</v>
      </c>
      <c r="D634" s="3">
        <v>20183050260951</v>
      </c>
      <c r="E634" s="2">
        <v>43325</v>
      </c>
      <c r="F634" s="1" t="s">
        <v>99</v>
      </c>
      <c r="G634" s="1" t="s">
        <v>1374</v>
      </c>
      <c r="H634" s="1" t="s">
        <v>109</v>
      </c>
      <c r="I634" s="1" t="s">
        <v>17</v>
      </c>
      <c r="J634" s="1" t="s">
        <v>106</v>
      </c>
      <c r="K634" s="1">
        <v>999</v>
      </c>
      <c r="L634" s="1" t="s">
        <v>111</v>
      </c>
      <c r="M634" s="1" t="s">
        <v>515</v>
      </c>
      <c r="N634" s="1">
        <v>305</v>
      </c>
      <c r="O634" s="1" t="s">
        <v>113</v>
      </c>
      <c r="P634" s="2">
        <v>43325</v>
      </c>
      <c r="Q634" s="2">
        <v>43326</v>
      </c>
      <c r="R634" s="1">
        <f t="shared" si="9"/>
        <v>5</v>
      </c>
    </row>
    <row r="635" spans="1:18" x14ac:dyDescent="0.25">
      <c r="A635" s="3">
        <v>20184090797302</v>
      </c>
      <c r="B635" s="2">
        <v>43320</v>
      </c>
      <c r="C635" s="2">
        <v>43342</v>
      </c>
      <c r="D635" s="3">
        <v>20185000285661</v>
      </c>
      <c r="E635" s="2">
        <v>43343</v>
      </c>
      <c r="F635" s="1" t="s">
        <v>104</v>
      </c>
      <c r="G635" s="1" t="s">
        <v>1375</v>
      </c>
      <c r="H635" s="1" t="s">
        <v>109</v>
      </c>
      <c r="I635" s="1" t="s">
        <v>19</v>
      </c>
      <c r="J635" s="1" t="s">
        <v>103</v>
      </c>
      <c r="K635" s="1">
        <v>999</v>
      </c>
      <c r="L635" s="1" t="s">
        <v>111</v>
      </c>
      <c r="M635" s="1" t="s">
        <v>189</v>
      </c>
      <c r="N635" s="1">
        <v>500</v>
      </c>
      <c r="O635" s="1" t="s">
        <v>113</v>
      </c>
      <c r="P635" s="2">
        <v>43343</v>
      </c>
      <c r="Q635" s="2">
        <v>43347</v>
      </c>
      <c r="R635" s="1">
        <f t="shared" si="9"/>
        <v>23</v>
      </c>
    </row>
    <row r="636" spans="1:18" x14ac:dyDescent="0.25">
      <c r="A636" s="3">
        <v>20184090797362</v>
      </c>
      <c r="B636" s="2">
        <v>43320</v>
      </c>
      <c r="C636" s="2">
        <v>43335</v>
      </c>
      <c r="D636" s="3">
        <v>20185000283181</v>
      </c>
      <c r="E636" s="2">
        <v>43341</v>
      </c>
      <c r="F636" s="1" t="s">
        <v>107</v>
      </c>
      <c r="G636" s="1" t="s">
        <v>1376</v>
      </c>
      <c r="H636" s="1" t="s">
        <v>1377</v>
      </c>
      <c r="I636" s="1" t="s">
        <v>19</v>
      </c>
      <c r="J636" s="1" t="s">
        <v>106</v>
      </c>
      <c r="K636" s="1">
        <v>999</v>
      </c>
      <c r="L636" s="1" t="s">
        <v>111</v>
      </c>
      <c r="M636" s="1" t="s">
        <v>271</v>
      </c>
      <c r="N636" s="1">
        <v>500</v>
      </c>
      <c r="O636" s="1" t="s">
        <v>113</v>
      </c>
      <c r="P636" s="2">
        <v>43343</v>
      </c>
      <c r="Q636" s="2">
        <v>43346</v>
      </c>
      <c r="R636" s="1">
        <f t="shared" si="9"/>
        <v>21</v>
      </c>
    </row>
    <row r="637" spans="1:18" x14ac:dyDescent="0.25">
      <c r="A637" s="3">
        <v>20184090797412</v>
      </c>
      <c r="B637" s="2">
        <v>43320</v>
      </c>
      <c r="C637" s="2">
        <v>43342</v>
      </c>
      <c r="D637" s="3">
        <v>20185000257761</v>
      </c>
      <c r="E637" s="2">
        <v>43322</v>
      </c>
      <c r="F637" s="1" t="s">
        <v>99</v>
      </c>
      <c r="G637" s="1" t="s">
        <v>1378</v>
      </c>
      <c r="H637" s="1" t="s">
        <v>279</v>
      </c>
      <c r="I637" s="1" t="s">
        <v>17</v>
      </c>
      <c r="J637" s="1" t="s">
        <v>106</v>
      </c>
      <c r="K637" s="1">
        <v>999</v>
      </c>
      <c r="L637" s="1" t="s">
        <v>111</v>
      </c>
      <c r="M637" s="1" t="s">
        <v>244</v>
      </c>
      <c r="N637" s="1">
        <v>500</v>
      </c>
      <c r="O637" s="1" t="s">
        <v>113</v>
      </c>
      <c r="P637" s="2">
        <v>43322</v>
      </c>
      <c r="Q637" s="2">
        <v>43326</v>
      </c>
      <c r="R637" s="1">
        <f t="shared" si="9"/>
        <v>2</v>
      </c>
    </row>
    <row r="638" spans="1:18" x14ac:dyDescent="0.25">
      <c r="A638" s="3">
        <v>20184090797452</v>
      </c>
      <c r="B638" s="2">
        <v>43320</v>
      </c>
      <c r="C638" s="2">
        <v>43342</v>
      </c>
      <c r="D638" s="3">
        <v>20183000263661</v>
      </c>
      <c r="E638" s="2">
        <v>43326</v>
      </c>
      <c r="F638" s="1" t="s">
        <v>99</v>
      </c>
      <c r="G638" s="1" t="s">
        <v>1379</v>
      </c>
      <c r="H638" s="1" t="s">
        <v>388</v>
      </c>
      <c r="I638" s="1" t="s">
        <v>17</v>
      </c>
      <c r="J638" s="1" t="s">
        <v>103</v>
      </c>
      <c r="K638" s="1">
        <v>999</v>
      </c>
      <c r="L638" s="1" t="s">
        <v>111</v>
      </c>
      <c r="M638" s="1" t="s">
        <v>333</v>
      </c>
      <c r="N638" s="1">
        <v>300</v>
      </c>
      <c r="O638" s="1" t="s">
        <v>113</v>
      </c>
      <c r="P638" s="2">
        <v>43327</v>
      </c>
      <c r="Q638" s="2">
        <v>43329</v>
      </c>
      <c r="R638" s="1">
        <f t="shared" si="9"/>
        <v>6</v>
      </c>
    </row>
    <row r="639" spans="1:18" x14ac:dyDescent="0.25">
      <c r="A639" s="3">
        <v>20184090797552</v>
      </c>
      <c r="B639" s="2">
        <v>43320</v>
      </c>
      <c r="C639" s="2">
        <v>43342</v>
      </c>
      <c r="D639" s="3">
        <v>20183040260461</v>
      </c>
      <c r="E639" s="2">
        <v>43325</v>
      </c>
      <c r="F639" s="1" t="s">
        <v>99</v>
      </c>
      <c r="G639" s="1" t="s">
        <v>1380</v>
      </c>
      <c r="H639" s="1" t="s">
        <v>279</v>
      </c>
      <c r="I639" s="1" t="s">
        <v>17</v>
      </c>
      <c r="J639" s="1" t="s">
        <v>106</v>
      </c>
      <c r="K639" s="1">
        <v>999</v>
      </c>
      <c r="L639" s="1" t="s">
        <v>111</v>
      </c>
      <c r="M639" s="1" t="s">
        <v>182</v>
      </c>
      <c r="N639" s="1">
        <v>304</v>
      </c>
      <c r="O639" s="1" t="s">
        <v>113</v>
      </c>
      <c r="P639" s="2">
        <v>43334</v>
      </c>
      <c r="Q639" s="2">
        <v>43335</v>
      </c>
      <c r="R639" s="1">
        <f t="shared" si="9"/>
        <v>5</v>
      </c>
    </row>
    <row r="640" spans="1:18" x14ac:dyDescent="0.25">
      <c r="A640" s="3">
        <v>20184090797632</v>
      </c>
      <c r="B640" s="2">
        <v>43320</v>
      </c>
      <c r="C640" s="2">
        <v>43342</v>
      </c>
      <c r="D640" s="3">
        <v>20185000263501</v>
      </c>
      <c r="E640" s="2">
        <v>43326</v>
      </c>
      <c r="F640" s="1" t="s">
        <v>99</v>
      </c>
      <c r="G640" s="1" t="s">
        <v>1381</v>
      </c>
      <c r="H640" s="1" t="s">
        <v>259</v>
      </c>
      <c r="I640" s="1" t="s">
        <v>17</v>
      </c>
      <c r="J640" s="1" t="s">
        <v>106</v>
      </c>
      <c r="K640" s="1">
        <v>999</v>
      </c>
      <c r="L640" s="1" t="s">
        <v>111</v>
      </c>
      <c r="M640" s="1" t="s">
        <v>128</v>
      </c>
      <c r="N640" s="1">
        <v>500</v>
      </c>
      <c r="O640" s="1" t="s">
        <v>113</v>
      </c>
      <c r="P640" s="2">
        <v>43334</v>
      </c>
      <c r="Q640" s="2">
        <v>43336</v>
      </c>
      <c r="R640" s="1">
        <f t="shared" si="9"/>
        <v>6</v>
      </c>
    </row>
    <row r="641" spans="1:18" x14ac:dyDescent="0.25">
      <c r="A641" s="3">
        <v>20184090797662</v>
      </c>
      <c r="B641" s="2">
        <v>43320</v>
      </c>
      <c r="C641" s="2">
        <v>43342</v>
      </c>
      <c r="D641" s="3">
        <v>20185000278211</v>
      </c>
      <c r="E641" s="2">
        <v>43339</v>
      </c>
      <c r="F641" s="1" t="s">
        <v>99</v>
      </c>
      <c r="G641" s="1" t="s">
        <v>1382</v>
      </c>
      <c r="H641" s="1" t="s">
        <v>279</v>
      </c>
      <c r="I641" s="1" t="s">
        <v>17</v>
      </c>
      <c r="J641" s="1" t="s">
        <v>106</v>
      </c>
      <c r="K641" s="1">
        <v>999</v>
      </c>
      <c r="L641" s="1" t="s">
        <v>111</v>
      </c>
      <c r="M641" s="1" t="s">
        <v>308</v>
      </c>
      <c r="N641" s="1">
        <v>500</v>
      </c>
      <c r="O641" s="1" t="s">
        <v>113</v>
      </c>
      <c r="P641" s="2">
        <v>43339</v>
      </c>
      <c r="Q641" s="2">
        <v>43340</v>
      </c>
      <c r="R641" s="1">
        <f t="shared" si="9"/>
        <v>19</v>
      </c>
    </row>
    <row r="642" spans="1:18" x14ac:dyDescent="0.25">
      <c r="A642" s="3">
        <v>20184090797852</v>
      </c>
      <c r="B642" s="2">
        <v>43320</v>
      </c>
      <c r="C642" s="2">
        <v>43342</v>
      </c>
      <c r="D642" s="3">
        <v>20183060272391</v>
      </c>
      <c r="E642" s="2">
        <v>43334</v>
      </c>
      <c r="F642" s="1" t="s">
        <v>99</v>
      </c>
      <c r="G642" s="1" t="s">
        <v>813</v>
      </c>
      <c r="H642" s="1" t="s">
        <v>1383</v>
      </c>
      <c r="I642" s="1" t="s">
        <v>17</v>
      </c>
      <c r="J642" s="1" t="s">
        <v>106</v>
      </c>
      <c r="K642" s="1">
        <v>999</v>
      </c>
      <c r="L642" s="1" t="s">
        <v>111</v>
      </c>
      <c r="M642" s="1" t="s">
        <v>1260</v>
      </c>
      <c r="N642" s="1">
        <v>306</v>
      </c>
      <c r="O642" s="1" t="s">
        <v>113</v>
      </c>
      <c r="P642" s="2">
        <v>43334</v>
      </c>
      <c r="Q642" s="2">
        <v>43335</v>
      </c>
      <c r="R642" s="1">
        <f t="shared" si="9"/>
        <v>14</v>
      </c>
    </row>
    <row r="643" spans="1:18" x14ac:dyDescent="0.25">
      <c r="A643" s="3">
        <v>20184090797962</v>
      </c>
      <c r="B643" s="2">
        <v>43320</v>
      </c>
      <c r="C643" s="2">
        <v>43335</v>
      </c>
      <c r="D643" s="3">
        <v>20183000264761</v>
      </c>
      <c r="E643" s="2">
        <v>43327</v>
      </c>
      <c r="F643" s="1" t="s">
        <v>272</v>
      </c>
      <c r="G643" s="1" t="s">
        <v>1384</v>
      </c>
      <c r="H643" s="1" t="s">
        <v>259</v>
      </c>
      <c r="I643" s="1" t="s">
        <v>17</v>
      </c>
      <c r="J643" s="1" t="s">
        <v>106</v>
      </c>
      <c r="K643" s="1">
        <v>999</v>
      </c>
      <c r="L643" s="1" t="s">
        <v>111</v>
      </c>
      <c r="M643" s="1" t="s">
        <v>274</v>
      </c>
      <c r="N643" s="1">
        <v>300</v>
      </c>
      <c r="O643" s="1" t="s">
        <v>113</v>
      </c>
      <c r="P643" s="2">
        <v>43327</v>
      </c>
      <c r="Q643" s="2">
        <v>43328</v>
      </c>
      <c r="R643" s="1">
        <f t="shared" si="9"/>
        <v>7</v>
      </c>
    </row>
    <row r="644" spans="1:18" x14ac:dyDescent="0.25">
      <c r="A644" s="3">
        <v>20184090798292</v>
      </c>
      <c r="B644" s="2">
        <v>43320</v>
      </c>
      <c r="C644" s="2">
        <v>43342</v>
      </c>
      <c r="D644" s="3"/>
      <c r="E644" s="1" t="s">
        <v>102</v>
      </c>
      <c r="F644" s="1" t="s">
        <v>99</v>
      </c>
      <c r="G644" s="1" t="s">
        <v>1385</v>
      </c>
      <c r="H644" s="1" t="s">
        <v>1386</v>
      </c>
      <c r="I644" s="1" t="s">
        <v>19</v>
      </c>
      <c r="J644" s="1" t="s">
        <v>106</v>
      </c>
      <c r="K644" s="1">
        <v>999</v>
      </c>
      <c r="L644" s="1" t="s">
        <v>111</v>
      </c>
      <c r="M644" s="1" t="s">
        <v>429</v>
      </c>
      <c r="N644" s="1">
        <v>306</v>
      </c>
      <c r="O644" s="1" t="s">
        <v>113</v>
      </c>
      <c r="P644" s="1" t="s">
        <v>102</v>
      </c>
      <c r="Q644" s="1" t="s">
        <v>102</v>
      </c>
      <c r="R644" s="1" t="str">
        <f t="shared" si="9"/>
        <v>-</v>
      </c>
    </row>
    <row r="645" spans="1:18" x14ac:dyDescent="0.25">
      <c r="A645" s="3">
        <v>20184090798792</v>
      </c>
      <c r="B645" s="2">
        <v>43320</v>
      </c>
      <c r="C645" s="2">
        <v>43335</v>
      </c>
      <c r="D645" s="3">
        <v>20183050266251</v>
      </c>
      <c r="E645" s="2">
        <v>43328</v>
      </c>
      <c r="F645" s="1" t="s">
        <v>413</v>
      </c>
      <c r="G645" s="1" t="s">
        <v>1387</v>
      </c>
      <c r="H645" s="1" t="s">
        <v>1388</v>
      </c>
      <c r="I645" s="1" t="s">
        <v>17</v>
      </c>
      <c r="J645" s="1" t="s">
        <v>106</v>
      </c>
      <c r="K645" s="1">
        <v>999</v>
      </c>
      <c r="L645" s="1" t="s">
        <v>111</v>
      </c>
      <c r="M645" s="1" t="s">
        <v>121</v>
      </c>
      <c r="N645" s="1">
        <v>305</v>
      </c>
      <c r="O645" s="1" t="s">
        <v>113</v>
      </c>
      <c r="P645" s="2">
        <v>43328</v>
      </c>
      <c r="Q645" s="2">
        <v>43329</v>
      </c>
      <c r="R645" s="1">
        <f t="shared" ref="R645:R708" si="10">IFERROR(E645-B645,"-")</f>
        <v>8</v>
      </c>
    </row>
    <row r="646" spans="1:18" x14ac:dyDescent="0.25">
      <c r="A646" s="3">
        <v>20184090798812</v>
      </c>
      <c r="B646" s="2">
        <v>43320</v>
      </c>
      <c r="C646" s="2">
        <v>43335</v>
      </c>
      <c r="D646" s="3">
        <v>20183000266751</v>
      </c>
      <c r="E646" s="2">
        <v>43328</v>
      </c>
      <c r="F646" s="1" t="s">
        <v>147</v>
      </c>
      <c r="G646" s="1" t="s">
        <v>1389</v>
      </c>
      <c r="H646" s="1" t="s">
        <v>1390</v>
      </c>
      <c r="I646" s="1" t="s">
        <v>17</v>
      </c>
      <c r="J646" s="1" t="s">
        <v>158</v>
      </c>
      <c r="K646" s="1">
        <v>999</v>
      </c>
      <c r="L646" s="1" t="s">
        <v>111</v>
      </c>
      <c r="M646" s="1" t="s">
        <v>274</v>
      </c>
      <c r="N646" s="1">
        <v>300</v>
      </c>
      <c r="O646" s="1" t="s">
        <v>113</v>
      </c>
      <c r="P646" s="2">
        <v>43328</v>
      </c>
      <c r="Q646" s="2">
        <v>43329</v>
      </c>
      <c r="R646" s="1">
        <f t="shared" si="10"/>
        <v>8</v>
      </c>
    </row>
    <row r="647" spans="1:18" x14ac:dyDescent="0.25">
      <c r="A647" s="3">
        <v>20184090798852</v>
      </c>
      <c r="B647" s="2">
        <v>43320</v>
      </c>
      <c r="C647" s="2">
        <v>43335</v>
      </c>
      <c r="D647" s="3">
        <v>20183070263081</v>
      </c>
      <c r="E647" s="2">
        <v>43326</v>
      </c>
      <c r="F647" s="1" t="s">
        <v>147</v>
      </c>
      <c r="G647" s="1" t="s">
        <v>1391</v>
      </c>
      <c r="H647" s="1" t="s">
        <v>1392</v>
      </c>
      <c r="I647" s="1" t="s">
        <v>17</v>
      </c>
      <c r="J647" s="1" t="s">
        <v>457</v>
      </c>
      <c r="K647" s="1">
        <v>999</v>
      </c>
      <c r="L647" s="1" t="s">
        <v>111</v>
      </c>
      <c r="M647" s="1" t="s">
        <v>326</v>
      </c>
      <c r="N647" s="1">
        <v>307</v>
      </c>
      <c r="O647" s="1" t="s">
        <v>113</v>
      </c>
      <c r="P647" s="2">
        <v>43326</v>
      </c>
      <c r="Q647" s="2">
        <v>43329</v>
      </c>
      <c r="R647" s="1">
        <f t="shared" si="10"/>
        <v>6</v>
      </c>
    </row>
    <row r="648" spans="1:18" x14ac:dyDescent="0.25">
      <c r="A648" s="3">
        <v>20184090798882</v>
      </c>
      <c r="B648" s="2">
        <v>43320</v>
      </c>
      <c r="C648" s="2">
        <v>43335</v>
      </c>
      <c r="D648" s="3">
        <v>20184010123873</v>
      </c>
      <c r="E648" s="2">
        <v>43328</v>
      </c>
      <c r="F648" s="1" t="s">
        <v>252</v>
      </c>
      <c r="G648" s="1" t="s">
        <v>1393</v>
      </c>
      <c r="H648" s="1" t="s">
        <v>1394</v>
      </c>
      <c r="I648" s="1" t="s">
        <v>17</v>
      </c>
      <c r="J648" s="1" t="s">
        <v>255</v>
      </c>
      <c r="K648" s="1">
        <v>999</v>
      </c>
      <c r="L648" s="1" t="s">
        <v>111</v>
      </c>
      <c r="M648" s="1" t="s">
        <v>1395</v>
      </c>
      <c r="N648" s="1">
        <v>401</v>
      </c>
      <c r="O648" s="1" t="s">
        <v>257</v>
      </c>
      <c r="P648" s="2">
        <v>43329</v>
      </c>
      <c r="Q648" s="1" t="s">
        <v>102</v>
      </c>
      <c r="R648" s="1">
        <f t="shared" si="10"/>
        <v>8</v>
      </c>
    </row>
    <row r="649" spans="1:18" x14ac:dyDescent="0.25">
      <c r="A649" s="3">
        <v>20184090798932</v>
      </c>
      <c r="B649" s="2">
        <v>43320</v>
      </c>
      <c r="C649" s="2">
        <v>43342</v>
      </c>
      <c r="D649" s="3">
        <v>20185000278071</v>
      </c>
      <c r="E649" s="2">
        <v>43339</v>
      </c>
      <c r="F649" s="1" t="s">
        <v>99</v>
      </c>
      <c r="G649" s="1" t="s">
        <v>1396</v>
      </c>
      <c r="H649" s="1" t="s">
        <v>1397</v>
      </c>
      <c r="I649" s="1" t="s">
        <v>17</v>
      </c>
      <c r="J649" s="1" t="s">
        <v>103</v>
      </c>
      <c r="K649" s="1">
        <v>999</v>
      </c>
      <c r="L649" s="1" t="s">
        <v>111</v>
      </c>
      <c r="M649" s="1" t="s">
        <v>124</v>
      </c>
      <c r="N649" s="1">
        <v>500</v>
      </c>
      <c r="O649" s="1" t="s">
        <v>113</v>
      </c>
      <c r="P649" s="2">
        <v>43340</v>
      </c>
      <c r="Q649" s="2">
        <v>43341</v>
      </c>
      <c r="R649" s="1">
        <f t="shared" si="10"/>
        <v>19</v>
      </c>
    </row>
    <row r="650" spans="1:18" x14ac:dyDescent="0.25">
      <c r="A650" s="3">
        <v>20184090799042</v>
      </c>
      <c r="B650" s="2">
        <v>43320</v>
      </c>
      <c r="C650" s="2">
        <v>43342</v>
      </c>
      <c r="D650" s="3">
        <v>20185000278081</v>
      </c>
      <c r="E650" s="2">
        <v>43339</v>
      </c>
      <c r="F650" s="1" t="s">
        <v>99</v>
      </c>
      <c r="G650" s="1" t="s">
        <v>1398</v>
      </c>
      <c r="H650" s="1" t="s">
        <v>1399</v>
      </c>
      <c r="I650" s="1" t="s">
        <v>17</v>
      </c>
      <c r="J650" s="1" t="s">
        <v>103</v>
      </c>
      <c r="K650" s="1">
        <v>999</v>
      </c>
      <c r="L650" s="1" t="s">
        <v>111</v>
      </c>
      <c r="M650" s="1" t="s">
        <v>124</v>
      </c>
      <c r="N650" s="1">
        <v>500</v>
      </c>
      <c r="O650" s="1" t="s">
        <v>113</v>
      </c>
      <c r="P650" s="2">
        <v>43340</v>
      </c>
      <c r="Q650" s="2">
        <v>43341</v>
      </c>
      <c r="R650" s="1">
        <f t="shared" si="10"/>
        <v>19</v>
      </c>
    </row>
    <row r="651" spans="1:18" x14ac:dyDescent="0.25">
      <c r="A651" s="3">
        <v>20184090799202</v>
      </c>
      <c r="B651" s="2">
        <v>43320</v>
      </c>
      <c r="C651" s="2">
        <v>43335</v>
      </c>
      <c r="D651" s="3">
        <v>20186060285211</v>
      </c>
      <c r="E651" s="2">
        <v>43342</v>
      </c>
      <c r="F651" s="1" t="s">
        <v>147</v>
      </c>
      <c r="G651" s="1" t="s">
        <v>1400</v>
      </c>
      <c r="H651" s="1" t="s">
        <v>1401</v>
      </c>
      <c r="I651" s="1" t="s">
        <v>19</v>
      </c>
      <c r="J651" s="1" t="s">
        <v>110</v>
      </c>
      <c r="K651" s="1">
        <v>999</v>
      </c>
      <c r="L651" s="1" t="s">
        <v>111</v>
      </c>
      <c r="M651" s="1" t="s">
        <v>1003</v>
      </c>
      <c r="N651" s="1">
        <v>606</v>
      </c>
      <c r="O651" s="1" t="s">
        <v>113</v>
      </c>
      <c r="P651" s="2">
        <v>43342</v>
      </c>
      <c r="Q651" s="2">
        <v>43347</v>
      </c>
      <c r="R651" s="1">
        <f t="shared" si="10"/>
        <v>22</v>
      </c>
    </row>
    <row r="652" spans="1:18" x14ac:dyDescent="0.25">
      <c r="A652" s="3">
        <v>20184090799232</v>
      </c>
      <c r="B652" s="2">
        <v>43320</v>
      </c>
      <c r="C652" s="2">
        <v>43342</v>
      </c>
      <c r="D652" s="3">
        <v>20183050276351</v>
      </c>
      <c r="E652" s="2">
        <v>43336</v>
      </c>
      <c r="F652" s="1" t="s">
        <v>104</v>
      </c>
      <c r="G652" s="1" t="s">
        <v>1402</v>
      </c>
      <c r="H652" s="1" t="s">
        <v>1403</v>
      </c>
      <c r="I652" s="1" t="s">
        <v>17</v>
      </c>
      <c r="J652" s="1" t="s">
        <v>106</v>
      </c>
      <c r="K652" s="1">
        <v>999</v>
      </c>
      <c r="L652" s="1" t="s">
        <v>111</v>
      </c>
      <c r="M652" s="1" t="s">
        <v>1232</v>
      </c>
      <c r="N652" s="1">
        <v>305</v>
      </c>
      <c r="O652" s="1" t="s">
        <v>113</v>
      </c>
      <c r="P652" s="2">
        <v>43336</v>
      </c>
      <c r="Q652" s="2">
        <v>43339</v>
      </c>
      <c r="R652" s="1">
        <f t="shared" si="10"/>
        <v>16</v>
      </c>
    </row>
    <row r="653" spans="1:18" x14ac:dyDescent="0.25">
      <c r="A653" s="3">
        <v>20184090799282</v>
      </c>
      <c r="B653" s="2">
        <v>43320</v>
      </c>
      <c r="C653" s="2">
        <v>43342</v>
      </c>
      <c r="D653" s="3">
        <v>20183000301531</v>
      </c>
      <c r="E653" s="2">
        <v>43354</v>
      </c>
      <c r="F653" s="1" t="s">
        <v>99</v>
      </c>
      <c r="G653" s="1" t="s">
        <v>1404</v>
      </c>
      <c r="H653" s="1" t="s">
        <v>1405</v>
      </c>
      <c r="I653" s="1" t="s">
        <v>19</v>
      </c>
      <c r="J653" s="1" t="s">
        <v>106</v>
      </c>
      <c r="K653" s="1">
        <v>999</v>
      </c>
      <c r="L653" s="1" t="s">
        <v>111</v>
      </c>
      <c r="M653" s="1" t="s">
        <v>138</v>
      </c>
      <c r="N653" s="1">
        <v>300</v>
      </c>
      <c r="O653" s="1" t="s">
        <v>113</v>
      </c>
      <c r="P653" s="2">
        <v>43355</v>
      </c>
      <c r="Q653" s="2">
        <v>43356</v>
      </c>
      <c r="R653" s="1">
        <f t="shared" si="10"/>
        <v>34</v>
      </c>
    </row>
    <row r="654" spans="1:18" x14ac:dyDescent="0.25">
      <c r="A654" s="3">
        <v>20184090799332</v>
      </c>
      <c r="B654" s="2">
        <v>43320</v>
      </c>
      <c r="C654" s="2">
        <v>43342</v>
      </c>
      <c r="D654" s="3">
        <v>20186030277131</v>
      </c>
      <c r="E654" s="2">
        <v>43336</v>
      </c>
      <c r="F654" s="1" t="s">
        <v>99</v>
      </c>
      <c r="G654" s="1" t="s">
        <v>1406</v>
      </c>
      <c r="H654" s="1" t="s">
        <v>1383</v>
      </c>
      <c r="I654" s="1" t="s">
        <v>17</v>
      </c>
      <c r="J654" s="1" t="s">
        <v>106</v>
      </c>
      <c r="K654" s="1">
        <v>999</v>
      </c>
      <c r="L654" s="1" t="s">
        <v>111</v>
      </c>
      <c r="M654" s="1" t="s">
        <v>1407</v>
      </c>
      <c r="N654" s="1">
        <v>603</v>
      </c>
      <c r="O654" s="1" t="s">
        <v>113</v>
      </c>
      <c r="P654" s="1" t="s">
        <v>102</v>
      </c>
      <c r="Q654" s="2">
        <v>43339</v>
      </c>
      <c r="R654" s="1">
        <f t="shared" si="10"/>
        <v>16</v>
      </c>
    </row>
    <row r="655" spans="1:18" x14ac:dyDescent="0.25">
      <c r="A655" s="3">
        <v>20184090799752</v>
      </c>
      <c r="B655" s="2">
        <v>43320</v>
      </c>
      <c r="C655" s="2">
        <v>43335</v>
      </c>
      <c r="D655" s="3">
        <v>20186010274701</v>
      </c>
      <c r="E655" s="2">
        <v>43335</v>
      </c>
      <c r="F655" s="1" t="s">
        <v>413</v>
      </c>
      <c r="G655" s="1" t="s">
        <v>1408</v>
      </c>
      <c r="H655" s="1" t="s">
        <v>1409</v>
      </c>
      <c r="I655" s="1" t="s">
        <v>17</v>
      </c>
      <c r="J655" s="1" t="s">
        <v>106</v>
      </c>
      <c r="K655" s="1">
        <v>999</v>
      </c>
      <c r="L655" s="1" t="s">
        <v>111</v>
      </c>
      <c r="M655" s="1" t="s">
        <v>1410</v>
      </c>
      <c r="N655" s="1">
        <v>601</v>
      </c>
      <c r="O655" s="1" t="s">
        <v>113</v>
      </c>
      <c r="P655" s="1" t="s">
        <v>102</v>
      </c>
      <c r="Q655" s="2">
        <v>43340</v>
      </c>
      <c r="R655" s="1">
        <f t="shared" si="10"/>
        <v>15</v>
      </c>
    </row>
    <row r="656" spans="1:18" x14ac:dyDescent="0.25">
      <c r="A656" s="3">
        <v>20184090800602</v>
      </c>
      <c r="B656" s="2">
        <v>43320</v>
      </c>
      <c r="C656" s="2">
        <v>43342</v>
      </c>
      <c r="D656" s="3">
        <v>20183000292041</v>
      </c>
      <c r="E656" s="2">
        <v>43347</v>
      </c>
      <c r="F656" s="1" t="s">
        <v>99</v>
      </c>
      <c r="G656" s="1" t="s">
        <v>1411</v>
      </c>
      <c r="H656" s="1" t="s">
        <v>1412</v>
      </c>
      <c r="I656" s="1" t="s">
        <v>19</v>
      </c>
      <c r="J656" s="1" t="s">
        <v>106</v>
      </c>
      <c r="K656" s="1">
        <v>999</v>
      </c>
      <c r="L656" s="1" t="s">
        <v>111</v>
      </c>
      <c r="M656" s="1" t="s">
        <v>295</v>
      </c>
      <c r="N656" s="1">
        <v>300</v>
      </c>
      <c r="O656" s="1" t="s">
        <v>113</v>
      </c>
      <c r="P656" s="2">
        <v>43348</v>
      </c>
      <c r="Q656" s="2">
        <v>43349</v>
      </c>
      <c r="R656" s="1">
        <f t="shared" si="10"/>
        <v>27</v>
      </c>
    </row>
    <row r="657" spans="1:18" x14ac:dyDescent="0.25">
      <c r="A657" s="3">
        <v>20184090801362</v>
      </c>
      <c r="B657" s="2">
        <v>43320</v>
      </c>
      <c r="C657" s="2">
        <v>43410</v>
      </c>
      <c r="D657" s="3">
        <v>20185000270401</v>
      </c>
      <c r="E657" s="2">
        <v>43333</v>
      </c>
      <c r="F657" s="1" t="s">
        <v>212</v>
      </c>
      <c r="G657" s="1" t="s">
        <v>1413</v>
      </c>
      <c r="H657" s="1" t="s">
        <v>1414</v>
      </c>
      <c r="I657" s="1" t="s">
        <v>17</v>
      </c>
      <c r="J657" s="1" t="s">
        <v>106</v>
      </c>
      <c r="K657" s="1">
        <v>500</v>
      </c>
      <c r="L657" s="1" t="s">
        <v>1415</v>
      </c>
      <c r="M657" s="1" t="s">
        <v>748</v>
      </c>
      <c r="N657" s="1">
        <v>500</v>
      </c>
      <c r="O657" s="1"/>
      <c r="P657" s="2">
        <v>43334</v>
      </c>
      <c r="Q657" s="2">
        <v>43335</v>
      </c>
      <c r="R657" s="1">
        <f t="shared" si="10"/>
        <v>13</v>
      </c>
    </row>
    <row r="658" spans="1:18" x14ac:dyDescent="0.25">
      <c r="A658" s="3">
        <v>20184090801862</v>
      </c>
      <c r="B658" s="2">
        <v>43320</v>
      </c>
      <c r="C658" s="2">
        <v>43342</v>
      </c>
      <c r="D658" s="3">
        <v>20183030262881</v>
      </c>
      <c r="E658" s="2">
        <v>43326</v>
      </c>
      <c r="F658" s="1" t="s">
        <v>99</v>
      </c>
      <c r="G658" s="1" t="s">
        <v>1416</v>
      </c>
      <c r="H658" s="1" t="s">
        <v>1417</v>
      </c>
      <c r="I658" s="1" t="s">
        <v>17</v>
      </c>
      <c r="J658" s="1" t="s">
        <v>106</v>
      </c>
      <c r="K658" s="1">
        <v>999</v>
      </c>
      <c r="L658" s="1" t="s">
        <v>111</v>
      </c>
      <c r="M658" s="1" t="s">
        <v>292</v>
      </c>
      <c r="N658" s="1">
        <v>303</v>
      </c>
      <c r="O658" s="1" t="s">
        <v>113</v>
      </c>
      <c r="P658" s="2">
        <v>43326</v>
      </c>
      <c r="Q658" s="2">
        <v>43327</v>
      </c>
      <c r="R658" s="1">
        <f t="shared" si="10"/>
        <v>6</v>
      </c>
    </row>
    <row r="659" spans="1:18" x14ac:dyDescent="0.25">
      <c r="A659" s="3">
        <v>20184090802352</v>
      </c>
      <c r="B659" s="2">
        <v>43321</v>
      </c>
      <c r="C659" s="2">
        <v>43336</v>
      </c>
      <c r="D659" s="3">
        <v>20182000274541</v>
      </c>
      <c r="E659" s="2">
        <v>43335</v>
      </c>
      <c r="F659" s="1" t="s">
        <v>252</v>
      </c>
      <c r="G659" s="1" t="s">
        <v>1418</v>
      </c>
      <c r="H659" s="1" t="s">
        <v>1419</v>
      </c>
      <c r="I659" s="1" t="s">
        <v>17</v>
      </c>
      <c r="J659" s="1" t="s">
        <v>255</v>
      </c>
      <c r="K659" s="1">
        <v>999</v>
      </c>
      <c r="L659" s="1" t="s">
        <v>111</v>
      </c>
      <c r="M659" s="1" t="s">
        <v>155</v>
      </c>
      <c r="N659" s="1">
        <v>200</v>
      </c>
      <c r="O659" s="1" t="s">
        <v>113</v>
      </c>
      <c r="P659" s="2">
        <v>43336</v>
      </c>
      <c r="Q659" s="2">
        <v>43339</v>
      </c>
      <c r="R659" s="1">
        <f t="shared" si="10"/>
        <v>14</v>
      </c>
    </row>
    <row r="660" spans="1:18" x14ac:dyDescent="0.25">
      <c r="A660" s="3">
        <v>20184090802422</v>
      </c>
      <c r="B660" s="2">
        <v>43321</v>
      </c>
      <c r="C660" s="2">
        <v>43343</v>
      </c>
      <c r="D660" s="3">
        <v>20186060271791</v>
      </c>
      <c r="E660" s="2">
        <v>43334</v>
      </c>
      <c r="F660" s="1" t="s">
        <v>99</v>
      </c>
      <c r="G660" s="1" t="s">
        <v>1420</v>
      </c>
      <c r="H660" s="1" t="s">
        <v>1421</v>
      </c>
      <c r="I660" s="1" t="s">
        <v>17</v>
      </c>
      <c r="J660" s="1" t="s">
        <v>106</v>
      </c>
      <c r="K660" s="1">
        <v>999</v>
      </c>
      <c r="L660" s="1" t="s">
        <v>111</v>
      </c>
      <c r="M660" s="1" t="s">
        <v>313</v>
      </c>
      <c r="N660" s="1">
        <v>606</v>
      </c>
      <c r="O660" s="1" t="s">
        <v>113</v>
      </c>
      <c r="P660" s="2">
        <v>43334</v>
      </c>
      <c r="Q660" s="2">
        <v>43335</v>
      </c>
      <c r="R660" s="1">
        <f t="shared" si="10"/>
        <v>13</v>
      </c>
    </row>
    <row r="661" spans="1:18" x14ac:dyDescent="0.25">
      <c r="A661" s="3">
        <v>20184090802602</v>
      </c>
      <c r="B661" s="2">
        <v>43321</v>
      </c>
      <c r="C661" s="2">
        <v>43336</v>
      </c>
      <c r="D661" s="3">
        <v>20183000279211</v>
      </c>
      <c r="E661" s="2">
        <v>43340</v>
      </c>
      <c r="F661" s="1" t="s">
        <v>147</v>
      </c>
      <c r="G661" s="1" t="s">
        <v>1422</v>
      </c>
      <c r="H661" s="1" t="s">
        <v>388</v>
      </c>
      <c r="I661" s="1" t="s">
        <v>19</v>
      </c>
      <c r="J661" s="1" t="s">
        <v>106</v>
      </c>
      <c r="K661" s="1">
        <v>999</v>
      </c>
      <c r="L661" s="1" t="s">
        <v>111</v>
      </c>
      <c r="M661" s="1" t="s">
        <v>235</v>
      </c>
      <c r="N661" s="1">
        <v>300</v>
      </c>
      <c r="O661" s="1" t="s">
        <v>113</v>
      </c>
      <c r="P661" s="2">
        <v>43340</v>
      </c>
      <c r="Q661" s="2">
        <v>43341</v>
      </c>
      <c r="R661" s="1">
        <f t="shared" si="10"/>
        <v>19</v>
      </c>
    </row>
    <row r="662" spans="1:18" x14ac:dyDescent="0.25">
      <c r="A662" s="3">
        <v>20184090802622</v>
      </c>
      <c r="B662" s="2">
        <v>43321</v>
      </c>
      <c r="C662" s="2">
        <v>43343</v>
      </c>
      <c r="D662" s="3">
        <v>20185000270211</v>
      </c>
      <c r="E662" s="2">
        <v>43333</v>
      </c>
      <c r="F662" s="1" t="s">
        <v>99</v>
      </c>
      <c r="G662" s="1" t="s">
        <v>1423</v>
      </c>
      <c r="H662" s="1" t="s">
        <v>109</v>
      </c>
      <c r="I662" s="1" t="s">
        <v>17</v>
      </c>
      <c r="J662" s="1" t="s">
        <v>106</v>
      </c>
      <c r="K662" s="1">
        <v>999</v>
      </c>
      <c r="L662" s="1" t="s">
        <v>111</v>
      </c>
      <c r="M662" s="1" t="s">
        <v>232</v>
      </c>
      <c r="N662" s="1">
        <v>500</v>
      </c>
      <c r="O662" s="1" t="s">
        <v>113</v>
      </c>
      <c r="P662" s="2">
        <v>43334</v>
      </c>
      <c r="Q662" s="2">
        <v>43335</v>
      </c>
      <c r="R662" s="1">
        <f t="shared" si="10"/>
        <v>12</v>
      </c>
    </row>
    <row r="663" spans="1:18" x14ac:dyDescent="0.25">
      <c r="A663" s="3">
        <v>20184090802712</v>
      </c>
      <c r="B663" s="2">
        <v>43321</v>
      </c>
      <c r="C663" s="2">
        <v>43343</v>
      </c>
      <c r="D663" s="3">
        <v>20182000269151</v>
      </c>
      <c r="E663" s="2">
        <v>43329</v>
      </c>
      <c r="F663" s="1" t="s">
        <v>99</v>
      </c>
      <c r="G663" s="1" t="s">
        <v>1424</v>
      </c>
      <c r="H663" s="1" t="s">
        <v>1425</v>
      </c>
      <c r="I663" s="1" t="s">
        <v>17</v>
      </c>
      <c r="J663" s="1" t="s">
        <v>106</v>
      </c>
      <c r="K663" s="1">
        <v>999</v>
      </c>
      <c r="L663" s="1" t="s">
        <v>111</v>
      </c>
      <c r="M663" s="1" t="s">
        <v>155</v>
      </c>
      <c r="N663" s="1">
        <v>200</v>
      </c>
      <c r="O663" s="1" t="s">
        <v>113</v>
      </c>
      <c r="P663" s="2">
        <v>43329</v>
      </c>
      <c r="Q663" s="2">
        <v>43334</v>
      </c>
      <c r="R663" s="1">
        <f t="shared" si="10"/>
        <v>8</v>
      </c>
    </row>
    <row r="664" spans="1:18" x14ac:dyDescent="0.25">
      <c r="A664" s="3">
        <v>20184090803042</v>
      </c>
      <c r="B664" s="2">
        <v>43321</v>
      </c>
      <c r="C664" s="2">
        <v>43343</v>
      </c>
      <c r="D664" s="3">
        <v>20185000262951</v>
      </c>
      <c r="E664" s="2">
        <v>43326</v>
      </c>
      <c r="F664" s="1" t="s">
        <v>99</v>
      </c>
      <c r="G664" s="1" t="s">
        <v>1426</v>
      </c>
      <c r="H664" s="1" t="s">
        <v>1427</v>
      </c>
      <c r="I664" s="1" t="s">
        <v>17</v>
      </c>
      <c r="J664" s="1" t="s">
        <v>145</v>
      </c>
      <c r="K664" s="1">
        <v>999</v>
      </c>
      <c r="L664" s="1" t="s">
        <v>111</v>
      </c>
      <c r="M664" s="1" t="s">
        <v>584</v>
      </c>
      <c r="N664" s="1">
        <v>500</v>
      </c>
      <c r="O664" s="1" t="s">
        <v>113</v>
      </c>
      <c r="P664" s="2">
        <v>43326</v>
      </c>
      <c r="Q664" s="2">
        <v>43327</v>
      </c>
      <c r="R664" s="1">
        <f t="shared" si="10"/>
        <v>5</v>
      </c>
    </row>
    <row r="665" spans="1:18" x14ac:dyDescent="0.25">
      <c r="A665" s="3">
        <v>20184090803122</v>
      </c>
      <c r="B665" s="2">
        <v>43321</v>
      </c>
      <c r="C665" s="2">
        <v>43336</v>
      </c>
      <c r="D665" s="3"/>
      <c r="E665" s="1" t="s">
        <v>102</v>
      </c>
      <c r="F665" s="1" t="s">
        <v>252</v>
      </c>
      <c r="G665" s="1" t="s">
        <v>1428</v>
      </c>
      <c r="H665" s="1" t="s">
        <v>1429</v>
      </c>
      <c r="I665" s="1" t="s">
        <v>19</v>
      </c>
      <c r="J665" s="1" t="s">
        <v>255</v>
      </c>
      <c r="K665" s="1">
        <v>999</v>
      </c>
      <c r="L665" s="1" t="s">
        <v>111</v>
      </c>
      <c r="M665" s="1" t="s">
        <v>1052</v>
      </c>
      <c r="N665" s="1">
        <v>703</v>
      </c>
      <c r="O665" s="1" t="s">
        <v>113</v>
      </c>
      <c r="P665" s="1" t="s">
        <v>102</v>
      </c>
      <c r="Q665" s="1" t="s">
        <v>102</v>
      </c>
      <c r="R665" s="1" t="str">
        <f t="shared" si="10"/>
        <v>-</v>
      </c>
    </row>
    <row r="666" spans="1:18" x14ac:dyDescent="0.25">
      <c r="A666" s="3">
        <v>20184090803162</v>
      </c>
      <c r="B666" s="2">
        <v>43321</v>
      </c>
      <c r="C666" s="2">
        <v>43343</v>
      </c>
      <c r="D666" s="3">
        <v>20185000268031</v>
      </c>
      <c r="E666" s="2">
        <v>43329</v>
      </c>
      <c r="F666" s="1" t="s">
        <v>99</v>
      </c>
      <c r="G666" s="1" t="s">
        <v>1430</v>
      </c>
      <c r="H666" s="1" t="s">
        <v>1431</v>
      </c>
      <c r="I666" s="1" t="s">
        <v>17</v>
      </c>
      <c r="J666" s="1" t="s">
        <v>106</v>
      </c>
      <c r="K666" s="1">
        <v>999</v>
      </c>
      <c r="L666" s="1" t="s">
        <v>111</v>
      </c>
      <c r="M666" s="1" t="s">
        <v>584</v>
      </c>
      <c r="N666" s="1">
        <v>500</v>
      </c>
      <c r="O666" s="1" t="s">
        <v>113</v>
      </c>
      <c r="P666" s="2">
        <v>43333</v>
      </c>
      <c r="Q666" s="2">
        <v>43334</v>
      </c>
      <c r="R666" s="1">
        <f t="shared" si="10"/>
        <v>8</v>
      </c>
    </row>
    <row r="667" spans="1:18" x14ac:dyDescent="0.25">
      <c r="A667" s="3">
        <v>20184090803172</v>
      </c>
      <c r="B667" s="2">
        <v>43321</v>
      </c>
      <c r="C667" s="2">
        <v>43343</v>
      </c>
      <c r="D667" s="3">
        <v>20186040284421</v>
      </c>
      <c r="E667" s="2">
        <v>43342</v>
      </c>
      <c r="F667" s="1" t="s">
        <v>99</v>
      </c>
      <c r="G667" s="1" t="s">
        <v>1432</v>
      </c>
      <c r="H667" s="1" t="s">
        <v>1433</v>
      </c>
      <c r="I667" s="1" t="s">
        <v>17</v>
      </c>
      <c r="J667" s="1" t="s">
        <v>106</v>
      </c>
      <c r="K667" s="1">
        <v>999</v>
      </c>
      <c r="L667" s="1" t="s">
        <v>111</v>
      </c>
      <c r="M667" s="1" t="s">
        <v>1434</v>
      </c>
      <c r="N667" s="1">
        <v>604</v>
      </c>
      <c r="O667" s="1" t="s">
        <v>113</v>
      </c>
      <c r="P667" s="2">
        <v>43342</v>
      </c>
      <c r="Q667" s="2">
        <v>43346</v>
      </c>
      <c r="R667" s="1">
        <f t="shared" si="10"/>
        <v>21</v>
      </c>
    </row>
    <row r="668" spans="1:18" x14ac:dyDescent="0.25">
      <c r="A668" s="3">
        <v>20184090803342</v>
      </c>
      <c r="B668" s="2">
        <v>43321</v>
      </c>
      <c r="C668" s="2">
        <v>43343</v>
      </c>
      <c r="D668" s="3">
        <v>20185000268071</v>
      </c>
      <c r="E668" s="2">
        <v>43329</v>
      </c>
      <c r="F668" s="1" t="s">
        <v>99</v>
      </c>
      <c r="G668" s="1" t="s">
        <v>1435</v>
      </c>
      <c r="H668" s="1" t="s">
        <v>1436</v>
      </c>
      <c r="I668" s="1" t="s">
        <v>17</v>
      </c>
      <c r="J668" s="1" t="s">
        <v>145</v>
      </c>
      <c r="K668" s="1">
        <v>999</v>
      </c>
      <c r="L668" s="1" t="s">
        <v>111</v>
      </c>
      <c r="M668" s="1" t="s">
        <v>584</v>
      </c>
      <c r="N668" s="1">
        <v>500</v>
      </c>
      <c r="O668" s="1" t="s">
        <v>113</v>
      </c>
      <c r="P668" s="2">
        <v>43333</v>
      </c>
      <c r="Q668" s="2">
        <v>43335</v>
      </c>
      <c r="R668" s="1">
        <f t="shared" si="10"/>
        <v>8</v>
      </c>
    </row>
    <row r="669" spans="1:18" x14ac:dyDescent="0.25">
      <c r="A669" s="3">
        <v>20184090803372</v>
      </c>
      <c r="B669" s="2">
        <v>43321</v>
      </c>
      <c r="C669" s="2">
        <v>43343</v>
      </c>
      <c r="D669" s="3">
        <v>20183060276061</v>
      </c>
      <c r="E669" s="2">
        <v>43336</v>
      </c>
      <c r="F669" s="1" t="s">
        <v>99</v>
      </c>
      <c r="G669" s="1" t="s">
        <v>1437</v>
      </c>
      <c r="H669" s="1" t="s">
        <v>1438</v>
      </c>
      <c r="I669" s="1" t="s">
        <v>17</v>
      </c>
      <c r="J669" s="1" t="s">
        <v>106</v>
      </c>
      <c r="K669" s="1">
        <v>999</v>
      </c>
      <c r="L669" s="1" t="s">
        <v>111</v>
      </c>
      <c r="M669" s="1" t="s">
        <v>497</v>
      </c>
      <c r="N669" s="1">
        <v>306</v>
      </c>
      <c r="O669" s="1" t="s">
        <v>113</v>
      </c>
      <c r="P669" s="2">
        <v>43336</v>
      </c>
      <c r="Q669" s="2">
        <v>43339</v>
      </c>
      <c r="R669" s="1">
        <f t="shared" si="10"/>
        <v>15</v>
      </c>
    </row>
    <row r="670" spans="1:18" x14ac:dyDescent="0.25">
      <c r="A670" s="3">
        <v>20184090803412</v>
      </c>
      <c r="B670" s="2">
        <v>43321</v>
      </c>
      <c r="C670" s="2">
        <v>43343</v>
      </c>
      <c r="D670" s="3">
        <v>20185000268061</v>
      </c>
      <c r="E670" s="2">
        <v>43329</v>
      </c>
      <c r="F670" s="1" t="s">
        <v>99</v>
      </c>
      <c r="G670" s="1" t="s">
        <v>1439</v>
      </c>
      <c r="H670" s="1" t="s">
        <v>1436</v>
      </c>
      <c r="I670" s="1" t="s">
        <v>17</v>
      </c>
      <c r="J670" s="1" t="s">
        <v>145</v>
      </c>
      <c r="K670" s="1">
        <v>999</v>
      </c>
      <c r="L670" s="1" t="s">
        <v>111</v>
      </c>
      <c r="M670" s="1" t="s">
        <v>584</v>
      </c>
      <c r="N670" s="1">
        <v>500</v>
      </c>
      <c r="O670" s="1" t="s">
        <v>113</v>
      </c>
      <c r="P670" s="2">
        <v>43333</v>
      </c>
      <c r="Q670" s="2">
        <v>43334</v>
      </c>
      <c r="R670" s="1">
        <f t="shared" si="10"/>
        <v>8</v>
      </c>
    </row>
    <row r="671" spans="1:18" x14ac:dyDescent="0.25">
      <c r="A671" s="3">
        <v>20184090803452</v>
      </c>
      <c r="B671" s="2">
        <v>43321</v>
      </c>
      <c r="C671" s="2">
        <v>43343</v>
      </c>
      <c r="D671" s="3">
        <v>20185000267961</v>
      </c>
      <c r="E671" s="2">
        <v>43329</v>
      </c>
      <c r="F671" s="1" t="s">
        <v>99</v>
      </c>
      <c r="G671" s="1" t="s">
        <v>1440</v>
      </c>
      <c r="H671" s="1" t="s">
        <v>1436</v>
      </c>
      <c r="I671" s="1" t="s">
        <v>17</v>
      </c>
      <c r="J671" s="1" t="s">
        <v>145</v>
      </c>
      <c r="K671" s="1">
        <v>999</v>
      </c>
      <c r="L671" s="1" t="s">
        <v>111</v>
      </c>
      <c r="M671" s="1" t="s">
        <v>584</v>
      </c>
      <c r="N671" s="1">
        <v>500</v>
      </c>
      <c r="O671" s="1" t="s">
        <v>113</v>
      </c>
      <c r="P671" s="2">
        <v>43333</v>
      </c>
      <c r="Q671" s="2">
        <v>43334</v>
      </c>
      <c r="R671" s="1">
        <f t="shared" si="10"/>
        <v>8</v>
      </c>
    </row>
    <row r="672" spans="1:18" x14ac:dyDescent="0.25">
      <c r="A672" s="3">
        <v>20184090803662</v>
      </c>
      <c r="B672" s="2">
        <v>43321</v>
      </c>
      <c r="C672" s="2">
        <v>43336</v>
      </c>
      <c r="D672" s="3">
        <v>20187010122163</v>
      </c>
      <c r="E672" s="2">
        <v>43326</v>
      </c>
      <c r="F672" s="1" t="s">
        <v>176</v>
      </c>
      <c r="G672" s="1" t="s">
        <v>1441</v>
      </c>
      <c r="H672" s="1" t="s">
        <v>1442</v>
      </c>
      <c r="I672" s="1" t="s">
        <v>17</v>
      </c>
      <c r="J672" s="1" t="s">
        <v>106</v>
      </c>
      <c r="K672" s="1">
        <v>999</v>
      </c>
      <c r="L672" s="1" t="s">
        <v>111</v>
      </c>
      <c r="M672" s="1" t="s">
        <v>225</v>
      </c>
      <c r="N672" s="1">
        <v>701</v>
      </c>
      <c r="O672" s="1" t="s">
        <v>113</v>
      </c>
      <c r="P672" s="2">
        <v>43326</v>
      </c>
      <c r="Q672" s="1" t="s">
        <v>102</v>
      </c>
      <c r="R672" s="1">
        <f t="shared" si="10"/>
        <v>5</v>
      </c>
    </row>
    <row r="673" spans="1:18" x14ac:dyDescent="0.25">
      <c r="A673" s="3">
        <v>20184090803682</v>
      </c>
      <c r="B673" s="2">
        <v>43321</v>
      </c>
      <c r="C673" s="2">
        <v>43343</v>
      </c>
      <c r="D673" s="3">
        <v>20185000283071</v>
      </c>
      <c r="E673" s="2">
        <v>43341</v>
      </c>
      <c r="F673" s="1" t="s">
        <v>104</v>
      </c>
      <c r="G673" s="1" t="s">
        <v>1443</v>
      </c>
      <c r="H673" s="1" t="s">
        <v>1444</v>
      </c>
      <c r="I673" s="1" t="s">
        <v>17</v>
      </c>
      <c r="J673" s="1" t="s">
        <v>106</v>
      </c>
      <c r="K673" s="1">
        <v>999</v>
      </c>
      <c r="L673" s="1" t="s">
        <v>111</v>
      </c>
      <c r="M673" s="1" t="s">
        <v>189</v>
      </c>
      <c r="N673" s="1">
        <v>500</v>
      </c>
      <c r="O673" s="1" t="s">
        <v>113</v>
      </c>
      <c r="P673" s="2">
        <v>43343</v>
      </c>
      <c r="Q673" s="2">
        <v>43347</v>
      </c>
      <c r="R673" s="1">
        <f t="shared" si="10"/>
        <v>20</v>
      </c>
    </row>
    <row r="674" spans="1:18" x14ac:dyDescent="0.25">
      <c r="A674" s="3">
        <v>20184090803762</v>
      </c>
      <c r="B674" s="2">
        <v>43321</v>
      </c>
      <c r="C674" s="2">
        <v>43343</v>
      </c>
      <c r="D674" s="3">
        <v>20183060286481</v>
      </c>
      <c r="E674" s="2">
        <v>43343</v>
      </c>
      <c r="F674" s="1" t="s">
        <v>99</v>
      </c>
      <c r="G674" s="1" t="s">
        <v>1445</v>
      </c>
      <c r="H674" s="1" t="s">
        <v>880</v>
      </c>
      <c r="I674" s="1" t="s">
        <v>17</v>
      </c>
      <c r="J674" s="1" t="s">
        <v>103</v>
      </c>
      <c r="K674" s="1">
        <v>999</v>
      </c>
      <c r="L674" s="1" t="s">
        <v>111</v>
      </c>
      <c r="M674" s="1" t="s">
        <v>134</v>
      </c>
      <c r="N674" s="1">
        <v>306</v>
      </c>
      <c r="O674" s="1" t="s">
        <v>113</v>
      </c>
      <c r="P674" s="2">
        <v>43343</v>
      </c>
      <c r="Q674" s="2">
        <v>43347</v>
      </c>
      <c r="R674" s="1">
        <f t="shared" si="10"/>
        <v>22</v>
      </c>
    </row>
    <row r="675" spans="1:18" x14ac:dyDescent="0.25">
      <c r="A675" s="3">
        <v>20184090803812</v>
      </c>
      <c r="B675" s="2">
        <v>43321</v>
      </c>
      <c r="C675" s="2">
        <v>43343</v>
      </c>
      <c r="D675" s="3">
        <v>20183000272401</v>
      </c>
      <c r="E675" s="2">
        <v>43334</v>
      </c>
      <c r="F675" s="1" t="s">
        <v>99</v>
      </c>
      <c r="G675" s="1" t="s">
        <v>1446</v>
      </c>
      <c r="H675" s="1" t="s">
        <v>652</v>
      </c>
      <c r="I675" s="1" t="s">
        <v>17</v>
      </c>
      <c r="J675" s="1" t="s">
        <v>106</v>
      </c>
      <c r="K675" s="1">
        <v>999</v>
      </c>
      <c r="L675" s="1" t="s">
        <v>111</v>
      </c>
      <c r="M675" s="1" t="s">
        <v>138</v>
      </c>
      <c r="N675" s="1">
        <v>300</v>
      </c>
      <c r="O675" s="1" t="s">
        <v>113</v>
      </c>
      <c r="P675" s="2">
        <v>43335</v>
      </c>
      <c r="Q675" s="2">
        <v>43336</v>
      </c>
      <c r="R675" s="1">
        <f t="shared" si="10"/>
        <v>13</v>
      </c>
    </row>
    <row r="676" spans="1:18" x14ac:dyDescent="0.25">
      <c r="A676" s="3">
        <v>20184090804402</v>
      </c>
      <c r="B676" s="2">
        <v>43321</v>
      </c>
      <c r="C676" s="2">
        <v>43343</v>
      </c>
      <c r="D676" s="3"/>
      <c r="E676" s="1" t="s">
        <v>102</v>
      </c>
      <c r="F676" s="1" t="s">
        <v>142</v>
      </c>
      <c r="G676" s="1" t="s">
        <v>1447</v>
      </c>
      <c r="H676" s="1" t="s">
        <v>1448</v>
      </c>
      <c r="I676" s="1" t="s">
        <v>19</v>
      </c>
      <c r="J676" s="1" t="s">
        <v>106</v>
      </c>
      <c r="K676" s="1">
        <v>999</v>
      </c>
      <c r="L676" s="1" t="s">
        <v>111</v>
      </c>
      <c r="M676" s="1" t="s">
        <v>1449</v>
      </c>
      <c r="N676" s="1">
        <v>603</v>
      </c>
      <c r="O676" s="1" t="s">
        <v>113</v>
      </c>
      <c r="P676" s="1" t="s">
        <v>102</v>
      </c>
      <c r="Q676" s="1" t="s">
        <v>102</v>
      </c>
      <c r="R676" s="1" t="str">
        <f t="shared" si="10"/>
        <v>-</v>
      </c>
    </row>
    <row r="677" spans="1:18" x14ac:dyDescent="0.25">
      <c r="A677" s="3">
        <v>20184090804412</v>
      </c>
      <c r="B677" s="2">
        <v>43321</v>
      </c>
      <c r="C677" s="2">
        <v>43343</v>
      </c>
      <c r="D677" s="3">
        <v>20183000265671</v>
      </c>
      <c r="E677" s="2">
        <v>43327</v>
      </c>
      <c r="F677" s="1" t="s">
        <v>99</v>
      </c>
      <c r="G677" s="1" t="s">
        <v>1450</v>
      </c>
      <c r="H677" s="1" t="s">
        <v>652</v>
      </c>
      <c r="I677" s="1" t="s">
        <v>17</v>
      </c>
      <c r="J677" s="1" t="s">
        <v>103</v>
      </c>
      <c r="K677" s="1">
        <v>999</v>
      </c>
      <c r="L677" s="1" t="s">
        <v>111</v>
      </c>
      <c r="M677" s="1" t="s">
        <v>138</v>
      </c>
      <c r="N677" s="1">
        <v>300</v>
      </c>
      <c r="O677" s="1" t="s">
        <v>113</v>
      </c>
      <c r="P677" s="2">
        <v>43328</v>
      </c>
      <c r="Q677" s="2">
        <v>43329</v>
      </c>
      <c r="R677" s="1">
        <f t="shared" si="10"/>
        <v>6</v>
      </c>
    </row>
    <row r="678" spans="1:18" x14ac:dyDescent="0.25">
      <c r="A678" s="3">
        <v>20184090804432</v>
      </c>
      <c r="B678" s="2">
        <v>43321</v>
      </c>
      <c r="C678" s="2">
        <v>43343</v>
      </c>
      <c r="D678" s="3">
        <v>20183000301451</v>
      </c>
      <c r="E678" s="2">
        <v>43354</v>
      </c>
      <c r="F678" s="1" t="s">
        <v>99</v>
      </c>
      <c r="G678" s="1" t="s">
        <v>1451</v>
      </c>
      <c r="H678" s="1" t="s">
        <v>652</v>
      </c>
      <c r="I678" s="1" t="s">
        <v>19</v>
      </c>
      <c r="J678" s="1" t="s">
        <v>106</v>
      </c>
      <c r="K678" s="1">
        <v>999</v>
      </c>
      <c r="L678" s="1" t="s">
        <v>111</v>
      </c>
      <c r="M678" s="1" t="s">
        <v>138</v>
      </c>
      <c r="N678" s="1">
        <v>300</v>
      </c>
      <c r="O678" s="1" t="s">
        <v>113</v>
      </c>
      <c r="P678" s="2">
        <v>43355</v>
      </c>
      <c r="Q678" s="2">
        <v>43356</v>
      </c>
      <c r="R678" s="1">
        <f t="shared" si="10"/>
        <v>33</v>
      </c>
    </row>
    <row r="679" spans="1:18" x14ac:dyDescent="0.25">
      <c r="A679" s="3">
        <v>20184090804462</v>
      </c>
      <c r="B679" s="2">
        <v>43321</v>
      </c>
      <c r="C679" s="2">
        <v>43343</v>
      </c>
      <c r="D679" s="3">
        <v>20183000265661</v>
      </c>
      <c r="E679" s="2">
        <v>43327</v>
      </c>
      <c r="F679" s="1" t="s">
        <v>99</v>
      </c>
      <c r="G679" s="1" t="s">
        <v>1452</v>
      </c>
      <c r="H679" s="1" t="s">
        <v>652</v>
      </c>
      <c r="I679" s="1" t="s">
        <v>17</v>
      </c>
      <c r="J679" s="1" t="s">
        <v>103</v>
      </c>
      <c r="K679" s="1">
        <v>999</v>
      </c>
      <c r="L679" s="1" t="s">
        <v>111</v>
      </c>
      <c r="M679" s="1" t="s">
        <v>138</v>
      </c>
      <c r="N679" s="1">
        <v>300</v>
      </c>
      <c r="O679" s="1" t="s">
        <v>113</v>
      </c>
      <c r="P679" s="2">
        <v>43328</v>
      </c>
      <c r="Q679" s="2">
        <v>43329</v>
      </c>
      <c r="R679" s="1">
        <f t="shared" si="10"/>
        <v>6</v>
      </c>
    </row>
    <row r="680" spans="1:18" x14ac:dyDescent="0.25">
      <c r="A680" s="3">
        <v>20184090804472</v>
      </c>
      <c r="B680" s="2">
        <v>43321</v>
      </c>
      <c r="C680" s="2">
        <v>43343</v>
      </c>
      <c r="D680" s="3">
        <v>20183000265651</v>
      </c>
      <c r="E680" s="2">
        <v>43327</v>
      </c>
      <c r="F680" s="1" t="s">
        <v>99</v>
      </c>
      <c r="G680" s="1" t="s">
        <v>1453</v>
      </c>
      <c r="H680" s="1" t="s">
        <v>652</v>
      </c>
      <c r="I680" s="1" t="s">
        <v>17</v>
      </c>
      <c r="J680" s="1" t="s">
        <v>106</v>
      </c>
      <c r="K680" s="1">
        <v>999</v>
      </c>
      <c r="L680" s="1" t="s">
        <v>111</v>
      </c>
      <c r="M680" s="1" t="s">
        <v>138</v>
      </c>
      <c r="N680" s="1">
        <v>300</v>
      </c>
      <c r="O680" s="1" t="s">
        <v>113</v>
      </c>
      <c r="P680" s="2">
        <v>43328</v>
      </c>
      <c r="Q680" s="2">
        <v>43329</v>
      </c>
      <c r="R680" s="1">
        <f t="shared" si="10"/>
        <v>6</v>
      </c>
    </row>
    <row r="681" spans="1:18" x14ac:dyDescent="0.25">
      <c r="A681" s="3">
        <v>20184090804482</v>
      </c>
      <c r="B681" s="2">
        <v>43321</v>
      </c>
      <c r="C681" s="2">
        <v>43343</v>
      </c>
      <c r="D681" s="3">
        <v>20183000265641</v>
      </c>
      <c r="E681" s="2">
        <v>43327</v>
      </c>
      <c r="F681" s="1" t="s">
        <v>99</v>
      </c>
      <c r="G681" s="1" t="s">
        <v>1454</v>
      </c>
      <c r="H681" s="1" t="s">
        <v>652</v>
      </c>
      <c r="I681" s="1" t="s">
        <v>17</v>
      </c>
      <c r="J681" s="1" t="s">
        <v>106</v>
      </c>
      <c r="K681" s="1">
        <v>999</v>
      </c>
      <c r="L681" s="1" t="s">
        <v>111</v>
      </c>
      <c r="M681" s="1" t="s">
        <v>138</v>
      </c>
      <c r="N681" s="1">
        <v>300</v>
      </c>
      <c r="O681" s="1" t="s">
        <v>113</v>
      </c>
      <c r="P681" s="2">
        <v>43328</v>
      </c>
      <c r="Q681" s="2">
        <v>43329</v>
      </c>
      <c r="R681" s="1">
        <f t="shared" si="10"/>
        <v>6</v>
      </c>
    </row>
    <row r="682" spans="1:18" x14ac:dyDescent="0.25">
      <c r="A682" s="3">
        <v>20184090804562</v>
      </c>
      <c r="B682" s="2">
        <v>43321</v>
      </c>
      <c r="C682" s="2">
        <v>43336</v>
      </c>
      <c r="D682" s="3">
        <v>20183040262081</v>
      </c>
      <c r="E682" s="2">
        <v>43326</v>
      </c>
      <c r="F682" s="1" t="s">
        <v>147</v>
      </c>
      <c r="G682" s="1" t="s">
        <v>168</v>
      </c>
      <c r="H682" s="1" t="s">
        <v>1455</v>
      </c>
      <c r="I682" s="1" t="s">
        <v>17</v>
      </c>
      <c r="J682" s="1" t="s">
        <v>158</v>
      </c>
      <c r="K682" s="1">
        <v>999</v>
      </c>
      <c r="L682" s="1" t="s">
        <v>111</v>
      </c>
      <c r="M682" s="1" t="s">
        <v>782</v>
      </c>
      <c r="N682" s="1">
        <v>304</v>
      </c>
      <c r="O682" s="1" t="s">
        <v>113</v>
      </c>
      <c r="P682" s="2">
        <v>43327</v>
      </c>
      <c r="Q682" s="2">
        <v>43328</v>
      </c>
      <c r="R682" s="1">
        <f t="shared" si="10"/>
        <v>5</v>
      </c>
    </row>
    <row r="683" spans="1:18" x14ac:dyDescent="0.25">
      <c r="A683" s="3">
        <v>20184090804782</v>
      </c>
      <c r="B683" s="2">
        <v>43321</v>
      </c>
      <c r="C683" s="2">
        <v>43343</v>
      </c>
      <c r="D683" s="3">
        <v>20185000278061</v>
      </c>
      <c r="E683" s="2">
        <v>43339</v>
      </c>
      <c r="F683" s="1" t="s">
        <v>99</v>
      </c>
      <c r="G683" s="1" t="s">
        <v>1456</v>
      </c>
      <c r="H683" s="1" t="s">
        <v>1457</v>
      </c>
      <c r="I683" s="1" t="s">
        <v>17</v>
      </c>
      <c r="J683" s="1" t="s">
        <v>103</v>
      </c>
      <c r="K683" s="1">
        <v>999</v>
      </c>
      <c r="L683" s="1" t="s">
        <v>111</v>
      </c>
      <c r="M683" s="1" t="s">
        <v>124</v>
      </c>
      <c r="N683" s="1">
        <v>500</v>
      </c>
      <c r="O683" s="1" t="s">
        <v>113</v>
      </c>
      <c r="P683" s="2">
        <v>43340</v>
      </c>
      <c r="Q683" s="2">
        <v>43341</v>
      </c>
      <c r="R683" s="1">
        <f t="shared" si="10"/>
        <v>18</v>
      </c>
    </row>
    <row r="684" spans="1:18" x14ac:dyDescent="0.25">
      <c r="A684" s="3">
        <v>20184090806142</v>
      </c>
      <c r="B684" s="2">
        <v>43321</v>
      </c>
      <c r="C684" s="2">
        <v>43336</v>
      </c>
      <c r="D684" s="3">
        <v>20185000277001</v>
      </c>
      <c r="E684" s="2">
        <v>43336</v>
      </c>
      <c r="F684" s="1" t="s">
        <v>147</v>
      </c>
      <c r="G684" s="1" t="s">
        <v>168</v>
      </c>
      <c r="H684" s="1" t="s">
        <v>1458</v>
      </c>
      <c r="I684" s="1" t="s">
        <v>17</v>
      </c>
      <c r="J684" s="1" t="s">
        <v>106</v>
      </c>
      <c r="K684" s="1">
        <v>999</v>
      </c>
      <c r="L684" s="1" t="s">
        <v>111</v>
      </c>
      <c r="M684" s="1" t="s">
        <v>124</v>
      </c>
      <c r="N684" s="1">
        <v>500</v>
      </c>
      <c r="O684" s="1" t="s">
        <v>113</v>
      </c>
      <c r="P684" s="2">
        <v>43339</v>
      </c>
      <c r="Q684" s="2">
        <v>43340</v>
      </c>
      <c r="R684" s="1">
        <f t="shared" si="10"/>
        <v>15</v>
      </c>
    </row>
    <row r="685" spans="1:18" x14ac:dyDescent="0.25">
      <c r="A685" s="3">
        <v>20184090807502</v>
      </c>
      <c r="B685" s="2">
        <v>43322</v>
      </c>
      <c r="C685" s="2">
        <v>43412</v>
      </c>
      <c r="D685" s="3">
        <v>20182000315271</v>
      </c>
      <c r="E685" s="2">
        <v>43364</v>
      </c>
      <c r="F685" s="1" t="s">
        <v>212</v>
      </c>
      <c r="G685" s="1" t="s">
        <v>1459</v>
      </c>
      <c r="H685" s="1" t="s">
        <v>1127</v>
      </c>
      <c r="I685" s="1" t="s">
        <v>17</v>
      </c>
      <c r="J685" s="1" t="s">
        <v>106</v>
      </c>
      <c r="K685" s="1">
        <v>200</v>
      </c>
      <c r="L685" s="1" t="s">
        <v>1460</v>
      </c>
      <c r="M685" s="1" t="s">
        <v>1461</v>
      </c>
      <c r="N685" s="1">
        <v>200</v>
      </c>
      <c r="O685" s="1"/>
      <c r="P685" s="1" t="s">
        <v>102</v>
      </c>
      <c r="Q685" s="2">
        <v>43367</v>
      </c>
      <c r="R685" s="1">
        <f t="shared" si="10"/>
        <v>42</v>
      </c>
    </row>
    <row r="686" spans="1:18" x14ac:dyDescent="0.25">
      <c r="A686" s="3">
        <v>20184090808112</v>
      </c>
      <c r="B686" s="2">
        <v>43322</v>
      </c>
      <c r="C686" s="2">
        <v>43346</v>
      </c>
      <c r="D686" s="3">
        <v>20185000270331</v>
      </c>
      <c r="E686" s="2">
        <v>43333</v>
      </c>
      <c r="F686" s="1" t="s">
        <v>99</v>
      </c>
      <c r="G686" s="1" t="s">
        <v>1462</v>
      </c>
      <c r="H686" s="1" t="s">
        <v>109</v>
      </c>
      <c r="I686" s="1" t="s">
        <v>17</v>
      </c>
      <c r="J686" s="1" t="s">
        <v>106</v>
      </c>
      <c r="K686" s="1">
        <v>999</v>
      </c>
      <c r="L686" s="1" t="s">
        <v>111</v>
      </c>
      <c r="M686" s="1" t="s">
        <v>232</v>
      </c>
      <c r="N686" s="1">
        <v>500</v>
      </c>
      <c r="O686" s="1" t="s">
        <v>113</v>
      </c>
      <c r="P686" s="2">
        <v>43334</v>
      </c>
      <c r="Q686" s="2">
        <v>43335</v>
      </c>
      <c r="R686" s="1">
        <f t="shared" si="10"/>
        <v>11</v>
      </c>
    </row>
    <row r="687" spans="1:18" x14ac:dyDescent="0.25">
      <c r="A687" s="3">
        <v>20184090808552</v>
      </c>
      <c r="B687" s="2">
        <v>43322</v>
      </c>
      <c r="C687" s="2">
        <v>43329</v>
      </c>
      <c r="D687" s="3">
        <v>20183060265341</v>
      </c>
      <c r="E687" s="2">
        <v>43327</v>
      </c>
      <c r="F687" s="1" t="s">
        <v>135</v>
      </c>
      <c r="G687" s="1" t="s">
        <v>1463</v>
      </c>
      <c r="H687" s="1" t="s">
        <v>1464</v>
      </c>
      <c r="I687" s="1" t="s">
        <v>17</v>
      </c>
      <c r="J687" s="1" t="s">
        <v>106</v>
      </c>
      <c r="K687" s="1">
        <v>999</v>
      </c>
      <c r="L687" s="1" t="s">
        <v>111</v>
      </c>
      <c r="M687" s="1" t="s">
        <v>354</v>
      </c>
      <c r="N687" s="1">
        <v>306</v>
      </c>
      <c r="O687" s="1" t="s">
        <v>113</v>
      </c>
      <c r="P687" s="1" t="s">
        <v>102</v>
      </c>
      <c r="Q687" s="2">
        <v>43329</v>
      </c>
      <c r="R687" s="1">
        <f t="shared" si="10"/>
        <v>5</v>
      </c>
    </row>
    <row r="688" spans="1:18" x14ac:dyDescent="0.25">
      <c r="A688" s="3">
        <v>20184090808982</v>
      </c>
      <c r="B688" s="2">
        <v>43322</v>
      </c>
      <c r="C688" s="2">
        <v>43339</v>
      </c>
      <c r="D688" s="3">
        <v>20186040274521</v>
      </c>
      <c r="E688" s="2">
        <v>43329</v>
      </c>
      <c r="F688" s="1" t="s">
        <v>272</v>
      </c>
      <c r="G688" s="1" t="s">
        <v>1465</v>
      </c>
      <c r="H688" s="1" t="s">
        <v>1101</v>
      </c>
      <c r="I688" s="1" t="s">
        <v>17</v>
      </c>
      <c r="J688" s="1" t="s">
        <v>110</v>
      </c>
      <c r="K688" s="1">
        <v>999</v>
      </c>
      <c r="L688" s="1" t="s">
        <v>111</v>
      </c>
      <c r="M688" s="1" t="s">
        <v>1291</v>
      </c>
      <c r="N688" s="1">
        <v>604</v>
      </c>
      <c r="O688" s="1" t="s">
        <v>113</v>
      </c>
      <c r="P688" s="1" t="s">
        <v>102</v>
      </c>
      <c r="Q688" s="2">
        <v>43335</v>
      </c>
      <c r="R688" s="1">
        <f t="shared" si="10"/>
        <v>7</v>
      </c>
    </row>
    <row r="689" spans="1:18" x14ac:dyDescent="0.25">
      <c r="A689" s="3">
        <v>20184090809372</v>
      </c>
      <c r="B689" s="2">
        <v>43322</v>
      </c>
      <c r="C689" s="2">
        <v>43339</v>
      </c>
      <c r="D689" s="3">
        <v>20183050261001</v>
      </c>
      <c r="E689" s="2">
        <v>43325</v>
      </c>
      <c r="F689" s="1" t="s">
        <v>107</v>
      </c>
      <c r="G689" s="1" t="s">
        <v>1466</v>
      </c>
      <c r="H689" s="1" t="s">
        <v>1467</v>
      </c>
      <c r="I689" s="1" t="s">
        <v>17</v>
      </c>
      <c r="J689" s="1" t="s">
        <v>103</v>
      </c>
      <c r="K689" s="1">
        <v>999</v>
      </c>
      <c r="L689" s="1" t="s">
        <v>111</v>
      </c>
      <c r="M689" s="1" t="s">
        <v>121</v>
      </c>
      <c r="N689" s="1">
        <v>305</v>
      </c>
      <c r="O689" s="1" t="s">
        <v>113</v>
      </c>
      <c r="P689" s="2">
        <v>43325</v>
      </c>
      <c r="Q689" s="2">
        <v>43326</v>
      </c>
      <c r="R689" s="1">
        <f t="shared" si="10"/>
        <v>3</v>
      </c>
    </row>
    <row r="690" spans="1:18" x14ac:dyDescent="0.25">
      <c r="A690" s="3">
        <v>20184090809412</v>
      </c>
      <c r="B690" s="2">
        <v>43322</v>
      </c>
      <c r="C690" s="2">
        <v>43339</v>
      </c>
      <c r="D690" s="3" t="s">
        <v>47</v>
      </c>
      <c r="E690" s="2">
        <v>43327</v>
      </c>
      <c r="F690" s="1" t="s">
        <v>252</v>
      </c>
      <c r="G690" s="1" t="s">
        <v>1468</v>
      </c>
      <c r="H690" s="1" t="s">
        <v>1469</v>
      </c>
      <c r="I690" s="1" t="s">
        <v>17</v>
      </c>
      <c r="J690" s="1" t="s">
        <v>255</v>
      </c>
      <c r="K690" s="1">
        <v>999</v>
      </c>
      <c r="L690" s="1" t="s">
        <v>111</v>
      </c>
      <c r="M690" s="1" t="s">
        <v>1052</v>
      </c>
      <c r="N690" s="1">
        <v>703</v>
      </c>
      <c r="O690" s="1" t="s">
        <v>113</v>
      </c>
      <c r="P690" s="1" t="s">
        <v>102</v>
      </c>
      <c r="Q690" s="1" t="s">
        <v>102</v>
      </c>
      <c r="R690" s="1">
        <f t="shared" si="10"/>
        <v>5</v>
      </c>
    </row>
    <row r="691" spans="1:18" x14ac:dyDescent="0.25">
      <c r="A691" s="3">
        <v>20184090810012</v>
      </c>
      <c r="B691" s="2">
        <v>43322</v>
      </c>
      <c r="C691" s="2">
        <v>43339</v>
      </c>
      <c r="D691" s="3">
        <v>20185000270381</v>
      </c>
      <c r="E691" s="2">
        <v>43333</v>
      </c>
      <c r="F691" s="1" t="s">
        <v>147</v>
      </c>
      <c r="G691" s="1" t="s">
        <v>1470</v>
      </c>
      <c r="H691" s="1" t="s">
        <v>465</v>
      </c>
      <c r="I691" s="1" t="s">
        <v>17</v>
      </c>
      <c r="J691" s="1" t="s">
        <v>106</v>
      </c>
      <c r="K691" s="1">
        <v>999</v>
      </c>
      <c r="L691" s="1" t="s">
        <v>111</v>
      </c>
      <c r="M691" s="1" t="s">
        <v>232</v>
      </c>
      <c r="N691" s="1">
        <v>500</v>
      </c>
      <c r="O691" s="1" t="s">
        <v>113</v>
      </c>
      <c r="P691" s="2">
        <v>43334</v>
      </c>
      <c r="Q691" s="2">
        <v>43335</v>
      </c>
      <c r="R691" s="1">
        <f t="shared" si="10"/>
        <v>11</v>
      </c>
    </row>
    <row r="692" spans="1:18" x14ac:dyDescent="0.25">
      <c r="A692" s="3">
        <v>20184090810282</v>
      </c>
      <c r="B692" s="2">
        <v>43322</v>
      </c>
      <c r="C692" s="2">
        <v>43346</v>
      </c>
      <c r="D692" s="3">
        <v>20186040287211</v>
      </c>
      <c r="E692" s="2">
        <v>43343</v>
      </c>
      <c r="F692" s="1" t="s">
        <v>99</v>
      </c>
      <c r="G692" s="1" t="s">
        <v>1471</v>
      </c>
      <c r="H692" s="1" t="s">
        <v>1472</v>
      </c>
      <c r="I692" s="1" t="s">
        <v>17</v>
      </c>
      <c r="J692" s="1" t="s">
        <v>106</v>
      </c>
      <c r="K692" s="1">
        <v>999</v>
      </c>
      <c r="L692" s="1" t="s">
        <v>111</v>
      </c>
      <c r="M692" s="1" t="s">
        <v>605</v>
      </c>
      <c r="N692" s="1">
        <v>604</v>
      </c>
      <c r="O692" s="1" t="s">
        <v>113</v>
      </c>
      <c r="P692" s="1" t="s">
        <v>102</v>
      </c>
      <c r="Q692" s="2">
        <v>43347</v>
      </c>
      <c r="R692" s="1">
        <f t="shared" si="10"/>
        <v>21</v>
      </c>
    </row>
    <row r="693" spans="1:18" x14ac:dyDescent="0.25">
      <c r="A693" s="3">
        <v>20184090810302</v>
      </c>
      <c r="B693" s="2">
        <v>43322</v>
      </c>
      <c r="C693" s="2">
        <v>43339</v>
      </c>
      <c r="D693" s="3">
        <v>20181030281131</v>
      </c>
      <c r="E693" s="2">
        <v>43341</v>
      </c>
      <c r="F693" s="1" t="s">
        <v>413</v>
      </c>
      <c r="G693" s="1" t="s">
        <v>1473</v>
      </c>
      <c r="H693" s="1" t="s">
        <v>1474</v>
      </c>
      <c r="I693" s="1" t="s">
        <v>19</v>
      </c>
      <c r="J693" s="1" t="s">
        <v>106</v>
      </c>
      <c r="K693" s="1">
        <v>999</v>
      </c>
      <c r="L693" s="1" t="s">
        <v>111</v>
      </c>
      <c r="M693" s="1" t="s">
        <v>1475</v>
      </c>
      <c r="N693" s="1">
        <v>103</v>
      </c>
      <c r="O693" s="1" t="s">
        <v>113</v>
      </c>
      <c r="P693" s="2">
        <v>43342</v>
      </c>
      <c r="Q693" s="2">
        <v>43347</v>
      </c>
      <c r="R693" s="1">
        <f t="shared" si="10"/>
        <v>19</v>
      </c>
    </row>
    <row r="694" spans="1:18" x14ac:dyDescent="0.25">
      <c r="A694" s="3">
        <v>20184090810372</v>
      </c>
      <c r="B694" s="2">
        <v>43322</v>
      </c>
      <c r="C694" s="2">
        <v>43367</v>
      </c>
      <c r="D694" s="3">
        <v>20183000264491</v>
      </c>
      <c r="E694" s="2">
        <v>43327</v>
      </c>
      <c r="F694" s="1" t="s">
        <v>248</v>
      </c>
      <c r="G694" s="1" t="s">
        <v>1476</v>
      </c>
      <c r="H694" s="1" t="s">
        <v>1477</v>
      </c>
      <c r="I694" s="1" t="s">
        <v>17</v>
      </c>
      <c r="J694" s="1" t="s">
        <v>106</v>
      </c>
      <c r="K694" s="1">
        <v>999</v>
      </c>
      <c r="L694" s="1" t="s">
        <v>111</v>
      </c>
      <c r="M694" s="1" t="s">
        <v>568</v>
      </c>
      <c r="N694" s="1">
        <v>300</v>
      </c>
      <c r="O694" s="1" t="s">
        <v>113</v>
      </c>
      <c r="P694" s="2">
        <v>43328</v>
      </c>
      <c r="Q694" s="2">
        <v>43329</v>
      </c>
      <c r="R694" s="1">
        <f t="shared" si="10"/>
        <v>5</v>
      </c>
    </row>
    <row r="695" spans="1:18" x14ac:dyDescent="0.25">
      <c r="A695" s="3">
        <v>20184090810392</v>
      </c>
      <c r="B695" s="2">
        <v>43322</v>
      </c>
      <c r="C695" s="2">
        <v>43339</v>
      </c>
      <c r="D695" s="3">
        <v>20183000267341</v>
      </c>
      <c r="E695" s="2">
        <v>43329</v>
      </c>
      <c r="F695" s="1" t="s">
        <v>147</v>
      </c>
      <c r="G695" s="1" t="s">
        <v>1478</v>
      </c>
      <c r="H695" s="1" t="s">
        <v>1479</v>
      </c>
      <c r="I695" s="1" t="s">
        <v>17</v>
      </c>
      <c r="J695" s="1" t="s">
        <v>106</v>
      </c>
      <c r="K695" s="1">
        <v>999</v>
      </c>
      <c r="L695" s="1" t="s">
        <v>111</v>
      </c>
      <c r="M695" s="1" t="s">
        <v>118</v>
      </c>
      <c r="N695" s="1">
        <v>300</v>
      </c>
      <c r="O695" s="1" t="s">
        <v>113</v>
      </c>
      <c r="P695" s="2">
        <v>43329</v>
      </c>
      <c r="Q695" s="2">
        <v>43335</v>
      </c>
      <c r="R695" s="1">
        <f t="shared" si="10"/>
        <v>7</v>
      </c>
    </row>
    <row r="696" spans="1:18" x14ac:dyDescent="0.25">
      <c r="A696" s="3">
        <v>20184090810492</v>
      </c>
      <c r="B696" s="2">
        <v>43322</v>
      </c>
      <c r="C696" s="2">
        <v>43346</v>
      </c>
      <c r="D696" s="3">
        <v>20185000287191</v>
      </c>
      <c r="E696" s="2">
        <v>43343</v>
      </c>
      <c r="F696" s="1" t="s">
        <v>229</v>
      </c>
      <c r="G696" s="1" t="s">
        <v>1480</v>
      </c>
      <c r="H696" s="1" t="s">
        <v>1481</v>
      </c>
      <c r="I696" s="1" t="s">
        <v>17</v>
      </c>
      <c r="J696" s="1" t="s">
        <v>106</v>
      </c>
      <c r="K696" s="1">
        <v>999</v>
      </c>
      <c r="L696" s="1" t="s">
        <v>111</v>
      </c>
      <c r="M696" s="1" t="s">
        <v>189</v>
      </c>
      <c r="N696" s="1">
        <v>500</v>
      </c>
      <c r="O696" s="1" t="s">
        <v>113</v>
      </c>
      <c r="P696" s="2">
        <v>43346</v>
      </c>
      <c r="Q696" s="2">
        <v>43347</v>
      </c>
      <c r="R696" s="1">
        <f t="shared" si="10"/>
        <v>21</v>
      </c>
    </row>
    <row r="697" spans="1:18" x14ac:dyDescent="0.25">
      <c r="A697" s="3">
        <v>20184090810722</v>
      </c>
      <c r="B697" s="2">
        <v>43322</v>
      </c>
      <c r="C697" s="2">
        <v>43346</v>
      </c>
      <c r="D697" s="3">
        <v>20183060277581</v>
      </c>
      <c r="E697" s="2">
        <v>43339</v>
      </c>
      <c r="F697" s="1" t="s">
        <v>99</v>
      </c>
      <c r="G697" s="1" t="s">
        <v>1482</v>
      </c>
      <c r="H697" s="1" t="s">
        <v>1483</v>
      </c>
      <c r="I697" s="1" t="s">
        <v>17</v>
      </c>
      <c r="J697" s="1" t="s">
        <v>106</v>
      </c>
      <c r="K697" s="1">
        <v>999</v>
      </c>
      <c r="L697" s="1" t="s">
        <v>111</v>
      </c>
      <c r="M697" s="1" t="s">
        <v>220</v>
      </c>
      <c r="N697" s="1">
        <v>304</v>
      </c>
      <c r="O697" s="1" t="s">
        <v>113</v>
      </c>
      <c r="P697" s="2">
        <v>43339</v>
      </c>
      <c r="Q697" s="2">
        <v>43341</v>
      </c>
      <c r="R697" s="1">
        <f t="shared" si="10"/>
        <v>17</v>
      </c>
    </row>
    <row r="698" spans="1:18" x14ac:dyDescent="0.25">
      <c r="A698" s="3">
        <v>20184090810942</v>
      </c>
      <c r="B698" s="2">
        <v>43322</v>
      </c>
      <c r="C698" s="2">
        <v>43339</v>
      </c>
      <c r="D698" s="3">
        <v>20184010123863</v>
      </c>
      <c r="E698" s="2">
        <v>43328</v>
      </c>
      <c r="F698" s="1" t="s">
        <v>252</v>
      </c>
      <c r="G698" s="1" t="s">
        <v>1484</v>
      </c>
      <c r="H698" s="1" t="s">
        <v>1485</v>
      </c>
      <c r="I698" s="1" t="s">
        <v>17</v>
      </c>
      <c r="J698" s="1" t="s">
        <v>110</v>
      </c>
      <c r="K698" s="1">
        <v>999</v>
      </c>
      <c r="L698" s="1" t="s">
        <v>111</v>
      </c>
      <c r="M698" s="1" t="s">
        <v>512</v>
      </c>
      <c r="N698" s="1">
        <v>401</v>
      </c>
      <c r="O698" s="1" t="s">
        <v>113</v>
      </c>
      <c r="P698" s="2">
        <v>43328</v>
      </c>
      <c r="Q698" s="1" t="s">
        <v>102</v>
      </c>
      <c r="R698" s="1">
        <f t="shared" si="10"/>
        <v>6</v>
      </c>
    </row>
    <row r="699" spans="1:18" x14ac:dyDescent="0.25">
      <c r="A699" s="3">
        <v>20184090811292</v>
      </c>
      <c r="B699" s="2">
        <v>43322</v>
      </c>
      <c r="C699" s="2">
        <v>43339</v>
      </c>
      <c r="D699" s="3">
        <v>20183100270551</v>
      </c>
      <c r="E699" s="2">
        <v>43333</v>
      </c>
      <c r="F699" s="1" t="s">
        <v>252</v>
      </c>
      <c r="G699" s="1" t="s">
        <v>1486</v>
      </c>
      <c r="H699" s="1" t="s">
        <v>1487</v>
      </c>
      <c r="I699" s="1" t="s">
        <v>17</v>
      </c>
      <c r="J699" s="1" t="s">
        <v>255</v>
      </c>
      <c r="K699" s="1">
        <v>999</v>
      </c>
      <c r="L699" s="1" t="s">
        <v>111</v>
      </c>
      <c r="M699" s="1" t="s">
        <v>812</v>
      </c>
      <c r="N699" s="1">
        <v>310</v>
      </c>
      <c r="O699" s="1" t="s">
        <v>113</v>
      </c>
      <c r="P699" s="2">
        <v>43334</v>
      </c>
      <c r="Q699" s="2">
        <v>43336</v>
      </c>
      <c r="R699" s="1">
        <f t="shared" si="10"/>
        <v>11</v>
      </c>
    </row>
    <row r="700" spans="1:18" x14ac:dyDescent="0.25">
      <c r="A700" s="3">
        <v>20184090811812</v>
      </c>
      <c r="B700" s="2">
        <v>43322</v>
      </c>
      <c r="C700" s="2">
        <v>43339</v>
      </c>
      <c r="D700" s="3">
        <v>20186010275551</v>
      </c>
      <c r="E700" s="2">
        <v>43336</v>
      </c>
      <c r="F700" s="1" t="s">
        <v>147</v>
      </c>
      <c r="G700" s="1" t="s">
        <v>1488</v>
      </c>
      <c r="H700" s="1" t="s">
        <v>1489</v>
      </c>
      <c r="I700" s="1" t="s">
        <v>17</v>
      </c>
      <c r="J700" s="1" t="s">
        <v>106</v>
      </c>
      <c r="K700" s="1">
        <v>999</v>
      </c>
      <c r="L700" s="1" t="s">
        <v>111</v>
      </c>
      <c r="M700" s="1" t="s">
        <v>544</v>
      </c>
      <c r="N700" s="1">
        <v>601</v>
      </c>
      <c r="O700" s="1" t="s">
        <v>113</v>
      </c>
      <c r="P700" s="1" t="s">
        <v>102</v>
      </c>
      <c r="Q700" s="2">
        <v>43339</v>
      </c>
      <c r="R700" s="1">
        <f t="shared" si="10"/>
        <v>14</v>
      </c>
    </row>
    <row r="701" spans="1:18" x14ac:dyDescent="0.25">
      <c r="A701" s="3">
        <v>20184090811922</v>
      </c>
      <c r="B701" s="2">
        <v>43322</v>
      </c>
      <c r="C701" s="2">
        <v>43346</v>
      </c>
      <c r="D701" s="3">
        <v>20186040286441</v>
      </c>
      <c r="E701" s="2">
        <v>43343</v>
      </c>
      <c r="F701" s="1" t="s">
        <v>99</v>
      </c>
      <c r="G701" s="1" t="s">
        <v>1490</v>
      </c>
      <c r="H701" s="1" t="s">
        <v>1491</v>
      </c>
      <c r="I701" s="1" t="s">
        <v>17</v>
      </c>
      <c r="J701" s="1" t="s">
        <v>106</v>
      </c>
      <c r="K701" s="1">
        <v>999</v>
      </c>
      <c r="L701" s="1" t="s">
        <v>111</v>
      </c>
      <c r="M701" s="1" t="s">
        <v>1434</v>
      </c>
      <c r="N701" s="1">
        <v>604</v>
      </c>
      <c r="O701" s="1" t="s">
        <v>113</v>
      </c>
      <c r="P701" s="2">
        <v>43343</v>
      </c>
      <c r="Q701" s="2">
        <v>43346</v>
      </c>
      <c r="R701" s="1">
        <f t="shared" si="10"/>
        <v>21</v>
      </c>
    </row>
    <row r="702" spans="1:18" x14ac:dyDescent="0.25">
      <c r="A702" s="3">
        <v>20184090812112</v>
      </c>
      <c r="B702" s="2">
        <v>43322</v>
      </c>
      <c r="C702" s="2">
        <v>43339</v>
      </c>
      <c r="D702" s="3">
        <v>20183060270391</v>
      </c>
      <c r="E702" s="2">
        <v>43333</v>
      </c>
      <c r="F702" s="1" t="s">
        <v>147</v>
      </c>
      <c r="G702" s="1" t="s">
        <v>1492</v>
      </c>
      <c r="H702" s="1" t="s">
        <v>1493</v>
      </c>
      <c r="I702" s="1" t="s">
        <v>17</v>
      </c>
      <c r="J702" s="1" t="s">
        <v>255</v>
      </c>
      <c r="K702" s="1">
        <v>999</v>
      </c>
      <c r="L702" s="1" t="s">
        <v>111</v>
      </c>
      <c r="M702" s="1" t="s">
        <v>429</v>
      </c>
      <c r="N702" s="1">
        <v>306</v>
      </c>
      <c r="O702" s="1" t="s">
        <v>113</v>
      </c>
      <c r="P702" s="2">
        <v>43334</v>
      </c>
      <c r="Q702" s="2">
        <v>43335</v>
      </c>
      <c r="R702" s="1">
        <f t="shared" si="10"/>
        <v>11</v>
      </c>
    </row>
    <row r="703" spans="1:18" x14ac:dyDescent="0.25">
      <c r="A703" s="3">
        <v>20184090812252</v>
      </c>
      <c r="B703" s="2">
        <v>43322</v>
      </c>
      <c r="C703" s="2">
        <v>43329</v>
      </c>
      <c r="D703" s="3">
        <v>20183070266601</v>
      </c>
      <c r="E703" s="2">
        <v>43328</v>
      </c>
      <c r="F703" s="1" t="s">
        <v>135</v>
      </c>
      <c r="G703" s="1" t="s">
        <v>1494</v>
      </c>
      <c r="H703" s="1" t="s">
        <v>137</v>
      </c>
      <c r="I703" s="1" t="s">
        <v>17</v>
      </c>
      <c r="J703" s="1" t="s">
        <v>106</v>
      </c>
      <c r="K703" s="1">
        <v>999</v>
      </c>
      <c r="L703" s="1" t="s">
        <v>111</v>
      </c>
      <c r="M703" s="1" t="s">
        <v>595</v>
      </c>
      <c r="N703" s="1">
        <v>307</v>
      </c>
      <c r="O703" s="1" t="s">
        <v>113</v>
      </c>
      <c r="P703" s="1" t="s">
        <v>102</v>
      </c>
      <c r="Q703" s="2">
        <v>43329</v>
      </c>
      <c r="R703" s="1">
        <f t="shared" si="10"/>
        <v>6</v>
      </c>
    </row>
    <row r="704" spans="1:18" x14ac:dyDescent="0.25">
      <c r="A704" s="3">
        <v>20184090812502</v>
      </c>
      <c r="B704" s="2">
        <v>43322</v>
      </c>
      <c r="C704" s="2">
        <v>43346</v>
      </c>
      <c r="D704" s="3"/>
      <c r="E704" s="1" t="s">
        <v>102</v>
      </c>
      <c r="F704" s="1" t="s">
        <v>99</v>
      </c>
      <c r="G704" s="1" t="s">
        <v>1495</v>
      </c>
      <c r="H704" s="1" t="s">
        <v>1496</v>
      </c>
      <c r="I704" s="1" t="s">
        <v>19</v>
      </c>
      <c r="J704" s="1" t="s">
        <v>106</v>
      </c>
      <c r="K704" s="1">
        <v>999</v>
      </c>
      <c r="L704" s="1" t="s">
        <v>111</v>
      </c>
      <c r="M704" s="1" t="s">
        <v>1497</v>
      </c>
      <c r="N704" s="1">
        <v>304</v>
      </c>
      <c r="O704" s="1" t="s">
        <v>113</v>
      </c>
      <c r="P704" s="1" t="s">
        <v>102</v>
      </c>
      <c r="Q704" s="1" t="s">
        <v>102</v>
      </c>
      <c r="R704" s="1" t="str">
        <f t="shared" si="10"/>
        <v>-</v>
      </c>
    </row>
    <row r="705" spans="1:18" x14ac:dyDescent="0.25">
      <c r="A705" s="3">
        <v>20184090813412</v>
      </c>
      <c r="B705" s="2">
        <v>43322</v>
      </c>
      <c r="C705" s="2">
        <v>43339</v>
      </c>
      <c r="D705" s="3">
        <v>20185000286941</v>
      </c>
      <c r="E705" s="2">
        <v>43343</v>
      </c>
      <c r="F705" s="1" t="s">
        <v>107</v>
      </c>
      <c r="G705" s="1" t="s">
        <v>168</v>
      </c>
      <c r="H705" s="1" t="s">
        <v>1498</v>
      </c>
      <c r="I705" s="1" t="s">
        <v>19</v>
      </c>
      <c r="J705" s="1" t="s">
        <v>106</v>
      </c>
      <c r="K705" s="1">
        <v>999</v>
      </c>
      <c r="L705" s="1" t="s">
        <v>111</v>
      </c>
      <c r="M705" s="1" t="s">
        <v>196</v>
      </c>
      <c r="N705" s="1">
        <v>500</v>
      </c>
      <c r="O705" s="1" t="s">
        <v>113</v>
      </c>
      <c r="P705" s="2">
        <v>43343</v>
      </c>
      <c r="Q705" s="2">
        <v>43347</v>
      </c>
      <c r="R705" s="1">
        <f t="shared" si="10"/>
        <v>21</v>
      </c>
    </row>
    <row r="706" spans="1:18" x14ac:dyDescent="0.25">
      <c r="A706" s="3">
        <v>20184090814002</v>
      </c>
      <c r="B706" s="2">
        <v>43325</v>
      </c>
      <c r="C706" s="2">
        <v>43333</v>
      </c>
      <c r="D706" s="3">
        <v>20183050287111</v>
      </c>
      <c r="E706" s="2">
        <v>43343</v>
      </c>
      <c r="F706" s="1" t="s">
        <v>135</v>
      </c>
      <c r="G706" s="1" t="s">
        <v>1499</v>
      </c>
      <c r="H706" s="1" t="s">
        <v>109</v>
      </c>
      <c r="I706" s="1" t="s">
        <v>19</v>
      </c>
      <c r="J706" s="1" t="s">
        <v>106</v>
      </c>
      <c r="K706" s="1">
        <v>999</v>
      </c>
      <c r="L706" s="1" t="s">
        <v>111</v>
      </c>
      <c r="M706" s="1" t="s">
        <v>121</v>
      </c>
      <c r="N706" s="1">
        <v>305</v>
      </c>
      <c r="O706" s="1" t="s">
        <v>113</v>
      </c>
      <c r="P706" s="1" t="s">
        <v>102</v>
      </c>
      <c r="Q706" s="2">
        <v>43347</v>
      </c>
      <c r="R706" s="1">
        <f t="shared" si="10"/>
        <v>18</v>
      </c>
    </row>
    <row r="707" spans="1:18" x14ac:dyDescent="0.25">
      <c r="A707" s="3">
        <v>20184090814152</v>
      </c>
      <c r="B707" s="2">
        <v>43325</v>
      </c>
      <c r="C707" s="2">
        <v>43347</v>
      </c>
      <c r="D707" s="3">
        <v>20185000283161</v>
      </c>
      <c r="E707" s="2">
        <v>43341</v>
      </c>
      <c r="F707" s="1" t="s">
        <v>99</v>
      </c>
      <c r="G707" s="1" t="s">
        <v>1500</v>
      </c>
      <c r="H707" s="1" t="s">
        <v>1501</v>
      </c>
      <c r="I707" s="1" t="s">
        <v>17</v>
      </c>
      <c r="J707" s="1" t="s">
        <v>127</v>
      </c>
      <c r="K707" s="1">
        <v>999</v>
      </c>
      <c r="L707" s="1" t="s">
        <v>111</v>
      </c>
      <c r="M707" s="1" t="s">
        <v>271</v>
      </c>
      <c r="N707" s="1">
        <v>500</v>
      </c>
      <c r="O707" s="1" t="s">
        <v>113</v>
      </c>
      <c r="P707" s="2">
        <v>43354</v>
      </c>
      <c r="Q707" s="2">
        <v>43355</v>
      </c>
      <c r="R707" s="1">
        <f t="shared" si="10"/>
        <v>16</v>
      </c>
    </row>
    <row r="708" spans="1:18" x14ac:dyDescent="0.25">
      <c r="A708" s="3">
        <v>20184090815692</v>
      </c>
      <c r="B708" s="2">
        <v>43325</v>
      </c>
      <c r="C708" s="2">
        <v>43347</v>
      </c>
      <c r="D708" s="3">
        <v>20183090280071</v>
      </c>
      <c r="E708" s="2">
        <v>43340</v>
      </c>
      <c r="F708" s="1" t="s">
        <v>99</v>
      </c>
      <c r="G708" s="1" t="s">
        <v>1502</v>
      </c>
      <c r="H708" s="1" t="s">
        <v>219</v>
      </c>
      <c r="I708" s="1" t="s">
        <v>17</v>
      </c>
      <c r="J708" s="1" t="s">
        <v>205</v>
      </c>
      <c r="K708" s="1">
        <v>999</v>
      </c>
      <c r="L708" s="1" t="s">
        <v>111</v>
      </c>
      <c r="M708" s="1" t="s">
        <v>528</v>
      </c>
      <c r="N708" s="1">
        <v>309</v>
      </c>
      <c r="O708" s="1" t="s">
        <v>113</v>
      </c>
      <c r="P708" s="2">
        <v>43340</v>
      </c>
      <c r="Q708" s="2">
        <v>43341</v>
      </c>
      <c r="R708" s="1">
        <f t="shared" si="10"/>
        <v>15</v>
      </c>
    </row>
    <row r="709" spans="1:18" x14ac:dyDescent="0.25">
      <c r="A709" s="3">
        <v>20184090816502</v>
      </c>
      <c r="B709" s="2">
        <v>43325</v>
      </c>
      <c r="C709" s="2">
        <v>43333</v>
      </c>
      <c r="D709" s="3">
        <v>20184000265741</v>
      </c>
      <c r="E709" s="2">
        <v>43328</v>
      </c>
      <c r="F709" s="1" t="s">
        <v>135</v>
      </c>
      <c r="G709" s="1" t="s">
        <v>1503</v>
      </c>
      <c r="H709" s="1" t="s">
        <v>1504</v>
      </c>
      <c r="I709" s="1" t="s">
        <v>17</v>
      </c>
      <c r="J709" s="1" t="s">
        <v>110</v>
      </c>
      <c r="K709" s="1">
        <v>999</v>
      </c>
      <c r="L709" s="1" t="s">
        <v>111</v>
      </c>
      <c r="M709" s="1" t="s">
        <v>889</v>
      </c>
      <c r="N709" s="1">
        <v>400</v>
      </c>
      <c r="O709" s="1" t="s">
        <v>113</v>
      </c>
      <c r="P709" s="1" t="s">
        <v>102</v>
      </c>
      <c r="Q709" s="2">
        <v>43334</v>
      </c>
      <c r="R709" s="1">
        <f t="shared" ref="R709:R772" si="11">IFERROR(E709-B709,"-")</f>
        <v>3</v>
      </c>
    </row>
    <row r="710" spans="1:18" x14ac:dyDescent="0.25">
      <c r="A710" s="3">
        <v>20184090816542</v>
      </c>
      <c r="B710" s="2">
        <v>43325</v>
      </c>
      <c r="C710" s="2">
        <v>43347</v>
      </c>
      <c r="D710" s="3">
        <v>20185000266321</v>
      </c>
      <c r="E710" s="2">
        <v>43328</v>
      </c>
      <c r="F710" s="1" t="s">
        <v>104</v>
      </c>
      <c r="G710" s="1" t="s">
        <v>1505</v>
      </c>
      <c r="H710" s="1" t="s">
        <v>1506</v>
      </c>
      <c r="I710" s="1" t="s">
        <v>17</v>
      </c>
      <c r="J710" s="1" t="s">
        <v>127</v>
      </c>
      <c r="K710" s="1">
        <v>999</v>
      </c>
      <c r="L710" s="1" t="s">
        <v>111</v>
      </c>
      <c r="M710" s="1" t="s">
        <v>1507</v>
      </c>
      <c r="N710" s="1">
        <v>500</v>
      </c>
      <c r="O710" s="1" t="s">
        <v>113</v>
      </c>
      <c r="P710" s="2">
        <v>43328</v>
      </c>
      <c r="Q710" s="2">
        <v>43329</v>
      </c>
      <c r="R710" s="1">
        <f t="shared" si="11"/>
        <v>3</v>
      </c>
    </row>
    <row r="711" spans="1:18" x14ac:dyDescent="0.25">
      <c r="A711" s="3">
        <v>20184090816592</v>
      </c>
      <c r="B711" s="2">
        <v>43325</v>
      </c>
      <c r="C711" s="2">
        <v>43340</v>
      </c>
      <c r="D711" s="3">
        <v>20182000269281</v>
      </c>
      <c r="E711" s="2">
        <v>43329</v>
      </c>
      <c r="F711" s="1" t="s">
        <v>413</v>
      </c>
      <c r="G711" s="1" t="s">
        <v>1508</v>
      </c>
      <c r="H711" s="1" t="s">
        <v>1509</v>
      </c>
      <c r="I711" s="1" t="s">
        <v>17</v>
      </c>
      <c r="J711" s="1" t="s">
        <v>106</v>
      </c>
      <c r="K711" s="1">
        <v>999</v>
      </c>
      <c r="L711" s="1" t="s">
        <v>111</v>
      </c>
      <c r="M711" s="1" t="s">
        <v>155</v>
      </c>
      <c r="N711" s="1">
        <v>200</v>
      </c>
      <c r="O711" s="1" t="s">
        <v>113</v>
      </c>
      <c r="P711" s="2">
        <v>43335</v>
      </c>
      <c r="Q711" s="2">
        <v>43340</v>
      </c>
      <c r="R711" s="1">
        <f t="shared" si="11"/>
        <v>4</v>
      </c>
    </row>
    <row r="712" spans="1:18" x14ac:dyDescent="0.25">
      <c r="A712" s="3">
        <v>20184090816612</v>
      </c>
      <c r="B712" s="2">
        <v>43325</v>
      </c>
      <c r="C712" s="2">
        <v>43340</v>
      </c>
      <c r="D712" s="3">
        <v>20183090279761</v>
      </c>
      <c r="E712" s="2">
        <v>43340</v>
      </c>
      <c r="F712" s="1" t="s">
        <v>413</v>
      </c>
      <c r="G712" s="1" t="s">
        <v>1510</v>
      </c>
      <c r="H712" s="1" t="s">
        <v>1509</v>
      </c>
      <c r="I712" s="1" t="s">
        <v>17</v>
      </c>
      <c r="J712" s="1" t="s">
        <v>205</v>
      </c>
      <c r="K712" s="1">
        <v>999</v>
      </c>
      <c r="L712" s="1" t="s">
        <v>111</v>
      </c>
      <c r="M712" s="1" t="s">
        <v>1511</v>
      </c>
      <c r="N712" s="1">
        <v>309</v>
      </c>
      <c r="O712" s="1" t="s">
        <v>113</v>
      </c>
      <c r="P712" s="2">
        <v>43340</v>
      </c>
      <c r="Q712" s="2">
        <v>43342</v>
      </c>
      <c r="R712" s="1">
        <f t="shared" si="11"/>
        <v>15</v>
      </c>
    </row>
    <row r="713" spans="1:18" x14ac:dyDescent="0.25">
      <c r="A713" s="3">
        <v>20184090816642</v>
      </c>
      <c r="B713" s="2">
        <v>43325</v>
      </c>
      <c r="C713" s="2">
        <v>43340</v>
      </c>
      <c r="D713" s="3"/>
      <c r="E713" s="1" t="s">
        <v>102</v>
      </c>
      <c r="F713" s="1" t="s">
        <v>147</v>
      </c>
      <c r="G713" s="1" t="s">
        <v>1512</v>
      </c>
      <c r="H713" s="1" t="s">
        <v>1513</v>
      </c>
      <c r="I713" s="1" t="s">
        <v>19</v>
      </c>
      <c r="J713" s="1" t="s">
        <v>106</v>
      </c>
      <c r="K713" s="1">
        <v>999</v>
      </c>
      <c r="L713" s="1" t="s">
        <v>111</v>
      </c>
      <c r="M713" s="1" t="s">
        <v>271</v>
      </c>
      <c r="N713" s="1">
        <v>500</v>
      </c>
      <c r="O713" s="1" t="s">
        <v>113</v>
      </c>
      <c r="P713" s="1" t="s">
        <v>102</v>
      </c>
      <c r="Q713" s="1" t="s">
        <v>102</v>
      </c>
      <c r="R713" s="1" t="str">
        <f t="shared" si="11"/>
        <v>-</v>
      </c>
    </row>
    <row r="714" spans="1:18" x14ac:dyDescent="0.25">
      <c r="A714" s="3">
        <v>20184090816662</v>
      </c>
      <c r="B714" s="2">
        <v>43325</v>
      </c>
      <c r="C714" s="2">
        <v>43340</v>
      </c>
      <c r="D714" s="3">
        <v>20181010285891</v>
      </c>
      <c r="E714" s="2">
        <v>43343</v>
      </c>
      <c r="F714" s="1" t="s">
        <v>272</v>
      </c>
      <c r="G714" s="1" t="s">
        <v>1514</v>
      </c>
      <c r="H714" s="1" t="s">
        <v>532</v>
      </c>
      <c r="I714" s="1" t="s">
        <v>19</v>
      </c>
      <c r="J714" s="1" t="s">
        <v>110</v>
      </c>
      <c r="K714" s="1">
        <v>999</v>
      </c>
      <c r="L714" s="1" t="s">
        <v>111</v>
      </c>
      <c r="M714" s="1" t="s">
        <v>1515</v>
      </c>
      <c r="N714" s="1">
        <v>101</v>
      </c>
      <c r="O714" s="1" t="s">
        <v>113</v>
      </c>
      <c r="P714" s="1" t="s">
        <v>102</v>
      </c>
      <c r="Q714" s="2">
        <v>43347</v>
      </c>
      <c r="R714" s="1">
        <f t="shared" si="11"/>
        <v>18</v>
      </c>
    </row>
    <row r="715" spans="1:18" x14ac:dyDescent="0.25">
      <c r="A715" s="3">
        <v>20184090816692</v>
      </c>
      <c r="B715" s="2">
        <v>43325</v>
      </c>
      <c r="C715" s="2">
        <v>43340</v>
      </c>
      <c r="D715" s="3">
        <v>20185000267911</v>
      </c>
      <c r="E715" s="2">
        <v>43329</v>
      </c>
      <c r="F715" s="1" t="s">
        <v>147</v>
      </c>
      <c r="G715" s="1" t="s">
        <v>1516</v>
      </c>
      <c r="H715" s="1" t="s">
        <v>1517</v>
      </c>
      <c r="I715" s="1" t="s">
        <v>17</v>
      </c>
      <c r="J715" s="1" t="s">
        <v>106</v>
      </c>
      <c r="K715" s="1">
        <v>999</v>
      </c>
      <c r="L715" s="1" t="s">
        <v>111</v>
      </c>
      <c r="M715" s="1" t="s">
        <v>128</v>
      </c>
      <c r="N715" s="1">
        <v>500</v>
      </c>
      <c r="O715" s="1" t="s">
        <v>113</v>
      </c>
      <c r="P715" s="2">
        <v>43329</v>
      </c>
      <c r="Q715" s="2">
        <v>43335</v>
      </c>
      <c r="R715" s="1">
        <f t="shared" si="11"/>
        <v>4</v>
      </c>
    </row>
    <row r="716" spans="1:18" x14ac:dyDescent="0.25">
      <c r="A716" s="3">
        <v>20184090818462</v>
      </c>
      <c r="B716" s="2">
        <v>43325</v>
      </c>
      <c r="C716" s="2">
        <v>43347</v>
      </c>
      <c r="D716" s="3">
        <v>20183090289601</v>
      </c>
      <c r="E716" s="2">
        <v>43346</v>
      </c>
      <c r="F716" s="1" t="s">
        <v>99</v>
      </c>
      <c r="G716" s="1" t="s">
        <v>1518</v>
      </c>
      <c r="H716" s="1" t="s">
        <v>1519</v>
      </c>
      <c r="I716" s="1" t="s">
        <v>17</v>
      </c>
      <c r="J716" s="1" t="s">
        <v>106</v>
      </c>
      <c r="K716" s="1">
        <v>999</v>
      </c>
      <c r="L716" s="1" t="s">
        <v>111</v>
      </c>
      <c r="M716" s="1" t="s">
        <v>1372</v>
      </c>
      <c r="N716" s="1">
        <v>309</v>
      </c>
      <c r="O716" s="1" t="s">
        <v>113</v>
      </c>
      <c r="P716" s="2">
        <v>43346</v>
      </c>
      <c r="Q716" s="2">
        <v>43347</v>
      </c>
      <c r="R716" s="1">
        <f t="shared" si="11"/>
        <v>21</v>
      </c>
    </row>
    <row r="717" spans="1:18" x14ac:dyDescent="0.25">
      <c r="A717" s="3">
        <v>20184090818582</v>
      </c>
      <c r="B717" s="2">
        <v>43325</v>
      </c>
      <c r="C717" s="2">
        <v>43347</v>
      </c>
      <c r="D717" s="3">
        <v>20183060270311</v>
      </c>
      <c r="E717" s="2">
        <v>43333</v>
      </c>
      <c r="F717" s="1" t="s">
        <v>99</v>
      </c>
      <c r="G717" s="1" t="s">
        <v>1520</v>
      </c>
      <c r="H717" s="1" t="s">
        <v>1521</v>
      </c>
      <c r="I717" s="1" t="s">
        <v>17</v>
      </c>
      <c r="J717" s="1" t="s">
        <v>106</v>
      </c>
      <c r="K717" s="1">
        <v>999</v>
      </c>
      <c r="L717" s="1" t="s">
        <v>111</v>
      </c>
      <c r="M717" s="1" t="s">
        <v>862</v>
      </c>
      <c r="N717" s="1">
        <v>306</v>
      </c>
      <c r="O717" s="1" t="s">
        <v>113</v>
      </c>
      <c r="P717" s="2">
        <v>43334</v>
      </c>
      <c r="Q717" s="2">
        <v>43335</v>
      </c>
      <c r="R717" s="1">
        <f t="shared" si="11"/>
        <v>8</v>
      </c>
    </row>
    <row r="718" spans="1:18" x14ac:dyDescent="0.25">
      <c r="A718" s="3">
        <v>20184090819012</v>
      </c>
      <c r="B718" s="2">
        <v>43325</v>
      </c>
      <c r="C718" s="2">
        <v>43340</v>
      </c>
      <c r="D718" s="3"/>
      <c r="E718" s="1" t="s">
        <v>102</v>
      </c>
      <c r="F718" s="1" t="s">
        <v>107</v>
      </c>
      <c r="G718" s="1" t="s">
        <v>1522</v>
      </c>
      <c r="H718" s="1" t="s">
        <v>1523</v>
      </c>
      <c r="I718" s="1" t="s">
        <v>19</v>
      </c>
      <c r="J718" s="1" t="s">
        <v>110</v>
      </c>
      <c r="K718" s="1">
        <v>604</v>
      </c>
      <c r="L718" s="1" t="s">
        <v>1524</v>
      </c>
      <c r="M718" s="1" t="s">
        <v>487</v>
      </c>
      <c r="N718" s="1">
        <v>604</v>
      </c>
      <c r="O718" s="1"/>
      <c r="P718" s="1" t="s">
        <v>102</v>
      </c>
      <c r="Q718" s="1" t="s">
        <v>102</v>
      </c>
      <c r="R718" s="1" t="str">
        <f t="shared" si="11"/>
        <v>-</v>
      </c>
    </row>
    <row r="719" spans="1:18" x14ac:dyDescent="0.25">
      <c r="A719" s="3">
        <v>20184090820732</v>
      </c>
      <c r="B719" s="2">
        <v>43326</v>
      </c>
      <c r="C719" s="2">
        <v>43348</v>
      </c>
      <c r="D719" s="3">
        <v>20185000291341</v>
      </c>
      <c r="E719" s="2">
        <v>43347</v>
      </c>
      <c r="F719" s="1" t="s">
        <v>99</v>
      </c>
      <c r="G719" s="1" t="s">
        <v>1525</v>
      </c>
      <c r="H719" s="1" t="s">
        <v>1526</v>
      </c>
      <c r="I719" s="1" t="s">
        <v>17</v>
      </c>
      <c r="J719" s="1" t="s">
        <v>106</v>
      </c>
      <c r="K719" s="1">
        <v>999</v>
      </c>
      <c r="L719" s="1" t="s">
        <v>111</v>
      </c>
      <c r="M719" s="1" t="s">
        <v>772</v>
      </c>
      <c r="N719" s="1">
        <v>500</v>
      </c>
      <c r="O719" s="1" t="s">
        <v>113</v>
      </c>
      <c r="P719" s="2">
        <v>43347</v>
      </c>
      <c r="Q719" s="2">
        <v>43348</v>
      </c>
      <c r="R719" s="1">
        <f t="shared" si="11"/>
        <v>21</v>
      </c>
    </row>
    <row r="720" spans="1:18" x14ac:dyDescent="0.25">
      <c r="A720" s="3">
        <v>20184090821232</v>
      </c>
      <c r="B720" s="2">
        <v>43326</v>
      </c>
      <c r="C720" s="2">
        <v>43341</v>
      </c>
      <c r="D720" s="3">
        <v>20182000277741</v>
      </c>
      <c r="E720" s="2">
        <v>43339</v>
      </c>
      <c r="F720" s="1" t="s">
        <v>147</v>
      </c>
      <c r="G720" s="1" t="s">
        <v>1527</v>
      </c>
      <c r="H720" s="1" t="s">
        <v>109</v>
      </c>
      <c r="I720" s="1" t="s">
        <v>17</v>
      </c>
      <c r="J720" s="1" t="s">
        <v>106</v>
      </c>
      <c r="K720" s="1">
        <v>999</v>
      </c>
      <c r="L720" s="1" t="s">
        <v>111</v>
      </c>
      <c r="M720" s="1" t="s">
        <v>155</v>
      </c>
      <c r="N720" s="1">
        <v>200</v>
      </c>
      <c r="O720" s="1" t="s">
        <v>113</v>
      </c>
      <c r="P720" s="2">
        <v>43339</v>
      </c>
      <c r="Q720" s="2">
        <v>43360</v>
      </c>
      <c r="R720" s="1">
        <f t="shared" si="11"/>
        <v>13</v>
      </c>
    </row>
    <row r="721" spans="1:18" x14ac:dyDescent="0.25">
      <c r="A721" s="3">
        <v>20184090822742</v>
      </c>
      <c r="B721" s="2">
        <v>43326</v>
      </c>
      <c r="C721" s="2">
        <v>43341</v>
      </c>
      <c r="D721" s="3">
        <v>20183000273611</v>
      </c>
      <c r="E721" s="2">
        <v>43335</v>
      </c>
      <c r="F721" s="1" t="s">
        <v>107</v>
      </c>
      <c r="G721" s="1" t="s">
        <v>1528</v>
      </c>
      <c r="H721" s="1" t="s">
        <v>1529</v>
      </c>
      <c r="I721" s="1" t="s">
        <v>17</v>
      </c>
      <c r="J721" s="1" t="s">
        <v>106</v>
      </c>
      <c r="K721" s="1">
        <v>999</v>
      </c>
      <c r="L721" s="1" t="s">
        <v>111</v>
      </c>
      <c r="M721" s="1" t="s">
        <v>118</v>
      </c>
      <c r="N721" s="1">
        <v>300</v>
      </c>
      <c r="O721" s="1" t="s">
        <v>113</v>
      </c>
      <c r="P721" s="1" t="s">
        <v>102</v>
      </c>
      <c r="Q721" s="2">
        <v>43336</v>
      </c>
      <c r="R721" s="1">
        <f t="shared" si="11"/>
        <v>9</v>
      </c>
    </row>
    <row r="722" spans="1:18" x14ac:dyDescent="0.25">
      <c r="A722" s="3">
        <v>20184090823162</v>
      </c>
      <c r="B722" s="2">
        <v>43326</v>
      </c>
      <c r="C722" s="2">
        <v>43341</v>
      </c>
      <c r="D722" s="3"/>
      <c r="E722" s="1" t="s">
        <v>102</v>
      </c>
      <c r="F722" s="1" t="s">
        <v>107</v>
      </c>
      <c r="G722" s="1" t="s">
        <v>1530</v>
      </c>
      <c r="H722" s="1" t="s">
        <v>1531</v>
      </c>
      <c r="I722" s="1" t="s">
        <v>19</v>
      </c>
      <c r="J722" s="1" t="s">
        <v>110</v>
      </c>
      <c r="K722" s="1">
        <v>999</v>
      </c>
      <c r="L722" s="1" t="s">
        <v>111</v>
      </c>
      <c r="M722" s="1" t="s">
        <v>1532</v>
      </c>
      <c r="N722" s="1">
        <v>701</v>
      </c>
      <c r="O722" s="1" t="s">
        <v>113</v>
      </c>
      <c r="P722" s="1" t="s">
        <v>102</v>
      </c>
      <c r="Q722" s="1" t="s">
        <v>102</v>
      </c>
      <c r="R722" s="1" t="str">
        <f t="shared" si="11"/>
        <v>-</v>
      </c>
    </row>
    <row r="723" spans="1:18" x14ac:dyDescent="0.25">
      <c r="A723" s="3">
        <v>20184090824092</v>
      </c>
      <c r="B723" s="2">
        <v>43326</v>
      </c>
      <c r="C723" s="2">
        <v>43369</v>
      </c>
      <c r="D723" s="3"/>
      <c r="E723" s="1" t="s">
        <v>102</v>
      </c>
      <c r="F723" s="1" t="s">
        <v>248</v>
      </c>
      <c r="G723" s="1" t="s">
        <v>1533</v>
      </c>
      <c r="H723" s="1" t="s">
        <v>279</v>
      </c>
      <c r="I723" s="1" t="s">
        <v>19</v>
      </c>
      <c r="J723" s="1" t="s">
        <v>106</v>
      </c>
      <c r="K723" s="1">
        <v>999</v>
      </c>
      <c r="L723" s="1" t="s">
        <v>111</v>
      </c>
      <c r="M723" s="1" t="s">
        <v>196</v>
      </c>
      <c r="N723" s="1">
        <v>500</v>
      </c>
      <c r="O723" s="1" t="s">
        <v>113</v>
      </c>
      <c r="P723" s="1" t="s">
        <v>102</v>
      </c>
      <c r="Q723" s="1" t="s">
        <v>102</v>
      </c>
      <c r="R723" s="1" t="str">
        <f t="shared" si="11"/>
        <v>-</v>
      </c>
    </row>
    <row r="724" spans="1:18" x14ac:dyDescent="0.25">
      <c r="A724" s="3">
        <v>20184090826602</v>
      </c>
      <c r="B724" s="2">
        <v>43327</v>
      </c>
      <c r="C724" s="2">
        <v>43349</v>
      </c>
      <c r="D724" s="3">
        <v>20183050268621</v>
      </c>
      <c r="E724" s="2">
        <v>43329</v>
      </c>
      <c r="F724" s="1" t="s">
        <v>99</v>
      </c>
      <c r="G724" s="1" t="s">
        <v>1534</v>
      </c>
      <c r="H724" s="1" t="s">
        <v>101</v>
      </c>
      <c r="I724" s="1" t="s">
        <v>17</v>
      </c>
      <c r="J724" s="1" t="s">
        <v>106</v>
      </c>
      <c r="K724" s="1">
        <v>103</v>
      </c>
      <c r="L724" s="1" t="s">
        <v>101</v>
      </c>
      <c r="M724" s="1" t="s">
        <v>102</v>
      </c>
      <c r="N724" s="1" t="s">
        <v>102</v>
      </c>
      <c r="O724" s="1"/>
      <c r="P724" s="2">
        <v>43346</v>
      </c>
      <c r="Q724" s="2">
        <v>43347</v>
      </c>
      <c r="R724" s="1">
        <f t="shared" si="11"/>
        <v>2</v>
      </c>
    </row>
    <row r="725" spans="1:18" x14ac:dyDescent="0.25">
      <c r="A725" s="3">
        <v>20184090827632</v>
      </c>
      <c r="B725" s="2">
        <v>43327</v>
      </c>
      <c r="C725" s="2">
        <v>43342</v>
      </c>
      <c r="D725" s="3">
        <v>20186010277321</v>
      </c>
      <c r="E725" s="2">
        <v>43339</v>
      </c>
      <c r="F725" s="1" t="s">
        <v>413</v>
      </c>
      <c r="G725" s="1" t="s">
        <v>168</v>
      </c>
      <c r="H725" s="1" t="s">
        <v>1535</v>
      </c>
      <c r="I725" s="1" t="s">
        <v>17</v>
      </c>
      <c r="J725" s="1" t="s">
        <v>102</v>
      </c>
      <c r="K725" s="1">
        <v>999</v>
      </c>
      <c r="L725" s="1" t="s">
        <v>111</v>
      </c>
      <c r="M725" s="1" t="s">
        <v>1410</v>
      </c>
      <c r="N725" s="1">
        <v>601</v>
      </c>
      <c r="O725" s="1" t="s">
        <v>113</v>
      </c>
      <c r="P725" s="1" t="s">
        <v>102</v>
      </c>
      <c r="Q725" s="2">
        <v>43340</v>
      </c>
      <c r="R725" s="1">
        <f t="shared" si="11"/>
        <v>12</v>
      </c>
    </row>
    <row r="726" spans="1:18" x14ac:dyDescent="0.25">
      <c r="A726" s="3">
        <v>20184090829382</v>
      </c>
      <c r="B726" s="2">
        <v>43327</v>
      </c>
      <c r="C726" s="2">
        <v>43349</v>
      </c>
      <c r="D726" s="3">
        <v>20183050268601</v>
      </c>
      <c r="E726" s="2">
        <v>43329</v>
      </c>
      <c r="F726" s="1" t="s">
        <v>99</v>
      </c>
      <c r="G726" s="1" t="s">
        <v>168</v>
      </c>
      <c r="H726" s="1" t="s">
        <v>1536</v>
      </c>
      <c r="I726" s="1" t="s">
        <v>17</v>
      </c>
      <c r="J726" s="1" t="s">
        <v>102</v>
      </c>
      <c r="K726" s="1">
        <v>999</v>
      </c>
      <c r="L726" s="1" t="s">
        <v>111</v>
      </c>
      <c r="M726" s="1" t="s">
        <v>222</v>
      </c>
      <c r="N726" s="1">
        <v>305</v>
      </c>
      <c r="O726" s="1" t="s">
        <v>113</v>
      </c>
      <c r="P726" s="2">
        <v>43329</v>
      </c>
      <c r="Q726" s="2">
        <v>43333</v>
      </c>
      <c r="R726" s="1">
        <f t="shared" si="11"/>
        <v>2</v>
      </c>
    </row>
    <row r="727" spans="1:18" x14ac:dyDescent="0.25">
      <c r="A727" s="3">
        <v>20184090830082</v>
      </c>
      <c r="B727" s="2">
        <v>43327</v>
      </c>
      <c r="C727" s="2">
        <v>43349</v>
      </c>
      <c r="D727" s="3">
        <v>20183060284521</v>
      </c>
      <c r="E727" s="2">
        <v>43342</v>
      </c>
      <c r="F727" s="1" t="s">
        <v>99</v>
      </c>
      <c r="G727" s="1" t="s">
        <v>1537</v>
      </c>
      <c r="H727" s="1" t="s">
        <v>1538</v>
      </c>
      <c r="I727" s="1" t="s">
        <v>17</v>
      </c>
      <c r="J727" s="1" t="s">
        <v>106</v>
      </c>
      <c r="K727" s="1">
        <v>999</v>
      </c>
      <c r="L727" s="1" t="s">
        <v>111</v>
      </c>
      <c r="M727" s="1" t="s">
        <v>862</v>
      </c>
      <c r="N727" s="1">
        <v>306</v>
      </c>
      <c r="O727" s="1" t="s">
        <v>113</v>
      </c>
      <c r="P727" s="2">
        <v>43347</v>
      </c>
      <c r="Q727" s="2">
        <v>43348</v>
      </c>
      <c r="R727" s="1">
        <f t="shared" si="11"/>
        <v>15</v>
      </c>
    </row>
    <row r="728" spans="1:18" x14ac:dyDescent="0.25">
      <c r="A728" s="3">
        <v>20184090830792</v>
      </c>
      <c r="B728" s="2">
        <v>43327</v>
      </c>
      <c r="C728" s="2">
        <v>43349</v>
      </c>
      <c r="D728" s="3">
        <v>20185000299161</v>
      </c>
      <c r="E728" s="2">
        <v>43353</v>
      </c>
      <c r="F728" s="1" t="s">
        <v>142</v>
      </c>
      <c r="G728" s="1" t="s">
        <v>1539</v>
      </c>
      <c r="H728" s="1" t="s">
        <v>1540</v>
      </c>
      <c r="I728" s="1" t="s">
        <v>19</v>
      </c>
      <c r="J728" s="1" t="s">
        <v>179</v>
      </c>
      <c r="K728" s="1">
        <v>999</v>
      </c>
      <c r="L728" s="1" t="s">
        <v>111</v>
      </c>
      <c r="M728" s="1" t="s">
        <v>1541</v>
      </c>
      <c r="N728" s="1">
        <v>500</v>
      </c>
      <c r="O728" s="1" t="s">
        <v>113</v>
      </c>
      <c r="P728" s="2">
        <v>43353</v>
      </c>
      <c r="Q728" s="2">
        <v>43354</v>
      </c>
      <c r="R728" s="1">
        <f t="shared" si="11"/>
        <v>26</v>
      </c>
    </row>
    <row r="729" spans="1:18" x14ac:dyDescent="0.25">
      <c r="A729" s="3">
        <v>20184090831192</v>
      </c>
      <c r="B729" s="2">
        <v>43327</v>
      </c>
      <c r="C729" s="2">
        <v>43342</v>
      </c>
      <c r="D729" s="3">
        <v>20183000267071</v>
      </c>
      <c r="E729" s="2">
        <v>43328</v>
      </c>
      <c r="F729" s="1" t="s">
        <v>413</v>
      </c>
      <c r="G729" s="1" t="s">
        <v>1542</v>
      </c>
      <c r="H729" s="1" t="s">
        <v>1543</v>
      </c>
      <c r="I729" s="1" t="s">
        <v>17</v>
      </c>
      <c r="J729" s="1" t="s">
        <v>179</v>
      </c>
      <c r="K729" s="1">
        <v>999</v>
      </c>
      <c r="L729" s="1" t="s">
        <v>111</v>
      </c>
      <c r="M729" s="1" t="s">
        <v>687</v>
      </c>
      <c r="N729" s="1">
        <v>300</v>
      </c>
      <c r="O729" s="1" t="s">
        <v>113</v>
      </c>
      <c r="P729" s="1" t="s">
        <v>102</v>
      </c>
      <c r="Q729" s="1" t="s">
        <v>102</v>
      </c>
      <c r="R729" s="1">
        <f t="shared" si="11"/>
        <v>1</v>
      </c>
    </row>
    <row r="730" spans="1:18" x14ac:dyDescent="0.25">
      <c r="A730" s="3">
        <v>20184090832702</v>
      </c>
      <c r="B730" s="2">
        <v>43327</v>
      </c>
      <c r="C730" s="2">
        <v>43370</v>
      </c>
      <c r="D730" s="3">
        <v>20187020279311</v>
      </c>
      <c r="E730" s="2">
        <v>43340</v>
      </c>
      <c r="F730" s="1" t="s">
        <v>248</v>
      </c>
      <c r="G730" s="1" t="s">
        <v>1544</v>
      </c>
      <c r="H730" s="1" t="s">
        <v>101</v>
      </c>
      <c r="I730" s="1" t="s">
        <v>17</v>
      </c>
      <c r="J730" s="1" t="s">
        <v>106</v>
      </c>
      <c r="K730" s="1">
        <v>103</v>
      </c>
      <c r="L730" s="1" t="s">
        <v>101</v>
      </c>
      <c r="M730" s="1" t="s">
        <v>102</v>
      </c>
      <c r="N730" s="1" t="s">
        <v>102</v>
      </c>
      <c r="O730" s="1"/>
      <c r="P730" s="2">
        <v>43340</v>
      </c>
      <c r="Q730" s="2">
        <v>43342</v>
      </c>
      <c r="R730" s="1">
        <f t="shared" si="11"/>
        <v>13</v>
      </c>
    </row>
    <row r="731" spans="1:18" x14ac:dyDescent="0.25">
      <c r="A731" s="3">
        <v>20184090834872</v>
      </c>
      <c r="B731" s="2">
        <v>43328</v>
      </c>
      <c r="C731" s="2">
        <v>43350</v>
      </c>
      <c r="D731" s="3">
        <v>20185000295531</v>
      </c>
      <c r="E731" s="2">
        <v>43349</v>
      </c>
      <c r="F731" s="1" t="s">
        <v>99</v>
      </c>
      <c r="G731" s="1" t="s">
        <v>1545</v>
      </c>
      <c r="H731" s="1" t="s">
        <v>1546</v>
      </c>
      <c r="I731" s="1" t="s">
        <v>17</v>
      </c>
      <c r="J731" s="1" t="s">
        <v>106</v>
      </c>
      <c r="K731" s="1">
        <v>999</v>
      </c>
      <c r="L731" s="1" t="s">
        <v>111</v>
      </c>
      <c r="M731" s="1" t="s">
        <v>994</v>
      </c>
      <c r="N731" s="1">
        <v>500</v>
      </c>
      <c r="O731" s="1" t="s">
        <v>113</v>
      </c>
      <c r="P731" s="2">
        <v>43349</v>
      </c>
      <c r="Q731" s="2">
        <v>43353</v>
      </c>
      <c r="R731" s="1">
        <f t="shared" si="11"/>
        <v>21</v>
      </c>
    </row>
    <row r="732" spans="1:18" x14ac:dyDescent="0.25">
      <c r="A732" s="3">
        <v>20184090834902</v>
      </c>
      <c r="B732" s="2">
        <v>43328</v>
      </c>
      <c r="C732" s="2">
        <v>43350</v>
      </c>
      <c r="D732" s="3">
        <v>20185000276951</v>
      </c>
      <c r="E732" s="2">
        <v>43336</v>
      </c>
      <c r="F732" s="1" t="s">
        <v>99</v>
      </c>
      <c r="G732" s="1" t="s">
        <v>1547</v>
      </c>
      <c r="H732" s="1" t="s">
        <v>1548</v>
      </c>
      <c r="I732" s="1" t="s">
        <v>17</v>
      </c>
      <c r="J732" s="1" t="s">
        <v>103</v>
      </c>
      <c r="K732" s="1">
        <v>999</v>
      </c>
      <c r="L732" s="1" t="s">
        <v>111</v>
      </c>
      <c r="M732" s="1" t="s">
        <v>124</v>
      </c>
      <c r="N732" s="1">
        <v>500</v>
      </c>
      <c r="O732" s="1" t="s">
        <v>113</v>
      </c>
      <c r="P732" s="2">
        <v>43339</v>
      </c>
      <c r="Q732" s="2">
        <v>43340</v>
      </c>
      <c r="R732" s="1">
        <f t="shared" si="11"/>
        <v>8</v>
      </c>
    </row>
    <row r="733" spans="1:18" x14ac:dyDescent="0.25">
      <c r="A733" s="3">
        <v>20184090835322</v>
      </c>
      <c r="B733" s="2">
        <v>43328</v>
      </c>
      <c r="C733" s="2">
        <v>43350</v>
      </c>
      <c r="D733" s="3">
        <v>20185000276891</v>
      </c>
      <c r="E733" s="2">
        <v>43336</v>
      </c>
      <c r="F733" s="1" t="s">
        <v>99</v>
      </c>
      <c r="G733" s="1" t="s">
        <v>1549</v>
      </c>
      <c r="H733" s="1" t="s">
        <v>1550</v>
      </c>
      <c r="I733" s="1" t="s">
        <v>17</v>
      </c>
      <c r="J733" s="1" t="s">
        <v>103</v>
      </c>
      <c r="K733" s="1">
        <v>999</v>
      </c>
      <c r="L733" s="1" t="s">
        <v>111</v>
      </c>
      <c r="M733" s="1" t="s">
        <v>124</v>
      </c>
      <c r="N733" s="1">
        <v>500</v>
      </c>
      <c r="O733" s="1" t="s">
        <v>113</v>
      </c>
      <c r="P733" s="2">
        <v>43339</v>
      </c>
      <c r="Q733" s="2">
        <v>43341</v>
      </c>
      <c r="R733" s="1">
        <f t="shared" si="11"/>
        <v>8</v>
      </c>
    </row>
    <row r="734" spans="1:18" x14ac:dyDescent="0.25">
      <c r="A734" s="3">
        <v>20184090835372</v>
      </c>
      <c r="B734" s="2">
        <v>43328</v>
      </c>
      <c r="C734" s="2">
        <v>43343</v>
      </c>
      <c r="D734" s="3"/>
      <c r="E734" s="1" t="s">
        <v>102</v>
      </c>
      <c r="F734" s="1" t="s">
        <v>147</v>
      </c>
      <c r="G734" s="1" t="s">
        <v>1551</v>
      </c>
      <c r="H734" s="1" t="s">
        <v>1552</v>
      </c>
      <c r="I734" s="1" t="s">
        <v>19</v>
      </c>
      <c r="J734" s="1" t="s">
        <v>457</v>
      </c>
      <c r="K734" s="1">
        <v>999</v>
      </c>
      <c r="L734" s="1" t="s">
        <v>111</v>
      </c>
      <c r="M734" s="1" t="s">
        <v>155</v>
      </c>
      <c r="N734" s="1">
        <v>200</v>
      </c>
      <c r="O734" s="1" t="s">
        <v>113</v>
      </c>
      <c r="P734" s="1" t="s">
        <v>102</v>
      </c>
      <c r="Q734" s="1" t="s">
        <v>102</v>
      </c>
      <c r="R734" s="1" t="str">
        <f t="shared" si="11"/>
        <v>-</v>
      </c>
    </row>
    <row r="735" spans="1:18" x14ac:dyDescent="0.25">
      <c r="A735" s="3">
        <v>20184090835392</v>
      </c>
      <c r="B735" s="2">
        <v>43328</v>
      </c>
      <c r="C735" s="2">
        <v>43350</v>
      </c>
      <c r="D735" s="3"/>
      <c r="E735" s="1" t="s">
        <v>102</v>
      </c>
      <c r="F735" s="1" t="s">
        <v>99</v>
      </c>
      <c r="G735" s="1" t="s">
        <v>1553</v>
      </c>
      <c r="H735" s="1" t="s">
        <v>1554</v>
      </c>
      <c r="I735" s="1" t="s">
        <v>19</v>
      </c>
      <c r="J735" s="1" t="s">
        <v>106</v>
      </c>
      <c r="K735" s="1">
        <v>999</v>
      </c>
      <c r="L735" s="1" t="s">
        <v>111</v>
      </c>
      <c r="M735" s="1" t="s">
        <v>354</v>
      </c>
      <c r="N735" s="1">
        <v>306</v>
      </c>
      <c r="O735" s="1" t="s">
        <v>113</v>
      </c>
      <c r="P735" s="1" t="s">
        <v>102</v>
      </c>
      <c r="Q735" s="1" t="s">
        <v>102</v>
      </c>
      <c r="R735" s="1" t="str">
        <f t="shared" si="11"/>
        <v>-</v>
      </c>
    </row>
    <row r="736" spans="1:18" x14ac:dyDescent="0.25">
      <c r="A736" s="3">
        <v>20184090835402</v>
      </c>
      <c r="B736" s="2">
        <v>43328</v>
      </c>
      <c r="C736" s="2">
        <v>43343</v>
      </c>
      <c r="D736" s="3">
        <v>20183000278961</v>
      </c>
      <c r="E736" s="2">
        <v>43339</v>
      </c>
      <c r="F736" s="1" t="s">
        <v>147</v>
      </c>
      <c r="G736" s="1" t="s">
        <v>1555</v>
      </c>
      <c r="H736" s="1" t="s">
        <v>949</v>
      </c>
      <c r="I736" s="1" t="s">
        <v>17</v>
      </c>
      <c r="J736" s="1" t="s">
        <v>106</v>
      </c>
      <c r="K736" s="1">
        <v>999</v>
      </c>
      <c r="L736" s="1" t="s">
        <v>111</v>
      </c>
      <c r="M736" s="1" t="s">
        <v>333</v>
      </c>
      <c r="N736" s="1">
        <v>300</v>
      </c>
      <c r="O736" s="1" t="s">
        <v>113</v>
      </c>
      <c r="P736" s="2">
        <v>43340</v>
      </c>
      <c r="Q736" s="2">
        <v>43342</v>
      </c>
      <c r="R736" s="1">
        <f t="shared" si="11"/>
        <v>11</v>
      </c>
    </row>
    <row r="737" spans="1:18" x14ac:dyDescent="0.25">
      <c r="A737" s="3">
        <v>20184090835412</v>
      </c>
      <c r="B737" s="2">
        <v>43328</v>
      </c>
      <c r="C737" s="2">
        <v>43343</v>
      </c>
      <c r="D737" s="3"/>
      <c r="E737" s="1" t="s">
        <v>102</v>
      </c>
      <c r="F737" s="1" t="s">
        <v>147</v>
      </c>
      <c r="G737" s="1" t="s">
        <v>1556</v>
      </c>
      <c r="H737" s="1" t="s">
        <v>1557</v>
      </c>
      <c r="I737" s="1" t="s">
        <v>19</v>
      </c>
      <c r="J737" s="1" t="s">
        <v>158</v>
      </c>
      <c r="K737" s="1">
        <v>999</v>
      </c>
      <c r="L737" s="1" t="s">
        <v>111</v>
      </c>
      <c r="M737" s="1" t="s">
        <v>782</v>
      </c>
      <c r="N737" s="1">
        <v>304</v>
      </c>
      <c r="O737" s="1" t="s">
        <v>113</v>
      </c>
      <c r="P737" s="1" t="s">
        <v>102</v>
      </c>
      <c r="Q737" s="1" t="s">
        <v>102</v>
      </c>
      <c r="R737" s="1" t="str">
        <f t="shared" si="11"/>
        <v>-</v>
      </c>
    </row>
    <row r="738" spans="1:18" x14ac:dyDescent="0.25">
      <c r="A738" s="3">
        <v>20184090835422</v>
      </c>
      <c r="B738" s="2">
        <v>43328</v>
      </c>
      <c r="C738" s="2">
        <v>43343</v>
      </c>
      <c r="D738" s="3">
        <v>20182000288451</v>
      </c>
      <c r="E738" s="2">
        <v>43346</v>
      </c>
      <c r="F738" s="1" t="s">
        <v>107</v>
      </c>
      <c r="G738" s="1" t="s">
        <v>1558</v>
      </c>
      <c r="H738" s="1" t="s">
        <v>1559</v>
      </c>
      <c r="I738" s="1" t="s">
        <v>19</v>
      </c>
      <c r="J738" s="1" t="s">
        <v>106</v>
      </c>
      <c r="K738" s="1">
        <v>999</v>
      </c>
      <c r="L738" s="1" t="s">
        <v>111</v>
      </c>
      <c r="M738" s="1" t="s">
        <v>155</v>
      </c>
      <c r="N738" s="1">
        <v>200</v>
      </c>
      <c r="O738" s="1" t="s">
        <v>113</v>
      </c>
      <c r="P738" s="2">
        <v>43346</v>
      </c>
      <c r="Q738" s="2">
        <v>43348</v>
      </c>
      <c r="R738" s="1">
        <f t="shared" si="11"/>
        <v>18</v>
      </c>
    </row>
    <row r="739" spans="1:18" x14ac:dyDescent="0.25">
      <c r="A739" s="3">
        <v>20184090835762</v>
      </c>
      <c r="B739" s="2">
        <v>43328</v>
      </c>
      <c r="C739" s="2">
        <v>43336</v>
      </c>
      <c r="D739" s="3"/>
      <c r="E739" s="1" t="s">
        <v>102</v>
      </c>
      <c r="F739" s="1" t="s">
        <v>135</v>
      </c>
      <c r="G739" s="1" t="s">
        <v>1560</v>
      </c>
      <c r="H739" s="1" t="s">
        <v>1561</v>
      </c>
      <c r="I739" s="1" t="s">
        <v>19</v>
      </c>
      <c r="J739" s="1" t="s">
        <v>110</v>
      </c>
      <c r="K739" s="1">
        <v>999</v>
      </c>
      <c r="L739" s="1" t="s">
        <v>111</v>
      </c>
      <c r="M739" s="1" t="s">
        <v>1562</v>
      </c>
      <c r="N739" s="1">
        <v>100</v>
      </c>
      <c r="O739" s="1" t="s">
        <v>113</v>
      </c>
      <c r="P739" s="1" t="s">
        <v>102</v>
      </c>
      <c r="Q739" s="1" t="s">
        <v>102</v>
      </c>
      <c r="R739" s="1" t="str">
        <f t="shared" si="11"/>
        <v>-</v>
      </c>
    </row>
    <row r="740" spans="1:18" x14ac:dyDescent="0.25">
      <c r="A740" s="3">
        <v>20184090835932</v>
      </c>
      <c r="B740" s="2">
        <v>43328</v>
      </c>
      <c r="C740" s="2">
        <v>43343</v>
      </c>
      <c r="D740" s="3">
        <v>20184030268451</v>
      </c>
      <c r="E740" s="2">
        <v>43329</v>
      </c>
      <c r="F740" s="1" t="s">
        <v>147</v>
      </c>
      <c r="G740" s="1" t="s">
        <v>1563</v>
      </c>
      <c r="H740" s="1" t="s">
        <v>1564</v>
      </c>
      <c r="I740" s="1" t="s">
        <v>17</v>
      </c>
      <c r="J740" s="1" t="s">
        <v>110</v>
      </c>
      <c r="K740" s="1">
        <v>999</v>
      </c>
      <c r="L740" s="1" t="s">
        <v>111</v>
      </c>
      <c r="M740" s="1" t="s">
        <v>1565</v>
      </c>
      <c r="N740" s="1">
        <v>403</v>
      </c>
      <c r="O740" s="1" t="s">
        <v>113</v>
      </c>
      <c r="P740" s="2">
        <v>43341</v>
      </c>
      <c r="Q740" s="2">
        <v>43343</v>
      </c>
      <c r="R740" s="1">
        <f t="shared" si="11"/>
        <v>1</v>
      </c>
    </row>
    <row r="741" spans="1:18" x14ac:dyDescent="0.25">
      <c r="A741" s="3">
        <v>20184090836732</v>
      </c>
      <c r="B741" s="2">
        <v>43328</v>
      </c>
      <c r="C741" s="2">
        <v>43350</v>
      </c>
      <c r="D741" s="3">
        <v>20183050268481</v>
      </c>
      <c r="E741" s="2">
        <v>43329</v>
      </c>
      <c r="F741" s="1" t="s">
        <v>99</v>
      </c>
      <c r="G741" s="1" t="s">
        <v>1566</v>
      </c>
      <c r="H741" s="1" t="s">
        <v>388</v>
      </c>
      <c r="I741" s="1" t="s">
        <v>17</v>
      </c>
      <c r="J741" s="1" t="s">
        <v>106</v>
      </c>
      <c r="K741" s="1">
        <v>999</v>
      </c>
      <c r="L741" s="1" t="s">
        <v>111</v>
      </c>
      <c r="M741" s="1" t="s">
        <v>121</v>
      </c>
      <c r="N741" s="1">
        <v>305</v>
      </c>
      <c r="O741" s="1" t="s">
        <v>113</v>
      </c>
      <c r="P741" s="2">
        <v>43329</v>
      </c>
      <c r="Q741" s="2">
        <v>43334</v>
      </c>
      <c r="R741" s="1">
        <f t="shared" si="11"/>
        <v>1</v>
      </c>
    </row>
    <row r="742" spans="1:18" x14ac:dyDescent="0.25">
      <c r="A742" s="3">
        <v>20184090837312</v>
      </c>
      <c r="B742" s="2">
        <v>43328</v>
      </c>
      <c r="C742" s="2">
        <v>43343</v>
      </c>
      <c r="D742" s="3">
        <v>20181020125603</v>
      </c>
      <c r="E742" s="2">
        <v>43329</v>
      </c>
      <c r="F742" s="1" t="s">
        <v>272</v>
      </c>
      <c r="G742" s="1" t="s">
        <v>1567</v>
      </c>
      <c r="H742" s="1" t="s">
        <v>1016</v>
      </c>
      <c r="I742" s="1" t="s">
        <v>17</v>
      </c>
      <c r="J742" s="1" t="s">
        <v>264</v>
      </c>
      <c r="K742" s="1">
        <v>999</v>
      </c>
      <c r="L742" s="1" t="s">
        <v>111</v>
      </c>
      <c r="M742" s="1" t="s">
        <v>292</v>
      </c>
      <c r="N742" s="1">
        <v>303</v>
      </c>
      <c r="O742" s="1" t="s">
        <v>113</v>
      </c>
      <c r="P742" s="2">
        <v>43329</v>
      </c>
      <c r="Q742" s="2">
        <v>43339</v>
      </c>
      <c r="R742" s="1">
        <f t="shared" si="11"/>
        <v>1</v>
      </c>
    </row>
    <row r="743" spans="1:18" x14ac:dyDescent="0.25">
      <c r="A743" s="3">
        <v>20184090837402</v>
      </c>
      <c r="B743" s="2">
        <v>43328</v>
      </c>
      <c r="C743" s="2">
        <v>43350</v>
      </c>
      <c r="D743" s="3">
        <v>20186040295741</v>
      </c>
      <c r="E743" s="2">
        <v>43349</v>
      </c>
      <c r="F743" s="1" t="s">
        <v>99</v>
      </c>
      <c r="G743" s="1" t="s">
        <v>1568</v>
      </c>
      <c r="H743" s="1" t="s">
        <v>1569</v>
      </c>
      <c r="I743" s="1" t="s">
        <v>17</v>
      </c>
      <c r="J743" s="1" t="s">
        <v>106</v>
      </c>
      <c r="K743" s="1">
        <v>999</v>
      </c>
      <c r="L743" s="1" t="s">
        <v>111</v>
      </c>
      <c r="M743" s="1" t="s">
        <v>1570</v>
      </c>
      <c r="N743" s="1">
        <v>604</v>
      </c>
      <c r="O743" s="1" t="s">
        <v>113</v>
      </c>
      <c r="P743" s="2">
        <v>43349</v>
      </c>
      <c r="Q743" s="2">
        <v>43353</v>
      </c>
      <c r="R743" s="1">
        <f t="shared" si="11"/>
        <v>21</v>
      </c>
    </row>
    <row r="744" spans="1:18" x14ac:dyDescent="0.25">
      <c r="A744" s="3">
        <v>20184090837862</v>
      </c>
      <c r="B744" s="2">
        <v>43328</v>
      </c>
      <c r="C744" s="2">
        <v>43350</v>
      </c>
      <c r="D744" s="3">
        <v>20183050272961</v>
      </c>
      <c r="E744" s="2">
        <v>43334</v>
      </c>
      <c r="F744" s="1" t="s">
        <v>229</v>
      </c>
      <c r="G744" s="1" t="s">
        <v>1571</v>
      </c>
      <c r="H744" s="1" t="s">
        <v>101</v>
      </c>
      <c r="I744" s="1" t="s">
        <v>17</v>
      </c>
      <c r="J744" s="1" t="s">
        <v>106</v>
      </c>
      <c r="K744" s="1">
        <v>103</v>
      </c>
      <c r="L744" s="1" t="s">
        <v>101</v>
      </c>
      <c r="M744" s="1" t="s">
        <v>102</v>
      </c>
      <c r="N744" s="1" t="s">
        <v>102</v>
      </c>
      <c r="O744" s="1"/>
      <c r="P744" s="2">
        <v>43335</v>
      </c>
      <c r="Q744" s="2">
        <v>43336</v>
      </c>
      <c r="R744" s="1">
        <f t="shared" si="11"/>
        <v>6</v>
      </c>
    </row>
    <row r="745" spans="1:18" x14ac:dyDescent="0.25">
      <c r="A745" s="3">
        <v>20184090838212</v>
      </c>
      <c r="B745" s="2">
        <v>43329</v>
      </c>
      <c r="C745" s="2">
        <v>43353</v>
      </c>
      <c r="D745" s="3">
        <v>20183060277811</v>
      </c>
      <c r="E745" s="2">
        <v>43339</v>
      </c>
      <c r="F745" s="1" t="s">
        <v>99</v>
      </c>
      <c r="G745" s="1" t="s">
        <v>1572</v>
      </c>
      <c r="H745" s="1" t="s">
        <v>101</v>
      </c>
      <c r="I745" s="1" t="s">
        <v>17</v>
      </c>
      <c r="J745" s="1" t="s">
        <v>106</v>
      </c>
      <c r="K745" s="1">
        <v>103</v>
      </c>
      <c r="L745" s="1" t="s">
        <v>101</v>
      </c>
      <c r="M745" s="1" t="s">
        <v>102</v>
      </c>
      <c r="N745" s="1" t="s">
        <v>102</v>
      </c>
      <c r="O745" s="1"/>
      <c r="P745" s="2">
        <v>43339</v>
      </c>
      <c r="Q745" s="2">
        <v>43340</v>
      </c>
      <c r="R745" s="1">
        <f t="shared" si="11"/>
        <v>10</v>
      </c>
    </row>
    <row r="746" spans="1:18" x14ac:dyDescent="0.25">
      <c r="A746" s="3">
        <v>20184090838732</v>
      </c>
      <c r="B746" s="2">
        <v>43329</v>
      </c>
      <c r="C746" s="2">
        <v>43353</v>
      </c>
      <c r="D746" s="3">
        <v>20185000271831</v>
      </c>
      <c r="E746" s="2">
        <v>43334</v>
      </c>
      <c r="F746" s="1" t="s">
        <v>99</v>
      </c>
      <c r="G746" s="1" t="s">
        <v>1573</v>
      </c>
      <c r="H746" s="1" t="s">
        <v>1574</v>
      </c>
      <c r="I746" s="1" t="s">
        <v>17</v>
      </c>
      <c r="J746" s="1" t="s">
        <v>106</v>
      </c>
      <c r="K746" s="1">
        <v>999</v>
      </c>
      <c r="L746" s="1" t="s">
        <v>111</v>
      </c>
      <c r="M746" s="1" t="s">
        <v>128</v>
      </c>
      <c r="N746" s="1">
        <v>500</v>
      </c>
      <c r="O746" s="1" t="s">
        <v>113</v>
      </c>
      <c r="P746" s="2">
        <v>43334</v>
      </c>
      <c r="Q746" s="2">
        <v>43335</v>
      </c>
      <c r="R746" s="1">
        <f t="shared" si="11"/>
        <v>5</v>
      </c>
    </row>
    <row r="747" spans="1:18" x14ac:dyDescent="0.25">
      <c r="A747" s="3">
        <v>20184090840212</v>
      </c>
      <c r="B747" s="2">
        <v>43329</v>
      </c>
      <c r="C747" s="2">
        <v>43346</v>
      </c>
      <c r="D747" s="3" t="s">
        <v>48</v>
      </c>
      <c r="E747" s="2">
        <v>43342</v>
      </c>
      <c r="F747" s="1" t="s">
        <v>252</v>
      </c>
      <c r="G747" s="1" t="s">
        <v>1575</v>
      </c>
      <c r="H747" s="1" t="s">
        <v>1576</v>
      </c>
      <c r="I747" s="1" t="s">
        <v>17</v>
      </c>
      <c r="J747" s="1" t="s">
        <v>255</v>
      </c>
      <c r="K747" s="1">
        <v>999</v>
      </c>
      <c r="L747" s="1" t="s">
        <v>111</v>
      </c>
      <c r="M747" s="1" t="s">
        <v>256</v>
      </c>
      <c r="N747" s="1">
        <v>703</v>
      </c>
      <c r="O747" s="1" t="s">
        <v>257</v>
      </c>
      <c r="P747" s="1" t="s">
        <v>102</v>
      </c>
      <c r="Q747" s="1" t="s">
        <v>102</v>
      </c>
      <c r="R747" s="1">
        <f t="shared" si="11"/>
        <v>13</v>
      </c>
    </row>
    <row r="748" spans="1:18" x14ac:dyDescent="0.25">
      <c r="A748" s="3">
        <v>20184090840532</v>
      </c>
      <c r="B748" s="2">
        <v>43329</v>
      </c>
      <c r="C748" s="2">
        <v>43346</v>
      </c>
      <c r="D748" s="3">
        <v>20186040276511</v>
      </c>
      <c r="E748" s="2">
        <v>43336</v>
      </c>
      <c r="F748" s="1" t="s">
        <v>147</v>
      </c>
      <c r="G748" s="1" t="s">
        <v>1577</v>
      </c>
      <c r="H748" s="1" t="s">
        <v>1578</v>
      </c>
      <c r="I748" s="1" t="s">
        <v>17</v>
      </c>
      <c r="J748" s="1" t="s">
        <v>106</v>
      </c>
      <c r="K748" s="1">
        <v>999</v>
      </c>
      <c r="L748" s="1" t="s">
        <v>111</v>
      </c>
      <c r="M748" s="1" t="s">
        <v>165</v>
      </c>
      <c r="N748" s="1">
        <v>606</v>
      </c>
      <c r="O748" s="1" t="s">
        <v>113</v>
      </c>
      <c r="P748" s="2">
        <v>43339</v>
      </c>
      <c r="Q748" s="2">
        <v>43341</v>
      </c>
      <c r="R748" s="1">
        <f t="shared" si="11"/>
        <v>7</v>
      </c>
    </row>
    <row r="749" spans="1:18" x14ac:dyDescent="0.25">
      <c r="A749" s="3">
        <v>20184090840642</v>
      </c>
      <c r="B749" s="2">
        <v>43329</v>
      </c>
      <c r="C749" s="2">
        <v>43353</v>
      </c>
      <c r="D749" s="3">
        <v>20183060290331</v>
      </c>
      <c r="E749" s="2">
        <v>43346</v>
      </c>
      <c r="F749" s="1" t="s">
        <v>104</v>
      </c>
      <c r="G749" s="1" t="s">
        <v>1579</v>
      </c>
      <c r="H749" s="1" t="s">
        <v>1064</v>
      </c>
      <c r="I749" s="1" t="s">
        <v>17</v>
      </c>
      <c r="J749" s="1" t="s">
        <v>106</v>
      </c>
      <c r="K749" s="1">
        <v>999</v>
      </c>
      <c r="L749" s="1" t="s">
        <v>111</v>
      </c>
      <c r="M749" s="1" t="s">
        <v>862</v>
      </c>
      <c r="N749" s="1">
        <v>306</v>
      </c>
      <c r="O749" s="1" t="s">
        <v>113</v>
      </c>
      <c r="P749" s="2">
        <v>43347</v>
      </c>
      <c r="Q749" s="2">
        <v>43349</v>
      </c>
      <c r="R749" s="1">
        <f t="shared" si="11"/>
        <v>17</v>
      </c>
    </row>
    <row r="750" spans="1:18" x14ac:dyDescent="0.25">
      <c r="A750" s="3">
        <v>20184090842182</v>
      </c>
      <c r="B750" s="2">
        <v>43329</v>
      </c>
      <c r="C750" s="2">
        <v>43353</v>
      </c>
      <c r="D750" s="3">
        <v>20183050276681</v>
      </c>
      <c r="E750" s="2">
        <v>43336</v>
      </c>
      <c r="F750" s="1" t="s">
        <v>99</v>
      </c>
      <c r="G750" s="1" t="s">
        <v>1580</v>
      </c>
      <c r="H750" s="1" t="s">
        <v>670</v>
      </c>
      <c r="I750" s="1" t="s">
        <v>17</v>
      </c>
      <c r="J750" s="1" t="s">
        <v>106</v>
      </c>
      <c r="K750" s="1">
        <v>999</v>
      </c>
      <c r="L750" s="1" t="s">
        <v>111</v>
      </c>
      <c r="M750" s="1" t="s">
        <v>515</v>
      </c>
      <c r="N750" s="1">
        <v>305</v>
      </c>
      <c r="O750" s="1" t="s">
        <v>113</v>
      </c>
      <c r="P750" s="2">
        <v>43339</v>
      </c>
      <c r="Q750" s="2">
        <v>43340</v>
      </c>
      <c r="R750" s="1">
        <f t="shared" si="11"/>
        <v>7</v>
      </c>
    </row>
    <row r="751" spans="1:18" x14ac:dyDescent="0.25">
      <c r="A751" s="3">
        <v>20184090842592</v>
      </c>
      <c r="B751" s="2">
        <v>43329</v>
      </c>
      <c r="C751" s="2">
        <v>43353</v>
      </c>
      <c r="D751" s="3">
        <v>20183040280321</v>
      </c>
      <c r="E751" s="2">
        <v>43340</v>
      </c>
      <c r="F751" s="1" t="s">
        <v>99</v>
      </c>
      <c r="G751" s="1" t="s">
        <v>1581</v>
      </c>
      <c r="H751" s="1" t="s">
        <v>279</v>
      </c>
      <c r="I751" s="1" t="s">
        <v>17</v>
      </c>
      <c r="J751" s="1" t="s">
        <v>106</v>
      </c>
      <c r="K751" s="1">
        <v>999</v>
      </c>
      <c r="L751" s="1" t="s">
        <v>111</v>
      </c>
      <c r="M751" s="1" t="s">
        <v>182</v>
      </c>
      <c r="N751" s="1">
        <v>304</v>
      </c>
      <c r="O751" s="1" t="s">
        <v>113</v>
      </c>
      <c r="P751" s="2">
        <v>43341</v>
      </c>
      <c r="Q751" s="2">
        <v>43342</v>
      </c>
      <c r="R751" s="1">
        <f t="shared" si="11"/>
        <v>11</v>
      </c>
    </row>
    <row r="752" spans="1:18" x14ac:dyDescent="0.25">
      <c r="A752" s="3">
        <v>20184090844932</v>
      </c>
      <c r="B752" s="2">
        <v>43333</v>
      </c>
      <c r="C752" s="2">
        <v>43354</v>
      </c>
      <c r="D752" s="3">
        <v>20183000276661</v>
      </c>
      <c r="E752" s="2">
        <v>43336</v>
      </c>
      <c r="F752" s="1" t="s">
        <v>229</v>
      </c>
      <c r="G752" s="1" t="s">
        <v>1582</v>
      </c>
      <c r="H752" s="1" t="s">
        <v>1583</v>
      </c>
      <c r="I752" s="1" t="s">
        <v>17</v>
      </c>
      <c r="J752" s="1" t="s">
        <v>106</v>
      </c>
      <c r="K752" s="1">
        <v>999</v>
      </c>
      <c r="L752" s="1" t="s">
        <v>111</v>
      </c>
      <c r="M752" s="1" t="s">
        <v>274</v>
      </c>
      <c r="N752" s="1">
        <v>300</v>
      </c>
      <c r="O752" s="1" t="s">
        <v>113</v>
      </c>
      <c r="P752" s="2">
        <v>43339</v>
      </c>
      <c r="Q752" s="2">
        <v>43340</v>
      </c>
      <c r="R752" s="1">
        <f t="shared" si="11"/>
        <v>3</v>
      </c>
    </row>
    <row r="753" spans="1:18" x14ac:dyDescent="0.25">
      <c r="A753" s="3">
        <v>20184090844952</v>
      </c>
      <c r="B753" s="2">
        <v>43333</v>
      </c>
      <c r="C753" s="2">
        <v>43354</v>
      </c>
      <c r="D753" s="3">
        <v>20185000281951</v>
      </c>
      <c r="E753" s="2">
        <v>43341</v>
      </c>
      <c r="F753" s="1" t="s">
        <v>104</v>
      </c>
      <c r="G753" s="1" t="s">
        <v>1584</v>
      </c>
      <c r="H753" s="1" t="s">
        <v>109</v>
      </c>
      <c r="I753" s="1" t="s">
        <v>17</v>
      </c>
      <c r="J753" s="1" t="s">
        <v>106</v>
      </c>
      <c r="K753" s="1">
        <v>999</v>
      </c>
      <c r="L753" s="1" t="s">
        <v>111</v>
      </c>
      <c r="M753" s="1" t="s">
        <v>308</v>
      </c>
      <c r="N753" s="1">
        <v>500</v>
      </c>
      <c r="O753" s="1" t="s">
        <v>113</v>
      </c>
      <c r="P753" s="2">
        <v>43341</v>
      </c>
      <c r="Q753" s="2">
        <v>43343</v>
      </c>
      <c r="R753" s="1">
        <f t="shared" si="11"/>
        <v>8</v>
      </c>
    </row>
    <row r="754" spans="1:18" x14ac:dyDescent="0.25">
      <c r="A754" s="3">
        <v>20184090844992</v>
      </c>
      <c r="B754" s="2">
        <v>43333</v>
      </c>
      <c r="C754" s="2">
        <v>43354</v>
      </c>
      <c r="D754" s="3"/>
      <c r="E754" s="1" t="s">
        <v>102</v>
      </c>
      <c r="F754" s="1" t="s">
        <v>99</v>
      </c>
      <c r="G754" s="1" t="s">
        <v>1585</v>
      </c>
      <c r="H754" s="1" t="s">
        <v>1583</v>
      </c>
      <c r="I754" s="1" t="s">
        <v>19</v>
      </c>
      <c r="J754" s="1" t="s">
        <v>106</v>
      </c>
      <c r="K754" s="1">
        <v>999</v>
      </c>
      <c r="L754" s="1" t="s">
        <v>111</v>
      </c>
      <c r="M754" s="1" t="s">
        <v>295</v>
      </c>
      <c r="N754" s="1">
        <v>300</v>
      </c>
      <c r="O754" s="1" t="s">
        <v>113</v>
      </c>
      <c r="P754" s="1" t="s">
        <v>102</v>
      </c>
      <c r="Q754" s="1" t="s">
        <v>102</v>
      </c>
      <c r="R754" s="1" t="str">
        <f t="shared" si="11"/>
        <v>-</v>
      </c>
    </row>
    <row r="755" spans="1:18" x14ac:dyDescent="0.25">
      <c r="A755" s="3">
        <v>20184090845022</v>
      </c>
      <c r="B755" s="2">
        <v>43333</v>
      </c>
      <c r="C755" s="2">
        <v>43347</v>
      </c>
      <c r="D755" s="3">
        <v>20182000276861</v>
      </c>
      <c r="E755" s="2">
        <v>43336</v>
      </c>
      <c r="F755" s="1" t="s">
        <v>272</v>
      </c>
      <c r="G755" s="1" t="s">
        <v>1586</v>
      </c>
      <c r="H755" s="1" t="s">
        <v>109</v>
      </c>
      <c r="I755" s="1" t="s">
        <v>17</v>
      </c>
      <c r="J755" s="1" t="s">
        <v>106</v>
      </c>
      <c r="K755" s="1">
        <v>999</v>
      </c>
      <c r="L755" s="1" t="s">
        <v>111</v>
      </c>
      <c r="M755" s="1" t="s">
        <v>155</v>
      </c>
      <c r="N755" s="1">
        <v>200</v>
      </c>
      <c r="O755" s="1" t="s">
        <v>113</v>
      </c>
      <c r="P755" s="2">
        <v>43339</v>
      </c>
      <c r="Q755" s="2">
        <v>43340</v>
      </c>
      <c r="R755" s="1">
        <f t="shared" si="11"/>
        <v>3</v>
      </c>
    </row>
    <row r="756" spans="1:18" x14ac:dyDescent="0.25">
      <c r="A756" s="3">
        <v>20184090845082</v>
      </c>
      <c r="B756" s="2">
        <v>43333</v>
      </c>
      <c r="C756" s="2">
        <v>43354</v>
      </c>
      <c r="D756" s="3">
        <v>20183000280681</v>
      </c>
      <c r="E756" s="2">
        <v>43341</v>
      </c>
      <c r="F756" s="1" t="s">
        <v>104</v>
      </c>
      <c r="G756" s="1" t="s">
        <v>1587</v>
      </c>
      <c r="H756" s="1" t="s">
        <v>109</v>
      </c>
      <c r="I756" s="1" t="s">
        <v>17</v>
      </c>
      <c r="J756" s="1" t="s">
        <v>106</v>
      </c>
      <c r="K756" s="1">
        <v>999</v>
      </c>
      <c r="L756" s="1" t="s">
        <v>111</v>
      </c>
      <c r="M756" s="1" t="s">
        <v>118</v>
      </c>
      <c r="N756" s="1">
        <v>300</v>
      </c>
      <c r="O756" s="1" t="s">
        <v>113</v>
      </c>
      <c r="P756" s="2">
        <v>43341</v>
      </c>
      <c r="Q756" s="2">
        <v>43342</v>
      </c>
      <c r="R756" s="1">
        <f t="shared" si="11"/>
        <v>8</v>
      </c>
    </row>
    <row r="757" spans="1:18" x14ac:dyDescent="0.25">
      <c r="A757" s="3">
        <v>20184090845162</v>
      </c>
      <c r="B757" s="2">
        <v>43333</v>
      </c>
      <c r="C757" s="2">
        <v>43354</v>
      </c>
      <c r="D757" s="3">
        <v>20183060276271</v>
      </c>
      <c r="E757" s="2">
        <v>43336</v>
      </c>
      <c r="F757" s="1" t="s">
        <v>99</v>
      </c>
      <c r="G757" s="1" t="s">
        <v>1588</v>
      </c>
      <c r="H757" s="1" t="s">
        <v>109</v>
      </c>
      <c r="I757" s="1" t="s">
        <v>17</v>
      </c>
      <c r="J757" s="1" t="s">
        <v>127</v>
      </c>
      <c r="K757" s="1">
        <v>999</v>
      </c>
      <c r="L757" s="1" t="s">
        <v>111</v>
      </c>
      <c r="M757" s="1" t="s">
        <v>438</v>
      </c>
      <c r="N757" s="1">
        <v>306</v>
      </c>
      <c r="O757" s="1" t="s">
        <v>113</v>
      </c>
      <c r="P757" s="2">
        <v>43339</v>
      </c>
      <c r="Q757" s="2">
        <v>43340</v>
      </c>
      <c r="R757" s="1">
        <f t="shared" si="11"/>
        <v>3</v>
      </c>
    </row>
    <row r="758" spans="1:18" x14ac:dyDescent="0.25">
      <c r="A758" s="3">
        <v>20184090845212</v>
      </c>
      <c r="B758" s="2">
        <v>43333</v>
      </c>
      <c r="C758" s="2">
        <v>43354</v>
      </c>
      <c r="D758" s="3">
        <v>20183000278991</v>
      </c>
      <c r="E758" s="2">
        <v>43339</v>
      </c>
      <c r="F758" s="1" t="s">
        <v>99</v>
      </c>
      <c r="G758" s="1" t="s">
        <v>1589</v>
      </c>
      <c r="H758" s="1" t="s">
        <v>109</v>
      </c>
      <c r="I758" s="1" t="s">
        <v>17</v>
      </c>
      <c r="J758" s="1" t="s">
        <v>106</v>
      </c>
      <c r="K758" s="1">
        <v>999</v>
      </c>
      <c r="L758" s="1" t="s">
        <v>111</v>
      </c>
      <c r="M758" s="1" t="s">
        <v>1040</v>
      </c>
      <c r="N758" s="1">
        <v>300</v>
      </c>
      <c r="O758" s="1" t="s">
        <v>113</v>
      </c>
      <c r="P758" s="2">
        <v>43340</v>
      </c>
      <c r="Q758" s="2">
        <v>43341</v>
      </c>
      <c r="R758" s="1">
        <f t="shared" si="11"/>
        <v>6</v>
      </c>
    </row>
    <row r="759" spans="1:18" x14ac:dyDescent="0.25">
      <c r="A759" s="3">
        <v>20184090845232</v>
      </c>
      <c r="B759" s="2">
        <v>43333</v>
      </c>
      <c r="C759" s="2">
        <v>43347</v>
      </c>
      <c r="D759" s="3">
        <v>20183060278981</v>
      </c>
      <c r="E759" s="2">
        <v>43339</v>
      </c>
      <c r="F759" s="1" t="s">
        <v>107</v>
      </c>
      <c r="G759" s="1" t="s">
        <v>1590</v>
      </c>
      <c r="H759" s="1" t="s">
        <v>109</v>
      </c>
      <c r="I759" s="1" t="s">
        <v>17</v>
      </c>
      <c r="J759" s="1" t="s">
        <v>106</v>
      </c>
      <c r="K759" s="1">
        <v>999</v>
      </c>
      <c r="L759" s="1" t="s">
        <v>111</v>
      </c>
      <c r="M759" s="1" t="s">
        <v>429</v>
      </c>
      <c r="N759" s="1">
        <v>306</v>
      </c>
      <c r="O759" s="1" t="s">
        <v>113</v>
      </c>
      <c r="P759" s="2">
        <v>43342</v>
      </c>
      <c r="Q759" s="2">
        <v>43347</v>
      </c>
      <c r="R759" s="1">
        <f t="shared" si="11"/>
        <v>6</v>
      </c>
    </row>
    <row r="760" spans="1:18" x14ac:dyDescent="0.25">
      <c r="A760" s="3">
        <v>20184090845272</v>
      </c>
      <c r="B760" s="2">
        <v>43333</v>
      </c>
      <c r="C760" s="2">
        <v>43347</v>
      </c>
      <c r="D760" s="3">
        <v>20183050281981</v>
      </c>
      <c r="E760" s="2">
        <v>43341</v>
      </c>
      <c r="F760" s="1" t="s">
        <v>107</v>
      </c>
      <c r="G760" s="1" t="s">
        <v>1591</v>
      </c>
      <c r="H760" s="1" t="s">
        <v>109</v>
      </c>
      <c r="I760" s="1" t="s">
        <v>17</v>
      </c>
      <c r="J760" s="1" t="s">
        <v>106</v>
      </c>
      <c r="K760" s="1">
        <v>999</v>
      </c>
      <c r="L760" s="1" t="s">
        <v>111</v>
      </c>
      <c r="M760" s="1" t="s">
        <v>515</v>
      </c>
      <c r="N760" s="1">
        <v>305</v>
      </c>
      <c r="O760" s="1" t="s">
        <v>113</v>
      </c>
      <c r="P760" s="2">
        <v>43341</v>
      </c>
      <c r="Q760" s="2">
        <v>43342</v>
      </c>
      <c r="R760" s="1">
        <f t="shared" si="11"/>
        <v>8</v>
      </c>
    </row>
    <row r="761" spans="1:18" x14ac:dyDescent="0.25">
      <c r="A761" s="3">
        <v>20184090845372</v>
      </c>
      <c r="B761" s="2">
        <v>43333</v>
      </c>
      <c r="C761" s="2">
        <v>43347</v>
      </c>
      <c r="D761" s="3">
        <v>20185000314961</v>
      </c>
      <c r="E761" s="2">
        <v>43364</v>
      </c>
      <c r="F761" s="1" t="s">
        <v>147</v>
      </c>
      <c r="G761" s="1" t="s">
        <v>1592</v>
      </c>
      <c r="H761" s="1" t="s">
        <v>109</v>
      </c>
      <c r="I761" s="1" t="s">
        <v>19</v>
      </c>
      <c r="J761" s="1" t="s">
        <v>106</v>
      </c>
      <c r="K761" s="1">
        <v>999</v>
      </c>
      <c r="L761" s="1" t="s">
        <v>111</v>
      </c>
      <c r="M761" s="1" t="s">
        <v>124</v>
      </c>
      <c r="N761" s="1">
        <v>500</v>
      </c>
      <c r="O761" s="1" t="s">
        <v>113</v>
      </c>
      <c r="P761" s="2">
        <v>43367</v>
      </c>
      <c r="Q761" s="2">
        <v>43368</v>
      </c>
      <c r="R761" s="1">
        <f t="shared" si="11"/>
        <v>31</v>
      </c>
    </row>
    <row r="762" spans="1:18" x14ac:dyDescent="0.25">
      <c r="A762" s="3">
        <v>20184090845412</v>
      </c>
      <c r="B762" s="2">
        <v>43333</v>
      </c>
      <c r="C762" s="2">
        <v>43354</v>
      </c>
      <c r="D762" s="3">
        <v>20186060299091</v>
      </c>
      <c r="E762" s="2">
        <v>43353</v>
      </c>
      <c r="F762" s="1" t="s">
        <v>99</v>
      </c>
      <c r="G762" s="1" t="s">
        <v>1593</v>
      </c>
      <c r="H762" s="1" t="s">
        <v>1594</v>
      </c>
      <c r="I762" s="1" t="s">
        <v>17</v>
      </c>
      <c r="J762" s="1" t="s">
        <v>106</v>
      </c>
      <c r="K762" s="1">
        <v>999</v>
      </c>
      <c r="L762" s="1" t="s">
        <v>111</v>
      </c>
      <c r="M762" s="1" t="s">
        <v>199</v>
      </c>
      <c r="N762" s="1">
        <v>606</v>
      </c>
      <c r="O762" s="1" t="s">
        <v>113</v>
      </c>
      <c r="P762" s="2">
        <v>43354</v>
      </c>
      <c r="Q762" s="2">
        <v>43355</v>
      </c>
      <c r="R762" s="1">
        <f t="shared" si="11"/>
        <v>20</v>
      </c>
    </row>
    <row r="763" spans="1:18" x14ac:dyDescent="0.25">
      <c r="A763" s="3">
        <v>20184090845492</v>
      </c>
      <c r="B763" s="2">
        <v>43333</v>
      </c>
      <c r="C763" s="2">
        <v>43347</v>
      </c>
      <c r="D763" s="3">
        <v>20183030305651</v>
      </c>
      <c r="E763" s="2">
        <v>43357</v>
      </c>
      <c r="F763" s="1" t="s">
        <v>176</v>
      </c>
      <c r="G763" s="1" t="s">
        <v>1595</v>
      </c>
      <c r="H763" s="1" t="s">
        <v>1596</v>
      </c>
      <c r="I763" s="1" t="s">
        <v>19</v>
      </c>
      <c r="J763" s="1" t="s">
        <v>145</v>
      </c>
      <c r="K763" s="1">
        <v>999</v>
      </c>
      <c r="L763" s="1" t="s">
        <v>111</v>
      </c>
      <c r="M763" s="1" t="s">
        <v>292</v>
      </c>
      <c r="N763" s="1">
        <v>303</v>
      </c>
      <c r="O763" s="1" t="s">
        <v>113</v>
      </c>
      <c r="P763" s="2">
        <v>43357</v>
      </c>
      <c r="Q763" s="2">
        <v>43360</v>
      </c>
      <c r="R763" s="1">
        <f t="shared" si="11"/>
        <v>24</v>
      </c>
    </row>
    <row r="764" spans="1:18" x14ac:dyDescent="0.25">
      <c r="A764" s="3">
        <v>20184090845812</v>
      </c>
      <c r="B764" s="2">
        <v>43333</v>
      </c>
      <c r="C764" s="2">
        <v>43354</v>
      </c>
      <c r="D764" s="3">
        <v>20185000292191</v>
      </c>
      <c r="E764" s="2">
        <v>43347</v>
      </c>
      <c r="F764" s="1" t="s">
        <v>99</v>
      </c>
      <c r="G764" s="1" t="s">
        <v>1597</v>
      </c>
      <c r="H764" s="1" t="s">
        <v>1598</v>
      </c>
      <c r="I764" s="1" t="s">
        <v>17</v>
      </c>
      <c r="J764" s="1" t="s">
        <v>106</v>
      </c>
      <c r="K764" s="1">
        <v>999</v>
      </c>
      <c r="L764" s="1" t="s">
        <v>111</v>
      </c>
      <c r="M764" s="1" t="s">
        <v>271</v>
      </c>
      <c r="N764" s="1">
        <v>500</v>
      </c>
      <c r="O764" s="1" t="s">
        <v>113</v>
      </c>
      <c r="P764" s="2">
        <v>43348</v>
      </c>
      <c r="Q764" s="2">
        <v>43349</v>
      </c>
      <c r="R764" s="1">
        <f t="shared" si="11"/>
        <v>14</v>
      </c>
    </row>
    <row r="765" spans="1:18" x14ac:dyDescent="0.25">
      <c r="A765" s="3">
        <v>20184090845882</v>
      </c>
      <c r="B765" s="2">
        <v>43333</v>
      </c>
      <c r="C765" s="2">
        <v>43354</v>
      </c>
      <c r="D765" s="3">
        <v>20185000281671</v>
      </c>
      <c r="E765" s="2">
        <v>43341</v>
      </c>
      <c r="F765" s="1" t="s">
        <v>99</v>
      </c>
      <c r="G765" s="1" t="s">
        <v>1599</v>
      </c>
      <c r="H765" s="1" t="s">
        <v>1600</v>
      </c>
      <c r="I765" s="1" t="s">
        <v>17</v>
      </c>
      <c r="J765" s="1" t="s">
        <v>103</v>
      </c>
      <c r="K765" s="1">
        <v>999</v>
      </c>
      <c r="L765" s="1" t="s">
        <v>111</v>
      </c>
      <c r="M765" s="1" t="s">
        <v>128</v>
      </c>
      <c r="N765" s="1">
        <v>500</v>
      </c>
      <c r="O765" s="1" t="s">
        <v>113</v>
      </c>
      <c r="P765" s="2">
        <v>43341</v>
      </c>
      <c r="Q765" s="2">
        <v>43342</v>
      </c>
      <c r="R765" s="1">
        <f t="shared" si="11"/>
        <v>8</v>
      </c>
    </row>
    <row r="766" spans="1:18" x14ac:dyDescent="0.25">
      <c r="A766" s="3">
        <v>20184090846712</v>
      </c>
      <c r="B766" s="2">
        <v>43333</v>
      </c>
      <c r="C766" s="2">
        <v>43347</v>
      </c>
      <c r="D766" s="3">
        <v>20186040282961</v>
      </c>
      <c r="E766" s="2">
        <v>43341</v>
      </c>
      <c r="F766" s="1" t="s">
        <v>107</v>
      </c>
      <c r="G766" s="1" t="s">
        <v>1601</v>
      </c>
      <c r="H766" s="1" t="s">
        <v>1602</v>
      </c>
      <c r="I766" s="1" t="s">
        <v>17</v>
      </c>
      <c r="J766" s="1" t="s">
        <v>106</v>
      </c>
      <c r="K766" s="1">
        <v>999</v>
      </c>
      <c r="L766" s="1" t="s">
        <v>111</v>
      </c>
      <c r="M766" s="1" t="s">
        <v>1603</v>
      </c>
      <c r="N766" s="1">
        <v>604</v>
      </c>
      <c r="O766" s="1" t="s">
        <v>113</v>
      </c>
      <c r="P766" s="2">
        <v>43341</v>
      </c>
      <c r="Q766" s="2">
        <v>43342</v>
      </c>
      <c r="R766" s="1">
        <f t="shared" si="11"/>
        <v>8</v>
      </c>
    </row>
    <row r="767" spans="1:18" x14ac:dyDescent="0.25">
      <c r="A767" s="3">
        <v>20184090846882</v>
      </c>
      <c r="B767" s="2">
        <v>43333</v>
      </c>
      <c r="C767" s="2">
        <v>43354</v>
      </c>
      <c r="D767" s="3">
        <v>20183060274951</v>
      </c>
      <c r="E767" s="2">
        <v>43335</v>
      </c>
      <c r="F767" s="1" t="s">
        <v>99</v>
      </c>
      <c r="G767" s="1" t="s">
        <v>1604</v>
      </c>
      <c r="H767" s="1" t="s">
        <v>1605</v>
      </c>
      <c r="I767" s="1" t="s">
        <v>17</v>
      </c>
      <c r="J767" s="1" t="s">
        <v>106</v>
      </c>
      <c r="K767" s="1">
        <v>999</v>
      </c>
      <c r="L767" s="1" t="s">
        <v>111</v>
      </c>
      <c r="M767" s="1" t="s">
        <v>722</v>
      </c>
      <c r="N767" s="1">
        <v>306</v>
      </c>
      <c r="O767" s="1" t="s">
        <v>113</v>
      </c>
      <c r="P767" s="2">
        <v>43336</v>
      </c>
      <c r="Q767" s="2">
        <v>43339</v>
      </c>
      <c r="R767" s="1">
        <f t="shared" si="11"/>
        <v>2</v>
      </c>
    </row>
    <row r="768" spans="1:18" x14ac:dyDescent="0.25">
      <c r="A768" s="3">
        <v>20184090847002</v>
      </c>
      <c r="B768" s="2">
        <v>43333</v>
      </c>
      <c r="C768" s="2">
        <v>43347</v>
      </c>
      <c r="D768" s="3">
        <v>20186040291571</v>
      </c>
      <c r="E768" s="2">
        <v>43347</v>
      </c>
      <c r="F768" s="1" t="s">
        <v>147</v>
      </c>
      <c r="G768" s="1" t="s">
        <v>1606</v>
      </c>
      <c r="H768" s="1" t="s">
        <v>1607</v>
      </c>
      <c r="I768" s="1" t="s">
        <v>17</v>
      </c>
      <c r="J768" s="1" t="s">
        <v>106</v>
      </c>
      <c r="K768" s="1">
        <v>999</v>
      </c>
      <c r="L768" s="1" t="s">
        <v>111</v>
      </c>
      <c r="M768" s="1" t="s">
        <v>1570</v>
      </c>
      <c r="N768" s="1">
        <v>604</v>
      </c>
      <c r="O768" s="1" t="s">
        <v>113</v>
      </c>
      <c r="P768" s="2">
        <v>43347</v>
      </c>
      <c r="Q768" s="2">
        <v>43348</v>
      </c>
      <c r="R768" s="1">
        <f t="shared" si="11"/>
        <v>14</v>
      </c>
    </row>
    <row r="769" spans="1:18" x14ac:dyDescent="0.25">
      <c r="A769" s="3">
        <v>20184090847342</v>
      </c>
      <c r="B769" s="2">
        <v>43333</v>
      </c>
      <c r="C769" s="2">
        <v>43347</v>
      </c>
      <c r="D769" s="3">
        <v>20182000286421</v>
      </c>
      <c r="E769" s="2">
        <v>43343</v>
      </c>
      <c r="F769" s="1" t="s">
        <v>176</v>
      </c>
      <c r="G769" s="1" t="s">
        <v>1608</v>
      </c>
      <c r="H769" s="1" t="s">
        <v>1609</v>
      </c>
      <c r="I769" s="1" t="s">
        <v>17</v>
      </c>
      <c r="J769" s="1" t="s">
        <v>145</v>
      </c>
      <c r="K769" s="1">
        <v>999</v>
      </c>
      <c r="L769" s="1" t="s">
        <v>111</v>
      </c>
      <c r="M769" s="1" t="s">
        <v>155</v>
      </c>
      <c r="N769" s="1">
        <v>200</v>
      </c>
      <c r="O769" s="1" t="s">
        <v>113</v>
      </c>
      <c r="P769" s="2">
        <v>43343</v>
      </c>
      <c r="Q769" s="2">
        <v>43347</v>
      </c>
      <c r="R769" s="1">
        <f t="shared" si="11"/>
        <v>10</v>
      </c>
    </row>
    <row r="770" spans="1:18" x14ac:dyDescent="0.25">
      <c r="A770" s="3">
        <v>20184090847972</v>
      </c>
      <c r="B770" s="2">
        <v>43333</v>
      </c>
      <c r="C770" s="2">
        <v>43354</v>
      </c>
      <c r="D770" s="3">
        <v>20185000298611</v>
      </c>
      <c r="E770" s="2">
        <v>43353</v>
      </c>
      <c r="F770" s="1" t="s">
        <v>142</v>
      </c>
      <c r="G770" s="1" t="s">
        <v>1610</v>
      </c>
      <c r="H770" s="1" t="s">
        <v>1018</v>
      </c>
      <c r="I770" s="1" t="s">
        <v>17</v>
      </c>
      <c r="J770" s="1" t="s">
        <v>106</v>
      </c>
      <c r="K770" s="1">
        <v>999</v>
      </c>
      <c r="L770" s="1" t="s">
        <v>111</v>
      </c>
      <c r="M770" s="1" t="s">
        <v>660</v>
      </c>
      <c r="N770" s="1">
        <v>500</v>
      </c>
      <c r="O770" s="1" t="s">
        <v>113</v>
      </c>
      <c r="P770" s="2">
        <v>43353</v>
      </c>
      <c r="Q770" s="2">
        <v>43354</v>
      </c>
      <c r="R770" s="1">
        <f t="shared" si="11"/>
        <v>20</v>
      </c>
    </row>
    <row r="771" spans="1:18" x14ac:dyDescent="0.25">
      <c r="A771" s="3">
        <v>20184090848502</v>
      </c>
      <c r="B771" s="2">
        <v>43334</v>
      </c>
      <c r="C771" s="2">
        <v>43355</v>
      </c>
      <c r="D771" s="3">
        <v>20186060303081</v>
      </c>
      <c r="E771" s="2">
        <v>43355</v>
      </c>
      <c r="F771" s="1" t="s">
        <v>657</v>
      </c>
      <c r="G771" s="1" t="s">
        <v>1611</v>
      </c>
      <c r="H771" s="1" t="s">
        <v>1612</v>
      </c>
      <c r="I771" s="1" t="s">
        <v>17</v>
      </c>
      <c r="J771" s="1" t="s">
        <v>179</v>
      </c>
      <c r="K771" s="1">
        <v>999</v>
      </c>
      <c r="L771" s="1" t="s">
        <v>111</v>
      </c>
      <c r="M771" s="1" t="s">
        <v>1258</v>
      </c>
      <c r="N771" s="1">
        <v>606</v>
      </c>
      <c r="O771" s="1" t="s">
        <v>113</v>
      </c>
      <c r="P771" s="2">
        <v>43355</v>
      </c>
      <c r="Q771" s="2">
        <v>43356</v>
      </c>
      <c r="R771" s="1">
        <f t="shared" si="11"/>
        <v>21</v>
      </c>
    </row>
    <row r="772" spans="1:18" x14ac:dyDescent="0.25">
      <c r="A772" s="3">
        <v>20184090848852</v>
      </c>
      <c r="B772" s="2">
        <v>43334</v>
      </c>
      <c r="C772" s="2">
        <v>43341</v>
      </c>
      <c r="D772" s="3">
        <v>20186010282191</v>
      </c>
      <c r="E772" s="2">
        <v>43341</v>
      </c>
      <c r="F772" s="1" t="s">
        <v>135</v>
      </c>
      <c r="G772" s="1" t="s">
        <v>1613</v>
      </c>
      <c r="H772" s="1" t="s">
        <v>1614</v>
      </c>
      <c r="I772" s="1" t="s">
        <v>17</v>
      </c>
      <c r="J772" s="1" t="s">
        <v>106</v>
      </c>
      <c r="K772" s="1">
        <v>999</v>
      </c>
      <c r="L772" s="1" t="s">
        <v>111</v>
      </c>
      <c r="M772" s="1" t="s">
        <v>162</v>
      </c>
      <c r="N772" s="1">
        <v>601</v>
      </c>
      <c r="O772" s="1" t="s">
        <v>113</v>
      </c>
      <c r="P772" s="1" t="s">
        <v>102</v>
      </c>
      <c r="Q772" s="2">
        <v>43343</v>
      </c>
      <c r="R772" s="1">
        <f t="shared" si="11"/>
        <v>7</v>
      </c>
    </row>
    <row r="773" spans="1:18" x14ac:dyDescent="0.25">
      <c r="A773" s="3">
        <v>20184090849012</v>
      </c>
      <c r="B773" s="2">
        <v>43334</v>
      </c>
      <c r="C773" s="2">
        <v>43341</v>
      </c>
      <c r="D773" s="3">
        <v>20185000282891</v>
      </c>
      <c r="E773" s="2">
        <v>43341</v>
      </c>
      <c r="F773" s="1" t="s">
        <v>135</v>
      </c>
      <c r="G773" s="1" t="s">
        <v>1615</v>
      </c>
      <c r="H773" s="1" t="s">
        <v>1616</v>
      </c>
      <c r="I773" s="1" t="s">
        <v>17</v>
      </c>
      <c r="J773" s="1" t="s">
        <v>106</v>
      </c>
      <c r="K773" s="1">
        <v>999</v>
      </c>
      <c r="L773" s="1" t="s">
        <v>111</v>
      </c>
      <c r="M773" s="1" t="s">
        <v>124</v>
      </c>
      <c r="N773" s="1">
        <v>500</v>
      </c>
      <c r="O773" s="1" t="s">
        <v>113</v>
      </c>
      <c r="P773" s="1" t="s">
        <v>102</v>
      </c>
      <c r="Q773" s="2">
        <v>43347</v>
      </c>
      <c r="R773" s="1">
        <f t="shared" ref="R773:R836" si="12">IFERROR(E773-B773,"-")</f>
        <v>7</v>
      </c>
    </row>
    <row r="774" spans="1:18" x14ac:dyDescent="0.25">
      <c r="A774" s="3">
        <v>20184090849232</v>
      </c>
      <c r="B774" s="2">
        <v>43334</v>
      </c>
      <c r="C774" s="2">
        <v>43355</v>
      </c>
      <c r="D774" s="3"/>
      <c r="E774" s="1" t="s">
        <v>102</v>
      </c>
      <c r="F774" s="1" t="s">
        <v>99</v>
      </c>
      <c r="G774" s="1" t="s">
        <v>1617</v>
      </c>
      <c r="H774" s="1" t="s">
        <v>1618</v>
      </c>
      <c r="I774" s="1" t="s">
        <v>19</v>
      </c>
      <c r="J774" s="1" t="s">
        <v>110</v>
      </c>
      <c r="K774" s="1">
        <v>999</v>
      </c>
      <c r="L774" s="1" t="s">
        <v>111</v>
      </c>
      <c r="M774" s="1" t="s">
        <v>1619</v>
      </c>
      <c r="N774" s="1">
        <v>606</v>
      </c>
      <c r="O774" s="1" t="s">
        <v>113</v>
      </c>
      <c r="P774" s="1" t="s">
        <v>102</v>
      </c>
      <c r="Q774" s="1" t="s">
        <v>102</v>
      </c>
      <c r="R774" s="1" t="str">
        <f t="shared" si="12"/>
        <v>-</v>
      </c>
    </row>
    <row r="775" spans="1:18" x14ac:dyDescent="0.25">
      <c r="A775" s="3">
        <v>20184090849642</v>
      </c>
      <c r="B775" s="2">
        <v>43334</v>
      </c>
      <c r="C775" s="2">
        <v>43355</v>
      </c>
      <c r="D775" s="3">
        <v>20182000276881</v>
      </c>
      <c r="E775" s="2">
        <v>43336</v>
      </c>
      <c r="F775" s="1" t="s">
        <v>104</v>
      </c>
      <c r="G775" s="1" t="s">
        <v>1620</v>
      </c>
      <c r="H775" s="1" t="s">
        <v>1621</v>
      </c>
      <c r="I775" s="1" t="s">
        <v>17</v>
      </c>
      <c r="J775" s="1" t="s">
        <v>106</v>
      </c>
      <c r="K775" s="1">
        <v>999</v>
      </c>
      <c r="L775" s="1" t="s">
        <v>111</v>
      </c>
      <c r="M775" s="1" t="s">
        <v>155</v>
      </c>
      <c r="N775" s="1">
        <v>200</v>
      </c>
      <c r="O775" s="1" t="s">
        <v>113</v>
      </c>
      <c r="P775" s="2">
        <v>43339</v>
      </c>
      <c r="Q775" s="2">
        <v>43340</v>
      </c>
      <c r="R775" s="1">
        <f t="shared" si="12"/>
        <v>2</v>
      </c>
    </row>
    <row r="776" spans="1:18" x14ac:dyDescent="0.25">
      <c r="A776" s="3">
        <v>20184090849952</v>
      </c>
      <c r="B776" s="2">
        <v>43334</v>
      </c>
      <c r="C776" s="2">
        <v>43348</v>
      </c>
      <c r="D776" s="3">
        <v>20186050293461</v>
      </c>
      <c r="E776" s="2">
        <v>43348</v>
      </c>
      <c r="F776" s="1" t="s">
        <v>107</v>
      </c>
      <c r="G776" s="1" t="s">
        <v>1622</v>
      </c>
      <c r="H776" s="1" t="s">
        <v>1623</v>
      </c>
      <c r="I776" s="1" t="s">
        <v>17</v>
      </c>
      <c r="J776" s="1" t="s">
        <v>788</v>
      </c>
      <c r="K776" s="1">
        <v>999</v>
      </c>
      <c r="L776" s="1" t="s">
        <v>111</v>
      </c>
      <c r="M776" s="1" t="s">
        <v>705</v>
      </c>
      <c r="N776" s="1">
        <v>605</v>
      </c>
      <c r="O776" s="1" t="s">
        <v>113</v>
      </c>
      <c r="P776" s="2">
        <v>43348</v>
      </c>
      <c r="Q776" s="2">
        <v>43349</v>
      </c>
      <c r="R776" s="1">
        <f t="shared" si="12"/>
        <v>14</v>
      </c>
    </row>
    <row r="777" spans="1:18" x14ac:dyDescent="0.25">
      <c r="A777" s="3">
        <v>20184090849992</v>
      </c>
      <c r="B777" s="2">
        <v>43334</v>
      </c>
      <c r="C777" s="2">
        <v>43376</v>
      </c>
      <c r="D777" s="3"/>
      <c r="E777" s="1" t="s">
        <v>102</v>
      </c>
      <c r="F777" s="1" t="s">
        <v>248</v>
      </c>
      <c r="G777" s="1" t="s">
        <v>1544</v>
      </c>
      <c r="H777" s="1" t="s">
        <v>101</v>
      </c>
      <c r="I777" s="1" t="s">
        <v>19</v>
      </c>
      <c r="J777" s="1" t="s">
        <v>106</v>
      </c>
      <c r="K777" s="1">
        <v>103</v>
      </c>
      <c r="L777" s="1" t="s">
        <v>101</v>
      </c>
      <c r="M777" s="1" t="s">
        <v>102</v>
      </c>
      <c r="N777" s="1" t="s">
        <v>102</v>
      </c>
      <c r="O777" s="1"/>
      <c r="P777" s="1" t="s">
        <v>102</v>
      </c>
      <c r="Q777" s="1" t="s">
        <v>102</v>
      </c>
      <c r="R777" s="1" t="str">
        <f t="shared" si="12"/>
        <v>-</v>
      </c>
    </row>
    <row r="778" spans="1:18" x14ac:dyDescent="0.25">
      <c r="A778" s="3">
        <v>20184090850092</v>
      </c>
      <c r="B778" s="2">
        <v>43334</v>
      </c>
      <c r="C778" s="2">
        <v>43348</v>
      </c>
      <c r="D778" s="3">
        <v>20183060289961</v>
      </c>
      <c r="E778" s="2">
        <v>43346</v>
      </c>
      <c r="F778" s="1" t="s">
        <v>107</v>
      </c>
      <c r="G778" s="1" t="s">
        <v>1624</v>
      </c>
      <c r="H778" s="1" t="s">
        <v>1366</v>
      </c>
      <c r="I778" s="1" t="s">
        <v>17</v>
      </c>
      <c r="J778" s="1" t="s">
        <v>106</v>
      </c>
      <c r="K778" s="1">
        <v>999</v>
      </c>
      <c r="L778" s="1" t="s">
        <v>111</v>
      </c>
      <c r="M778" s="1" t="s">
        <v>438</v>
      </c>
      <c r="N778" s="1">
        <v>306</v>
      </c>
      <c r="O778" s="1" t="s">
        <v>113</v>
      </c>
      <c r="P778" s="2">
        <v>43347</v>
      </c>
      <c r="Q778" s="2">
        <v>43348</v>
      </c>
      <c r="R778" s="1">
        <f t="shared" si="12"/>
        <v>12</v>
      </c>
    </row>
    <row r="779" spans="1:18" x14ac:dyDescent="0.25">
      <c r="A779" s="3">
        <v>20184090850112</v>
      </c>
      <c r="B779" s="2">
        <v>43334</v>
      </c>
      <c r="C779" s="2">
        <v>43348</v>
      </c>
      <c r="D779" s="3">
        <v>20185000275681</v>
      </c>
      <c r="E779" s="2">
        <v>43336</v>
      </c>
      <c r="F779" s="1" t="s">
        <v>147</v>
      </c>
      <c r="G779" s="1" t="s">
        <v>1625</v>
      </c>
      <c r="H779" s="1" t="s">
        <v>1583</v>
      </c>
      <c r="I779" s="1" t="s">
        <v>17</v>
      </c>
      <c r="J779" s="1" t="s">
        <v>106</v>
      </c>
      <c r="K779" s="1">
        <v>999</v>
      </c>
      <c r="L779" s="1" t="s">
        <v>111</v>
      </c>
      <c r="M779" s="1" t="s">
        <v>128</v>
      </c>
      <c r="N779" s="1">
        <v>500</v>
      </c>
      <c r="O779" s="1" t="s">
        <v>113</v>
      </c>
      <c r="P779" s="2">
        <v>43336</v>
      </c>
      <c r="Q779" s="2">
        <v>43339</v>
      </c>
      <c r="R779" s="1">
        <f t="shared" si="12"/>
        <v>2</v>
      </c>
    </row>
    <row r="780" spans="1:18" x14ac:dyDescent="0.25">
      <c r="A780" s="3">
        <v>20184090850152</v>
      </c>
      <c r="B780" s="2">
        <v>43334</v>
      </c>
      <c r="C780" s="2">
        <v>43355</v>
      </c>
      <c r="D780" s="3">
        <v>20183000301321</v>
      </c>
      <c r="E780" s="2">
        <v>43354</v>
      </c>
      <c r="F780" s="1" t="s">
        <v>99</v>
      </c>
      <c r="G780" s="1" t="s">
        <v>1626</v>
      </c>
      <c r="H780" s="1" t="s">
        <v>1627</v>
      </c>
      <c r="I780" s="1" t="s">
        <v>17</v>
      </c>
      <c r="J780" s="1" t="s">
        <v>106</v>
      </c>
      <c r="K780" s="1">
        <v>999</v>
      </c>
      <c r="L780" s="1" t="s">
        <v>111</v>
      </c>
      <c r="M780" s="1" t="s">
        <v>336</v>
      </c>
      <c r="N780" s="1">
        <v>300</v>
      </c>
      <c r="O780" s="1" t="s">
        <v>113</v>
      </c>
      <c r="P780" s="2">
        <v>43354</v>
      </c>
      <c r="Q780" s="2">
        <v>43356</v>
      </c>
      <c r="R780" s="1">
        <f t="shared" si="12"/>
        <v>20</v>
      </c>
    </row>
    <row r="781" spans="1:18" x14ac:dyDescent="0.25">
      <c r="A781" s="3">
        <v>20184090850222</v>
      </c>
      <c r="B781" s="2">
        <v>43334</v>
      </c>
      <c r="C781" s="2">
        <v>43348</v>
      </c>
      <c r="D781" s="3" t="s">
        <v>49</v>
      </c>
      <c r="E781" s="2">
        <v>43334</v>
      </c>
      <c r="F781" s="1" t="s">
        <v>147</v>
      </c>
      <c r="G781" s="1" t="s">
        <v>1628</v>
      </c>
      <c r="H781" s="1" t="s">
        <v>1629</v>
      </c>
      <c r="I781" s="1" t="s">
        <v>17</v>
      </c>
      <c r="J781" s="1" t="s">
        <v>788</v>
      </c>
      <c r="K781" s="1">
        <v>999</v>
      </c>
      <c r="L781" s="1" t="s">
        <v>111</v>
      </c>
      <c r="M781" s="1" t="s">
        <v>1630</v>
      </c>
      <c r="N781" s="1">
        <v>605</v>
      </c>
      <c r="O781" s="1" t="s">
        <v>113</v>
      </c>
      <c r="P781" s="1" t="s">
        <v>102</v>
      </c>
      <c r="Q781" s="1" t="s">
        <v>102</v>
      </c>
      <c r="R781" s="1">
        <f t="shared" si="12"/>
        <v>0</v>
      </c>
    </row>
    <row r="782" spans="1:18" x14ac:dyDescent="0.25">
      <c r="A782" s="3">
        <v>20184090850282</v>
      </c>
      <c r="B782" s="2">
        <v>43334</v>
      </c>
      <c r="C782" s="2">
        <v>43348</v>
      </c>
      <c r="D782" s="3">
        <v>20185000286971</v>
      </c>
      <c r="E782" s="2">
        <v>43343</v>
      </c>
      <c r="F782" s="1" t="s">
        <v>107</v>
      </c>
      <c r="G782" s="1" t="s">
        <v>1631</v>
      </c>
      <c r="H782" s="1" t="s">
        <v>1583</v>
      </c>
      <c r="I782" s="1" t="s">
        <v>17</v>
      </c>
      <c r="J782" s="1" t="s">
        <v>106</v>
      </c>
      <c r="K782" s="1">
        <v>500</v>
      </c>
      <c r="L782" s="1" t="s">
        <v>1632</v>
      </c>
      <c r="M782" s="1" t="s">
        <v>994</v>
      </c>
      <c r="N782" s="1">
        <v>500</v>
      </c>
      <c r="O782" s="1"/>
      <c r="P782" s="2">
        <v>43346</v>
      </c>
      <c r="Q782" s="2">
        <v>43347</v>
      </c>
      <c r="R782" s="1">
        <f t="shared" si="12"/>
        <v>9</v>
      </c>
    </row>
    <row r="783" spans="1:18" x14ac:dyDescent="0.25">
      <c r="A783" s="3">
        <v>20184090850392</v>
      </c>
      <c r="B783" s="2">
        <v>43334</v>
      </c>
      <c r="C783" s="2">
        <v>43348</v>
      </c>
      <c r="D783" s="3">
        <v>20183000304231</v>
      </c>
      <c r="E783" s="2">
        <v>43356</v>
      </c>
      <c r="F783" s="1" t="s">
        <v>147</v>
      </c>
      <c r="G783" s="1" t="s">
        <v>1633</v>
      </c>
      <c r="H783" s="1" t="s">
        <v>109</v>
      </c>
      <c r="I783" s="1" t="s">
        <v>19</v>
      </c>
      <c r="J783" s="1" t="s">
        <v>106</v>
      </c>
      <c r="K783" s="1">
        <v>999</v>
      </c>
      <c r="L783" s="1" t="s">
        <v>111</v>
      </c>
      <c r="M783" s="1" t="s">
        <v>238</v>
      </c>
      <c r="N783" s="1">
        <v>300</v>
      </c>
      <c r="O783" s="1" t="s">
        <v>113</v>
      </c>
      <c r="P783" s="2">
        <v>43356</v>
      </c>
      <c r="Q783" s="2">
        <v>43357</v>
      </c>
      <c r="R783" s="1">
        <f t="shared" si="12"/>
        <v>22</v>
      </c>
    </row>
    <row r="784" spans="1:18" x14ac:dyDescent="0.25">
      <c r="A784" s="3">
        <v>20184090850402</v>
      </c>
      <c r="B784" s="2">
        <v>43334</v>
      </c>
      <c r="C784" s="2">
        <v>43355</v>
      </c>
      <c r="D784" s="3">
        <v>20185000281461</v>
      </c>
      <c r="E784" s="2">
        <v>43341</v>
      </c>
      <c r="F784" s="1" t="s">
        <v>99</v>
      </c>
      <c r="G784" s="1" t="s">
        <v>1634</v>
      </c>
      <c r="H784" s="1" t="s">
        <v>1635</v>
      </c>
      <c r="I784" s="1" t="s">
        <v>17</v>
      </c>
      <c r="J784" s="1" t="s">
        <v>106</v>
      </c>
      <c r="K784" s="1">
        <v>999</v>
      </c>
      <c r="L784" s="1" t="s">
        <v>111</v>
      </c>
      <c r="M784" s="1" t="s">
        <v>584</v>
      </c>
      <c r="N784" s="1">
        <v>500</v>
      </c>
      <c r="O784" s="1" t="s">
        <v>113</v>
      </c>
      <c r="P784" s="2">
        <v>43342</v>
      </c>
      <c r="Q784" s="2">
        <v>43343</v>
      </c>
      <c r="R784" s="1">
        <f t="shared" si="12"/>
        <v>7</v>
      </c>
    </row>
    <row r="785" spans="1:18" x14ac:dyDescent="0.25">
      <c r="A785" s="3">
        <v>20184090850972</v>
      </c>
      <c r="B785" s="2">
        <v>43334</v>
      </c>
      <c r="C785" s="2">
        <v>43348</v>
      </c>
      <c r="D785" s="3"/>
      <c r="E785" s="1" t="s">
        <v>102</v>
      </c>
      <c r="F785" s="1" t="s">
        <v>147</v>
      </c>
      <c r="G785" s="1" t="s">
        <v>1636</v>
      </c>
      <c r="H785" s="1" t="s">
        <v>1637</v>
      </c>
      <c r="I785" s="1" t="s">
        <v>19</v>
      </c>
      <c r="J785" s="1" t="s">
        <v>106</v>
      </c>
      <c r="K785" s="1">
        <v>999</v>
      </c>
      <c r="L785" s="1" t="s">
        <v>111</v>
      </c>
      <c r="M785" s="1" t="s">
        <v>438</v>
      </c>
      <c r="N785" s="1">
        <v>306</v>
      </c>
      <c r="O785" s="1" t="s">
        <v>113</v>
      </c>
      <c r="P785" s="1" t="s">
        <v>102</v>
      </c>
      <c r="Q785" s="1" t="s">
        <v>102</v>
      </c>
      <c r="R785" s="1" t="str">
        <f t="shared" si="12"/>
        <v>-</v>
      </c>
    </row>
    <row r="786" spans="1:18" x14ac:dyDescent="0.25">
      <c r="A786" s="3">
        <v>20184090851032</v>
      </c>
      <c r="B786" s="2">
        <v>43334</v>
      </c>
      <c r="C786" s="2">
        <v>43348</v>
      </c>
      <c r="D786" s="3">
        <v>20184030274671</v>
      </c>
      <c r="E786" s="2">
        <v>43335</v>
      </c>
      <c r="F786" s="1" t="s">
        <v>147</v>
      </c>
      <c r="G786" s="1" t="s">
        <v>1638</v>
      </c>
      <c r="H786" s="1" t="s">
        <v>1564</v>
      </c>
      <c r="I786" s="1" t="s">
        <v>17</v>
      </c>
      <c r="J786" s="1" t="s">
        <v>255</v>
      </c>
      <c r="K786" s="1">
        <v>999</v>
      </c>
      <c r="L786" s="1" t="s">
        <v>111</v>
      </c>
      <c r="M786" s="1" t="s">
        <v>1565</v>
      </c>
      <c r="N786" s="1">
        <v>403</v>
      </c>
      <c r="O786" s="1" t="s">
        <v>113</v>
      </c>
      <c r="P786" s="2">
        <v>43341</v>
      </c>
      <c r="Q786" s="2">
        <v>43343</v>
      </c>
      <c r="R786" s="1">
        <f t="shared" si="12"/>
        <v>1</v>
      </c>
    </row>
    <row r="787" spans="1:18" x14ac:dyDescent="0.25">
      <c r="A787" s="3">
        <v>20184090851332</v>
      </c>
      <c r="B787" s="2">
        <v>43334</v>
      </c>
      <c r="C787" s="2">
        <v>43355</v>
      </c>
      <c r="D787" s="3">
        <v>20185000314971</v>
      </c>
      <c r="E787" s="2">
        <v>43364</v>
      </c>
      <c r="F787" s="1" t="s">
        <v>104</v>
      </c>
      <c r="G787" s="1" t="s">
        <v>1639</v>
      </c>
      <c r="H787" s="1" t="s">
        <v>1489</v>
      </c>
      <c r="I787" s="1" t="s">
        <v>19</v>
      </c>
      <c r="J787" s="1" t="s">
        <v>103</v>
      </c>
      <c r="K787" s="1">
        <v>999</v>
      </c>
      <c r="L787" s="1" t="s">
        <v>111</v>
      </c>
      <c r="M787" s="1" t="s">
        <v>287</v>
      </c>
      <c r="N787" s="1">
        <v>500</v>
      </c>
      <c r="O787" s="1" t="s">
        <v>113</v>
      </c>
      <c r="P787" s="2">
        <v>43364</v>
      </c>
      <c r="Q787" s="2">
        <v>43367</v>
      </c>
      <c r="R787" s="1">
        <f t="shared" si="12"/>
        <v>30</v>
      </c>
    </row>
    <row r="788" spans="1:18" x14ac:dyDescent="0.25">
      <c r="A788" s="3">
        <v>20184090851452</v>
      </c>
      <c r="B788" s="2">
        <v>43334</v>
      </c>
      <c r="C788" s="2">
        <v>43355</v>
      </c>
      <c r="D788" s="3">
        <v>20186050298141</v>
      </c>
      <c r="E788" s="2">
        <v>43353</v>
      </c>
      <c r="F788" s="1" t="s">
        <v>99</v>
      </c>
      <c r="G788" s="1" t="s">
        <v>1640</v>
      </c>
      <c r="H788" s="1" t="s">
        <v>1641</v>
      </c>
      <c r="I788" s="1" t="s">
        <v>17</v>
      </c>
      <c r="J788" s="1" t="s">
        <v>788</v>
      </c>
      <c r="K788" s="1">
        <v>999</v>
      </c>
      <c r="L788" s="1" t="s">
        <v>111</v>
      </c>
      <c r="M788" s="1" t="s">
        <v>1642</v>
      </c>
      <c r="N788" s="1">
        <v>605</v>
      </c>
      <c r="O788" s="1" t="s">
        <v>113</v>
      </c>
      <c r="P788" s="2">
        <v>43353</v>
      </c>
      <c r="Q788" s="2">
        <v>43354</v>
      </c>
      <c r="R788" s="1">
        <f t="shared" si="12"/>
        <v>19</v>
      </c>
    </row>
    <row r="789" spans="1:18" x14ac:dyDescent="0.25">
      <c r="A789" s="3">
        <v>20184090851562</v>
      </c>
      <c r="B789" s="2">
        <v>43334</v>
      </c>
      <c r="C789" s="2">
        <v>43355</v>
      </c>
      <c r="D789" s="3">
        <v>20185000276931</v>
      </c>
      <c r="E789" s="2">
        <v>43336</v>
      </c>
      <c r="F789" s="1" t="s">
        <v>104</v>
      </c>
      <c r="G789" s="1" t="s">
        <v>1643</v>
      </c>
      <c r="H789" s="1" t="s">
        <v>1644</v>
      </c>
      <c r="I789" s="1" t="s">
        <v>17</v>
      </c>
      <c r="J789" s="1" t="s">
        <v>106</v>
      </c>
      <c r="K789" s="1">
        <v>999</v>
      </c>
      <c r="L789" s="1" t="s">
        <v>111</v>
      </c>
      <c r="M789" s="1" t="s">
        <v>124</v>
      </c>
      <c r="N789" s="1">
        <v>500</v>
      </c>
      <c r="O789" s="1" t="s">
        <v>113</v>
      </c>
      <c r="P789" s="2">
        <v>43339</v>
      </c>
      <c r="Q789" s="2">
        <v>43340</v>
      </c>
      <c r="R789" s="1">
        <f t="shared" si="12"/>
        <v>2</v>
      </c>
    </row>
    <row r="790" spans="1:18" x14ac:dyDescent="0.25">
      <c r="A790" s="3">
        <v>20184090851582</v>
      </c>
      <c r="B790" s="2">
        <v>43334</v>
      </c>
      <c r="C790" s="2">
        <v>43355</v>
      </c>
      <c r="D790" s="3">
        <v>20185000299621</v>
      </c>
      <c r="E790" s="2">
        <v>43353</v>
      </c>
      <c r="F790" s="1" t="s">
        <v>99</v>
      </c>
      <c r="G790" s="1" t="s">
        <v>1645</v>
      </c>
      <c r="H790" s="1" t="s">
        <v>1646</v>
      </c>
      <c r="I790" s="1" t="s">
        <v>17</v>
      </c>
      <c r="J790" s="1" t="s">
        <v>106</v>
      </c>
      <c r="K790" s="1">
        <v>999</v>
      </c>
      <c r="L790" s="1" t="s">
        <v>111</v>
      </c>
      <c r="M790" s="1" t="s">
        <v>271</v>
      </c>
      <c r="N790" s="1">
        <v>500</v>
      </c>
      <c r="O790" s="1" t="s">
        <v>113</v>
      </c>
      <c r="P790" s="2">
        <v>43354</v>
      </c>
      <c r="Q790" s="2">
        <v>43355</v>
      </c>
      <c r="R790" s="1">
        <f t="shared" si="12"/>
        <v>19</v>
      </c>
    </row>
    <row r="791" spans="1:18" x14ac:dyDescent="0.25">
      <c r="A791" s="3">
        <v>20184090851622</v>
      </c>
      <c r="B791" s="2">
        <v>43334</v>
      </c>
      <c r="C791" s="2">
        <v>43348</v>
      </c>
      <c r="D791" s="3">
        <v>20182000290111</v>
      </c>
      <c r="E791" s="2">
        <v>43346</v>
      </c>
      <c r="F791" s="1" t="s">
        <v>147</v>
      </c>
      <c r="G791" s="1" t="s">
        <v>1647</v>
      </c>
      <c r="H791" s="1" t="s">
        <v>1648</v>
      </c>
      <c r="I791" s="1" t="s">
        <v>17</v>
      </c>
      <c r="J791" s="1" t="s">
        <v>106</v>
      </c>
      <c r="K791" s="1">
        <v>999</v>
      </c>
      <c r="L791" s="1" t="s">
        <v>111</v>
      </c>
      <c r="M791" s="1" t="s">
        <v>155</v>
      </c>
      <c r="N791" s="1">
        <v>200</v>
      </c>
      <c r="O791" s="1" t="s">
        <v>113</v>
      </c>
      <c r="P791" s="2">
        <v>43347</v>
      </c>
      <c r="Q791" s="2">
        <v>43348</v>
      </c>
      <c r="R791" s="1">
        <f t="shared" si="12"/>
        <v>12</v>
      </c>
    </row>
    <row r="792" spans="1:18" x14ac:dyDescent="0.25">
      <c r="A792" s="3">
        <v>20184090851902</v>
      </c>
      <c r="B792" s="2">
        <v>43334</v>
      </c>
      <c r="C792" s="2">
        <v>43355</v>
      </c>
      <c r="D792" s="3">
        <v>20184090298201</v>
      </c>
      <c r="E792" s="2">
        <v>43353</v>
      </c>
      <c r="F792" s="1" t="s">
        <v>104</v>
      </c>
      <c r="G792" s="1" t="s">
        <v>1649</v>
      </c>
      <c r="H792" s="1" t="s">
        <v>1650</v>
      </c>
      <c r="I792" s="1" t="s">
        <v>17</v>
      </c>
      <c r="J792" s="1" t="s">
        <v>110</v>
      </c>
      <c r="K792" s="1">
        <v>999</v>
      </c>
      <c r="L792" s="1" t="s">
        <v>111</v>
      </c>
      <c r="M792" s="1" t="s">
        <v>1651</v>
      </c>
      <c r="N792" s="1">
        <v>409</v>
      </c>
      <c r="O792" s="1" t="s">
        <v>113</v>
      </c>
      <c r="P792" s="2">
        <v>43353</v>
      </c>
      <c r="Q792" s="2">
        <v>43354</v>
      </c>
      <c r="R792" s="1">
        <f t="shared" si="12"/>
        <v>19</v>
      </c>
    </row>
    <row r="793" spans="1:18" x14ac:dyDescent="0.25">
      <c r="A793" s="3">
        <v>20184090852292</v>
      </c>
      <c r="B793" s="2">
        <v>43334</v>
      </c>
      <c r="C793" s="2">
        <v>43355</v>
      </c>
      <c r="D793" s="3" t="s">
        <v>50</v>
      </c>
      <c r="E793" s="2">
        <v>43356</v>
      </c>
      <c r="F793" s="1" t="s">
        <v>142</v>
      </c>
      <c r="G793" s="1" t="s">
        <v>1652</v>
      </c>
      <c r="H793" s="1" t="s">
        <v>551</v>
      </c>
      <c r="I793" s="1" t="s">
        <v>19</v>
      </c>
      <c r="J793" s="1" t="s">
        <v>788</v>
      </c>
      <c r="K793" s="1">
        <v>999</v>
      </c>
      <c r="L793" s="1" t="s">
        <v>111</v>
      </c>
      <c r="M793" s="1" t="s">
        <v>1235</v>
      </c>
      <c r="N793" s="1">
        <v>605</v>
      </c>
      <c r="O793" s="1" t="s">
        <v>113</v>
      </c>
      <c r="P793" s="1" t="s">
        <v>102</v>
      </c>
      <c r="Q793" s="1" t="s">
        <v>102</v>
      </c>
      <c r="R793" s="1">
        <f t="shared" si="12"/>
        <v>22</v>
      </c>
    </row>
    <row r="794" spans="1:18" x14ac:dyDescent="0.25">
      <c r="A794" s="3">
        <v>20184090852382</v>
      </c>
      <c r="B794" s="2">
        <v>43334</v>
      </c>
      <c r="C794" s="2">
        <v>43348</v>
      </c>
      <c r="D794" s="3"/>
      <c r="E794" s="1" t="s">
        <v>102</v>
      </c>
      <c r="F794" s="1" t="s">
        <v>176</v>
      </c>
      <c r="G794" s="1" t="s">
        <v>1653</v>
      </c>
      <c r="H794" s="1" t="s">
        <v>1654</v>
      </c>
      <c r="I794" s="1" t="s">
        <v>19</v>
      </c>
      <c r="J794" s="1" t="s">
        <v>145</v>
      </c>
      <c r="K794" s="1">
        <v>101</v>
      </c>
      <c r="L794" s="1" t="s">
        <v>1655</v>
      </c>
      <c r="M794" s="1" t="s">
        <v>1656</v>
      </c>
      <c r="N794" s="1">
        <v>101</v>
      </c>
      <c r="O794" s="1"/>
      <c r="P794" s="1" t="s">
        <v>102</v>
      </c>
      <c r="Q794" s="1" t="s">
        <v>102</v>
      </c>
      <c r="R794" s="1" t="str">
        <f t="shared" si="12"/>
        <v>-</v>
      </c>
    </row>
    <row r="795" spans="1:18" x14ac:dyDescent="0.25">
      <c r="A795" s="3">
        <v>20184090853232</v>
      </c>
      <c r="B795" s="2">
        <v>43334</v>
      </c>
      <c r="C795" s="2">
        <v>43355</v>
      </c>
      <c r="D795" s="3">
        <v>20183060284581</v>
      </c>
      <c r="E795" s="2">
        <v>43342</v>
      </c>
      <c r="F795" s="1" t="s">
        <v>99</v>
      </c>
      <c r="G795" s="1" t="s">
        <v>1657</v>
      </c>
      <c r="H795" s="1" t="s">
        <v>1658</v>
      </c>
      <c r="I795" s="1" t="s">
        <v>17</v>
      </c>
      <c r="J795" s="1" t="s">
        <v>106</v>
      </c>
      <c r="K795" s="1">
        <v>999</v>
      </c>
      <c r="L795" s="1" t="s">
        <v>111</v>
      </c>
      <c r="M795" s="1" t="s">
        <v>429</v>
      </c>
      <c r="N795" s="1">
        <v>306</v>
      </c>
      <c r="O795" s="1" t="s">
        <v>113</v>
      </c>
      <c r="P795" s="2">
        <v>43342</v>
      </c>
      <c r="Q795" s="2">
        <v>43343</v>
      </c>
      <c r="R795" s="1">
        <f t="shared" si="12"/>
        <v>8</v>
      </c>
    </row>
    <row r="796" spans="1:18" x14ac:dyDescent="0.25">
      <c r="A796" s="3">
        <v>20184090853782</v>
      </c>
      <c r="B796" s="2">
        <v>43334</v>
      </c>
      <c r="C796" s="2">
        <v>43348</v>
      </c>
      <c r="D796" s="3">
        <v>20183050282031</v>
      </c>
      <c r="E796" s="2">
        <v>43341</v>
      </c>
      <c r="F796" s="1" t="s">
        <v>107</v>
      </c>
      <c r="G796" s="1" t="s">
        <v>1659</v>
      </c>
      <c r="H796" s="1" t="s">
        <v>279</v>
      </c>
      <c r="I796" s="1" t="s">
        <v>17</v>
      </c>
      <c r="J796" s="1" t="s">
        <v>106</v>
      </c>
      <c r="K796" s="1">
        <v>999</v>
      </c>
      <c r="L796" s="1" t="s">
        <v>111</v>
      </c>
      <c r="M796" s="1" t="s">
        <v>515</v>
      </c>
      <c r="N796" s="1">
        <v>305</v>
      </c>
      <c r="O796" s="1" t="s">
        <v>113</v>
      </c>
      <c r="P796" s="2">
        <v>43341</v>
      </c>
      <c r="Q796" s="2">
        <v>43343</v>
      </c>
      <c r="R796" s="1">
        <f t="shared" si="12"/>
        <v>7</v>
      </c>
    </row>
    <row r="797" spans="1:18" x14ac:dyDescent="0.25">
      <c r="A797" s="3">
        <v>20184090853832</v>
      </c>
      <c r="B797" s="2">
        <v>43334</v>
      </c>
      <c r="C797" s="2">
        <v>43355</v>
      </c>
      <c r="D797" s="3">
        <v>20183060301971</v>
      </c>
      <c r="E797" s="2">
        <v>43354</v>
      </c>
      <c r="F797" s="1" t="s">
        <v>99</v>
      </c>
      <c r="G797" s="1" t="s">
        <v>1660</v>
      </c>
      <c r="H797" s="1" t="s">
        <v>279</v>
      </c>
      <c r="I797" s="1" t="s">
        <v>17</v>
      </c>
      <c r="J797" s="1" t="s">
        <v>106</v>
      </c>
      <c r="K797" s="1">
        <v>999</v>
      </c>
      <c r="L797" s="1" t="s">
        <v>111</v>
      </c>
      <c r="M797" s="1" t="s">
        <v>1260</v>
      </c>
      <c r="N797" s="1">
        <v>306</v>
      </c>
      <c r="O797" s="1" t="s">
        <v>113</v>
      </c>
      <c r="P797" s="2">
        <v>43355</v>
      </c>
      <c r="Q797" s="2">
        <v>43356</v>
      </c>
      <c r="R797" s="1">
        <f t="shared" si="12"/>
        <v>20</v>
      </c>
    </row>
    <row r="798" spans="1:18" x14ac:dyDescent="0.25">
      <c r="A798" s="3">
        <v>20184090854422</v>
      </c>
      <c r="B798" s="2">
        <v>43334</v>
      </c>
      <c r="C798" s="2">
        <v>43355</v>
      </c>
      <c r="D798" s="3">
        <v>20183030283401</v>
      </c>
      <c r="E798" s="2">
        <v>43342</v>
      </c>
      <c r="F798" s="1" t="s">
        <v>99</v>
      </c>
      <c r="G798" s="1" t="s">
        <v>1661</v>
      </c>
      <c r="H798" s="1" t="s">
        <v>845</v>
      </c>
      <c r="I798" s="1" t="s">
        <v>17</v>
      </c>
      <c r="J798" s="1" t="s">
        <v>106</v>
      </c>
      <c r="K798" s="1">
        <v>999</v>
      </c>
      <c r="L798" s="1" t="s">
        <v>111</v>
      </c>
      <c r="M798" s="1" t="s">
        <v>1662</v>
      </c>
      <c r="N798" s="1">
        <v>303</v>
      </c>
      <c r="O798" s="1" t="s">
        <v>113</v>
      </c>
      <c r="P798" s="1" t="s">
        <v>102</v>
      </c>
      <c r="Q798" s="2">
        <v>43343</v>
      </c>
      <c r="R798" s="1">
        <f t="shared" si="12"/>
        <v>8</v>
      </c>
    </row>
    <row r="799" spans="1:18" x14ac:dyDescent="0.25">
      <c r="A799" s="3">
        <v>20184090855132</v>
      </c>
      <c r="B799" s="2">
        <v>43334</v>
      </c>
      <c r="C799" s="2">
        <v>43348</v>
      </c>
      <c r="D799" s="3">
        <v>20183050294171</v>
      </c>
      <c r="E799" s="2">
        <v>43348</v>
      </c>
      <c r="F799" s="1" t="s">
        <v>413</v>
      </c>
      <c r="G799" s="1" t="s">
        <v>168</v>
      </c>
      <c r="H799" s="1" t="s">
        <v>1663</v>
      </c>
      <c r="I799" s="1" t="s">
        <v>17</v>
      </c>
      <c r="J799" s="1" t="s">
        <v>106</v>
      </c>
      <c r="K799" s="1">
        <v>999</v>
      </c>
      <c r="L799" s="1" t="s">
        <v>111</v>
      </c>
      <c r="M799" s="1" t="s">
        <v>121</v>
      </c>
      <c r="N799" s="1">
        <v>305</v>
      </c>
      <c r="O799" s="1" t="s">
        <v>113</v>
      </c>
      <c r="P799" s="2">
        <v>43348</v>
      </c>
      <c r="Q799" s="2">
        <v>43350</v>
      </c>
      <c r="R799" s="1">
        <f t="shared" si="12"/>
        <v>14</v>
      </c>
    </row>
    <row r="800" spans="1:18" x14ac:dyDescent="0.25">
      <c r="A800" s="3">
        <v>20184090855362</v>
      </c>
      <c r="B800" s="2">
        <v>43335</v>
      </c>
      <c r="C800" s="2">
        <v>43349</v>
      </c>
      <c r="D800" s="3">
        <v>20185000296401</v>
      </c>
      <c r="E800" s="2">
        <v>43349</v>
      </c>
      <c r="F800" s="1" t="s">
        <v>413</v>
      </c>
      <c r="G800" s="1" t="s">
        <v>1664</v>
      </c>
      <c r="H800" s="1" t="s">
        <v>1665</v>
      </c>
      <c r="I800" s="1" t="s">
        <v>17</v>
      </c>
      <c r="J800" s="1" t="s">
        <v>106</v>
      </c>
      <c r="K800" s="1">
        <v>999</v>
      </c>
      <c r="L800" s="1" t="s">
        <v>111</v>
      </c>
      <c r="M800" s="1" t="s">
        <v>1666</v>
      </c>
      <c r="N800" s="1">
        <v>500</v>
      </c>
      <c r="O800" s="1" t="s">
        <v>113</v>
      </c>
      <c r="P800" s="2">
        <v>43350</v>
      </c>
      <c r="Q800" s="2">
        <v>43354</v>
      </c>
      <c r="R800" s="1">
        <f t="shared" si="12"/>
        <v>14</v>
      </c>
    </row>
    <row r="801" spans="1:18" x14ac:dyDescent="0.25">
      <c r="A801" s="3">
        <v>20184090855742</v>
      </c>
      <c r="B801" s="2">
        <v>43335</v>
      </c>
      <c r="C801" s="2">
        <v>43356</v>
      </c>
      <c r="D801" s="3" t="s">
        <v>51</v>
      </c>
      <c r="E801" s="2">
        <v>43343</v>
      </c>
      <c r="F801" s="1" t="s">
        <v>99</v>
      </c>
      <c r="G801" s="1" t="s">
        <v>1667</v>
      </c>
      <c r="H801" s="1" t="s">
        <v>1668</v>
      </c>
      <c r="I801" s="1" t="s">
        <v>17</v>
      </c>
      <c r="J801" s="1" t="s">
        <v>106</v>
      </c>
      <c r="K801" s="1">
        <v>999</v>
      </c>
      <c r="L801" s="1" t="s">
        <v>111</v>
      </c>
      <c r="M801" s="1" t="s">
        <v>1669</v>
      </c>
      <c r="N801" s="1">
        <v>101</v>
      </c>
      <c r="O801" s="1" t="s">
        <v>113</v>
      </c>
      <c r="P801" s="1" t="s">
        <v>102</v>
      </c>
      <c r="Q801" s="1" t="s">
        <v>102</v>
      </c>
      <c r="R801" s="1">
        <f t="shared" si="12"/>
        <v>8</v>
      </c>
    </row>
    <row r="802" spans="1:18" x14ac:dyDescent="0.25">
      <c r="A802" s="3">
        <v>20184090856332</v>
      </c>
      <c r="B802" s="2">
        <v>43335</v>
      </c>
      <c r="C802" s="2">
        <v>43356</v>
      </c>
      <c r="D802" s="3">
        <v>20183030300421</v>
      </c>
      <c r="E802" s="2">
        <v>43354</v>
      </c>
      <c r="F802" s="1" t="s">
        <v>99</v>
      </c>
      <c r="G802" s="1" t="s">
        <v>1670</v>
      </c>
      <c r="H802" s="1" t="s">
        <v>1671</v>
      </c>
      <c r="I802" s="1" t="s">
        <v>17</v>
      </c>
      <c r="J802" s="1" t="s">
        <v>106</v>
      </c>
      <c r="K802" s="1">
        <v>999</v>
      </c>
      <c r="L802" s="1" t="s">
        <v>111</v>
      </c>
      <c r="M802" s="1" t="s">
        <v>292</v>
      </c>
      <c r="N802" s="1">
        <v>303</v>
      </c>
      <c r="O802" s="1" t="s">
        <v>113</v>
      </c>
      <c r="P802" s="2">
        <v>43355</v>
      </c>
      <c r="Q802" s="2">
        <v>43356</v>
      </c>
      <c r="R802" s="1">
        <f t="shared" si="12"/>
        <v>19</v>
      </c>
    </row>
    <row r="803" spans="1:18" x14ac:dyDescent="0.25">
      <c r="A803" s="3">
        <v>20184090856342</v>
      </c>
      <c r="B803" s="2">
        <v>43335</v>
      </c>
      <c r="C803" s="2">
        <v>43356</v>
      </c>
      <c r="D803" s="3">
        <v>20183060290251</v>
      </c>
      <c r="E803" s="2">
        <v>43346</v>
      </c>
      <c r="F803" s="1" t="s">
        <v>99</v>
      </c>
      <c r="G803" s="1" t="s">
        <v>1672</v>
      </c>
      <c r="H803" s="1" t="s">
        <v>670</v>
      </c>
      <c r="I803" s="1" t="s">
        <v>17</v>
      </c>
      <c r="J803" s="1" t="s">
        <v>127</v>
      </c>
      <c r="K803" s="1">
        <v>999</v>
      </c>
      <c r="L803" s="1" t="s">
        <v>111</v>
      </c>
      <c r="M803" s="1" t="s">
        <v>134</v>
      </c>
      <c r="N803" s="1">
        <v>306</v>
      </c>
      <c r="O803" s="1" t="s">
        <v>113</v>
      </c>
      <c r="P803" s="2">
        <v>43347</v>
      </c>
      <c r="Q803" s="2">
        <v>43348</v>
      </c>
      <c r="R803" s="1">
        <f t="shared" si="12"/>
        <v>11</v>
      </c>
    </row>
    <row r="804" spans="1:18" x14ac:dyDescent="0.25">
      <c r="A804" s="3">
        <v>20184090856362</v>
      </c>
      <c r="B804" s="2">
        <v>43335</v>
      </c>
      <c r="C804" s="2">
        <v>43349</v>
      </c>
      <c r="D804" s="3">
        <v>20185000303831</v>
      </c>
      <c r="E804" s="2">
        <v>43355</v>
      </c>
      <c r="F804" s="1" t="s">
        <v>413</v>
      </c>
      <c r="G804" s="1" t="s">
        <v>1673</v>
      </c>
      <c r="H804" s="1" t="s">
        <v>670</v>
      </c>
      <c r="I804" s="1" t="s">
        <v>19</v>
      </c>
      <c r="J804" s="1" t="s">
        <v>106</v>
      </c>
      <c r="K804" s="1">
        <v>999</v>
      </c>
      <c r="L804" s="1" t="s">
        <v>111</v>
      </c>
      <c r="M804" s="1" t="s">
        <v>124</v>
      </c>
      <c r="N804" s="1">
        <v>500</v>
      </c>
      <c r="O804" s="1" t="s">
        <v>113</v>
      </c>
      <c r="P804" s="2">
        <v>43356</v>
      </c>
      <c r="Q804" s="2">
        <v>43360</v>
      </c>
      <c r="R804" s="1">
        <f t="shared" si="12"/>
        <v>20</v>
      </c>
    </row>
    <row r="805" spans="1:18" x14ac:dyDescent="0.25">
      <c r="A805" s="3">
        <v>20184090856382</v>
      </c>
      <c r="B805" s="2">
        <v>43335</v>
      </c>
      <c r="C805" s="2">
        <v>43349</v>
      </c>
      <c r="D805" s="3">
        <v>20183000297771</v>
      </c>
      <c r="E805" s="2">
        <v>43350</v>
      </c>
      <c r="F805" s="1" t="s">
        <v>147</v>
      </c>
      <c r="G805" s="1" t="s">
        <v>1674</v>
      </c>
      <c r="H805" s="1" t="s">
        <v>279</v>
      </c>
      <c r="I805" s="1" t="s">
        <v>19</v>
      </c>
      <c r="J805" s="1" t="s">
        <v>158</v>
      </c>
      <c r="K805" s="1">
        <v>999</v>
      </c>
      <c r="L805" s="1" t="s">
        <v>111</v>
      </c>
      <c r="M805" s="1" t="s">
        <v>274</v>
      </c>
      <c r="N805" s="1">
        <v>300</v>
      </c>
      <c r="O805" s="1" t="s">
        <v>113</v>
      </c>
      <c r="P805" s="2">
        <v>43350</v>
      </c>
      <c r="Q805" s="2">
        <v>43353</v>
      </c>
      <c r="R805" s="1">
        <f t="shared" si="12"/>
        <v>15</v>
      </c>
    </row>
    <row r="806" spans="1:18" x14ac:dyDescent="0.25">
      <c r="A806" s="3">
        <v>20184090856412</v>
      </c>
      <c r="B806" s="2">
        <v>43335</v>
      </c>
      <c r="C806" s="2">
        <v>43356</v>
      </c>
      <c r="D806" s="3">
        <v>20186060305281</v>
      </c>
      <c r="E806" s="2">
        <v>43356</v>
      </c>
      <c r="F806" s="1" t="s">
        <v>99</v>
      </c>
      <c r="G806" s="1" t="s">
        <v>1675</v>
      </c>
      <c r="H806" s="1" t="s">
        <v>1676</v>
      </c>
      <c r="I806" s="1" t="s">
        <v>17</v>
      </c>
      <c r="J806" s="1" t="s">
        <v>106</v>
      </c>
      <c r="K806" s="1">
        <v>999</v>
      </c>
      <c r="L806" s="1" t="s">
        <v>111</v>
      </c>
      <c r="M806" s="1" t="s">
        <v>1258</v>
      </c>
      <c r="N806" s="1">
        <v>606</v>
      </c>
      <c r="O806" s="1" t="s">
        <v>113</v>
      </c>
      <c r="P806" s="1" t="s">
        <v>102</v>
      </c>
      <c r="Q806" s="2">
        <v>43357</v>
      </c>
      <c r="R806" s="1">
        <f t="shared" si="12"/>
        <v>21</v>
      </c>
    </row>
    <row r="807" spans="1:18" x14ac:dyDescent="0.25">
      <c r="A807" s="3">
        <v>20184090857042</v>
      </c>
      <c r="B807" s="2">
        <v>43335</v>
      </c>
      <c r="C807" s="2">
        <v>43356</v>
      </c>
      <c r="D807" s="3">
        <v>20186060305271</v>
      </c>
      <c r="E807" s="2">
        <v>43356</v>
      </c>
      <c r="F807" s="1" t="s">
        <v>99</v>
      </c>
      <c r="G807" s="1" t="s">
        <v>813</v>
      </c>
      <c r="H807" s="1" t="s">
        <v>1677</v>
      </c>
      <c r="I807" s="1" t="s">
        <v>17</v>
      </c>
      <c r="J807" s="1" t="s">
        <v>255</v>
      </c>
      <c r="K807" s="1">
        <v>999</v>
      </c>
      <c r="L807" s="1" t="s">
        <v>111</v>
      </c>
      <c r="M807" s="1" t="s">
        <v>165</v>
      </c>
      <c r="N807" s="1">
        <v>606</v>
      </c>
      <c r="O807" s="1" t="s">
        <v>113</v>
      </c>
      <c r="P807" s="1" t="s">
        <v>102</v>
      </c>
      <c r="Q807" s="2">
        <v>43360</v>
      </c>
      <c r="R807" s="1">
        <f t="shared" si="12"/>
        <v>21</v>
      </c>
    </row>
    <row r="808" spans="1:18" x14ac:dyDescent="0.25">
      <c r="A808" s="3">
        <v>20184090857262</v>
      </c>
      <c r="B808" s="2">
        <v>43335</v>
      </c>
      <c r="C808" s="2">
        <v>43342</v>
      </c>
      <c r="D808" s="3">
        <v>20181000283201</v>
      </c>
      <c r="E808" s="2">
        <v>43341</v>
      </c>
      <c r="F808" s="1" t="s">
        <v>135</v>
      </c>
      <c r="G808" s="1" t="s">
        <v>1678</v>
      </c>
      <c r="H808" s="1" t="s">
        <v>1157</v>
      </c>
      <c r="I808" s="1" t="s">
        <v>17</v>
      </c>
      <c r="J808" s="1" t="s">
        <v>106</v>
      </c>
      <c r="K808" s="1">
        <v>999</v>
      </c>
      <c r="L808" s="1" t="s">
        <v>111</v>
      </c>
      <c r="M808" s="1" t="s">
        <v>1679</v>
      </c>
      <c r="N808" s="1">
        <v>103</v>
      </c>
      <c r="O808" s="1" t="s">
        <v>113</v>
      </c>
      <c r="P808" s="1" t="s">
        <v>102</v>
      </c>
      <c r="Q808" s="2">
        <v>43343</v>
      </c>
      <c r="R808" s="1">
        <f t="shared" si="12"/>
        <v>6</v>
      </c>
    </row>
    <row r="809" spans="1:18" x14ac:dyDescent="0.25">
      <c r="A809" s="3">
        <v>20184090857882</v>
      </c>
      <c r="B809" s="2">
        <v>43335</v>
      </c>
      <c r="C809" s="2">
        <v>43349</v>
      </c>
      <c r="D809" s="3">
        <v>20185000300311</v>
      </c>
      <c r="E809" s="2">
        <v>43354</v>
      </c>
      <c r="F809" s="1" t="s">
        <v>147</v>
      </c>
      <c r="G809" s="1" t="s">
        <v>1680</v>
      </c>
      <c r="H809" s="1" t="s">
        <v>328</v>
      </c>
      <c r="I809" s="1" t="s">
        <v>19</v>
      </c>
      <c r="J809" s="1" t="s">
        <v>106</v>
      </c>
      <c r="K809" s="1">
        <v>999</v>
      </c>
      <c r="L809" s="1" t="s">
        <v>111</v>
      </c>
      <c r="M809" s="1" t="s">
        <v>271</v>
      </c>
      <c r="N809" s="1">
        <v>500</v>
      </c>
      <c r="O809" s="1" t="s">
        <v>113</v>
      </c>
      <c r="P809" s="2">
        <v>43354</v>
      </c>
      <c r="Q809" s="2">
        <v>43355</v>
      </c>
      <c r="R809" s="1">
        <f t="shared" si="12"/>
        <v>19</v>
      </c>
    </row>
    <row r="810" spans="1:18" x14ac:dyDescent="0.25">
      <c r="A810" s="3">
        <v>20184090858712</v>
      </c>
      <c r="B810" s="2">
        <v>43335</v>
      </c>
      <c r="C810" s="2">
        <v>43356</v>
      </c>
      <c r="D810" s="3">
        <v>20183000304531</v>
      </c>
      <c r="E810" s="2">
        <v>43356</v>
      </c>
      <c r="F810" s="1" t="s">
        <v>104</v>
      </c>
      <c r="G810" s="1" t="s">
        <v>1681</v>
      </c>
      <c r="H810" s="1" t="s">
        <v>1682</v>
      </c>
      <c r="I810" s="1" t="s">
        <v>17</v>
      </c>
      <c r="J810" s="1" t="s">
        <v>106</v>
      </c>
      <c r="K810" s="1">
        <v>999</v>
      </c>
      <c r="L810" s="1" t="s">
        <v>111</v>
      </c>
      <c r="M810" s="1" t="s">
        <v>238</v>
      </c>
      <c r="N810" s="1">
        <v>300</v>
      </c>
      <c r="O810" s="1" t="s">
        <v>113</v>
      </c>
      <c r="P810" s="2">
        <v>43356</v>
      </c>
      <c r="Q810" s="2">
        <v>43360</v>
      </c>
      <c r="R810" s="1">
        <f t="shared" si="12"/>
        <v>21</v>
      </c>
    </row>
    <row r="811" spans="1:18" x14ac:dyDescent="0.25">
      <c r="A811" s="3">
        <v>20184090859022</v>
      </c>
      <c r="B811" s="2">
        <v>43335</v>
      </c>
      <c r="C811" s="2">
        <v>43349</v>
      </c>
      <c r="D811" s="3"/>
      <c r="E811" s="1" t="s">
        <v>102</v>
      </c>
      <c r="F811" s="1" t="s">
        <v>147</v>
      </c>
      <c r="G811" s="1" t="s">
        <v>1683</v>
      </c>
      <c r="H811" s="1" t="s">
        <v>101</v>
      </c>
      <c r="I811" s="1" t="s">
        <v>19</v>
      </c>
      <c r="J811" s="1" t="s">
        <v>457</v>
      </c>
      <c r="K811" s="1">
        <v>103</v>
      </c>
      <c r="L811" s="1" t="s">
        <v>101</v>
      </c>
      <c r="M811" s="1" t="s">
        <v>102</v>
      </c>
      <c r="N811" s="1" t="s">
        <v>102</v>
      </c>
      <c r="O811" s="1"/>
      <c r="P811" s="1" t="s">
        <v>102</v>
      </c>
      <c r="Q811" s="1" t="s">
        <v>102</v>
      </c>
      <c r="R811" s="1" t="str">
        <f t="shared" si="12"/>
        <v>-</v>
      </c>
    </row>
    <row r="812" spans="1:18" x14ac:dyDescent="0.25">
      <c r="A812" s="3">
        <v>20184090859392</v>
      </c>
      <c r="B812" s="2">
        <v>43335</v>
      </c>
      <c r="C812" s="2">
        <v>43349</v>
      </c>
      <c r="D812" s="3">
        <v>20183050297281</v>
      </c>
      <c r="E812" s="2">
        <v>43350</v>
      </c>
      <c r="F812" s="1" t="s">
        <v>252</v>
      </c>
      <c r="G812" s="1" t="s">
        <v>1684</v>
      </c>
      <c r="H812" s="1" t="s">
        <v>1685</v>
      </c>
      <c r="I812" s="1" t="s">
        <v>19</v>
      </c>
      <c r="J812" s="1" t="s">
        <v>255</v>
      </c>
      <c r="K812" s="1">
        <v>999</v>
      </c>
      <c r="L812" s="1" t="s">
        <v>111</v>
      </c>
      <c r="M812" s="1" t="s">
        <v>515</v>
      </c>
      <c r="N812" s="1">
        <v>305</v>
      </c>
      <c r="O812" s="1" t="s">
        <v>113</v>
      </c>
      <c r="P812" s="2">
        <v>43350</v>
      </c>
      <c r="Q812" s="2">
        <v>43353</v>
      </c>
      <c r="R812" s="1">
        <f t="shared" si="12"/>
        <v>15</v>
      </c>
    </row>
    <row r="813" spans="1:18" x14ac:dyDescent="0.25">
      <c r="A813" s="3">
        <v>20184090859412</v>
      </c>
      <c r="B813" s="2">
        <v>43335</v>
      </c>
      <c r="C813" s="2">
        <v>43349</v>
      </c>
      <c r="D813" s="3">
        <v>20186030296001</v>
      </c>
      <c r="E813" s="2">
        <v>43349</v>
      </c>
      <c r="F813" s="1" t="s">
        <v>147</v>
      </c>
      <c r="G813" s="1" t="s">
        <v>1686</v>
      </c>
      <c r="H813" s="1" t="s">
        <v>1687</v>
      </c>
      <c r="I813" s="1" t="s">
        <v>17</v>
      </c>
      <c r="J813" s="1" t="s">
        <v>106</v>
      </c>
      <c r="K813" s="1">
        <v>999</v>
      </c>
      <c r="L813" s="1" t="s">
        <v>111</v>
      </c>
      <c r="M813" s="1" t="s">
        <v>1407</v>
      </c>
      <c r="N813" s="1">
        <v>603</v>
      </c>
      <c r="O813" s="1" t="s">
        <v>113</v>
      </c>
      <c r="P813" s="1" t="s">
        <v>102</v>
      </c>
      <c r="Q813" s="2">
        <v>43353</v>
      </c>
      <c r="R813" s="1">
        <f t="shared" si="12"/>
        <v>14</v>
      </c>
    </row>
    <row r="814" spans="1:18" x14ac:dyDescent="0.25">
      <c r="A814" s="3">
        <v>20184090859462</v>
      </c>
      <c r="B814" s="2">
        <v>43335</v>
      </c>
      <c r="C814" s="2">
        <v>43349</v>
      </c>
      <c r="D814" s="3">
        <v>20183050291081</v>
      </c>
      <c r="E814" s="2">
        <v>43347</v>
      </c>
      <c r="F814" s="1" t="s">
        <v>147</v>
      </c>
      <c r="G814" s="1" t="s">
        <v>1688</v>
      </c>
      <c r="H814" s="1" t="s">
        <v>1687</v>
      </c>
      <c r="I814" s="1" t="s">
        <v>17</v>
      </c>
      <c r="J814" s="1" t="s">
        <v>106</v>
      </c>
      <c r="K814" s="1">
        <v>999</v>
      </c>
      <c r="L814" s="1" t="s">
        <v>111</v>
      </c>
      <c r="M814" s="1" t="s">
        <v>209</v>
      </c>
      <c r="N814" s="1">
        <v>305</v>
      </c>
      <c r="O814" s="1" t="s">
        <v>113</v>
      </c>
      <c r="P814" s="2">
        <v>43347</v>
      </c>
      <c r="Q814" s="2">
        <v>43348</v>
      </c>
      <c r="R814" s="1">
        <f t="shared" si="12"/>
        <v>12</v>
      </c>
    </row>
    <row r="815" spans="1:18" x14ac:dyDescent="0.25">
      <c r="A815" s="3">
        <v>20184090859632</v>
      </c>
      <c r="B815" s="2">
        <v>43335</v>
      </c>
      <c r="C815" s="2">
        <v>43349</v>
      </c>
      <c r="D815" s="3"/>
      <c r="E815" s="1" t="s">
        <v>102</v>
      </c>
      <c r="F815" s="1" t="s">
        <v>147</v>
      </c>
      <c r="G815" s="1" t="s">
        <v>1683</v>
      </c>
      <c r="H815" s="1" t="s">
        <v>101</v>
      </c>
      <c r="I815" s="1" t="s">
        <v>19</v>
      </c>
      <c r="J815" s="1" t="s">
        <v>106</v>
      </c>
      <c r="K815" s="1">
        <v>103</v>
      </c>
      <c r="L815" s="1" t="s">
        <v>101</v>
      </c>
      <c r="M815" s="1" t="s">
        <v>102</v>
      </c>
      <c r="N815" s="1" t="s">
        <v>102</v>
      </c>
      <c r="O815" s="1"/>
      <c r="P815" s="1" t="s">
        <v>102</v>
      </c>
      <c r="Q815" s="1" t="s">
        <v>102</v>
      </c>
      <c r="R815" s="1" t="str">
        <f t="shared" si="12"/>
        <v>-</v>
      </c>
    </row>
    <row r="816" spans="1:18" x14ac:dyDescent="0.25">
      <c r="A816" s="3">
        <v>20184090859792</v>
      </c>
      <c r="B816" s="2">
        <v>43336</v>
      </c>
      <c r="C816" s="2">
        <v>43357</v>
      </c>
      <c r="D816" s="3">
        <v>20185000306741</v>
      </c>
      <c r="E816" s="2">
        <v>43357</v>
      </c>
      <c r="F816" s="1" t="s">
        <v>142</v>
      </c>
      <c r="G816" s="1" t="s">
        <v>1689</v>
      </c>
      <c r="H816" s="1" t="s">
        <v>1690</v>
      </c>
      <c r="I816" s="1" t="s">
        <v>17</v>
      </c>
      <c r="J816" s="1" t="s">
        <v>255</v>
      </c>
      <c r="K816" s="1">
        <v>999</v>
      </c>
      <c r="L816" s="1" t="s">
        <v>111</v>
      </c>
      <c r="M816" s="1" t="s">
        <v>1691</v>
      </c>
      <c r="N816" s="1">
        <v>500</v>
      </c>
      <c r="O816" s="1" t="s">
        <v>113</v>
      </c>
      <c r="P816" s="2">
        <v>43357</v>
      </c>
      <c r="Q816" s="2">
        <v>43360</v>
      </c>
      <c r="R816" s="1">
        <f t="shared" si="12"/>
        <v>21</v>
      </c>
    </row>
    <row r="817" spans="1:18" x14ac:dyDescent="0.25">
      <c r="A817" s="3">
        <v>20184090859882</v>
      </c>
      <c r="B817" s="2">
        <v>43336</v>
      </c>
      <c r="C817" s="2">
        <v>43350</v>
      </c>
      <c r="D817" s="3"/>
      <c r="E817" s="1" t="s">
        <v>102</v>
      </c>
      <c r="F817" s="1" t="s">
        <v>176</v>
      </c>
      <c r="G817" s="1" t="s">
        <v>1692</v>
      </c>
      <c r="H817" s="1" t="s">
        <v>1693</v>
      </c>
      <c r="I817" s="1" t="s">
        <v>19</v>
      </c>
      <c r="J817" s="1" t="s">
        <v>145</v>
      </c>
      <c r="K817" s="1">
        <v>999</v>
      </c>
      <c r="L817" s="1" t="s">
        <v>111</v>
      </c>
      <c r="M817" s="1" t="s">
        <v>155</v>
      </c>
      <c r="N817" s="1">
        <v>200</v>
      </c>
      <c r="O817" s="1" t="s">
        <v>113</v>
      </c>
      <c r="P817" s="1" t="s">
        <v>102</v>
      </c>
      <c r="Q817" s="1" t="s">
        <v>102</v>
      </c>
      <c r="R817" s="1" t="str">
        <f t="shared" si="12"/>
        <v>-</v>
      </c>
    </row>
    <row r="818" spans="1:18" x14ac:dyDescent="0.25">
      <c r="A818" s="3">
        <v>20184090860052</v>
      </c>
      <c r="B818" s="2">
        <v>43336</v>
      </c>
      <c r="C818" s="2">
        <v>43350</v>
      </c>
      <c r="D818" s="3">
        <v>20182000290001</v>
      </c>
      <c r="E818" s="2">
        <v>43346</v>
      </c>
      <c r="F818" s="1" t="s">
        <v>252</v>
      </c>
      <c r="G818" s="1" t="s">
        <v>1694</v>
      </c>
      <c r="H818" s="1" t="s">
        <v>1695</v>
      </c>
      <c r="I818" s="1" t="s">
        <v>17</v>
      </c>
      <c r="J818" s="1" t="s">
        <v>255</v>
      </c>
      <c r="K818" s="1">
        <v>999</v>
      </c>
      <c r="L818" s="1" t="s">
        <v>111</v>
      </c>
      <c r="M818" s="1" t="s">
        <v>155</v>
      </c>
      <c r="N818" s="1">
        <v>200</v>
      </c>
      <c r="O818" s="1" t="s">
        <v>113</v>
      </c>
      <c r="P818" s="2">
        <v>43346</v>
      </c>
      <c r="Q818" s="2">
        <v>43347</v>
      </c>
      <c r="R818" s="1">
        <f t="shared" si="12"/>
        <v>10</v>
      </c>
    </row>
    <row r="819" spans="1:18" x14ac:dyDescent="0.25">
      <c r="A819" s="3">
        <v>20184090860152</v>
      </c>
      <c r="B819" s="2">
        <v>43336</v>
      </c>
      <c r="C819" s="2">
        <v>43350</v>
      </c>
      <c r="D819" s="3"/>
      <c r="E819" s="1" t="s">
        <v>102</v>
      </c>
      <c r="F819" s="1" t="s">
        <v>252</v>
      </c>
      <c r="G819" s="1" t="s">
        <v>1683</v>
      </c>
      <c r="H819" s="1" t="s">
        <v>101</v>
      </c>
      <c r="I819" s="1" t="s">
        <v>19</v>
      </c>
      <c r="J819" s="1" t="s">
        <v>255</v>
      </c>
      <c r="K819" s="1">
        <v>103</v>
      </c>
      <c r="L819" s="1" t="s">
        <v>101</v>
      </c>
      <c r="M819" s="1" t="s">
        <v>102</v>
      </c>
      <c r="N819" s="1" t="s">
        <v>102</v>
      </c>
      <c r="O819" s="1"/>
      <c r="P819" s="1" t="s">
        <v>102</v>
      </c>
      <c r="Q819" s="1" t="s">
        <v>102</v>
      </c>
      <c r="R819" s="1" t="str">
        <f t="shared" si="12"/>
        <v>-</v>
      </c>
    </row>
    <row r="820" spans="1:18" x14ac:dyDescent="0.25">
      <c r="A820" s="3">
        <v>20184090860212</v>
      </c>
      <c r="B820" s="2">
        <v>43336</v>
      </c>
      <c r="C820" s="2">
        <v>43357</v>
      </c>
      <c r="D820" s="3"/>
      <c r="E820" s="1" t="s">
        <v>102</v>
      </c>
      <c r="F820" s="1" t="s">
        <v>99</v>
      </c>
      <c r="G820" s="1" t="s">
        <v>1696</v>
      </c>
      <c r="H820" s="1" t="s">
        <v>1697</v>
      </c>
      <c r="I820" s="1" t="s">
        <v>19</v>
      </c>
      <c r="J820" s="1" t="s">
        <v>106</v>
      </c>
      <c r="K820" s="1">
        <v>999</v>
      </c>
      <c r="L820" s="1" t="s">
        <v>111</v>
      </c>
      <c r="M820" s="1" t="s">
        <v>796</v>
      </c>
      <c r="N820" s="1">
        <v>300</v>
      </c>
      <c r="O820" s="1" t="s">
        <v>113</v>
      </c>
      <c r="P820" s="1" t="s">
        <v>102</v>
      </c>
      <c r="Q820" s="1" t="s">
        <v>102</v>
      </c>
      <c r="R820" s="1" t="str">
        <f t="shared" si="12"/>
        <v>-</v>
      </c>
    </row>
    <row r="821" spans="1:18" x14ac:dyDescent="0.25">
      <c r="A821" s="3">
        <v>20184090861172</v>
      </c>
      <c r="B821" s="2">
        <v>43336</v>
      </c>
      <c r="C821" s="2">
        <v>43357</v>
      </c>
      <c r="D821" s="3">
        <v>20183000301701</v>
      </c>
      <c r="E821" s="2">
        <v>43354</v>
      </c>
      <c r="F821" s="1" t="s">
        <v>99</v>
      </c>
      <c r="G821" s="1" t="s">
        <v>1698</v>
      </c>
      <c r="H821" s="1" t="s">
        <v>109</v>
      </c>
      <c r="I821" s="1" t="s">
        <v>17</v>
      </c>
      <c r="J821" s="1" t="s">
        <v>106</v>
      </c>
      <c r="K821" s="1">
        <v>999</v>
      </c>
      <c r="L821" s="1" t="s">
        <v>111</v>
      </c>
      <c r="M821" s="1" t="s">
        <v>138</v>
      </c>
      <c r="N821" s="1">
        <v>300</v>
      </c>
      <c r="O821" s="1" t="s">
        <v>113</v>
      </c>
      <c r="P821" s="2">
        <v>43355</v>
      </c>
      <c r="Q821" s="2">
        <v>43361</v>
      </c>
      <c r="R821" s="1">
        <f t="shared" si="12"/>
        <v>18</v>
      </c>
    </row>
    <row r="822" spans="1:18" x14ac:dyDescent="0.25">
      <c r="A822" s="3">
        <v>20184090861222</v>
      </c>
      <c r="B822" s="2">
        <v>43336</v>
      </c>
      <c r="C822" s="2">
        <v>43350</v>
      </c>
      <c r="D822" s="3">
        <v>20185000137583</v>
      </c>
      <c r="E822" s="2">
        <v>43354</v>
      </c>
      <c r="F822" s="1" t="s">
        <v>107</v>
      </c>
      <c r="G822" s="1" t="s">
        <v>1699</v>
      </c>
      <c r="H822" s="1" t="s">
        <v>109</v>
      </c>
      <c r="I822" s="1" t="s">
        <v>19</v>
      </c>
      <c r="J822" s="1" t="s">
        <v>106</v>
      </c>
      <c r="K822" s="1">
        <v>999</v>
      </c>
      <c r="L822" s="1" t="s">
        <v>111</v>
      </c>
      <c r="M822" s="1" t="s">
        <v>128</v>
      </c>
      <c r="N822" s="1">
        <v>500</v>
      </c>
      <c r="O822" s="1" t="s">
        <v>113</v>
      </c>
      <c r="P822" s="2">
        <v>43355</v>
      </c>
      <c r="Q822" s="2">
        <v>43369</v>
      </c>
      <c r="R822" s="1">
        <f t="shared" si="12"/>
        <v>18</v>
      </c>
    </row>
    <row r="823" spans="1:18" x14ac:dyDescent="0.25">
      <c r="A823" s="3">
        <v>20184090861572</v>
      </c>
      <c r="B823" s="2">
        <v>43336</v>
      </c>
      <c r="C823" s="2">
        <v>43350</v>
      </c>
      <c r="D823" s="3">
        <v>20183040315801</v>
      </c>
      <c r="E823" s="2">
        <v>43367</v>
      </c>
      <c r="F823" s="1" t="s">
        <v>147</v>
      </c>
      <c r="G823" s="1" t="s">
        <v>1700</v>
      </c>
      <c r="H823" s="1" t="s">
        <v>1701</v>
      </c>
      <c r="I823" s="1" t="s">
        <v>19</v>
      </c>
      <c r="J823" s="1" t="s">
        <v>106</v>
      </c>
      <c r="K823" s="1">
        <v>999</v>
      </c>
      <c r="L823" s="1" t="s">
        <v>111</v>
      </c>
      <c r="M823" s="1" t="s">
        <v>182</v>
      </c>
      <c r="N823" s="1">
        <v>304</v>
      </c>
      <c r="O823" s="1" t="s">
        <v>113</v>
      </c>
      <c r="P823" s="1" t="s">
        <v>102</v>
      </c>
      <c r="Q823" s="2">
        <v>43368</v>
      </c>
      <c r="R823" s="1">
        <f t="shared" si="12"/>
        <v>31</v>
      </c>
    </row>
    <row r="824" spans="1:18" x14ac:dyDescent="0.25">
      <c r="A824" s="3">
        <v>20184090861592</v>
      </c>
      <c r="B824" s="2">
        <v>43336</v>
      </c>
      <c r="C824" s="2">
        <v>43350</v>
      </c>
      <c r="D824" s="3">
        <v>20182000294031</v>
      </c>
      <c r="E824" s="2">
        <v>43348</v>
      </c>
      <c r="F824" s="1" t="s">
        <v>147</v>
      </c>
      <c r="G824" s="1" t="s">
        <v>1702</v>
      </c>
      <c r="H824" s="1" t="s">
        <v>1703</v>
      </c>
      <c r="I824" s="1" t="s">
        <v>17</v>
      </c>
      <c r="J824" s="1" t="s">
        <v>106</v>
      </c>
      <c r="K824" s="1">
        <v>999</v>
      </c>
      <c r="L824" s="1" t="s">
        <v>111</v>
      </c>
      <c r="M824" s="1" t="s">
        <v>155</v>
      </c>
      <c r="N824" s="1">
        <v>200</v>
      </c>
      <c r="O824" s="1" t="s">
        <v>113</v>
      </c>
      <c r="P824" s="2">
        <v>43348</v>
      </c>
      <c r="Q824" s="2">
        <v>43349</v>
      </c>
      <c r="R824" s="1">
        <f t="shared" si="12"/>
        <v>12</v>
      </c>
    </row>
    <row r="825" spans="1:18" x14ac:dyDescent="0.25">
      <c r="A825" s="3">
        <v>20184090861682</v>
      </c>
      <c r="B825" s="2">
        <v>43336</v>
      </c>
      <c r="C825" s="2">
        <v>43357</v>
      </c>
      <c r="D825" s="3">
        <v>20186060306161</v>
      </c>
      <c r="E825" s="2">
        <v>43357</v>
      </c>
      <c r="F825" s="1" t="s">
        <v>99</v>
      </c>
      <c r="G825" s="1" t="s">
        <v>1704</v>
      </c>
      <c r="H825" s="1" t="s">
        <v>912</v>
      </c>
      <c r="I825" s="1" t="s">
        <v>17</v>
      </c>
      <c r="J825" s="1" t="s">
        <v>106</v>
      </c>
      <c r="K825" s="1">
        <v>999</v>
      </c>
      <c r="L825" s="1" t="s">
        <v>111</v>
      </c>
      <c r="M825" s="1" t="s">
        <v>441</v>
      </c>
      <c r="N825" s="1">
        <v>606</v>
      </c>
      <c r="O825" s="1" t="s">
        <v>113</v>
      </c>
      <c r="P825" s="2">
        <v>43357</v>
      </c>
      <c r="Q825" s="2">
        <v>43360</v>
      </c>
      <c r="R825" s="1">
        <f t="shared" si="12"/>
        <v>21</v>
      </c>
    </row>
    <row r="826" spans="1:18" x14ac:dyDescent="0.25">
      <c r="A826" s="3">
        <v>20184090862422</v>
      </c>
      <c r="B826" s="2">
        <v>43336</v>
      </c>
      <c r="C826" s="2">
        <v>43357</v>
      </c>
      <c r="D826" s="3">
        <v>20185000302891</v>
      </c>
      <c r="E826" s="2">
        <v>43355</v>
      </c>
      <c r="F826" s="1" t="s">
        <v>99</v>
      </c>
      <c r="G826" s="1" t="s">
        <v>1705</v>
      </c>
      <c r="H826" s="1" t="s">
        <v>1706</v>
      </c>
      <c r="I826" s="1" t="s">
        <v>17</v>
      </c>
      <c r="J826" s="1" t="s">
        <v>106</v>
      </c>
      <c r="K826" s="1">
        <v>999</v>
      </c>
      <c r="L826" s="1" t="s">
        <v>111</v>
      </c>
      <c r="M826" s="1" t="s">
        <v>228</v>
      </c>
      <c r="N826" s="1">
        <v>500</v>
      </c>
      <c r="O826" s="1" t="s">
        <v>113</v>
      </c>
      <c r="P826" s="2">
        <v>43355</v>
      </c>
      <c r="Q826" s="2">
        <v>43360</v>
      </c>
      <c r="R826" s="1">
        <f t="shared" si="12"/>
        <v>19</v>
      </c>
    </row>
    <row r="827" spans="1:18" x14ac:dyDescent="0.25">
      <c r="A827" s="3">
        <v>20184090862432</v>
      </c>
      <c r="B827" s="2">
        <v>43336</v>
      </c>
      <c r="C827" s="2">
        <v>43357</v>
      </c>
      <c r="D827" s="3">
        <v>20185000302981</v>
      </c>
      <c r="E827" s="2">
        <v>43355</v>
      </c>
      <c r="F827" s="1" t="s">
        <v>99</v>
      </c>
      <c r="G827" s="1" t="s">
        <v>1707</v>
      </c>
      <c r="H827" s="1" t="s">
        <v>1708</v>
      </c>
      <c r="I827" s="1" t="s">
        <v>17</v>
      </c>
      <c r="J827" s="1" t="s">
        <v>788</v>
      </c>
      <c r="K827" s="1">
        <v>999</v>
      </c>
      <c r="L827" s="1" t="s">
        <v>111</v>
      </c>
      <c r="M827" s="1" t="s">
        <v>271</v>
      </c>
      <c r="N827" s="1">
        <v>500</v>
      </c>
      <c r="O827" s="1" t="s">
        <v>113</v>
      </c>
      <c r="P827" s="2">
        <v>43356</v>
      </c>
      <c r="Q827" s="2">
        <v>43357</v>
      </c>
      <c r="R827" s="1">
        <f t="shared" si="12"/>
        <v>19</v>
      </c>
    </row>
    <row r="828" spans="1:18" x14ac:dyDescent="0.25">
      <c r="A828" s="3">
        <v>20184090862452</v>
      </c>
      <c r="B828" s="2">
        <v>43336</v>
      </c>
      <c r="C828" s="2">
        <v>43343</v>
      </c>
      <c r="D828" s="3">
        <v>20183060287851</v>
      </c>
      <c r="E828" s="2">
        <v>43343</v>
      </c>
      <c r="F828" s="1" t="s">
        <v>135</v>
      </c>
      <c r="G828" s="1" t="s">
        <v>1709</v>
      </c>
      <c r="H828" s="1" t="s">
        <v>1616</v>
      </c>
      <c r="I828" s="1" t="s">
        <v>17</v>
      </c>
      <c r="J828" s="1" t="s">
        <v>106</v>
      </c>
      <c r="K828" s="1">
        <v>999</v>
      </c>
      <c r="L828" s="1" t="s">
        <v>111</v>
      </c>
      <c r="M828" s="1" t="s">
        <v>1434</v>
      </c>
      <c r="N828" s="1">
        <v>604</v>
      </c>
      <c r="O828" s="1" t="s">
        <v>113</v>
      </c>
      <c r="P828" s="1" t="s">
        <v>102</v>
      </c>
      <c r="Q828" s="2">
        <v>43347</v>
      </c>
      <c r="R828" s="1">
        <f t="shared" si="12"/>
        <v>7</v>
      </c>
    </row>
    <row r="829" spans="1:18" x14ac:dyDescent="0.25">
      <c r="A829" s="3">
        <v>20184090862462</v>
      </c>
      <c r="B829" s="2">
        <v>43336</v>
      </c>
      <c r="C829" s="2">
        <v>43350</v>
      </c>
      <c r="D829" s="3" t="s">
        <v>52</v>
      </c>
      <c r="E829" s="2">
        <v>43349</v>
      </c>
      <c r="F829" s="1" t="s">
        <v>252</v>
      </c>
      <c r="G829" s="1" t="s">
        <v>1710</v>
      </c>
      <c r="H829" s="1" t="s">
        <v>1711</v>
      </c>
      <c r="I829" s="1" t="s">
        <v>17</v>
      </c>
      <c r="J829" s="1" t="s">
        <v>255</v>
      </c>
      <c r="K829" s="1">
        <v>999</v>
      </c>
      <c r="L829" s="1" t="s">
        <v>111</v>
      </c>
      <c r="M829" s="1" t="s">
        <v>256</v>
      </c>
      <c r="N829" s="1">
        <v>703</v>
      </c>
      <c r="O829" s="1" t="s">
        <v>257</v>
      </c>
      <c r="P829" s="1" t="s">
        <v>102</v>
      </c>
      <c r="Q829" s="1" t="s">
        <v>102</v>
      </c>
      <c r="R829" s="1">
        <f t="shared" si="12"/>
        <v>13</v>
      </c>
    </row>
    <row r="830" spans="1:18" x14ac:dyDescent="0.25">
      <c r="A830" s="3">
        <v>20184090862682</v>
      </c>
      <c r="B830" s="2">
        <v>43336</v>
      </c>
      <c r="C830" s="2">
        <v>43357</v>
      </c>
      <c r="D830" s="3"/>
      <c r="E830" s="1" t="s">
        <v>102</v>
      </c>
      <c r="F830" s="1" t="s">
        <v>99</v>
      </c>
      <c r="G830" s="1" t="s">
        <v>1712</v>
      </c>
      <c r="H830" s="1" t="s">
        <v>1713</v>
      </c>
      <c r="I830" s="1" t="s">
        <v>19</v>
      </c>
      <c r="J830" s="1" t="s">
        <v>255</v>
      </c>
      <c r="K830" s="1">
        <v>999</v>
      </c>
      <c r="L830" s="1" t="s">
        <v>111</v>
      </c>
      <c r="M830" s="1" t="s">
        <v>199</v>
      </c>
      <c r="N830" s="1">
        <v>606</v>
      </c>
      <c r="O830" s="1" t="s">
        <v>113</v>
      </c>
      <c r="P830" s="1" t="s">
        <v>102</v>
      </c>
      <c r="Q830" s="1" t="s">
        <v>102</v>
      </c>
      <c r="R830" s="1" t="str">
        <f t="shared" si="12"/>
        <v>-</v>
      </c>
    </row>
    <row r="831" spans="1:18" x14ac:dyDescent="0.25">
      <c r="A831" s="3">
        <v>20184090863272</v>
      </c>
      <c r="B831" s="2">
        <v>43336</v>
      </c>
      <c r="C831" s="2">
        <v>43357</v>
      </c>
      <c r="D831" s="3">
        <v>20185000306301</v>
      </c>
      <c r="E831" s="2">
        <v>43357</v>
      </c>
      <c r="F831" s="1" t="s">
        <v>99</v>
      </c>
      <c r="G831" s="1" t="s">
        <v>1714</v>
      </c>
      <c r="H831" s="1" t="s">
        <v>1715</v>
      </c>
      <c r="I831" s="1" t="s">
        <v>17</v>
      </c>
      <c r="J831" s="1" t="s">
        <v>106</v>
      </c>
      <c r="K831" s="1">
        <v>999</v>
      </c>
      <c r="L831" s="1" t="s">
        <v>111</v>
      </c>
      <c r="M831" s="1" t="s">
        <v>308</v>
      </c>
      <c r="N831" s="1">
        <v>500</v>
      </c>
      <c r="O831" s="1" t="s">
        <v>113</v>
      </c>
      <c r="P831" s="2">
        <v>43357</v>
      </c>
      <c r="Q831" s="2">
        <v>43360</v>
      </c>
      <c r="R831" s="1">
        <f t="shared" si="12"/>
        <v>21</v>
      </c>
    </row>
    <row r="832" spans="1:18" x14ac:dyDescent="0.25">
      <c r="A832" s="3">
        <v>20184090863372</v>
      </c>
      <c r="B832" s="2">
        <v>43336</v>
      </c>
      <c r="C832" s="2">
        <v>43357</v>
      </c>
      <c r="D832" s="3"/>
      <c r="E832" s="1" t="s">
        <v>102</v>
      </c>
      <c r="F832" s="1" t="s">
        <v>99</v>
      </c>
      <c r="G832" s="1" t="s">
        <v>1716</v>
      </c>
      <c r="H832" s="1" t="s">
        <v>191</v>
      </c>
      <c r="I832" s="1" t="s">
        <v>19</v>
      </c>
      <c r="J832" s="1" t="s">
        <v>106</v>
      </c>
      <c r="K832" s="1">
        <v>999</v>
      </c>
      <c r="L832" s="1" t="s">
        <v>111</v>
      </c>
      <c r="M832" s="1" t="s">
        <v>124</v>
      </c>
      <c r="N832" s="1">
        <v>500</v>
      </c>
      <c r="O832" s="1" t="s">
        <v>113</v>
      </c>
      <c r="P832" s="1" t="s">
        <v>102</v>
      </c>
      <c r="Q832" s="1" t="s">
        <v>102</v>
      </c>
      <c r="R832" s="1" t="str">
        <f t="shared" si="12"/>
        <v>-</v>
      </c>
    </row>
    <row r="833" spans="1:18" x14ac:dyDescent="0.25">
      <c r="A833" s="3">
        <v>20184090863432</v>
      </c>
      <c r="B833" s="2">
        <v>43336</v>
      </c>
      <c r="C833" s="2">
        <v>43350</v>
      </c>
      <c r="D833" s="3">
        <v>20186060295801</v>
      </c>
      <c r="E833" s="2">
        <v>43349</v>
      </c>
      <c r="F833" s="1" t="s">
        <v>176</v>
      </c>
      <c r="G833" s="1" t="s">
        <v>1717</v>
      </c>
      <c r="H833" s="1" t="s">
        <v>1718</v>
      </c>
      <c r="I833" s="1" t="s">
        <v>17</v>
      </c>
      <c r="J833" s="1" t="s">
        <v>145</v>
      </c>
      <c r="K833" s="1">
        <v>999</v>
      </c>
      <c r="L833" s="1" t="s">
        <v>111</v>
      </c>
      <c r="M833" s="1" t="s">
        <v>199</v>
      </c>
      <c r="N833" s="1">
        <v>606</v>
      </c>
      <c r="O833" s="1" t="s">
        <v>113</v>
      </c>
      <c r="P833" s="1" t="s">
        <v>102</v>
      </c>
      <c r="Q833" s="1" t="s">
        <v>102</v>
      </c>
      <c r="R833" s="1">
        <f t="shared" si="12"/>
        <v>13</v>
      </c>
    </row>
    <row r="834" spans="1:18" x14ac:dyDescent="0.25">
      <c r="A834" s="3">
        <v>20184090863862</v>
      </c>
      <c r="B834" s="2">
        <v>43336</v>
      </c>
      <c r="C834" s="2">
        <v>43357</v>
      </c>
      <c r="D834" s="3"/>
      <c r="E834" s="1" t="s">
        <v>102</v>
      </c>
      <c r="F834" s="1" t="s">
        <v>99</v>
      </c>
      <c r="G834" s="1" t="s">
        <v>1719</v>
      </c>
      <c r="H834" s="1" t="s">
        <v>1308</v>
      </c>
      <c r="I834" s="1" t="s">
        <v>19</v>
      </c>
      <c r="J834" s="1" t="s">
        <v>106</v>
      </c>
      <c r="K834" s="1">
        <v>606</v>
      </c>
      <c r="L834" s="1" t="s">
        <v>1720</v>
      </c>
      <c r="M834" s="1" t="s">
        <v>715</v>
      </c>
      <c r="N834" s="1">
        <v>606</v>
      </c>
      <c r="O834" s="1"/>
      <c r="P834" s="1" t="s">
        <v>102</v>
      </c>
      <c r="Q834" s="1" t="s">
        <v>102</v>
      </c>
      <c r="R834" s="1" t="str">
        <f t="shared" si="12"/>
        <v>-</v>
      </c>
    </row>
    <row r="835" spans="1:18" x14ac:dyDescent="0.25">
      <c r="A835" s="3">
        <v>20184090863882</v>
      </c>
      <c r="B835" s="2">
        <v>43336</v>
      </c>
      <c r="C835" s="2">
        <v>43350</v>
      </c>
      <c r="D835" s="3">
        <v>20186040299681</v>
      </c>
      <c r="E835" s="2">
        <v>43353</v>
      </c>
      <c r="F835" s="1" t="s">
        <v>107</v>
      </c>
      <c r="G835" s="1" t="s">
        <v>1721</v>
      </c>
      <c r="H835" s="1" t="s">
        <v>1722</v>
      </c>
      <c r="I835" s="1" t="s">
        <v>19</v>
      </c>
      <c r="J835" s="1" t="s">
        <v>106</v>
      </c>
      <c r="K835" s="1">
        <v>604</v>
      </c>
      <c r="L835" s="1" t="s">
        <v>1524</v>
      </c>
      <c r="M835" s="1" t="s">
        <v>487</v>
      </c>
      <c r="N835" s="1">
        <v>604</v>
      </c>
      <c r="O835" s="1"/>
      <c r="P835" s="2">
        <v>43354</v>
      </c>
      <c r="Q835" s="2">
        <v>43355</v>
      </c>
      <c r="R835" s="1">
        <f t="shared" si="12"/>
        <v>17</v>
      </c>
    </row>
    <row r="836" spans="1:18" x14ac:dyDescent="0.25">
      <c r="A836" s="3">
        <v>20184090863892</v>
      </c>
      <c r="B836" s="2">
        <v>43336</v>
      </c>
      <c r="C836" s="2">
        <v>43357</v>
      </c>
      <c r="D836" s="3"/>
      <c r="E836" s="1" t="s">
        <v>102</v>
      </c>
      <c r="F836" s="1" t="s">
        <v>99</v>
      </c>
      <c r="G836" s="1" t="s">
        <v>1723</v>
      </c>
      <c r="H836" s="1" t="s">
        <v>1308</v>
      </c>
      <c r="I836" s="1" t="s">
        <v>19</v>
      </c>
      <c r="J836" s="1" t="s">
        <v>106</v>
      </c>
      <c r="K836" s="1">
        <v>606</v>
      </c>
      <c r="L836" s="1" t="s">
        <v>1720</v>
      </c>
      <c r="M836" s="1" t="s">
        <v>715</v>
      </c>
      <c r="N836" s="1">
        <v>606</v>
      </c>
      <c r="O836" s="1"/>
      <c r="P836" s="1" t="s">
        <v>102</v>
      </c>
      <c r="Q836" s="1" t="s">
        <v>102</v>
      </c>
      <c r="R836" s="1" t="str">
        <f t="shared" si="12"/>
        <v>-</v>
      </c>
    </row>
    <row r="837" spans="1:18" x14ac:dyDescent="0.25">
      <c r="A837" s="3">
        <v>20184090864062</v>
      </c>
      <c r="B837" s="2">
        <v>43336</v>
      </c>
      <c r="C837" s="2">
        <v>43350</v>
      </c>
      <c r="D837" s="3"/>
      <c r="E837" s="1" t="s">
        <v>102</v>
      </c>
      <c r="F837" s="1" t="s">
        <v>147</v>
      </c>
      <c r="G837" s="1" t="s">
        <v>1683</v>
      </c>
      <c r="H837" s="1" t="s">
        <v>101</v>
      </c>
      <c r="I837" s="1" t="s">
        <v>19</v>
      </c>
      <c r="J837" s="1" t="s">
        <v>106</v>
      </c>
      <c r="K837" s="1">
        <v>103</v>
      </c>
      <c r="L837" s="1" t="s">
        <v>101</v>
      </c>
      <c r="M837" s="1" t="s">
        <v>102</v>
      </c>
      <c r="N837" s="1" t="s">
        <v>102</v>
      </c>
      <c r="O837" s="1"/>
      <c r="P837" s="1" t="s">
        <v>102</v>
      </c>
      <c r="Q837" s="1" t="s">
        <v>102</v>
      </c>
      <c r="R837" s="1" t="str">
        <f t="shared" ref="R837:R900" si="13">IFERROR(E837-B837,"-")</f>
        <v>-</v>
      </c>
    </row>
    <row r="838" spans="1:18" x14ac:dyDescent="0.25">
      <c r="A838" s="3">
        <v>20184090864562</v>
      </c>
      <c r="B838" s="2">
        <v>43336</v>
      </c>
      <c r="C838" s="2">
        <v>43350</v>
      </c>
      <c r="D838" s="3">
        <v>20185000291241</v>
      </c>
      <c r="E838" s="2">
        <v>43347</v>
      </c>
      <c r="F838" s="1" t="s">
        <v>147</v>
      </c>
      <c r="G838" s="1" t="s">
        <v>1724</v>
      </c>
      <c r="H838" s="1" t="s">
        <v>1725</v>
      </c>
      <c r="I838" s="1" t="s">
        <v>17</v>
      </c>
      <c r="J838" s="1" t="s">
        <v>106</v>
      </c>
      <c r="K838" s="1">
        <v>999</v>
      </c>
      <c r="L838" s="1" t="s">
        <v>111</v>
      </c>
      <c r="M838" s="1" t="s">
        <v>128</v>
      </c>
      <c r="N838" s="1">
        <v>500</v>
      </c>
      <c r="O838" s="1" t="s">
        <v>113</v>
      </c>
      <c r="P838" s="2">
        <v>43348</v>
      </c>
      <c r="Q838" s="2">
        <v>43349</v>
      </c>
      <c r="R838" s="1">
        <f t="shared" si="13"/>
        <v>11</v>
      </c>
    </row>
    <row r="839" spans="1:18" x14ac:dyDescent="0.25">
      <c r="A839" s="3">
        <v>20184090864662</v>
      </c>
      <c r="B839" s="2">
        <v>43336</v>
      </c>
      <c r="C839" s="2">
        <v>43350</v>
      </c>
      <c r="D839" s="3">
        <v>20183050291091</v>
      </c>
      <c r="E839" s="2">
        <v>43347</v>
      </c>
      <c r="F839" s="1" t="s">
        <v>147</v>
      </c>
      <c r="G839" s="1" t="s">
        <v>1726</v>
      </c>
      <c r="H839" s="1" t="s">
        <v>1727</v>
      </c>
      <c r="I839" s="1" t="s">
        <v>17</v>
      </c>
      <c r="J839" s="1" t="s">
        <v>106</v>
      </c>
      <c r="K839" s="1">
        <v>999</v>
      </c>
      <c r="L839" s="1" t="s">
        <v>111</v>
      </c>
      <c r="M839" s="1" t="s">
        <v>209</v>
      </c>
      <c r="N839" s="1">
        <v>305</v>
      </c>
      <c r="O839" s="1" t="s">
        <v>113</v>
      </c>
      <c r="P839" s="2">
        <v>43347</v>
      </c>
      <c r="Q839" s="2">
        <v>43349</v>
      </c>
      <c r="R839" s="1">
        <f t="shared" si="13"/>
        <v>11</v>
      </c>
    </row>
    <row r="840" spans="1:18" x14ac:dyDescent="0.25">
      <c r="A840" s="3">
        <v>20184090864812</v>
      </c>
      <c r="B840" s="2">
        <v>43336</v>
      </c>
      <c r="C840" s="2">
        <v>43350</v>
      </c>
      <c r="D840" s="3">
        <v>20185000297781</v>
      </c>
      <c r="E840" s="2">
        <v>43350</v>
      </c>
      <c r="F840" s="1" t="s">
        <v>107</v>
      </c>
      <c r="G840" s="1" t="s">
        <v>1728</v>
      </c>
      <c r="H840" s="1" t="s">
        <v>157</v>
      </c>
      <c r="I840" s="1" t="s">
        <v>17</v>
      </c>
      <c r="J840" s="1" t="s">
        <v>106</v>
      </c>
      <c r="K840" s="1">
        <v>999</v>
      </c>
      <c r="L840" s="1" t="s">
        <v>111</v>
      </c>
      <c r="M840" s="1" t="s">
        <v>1666</v>
      </c>
      <c r="N840" s="1">
        <v>500</v>
      </c>
      <c r="O840" s="1" t="s">
        <v>113</v>
      </c>
      <c r="P840" s="2">
        <v>43350</v>
      </c>
      <c r="Q840" s="2">
        <v>43353</v>
      </c>
      <c r="R840" s="1">
        <f t="shared" si="13"/>
        <v>14</v>
      </c>
    </row>
    <row r="841" spans="1:18" x14ac:dyDescent="0.25">
      <c r="A841" s="3">
        <v>20184090864962</v>
      </c>
      <c r="B841" s="2">
        <v>43336</v>
      </c>
      <c r="C841" s="2">
        <v>43350</v>
      </c>
      <c r="D841" s="3">
        <v>20185000295691</v>
      </c>
      <c r="E841" s="2">
        <v>43349</v>
      </c>
      <c r="F841" s="1" t="s">
        <v>176</v>
      </c>
      <c r="G841" s="1" t="s">
        <v>1729</v>
      </c>
      <c r="H841" s="1" t="s">
        <v>1730</v>
      </c>
      <c r="I841" s="1" t="s">
        <v>17</v>
      </c>
      <c r="J841" s="1" t="s">
        <v>145</v>
      </c>
      <c r="K841" s="1">
        <v>999</v>
      </c>
      <c r="L841" s="1" t="s">
        <v>111</v>
      </c>
      <c r="M841" s="1" t="s">
        <v>287</v>
      </c>
      <c r="N841" s="1">
        <v>500</v>
      </c>
      <c r="O841" s="1" t="s">
        <v>113</v>
      </c>
      <c r="P841" s="2">
        <v>43349</v>
      </c>
      <c r="Q841" s="2">
        <v>43353</v>
      </c>
      <c r="R841" s="1">
        <f t="shared" si="13"/>
        <v>13</v>
      </c>
    </row>
    <row r="842" spans="1:18" x14ac:dyDescent="0.25">
      <c r="A842" s="3">
        <v>20184090865062</v>
      </c>
      <c r="B842" s="2">
        <v>43336</v>
      </c>
      <c r="C842" s="2">
        <v>43357</v>
      </c>
      <c r="D842" s="3">
        <v>20182000290091</v>
      </c>
      <c r="E842" s="2">
        <v>43346</v>
      </c>
      <c r="F842" s="1" t="s">
        <v>229</v>
      </c>
      <c r="G842" s="1" t="s">
        <v>1731</v>
      </c>
      <c r="H842" s="1" t="s">
        <v>1732</v>
      </c>
      <c r="I842" s="1" t="s">
        <v>17</v>
      </c>
      <c r="J842" s="1" t="s">
        <v>106</v>
      </c>
      <c r="K842" s="1">
        <v>999</v>
      </c>
      <c r="L842" s="1" t="s">
        <v>111</v>
      </c>
      <c r="M842" s="1" t="s">
        <v>155</v>
      </c>
      <c r="N842" s="1">
        <v>200</v>
      </c>
      <c r="O842" s="1" t="s">
        <v>113</v>
      </c>
      <c r="P842" s="2">
        <v>43348</v>
      </c>
      <c r="Q842" s="2">
        <v>43349</v>
      </c>
      <c r="R842" s="1">
        <f t="shared" si="13"/>
        <v>10</v>
      </c>
    </row>
    <row r="843" spans="1:18" x14ac:dyDescent="0.25">
      <c r="A843" s="3">
        <v>20184090865712</v>
      </c>
      <c r="B843" s="2">
        <v>43336</v>
      </c>
      <c r="C843" s="2">
        <v>43357</v>
      </c>
      <c r="D843" s="3">
        <v>20182000284131</v>
      </c>
      <c r="E843" s="2">
        <v>43342</v>
      </c>
      <c r="F843" s="1" t="s">
        <v>229</v>
      </c>
      <c r="G843" s="1" t="s">
        <v>1733</v>
      </c>
      <c r="H843" s="1" t="s">
        <v>1734</v>
      </c>
      <c r="I843" s="1" t="s">
        <v>17</v>
      </c>
      <c r="J843" s="1" t="s">
        <v>106</v>
      </c>
      <c r="K843" s="1">
        <v>999</v>
      </c>
      <c r="L843" s="1" t="s">
        <v>111</v>
      </c>
      <c r="M843" s="1" t="s">
        <v>155</v>
      </c>
      <c r="N843" s="1">
        <v>200</v>
      </c>
      <c r="O843" s="1" t="s">
        <v>113</v>
      </c>
      <c r="P843" s="2">
        <v>43342</v>
      </c>
      <c r="Q843" s="2">
        <v>43347</v>
      </c>
      <c r="R843" s="1">
        <f t="shared" si="13"/>
        <v>6</v>
      </c>
    </row>
    <row r="844" spans="1:18" x14ac:dyDescent="0.25">
      <c r="A844" s="3">
        <v>20184090866472</v>
      </c>
      <c r="B844" s="2">
        <v>43339</v>
      </c>
      <c r="C844" s="2">
        <v>43353</v>
      </c>
      <c r="D844" s="3">
        <v>20183050300831</v>
      </c>
      <c r="E844" s="2">
        <v>43354</v>
      </c>
      <c r="F844" s="1" t="s">
        <v>107</v>
      </c>
      <c r="G844" s="1" t="s">
        <v>1735</v>
      </c>
      <c r="H844" s="1" t="s">
        <v>109</v>
      </c>
      <c r="I844" s="1" t="s">
        <v>19</v>
      </c>
      <c r="J844" s="1" t="s">
        <v>103</v>
      </c>
      <c r="K844" s="1">
        <v>999</v>
      </c>
      <c r="L844" s="1" t="s">
        <v>111</v>
      </c>
      <c r="M844" s="1" t="s">
        <v>121</v>
      </c>
      <c r="N844" s="1">
        <v>305</v>
      </c>
      <c r="O844" s="1" t="s">
        <v>113</v>
      </c>
      <c r="P844" s="2">
        <v>43354</v>
      </c>
      <c r="Q844" s="2">
        <v>43355</v>
      </c>
      <c r="R844" s="1">
        <f t="shared" si="13"/>
        <v>15</v>
      </c>
    </row>
    <row r="845" spans="1:18" x14ac:dyDescent="0.25">
      <c r="A845" s="3">
        <v>20184090866882</v>
      </c>
      <c r="B845" s="2">
        <v>43339</v>
      </c>
      <c r="C845" s="2">
        <v>43353</v>
      </c>
      <c r="D845" s="3"/>
      <c r="E845" s="1" t="s">
        <v>102</v>
      </c>
      <c r="F845" s="1" t="s">
        <v>176</v>
      </c>
      <c r="G845" s="1" t="s">
        <v>1736</v>
      </c>
      <c r="H845" s="1" t="s">
        <v>191</v>
      </c>
      <c r="I845" s="1" t="s">
        <v>19</v>
      </c>
      <c r="J845" s="1" t="s">
        <v>145</v>
      </c>
      <c r="K845" s="1">
        <v>999</v>
      </c>
      <c r="L845" s="1" t="s">
        <v>111</v>
      </c>
      <c r="M845" s="1" t="s">
        <v>124</v>
      </c>
      <c r="N845" s="1">
        <v>500</v>
      </c>
      <c r="O845" s="1" t="s">
        <v>113</v>
      </c>
      <c r="P845" s="1" t="s">
        <v>102</v>
      </c>
      <c r="Q845" s="1" t="s">
        <v>102</v>
      </c>
      <c r="R845" s="1" t="str">
        <f t="shared" si="13"/>
        <v>-</v>
      </c>
    </row>
    <row r="846" spans="1:18" x14ac:dyDescent="0.25">
      <c r="A846" s="3">
        <v>20184090866952</v>
      </c>
      <c r="B846" s="2">
        <v>43339</v>
      </c>
      <c r="C846" s="2">
        <v>43360</v>
      </c>
      <c r="D846" s="3">
        <v>20183000280941</v>
      </c>
      <c r="E846" s="2">
        <v>43341</v>
      </c>
      <c r="F846" s="1" t="s">
        <v>104</v>
      </c>
      <c r="G846" s="1" t="s">
        <v>1737</v>
      </c>
      <c r="H846" s="1" t="s">
        <v>1738</v>
      </c>
      <c r="I846" s="1" t="s">
        <v>17</v>
      </c>
      <c r="J846" s="1" t="s">
        <v>277</v>
      </c>
      <c r="K846" s="1">
        <v>999</v>
      </c>
      <c r="L846" s="1" t="s">
        <v>111</v>
      </c>
      <c r="M846" s="1" t="s">
        <v>118</v>
      </c>
      <c r="N846" s="1">
        <v>300</v>
      </c>
      <c r="O846" s="1" t="s">
        <v>113</v>
      </c>
      <c r="P846" s="2">
        <v>43341</v>
      </c>
      <c r="Q846" s="2">
        <v>43343</v>
      </c>
      <c r="R846" s="1">
        <f t="shared" si="13"/>
        <v>2</v>
      </c>
    </row>
    <row r="847" spans="1:18" x14ac:dyDescent="0.25">
      <c r="A847" s="3">
        <v>20184090867022</v>
      </c>
      <c r="B847" s="2">
        <v>43339</v>
      </c>
      <c r="C847" s="2">
        <v>43353</v>
      </c>
      <c r="D847" s="3"/>
      <c r="E847" s="1" t="s">
        <v>102</v>
      </c>
      <c r="F847" s="1" t="s">
        <v>147</v>
      </c>
      <c r="G847" s="1" t="s">
        <v>1739</v>
      </c>
      <c r="H847" s="1" t="s">
        <v>1740</v>
      </c>
      <c r="I847" s="1" t="s">
        <v>19</v>
      </c>
      <c r="J847" s="1" t="s">
        <v>106</v>
      </c>
      <c r="K847" s="1">
        <v>999</v>
      </c>
      <c r="L847" s="1" t="s">
        <v>111</v>
      </c>
      <c r="M847" s="1" t="s">
        <v>274</v>
      </c>
      <c r="N847" s="1">
        <v>300</v>
      </c>
      <c r="O847" s="1" t="s">
        <v>113</v>
      </c>
      <c r="P847" s="1" t="s">
        <v>102</v>
      </c>
      <c r="Q847" s="1" t="s">
        <v>102</v>
      </c>
      <c r="R847" s="1" t="str">
        <f t="shared" si="13"/>
        <v>-</v>
      </c>
    </row>
    <row r="848" spans="1:18" x14ac:dyDescent="0.25">
      <c r="A848" s="3">
        <v>20184090867322</v>
      </c>
      <c r="B848" s="2">
        <v>43339</v>
      </c>
      <c r="C848" s="2">
        <v>43353</v>
      </c>
      <c r="D848" s="3" t="s">
        <v>53</v>
      </c>
      <c r="E848" s="2">
        <v>43349</v>
      </c>
      <c r="F848" s="1" t="s">
        <v>252</v>
      </c>
      <c r="G848" s="1" t="s">
        <v>1741</v>
      </c>
      <c r="H848" s="1" t="s">
        <v>1742</v>
      </c>
      <c r="I848" s="1" t="s">
        <v>17</v>
      </c>
      <c r="J848" s="1" t="s">
        <v>255</v>
      </c>
      <c r="K848" s="1">
        <v>999</v>
      </c>
      <c r="L848" s="1" t="s">
        <v>111</v>
      </c>
      <c r="M848" s="1" t="s">
        <v>256</v>
      </c>
      <c r="N848" s="1">
        <v>703</v>
      </c>
      <c r="O848" s="1" t="s">
        <v>257</v>
      </c>
      <c r="P848" s="1" t="s">
        <v>102</v>
      </c>
      <c r="Q848" s="1" t="s">
        <v>102</v>
      </c>
      <c r="R848" s="1">
        <f t="shared" si="13"/>
        <v>10</v>
      </c>
    </row>
    <row r="849" spans="1:18" x14ac:dyDescent="0.25">
      <c r="A849" s="3">
        <v>20184090867382</v>
      </c>
      <c r="B849" s="2">
        <v>43339</v>
      </c>
      <c r="C849" s="2">
        <v>43353</v>
      </c>
      <c r="D849" s="3">
        <v>20182000293971</v>
      </c>
      <c r="E849" s="2">
        <v>43348</v>
      </c>
      <c r="F849" s="1" t="s">
        <v>272</v>
      </c>
      <c r="G849" s="1" t="s">
        <v>1743</v>
      </c>
      <c r="H849" s="1" t="s">
        <v>1744</v>
      </c>
      <c r="I849" s="1" t="s">
        <v>17</v>
      </c>
      <c r="J849" s="1" t="s">
        <v>106</v>
      </c>
      <c r="K849" s="1">
        <v>999</v>
      </c>
      <c r="L849" s="1" t="s">
        <v>111</v>
      </c>
      <c r="M849" s="1" t="s">
        <v>155</v>
      </c>
      <c r="N849" s="1">
        <v>200</v>
      </c>
      <c r="O849" s="1" t="s">
        <v>113</v>
      </c>
      <c r="P849" s="2">
        <v>43348</v>
      </c>
      <c r="Q849" s="2">
        <v>43349</v>
      </c>
      <c r="R849" s="1">
        <f t="shared" si="13"/>
        <v>9</v>
      </c>
    </row>
    <row r="850" spans="1:18" x14ac:dyDescent="0.25">
      <c r="A850" s="3">
        <v>20184090867562</v>
      </c>
      <c r="B850" s="2">
        <v>43339</v>
      </c>
      <c r="C850" s="2">
        <v>43360</v>
      </c>
      <c r="D850" s="3"/>
      <c r="E850" s="1" t="s">
        <v>102</v>
      </c>
      <c r="F850" s="1" t="s">
        <v>99</v>
      </c>
      <c r="G850" s="1" t="s">
        <v>1745</v>
      </c>
      <c r="H850" s="1" t="s">
        <v>1746</v>
      </c>
      <c r="I850" s="1" t="s">
        <v>19</v>
      </c>
      <c r="J850" s="1" t="s">
        <v>106</v>
      </c>
      <c r="K850" s="1">
        <v>999</v>
      </c>
      <c r="L850" s="1" t="s">
        <v>111</v>
      </c>
      <c r="M850" s="1" t="s">
        <v>199</v>
      </c>
      <c r="N850" s="1">
        <v>606</v>
      </c>
      <c r="O850" s="1" t="s">
        <v>113</v>
      </c>
      <c r="P850" s="1" t="s">
        <v>102</v>
      </c>
      <c r="Q850" s="1" t="s">
        <v>102</v>
      </c>
      <c r="R850" s="1" t="str">
        <f t="shared" si="13"/>
        <v>-</v>
      </c>
    </row>
    <row r="851" spans="1:18" x14ac:dyDescent="0.25">
      <c r="A851" s="3">
        <v>20184090867592</v>
      </c>
      <c r="B851" s="2">
        <v>43339</v>
      </c>
      <c r="C851" s="2">
        <v>43360</v>
      </c>
      <c r="D851" s="3">
        <v>20183000292011</v>
      </c>
      <c r="E851" s="2">
        <v>43347</v>
      </c>
      <c r="F851" s="1" t="s">
        <v>99</v>
      </c>
      <c r="G851" s="1" t="s">
        <v>1747</v>
      </c>
      <c r="H851" s="1" t="s">
        <v>1748</v>
      </c>
      <c r="I851" s="1" t="s">
        <v>17</v>
      </c>
      <c r="J851" s="1" t="s">
        <v>103</v>
      </c>
      <c r="K851" s="1">
        <v>999</v>
      </c>
      <c r="L851" s="1" t="s">
        <v>111</v>
      </c>
      <c r="M851" s="1" t="s">
        <v>422</v>
      </c>
      <c r="N851" s="1">
        <v>300</v>
      </c>
      <c r="O851" s="1" t="s">
        <v>113</v>
      </c>
      <c r="P851" s="2">
        <v>43348</v>
      </c>
      <c r="Q851" s="2">
        <v>43349</v>
      </c>
      <c r="R851" s="1">
        <f t="shared" si="13"/>
        <v>8</v>
      </c>
    </row>
    <row r="852" spans="1:18" x14ac:dyDescent="0.25">
      <c r="A852" s="3">
        <v>20184090867732</v>
      </c>
      <c r="B852" s="2">
        <v>43339</v>
      </c>
      <c r="C852" s="2">
        <v>43353</v>
      </c>
      <c r="D852" s="3">
        <v>20185000284001</v>
      </c>
      <c r="E852" s="2">
        <v>43342</v>
      </c>
      <c r="F852" s="1" t="s">
        <v>272</v>
      </c>
      <c r="G852" s="1" t="s">
        <v>1749</v>
      </c>
      <c r="H852" s="1" t="s">
        <v>532</v>
      </c>
      <c r="I852" s="1" t="s">
        <v>17</v>
      </c>
      <c r="J852" s="1" t="s">
        <v>106</v>
      </c>
      <c r="K852" s="1">
        <v>999</v>
      </c>
      <c r="L852" s="1" t="s">
        <v>111</v>
      </c>
      <c r="M852" s="1" t="s">
        <v>128</v>
      </c>
      <c r="N852" s="1">
        <v>500</v>
      </c>
      <c r="O852" s="1" t="s">
        <v>113</v>
      </c>
      <c r="P852" s="1" t="s">
        <v>102</v>
      </c>
      <c r="Q852" s="2">
        <v>43343</v>
      </c>
      <c r="R852" s="1">
        <f t="shared" si="13"/>
        <v>3</v>
      </c>
    </row>
    <row r="853" spans="1:18" x14ac:dyDescent="0.25">
      <c r="A853" s="3">
        <v>20184090868542</v>
      </c>
      <c r="B853" s="2">
        <v>43339</v>
      </c>
      <c r="C853" s="2">
        <v>43360</v>
      </c>
      <c r="D853" s="3">
        <v>20183000282621</v>
      </c>
      <c r="E853" s="2">
        <v>43341</v>
      </c>
      <c r="F853" s="1" t="s">
        <v>99</v>
      </c>
      <c r="G853" s="1" t="s">
        <v>1750</v>
      </c>
      <c r="H853" s="1" t="s">
        <v>1751</v>
      </c>
      <c r="I853" s="1" t="s">
        <v>17</v>
      </c>
      <c r="J853" s="1" t="s">
        <v>106</v>
      </c>
      <c r="K853" s="1">
        <v>999</v>
      </c>
      <c r="L853" s="1" t="s">
        <v>111</v>
      </c>
      <c r="M853" s="1" t="s">
        <v>726</v>
      </c>
      <c r="N853" s="1">
        <v>300</v>
      </c>
      <c r="O853" s="1" t="s">
        <v>113</v>
      </c>
      <c r="P853" s="2">
        <v>43342</v>
      </c>
      <c r="Q853" s="2">
        <v>43343</v>
      </c>
      <c r="R853" s="1">
        <f t="shared" si="13"/>
        <v>2</v>
      </c>
    </row>
    <row r="854" spans="1:18" x14ac:dyDescent="0.25">
      <c r="A854" s="3">
        <v>20184090868582</v>
      </c>
      <c r="B854" s="2">
        <v>43339</v>
      </c>
      <c r="C854" s="2">
        <v>43360</v>
      </c>
      <c r="D854" s="3">
        <v>20186040308561</v>
      </c>
      <c r="E854" s="2">
        <v>43360</v>
      </c>
      <c r="F854" s="1" t="s">
        <v>99</v>
      </c>
      <c r="G854" s="1" t="s">
        <v>1752</v>
      </c>
      <c r="H854" s="1" t="s">
        <v>1753</v>
      </c>
      <c r="I854" s="1" t="s">
        <v>17</v>
      </c>
      <c r="J854" s="1" t="s">
        <v>110</v>
      </c>
      <c r="K854" s="1">
        <v>999</v>
      </c>
      <c r="L854" s="1" t="s">
        <v>111</v>
      </c>
      <c r="M854" s="1" t="s">
        <v>605</v>
      </c>
      <c r="N854" s="1">
        <v>604</v>
      </c>
      <c r="O854" s="1" t="s">
        <v>113</v>
      </c>
      <c r="P854" s="2">
        <v>43361</v>
      </c>
      <c r="Q854" s="2">
        <v>43363</v>
      </c>
      <c r="R854" s="1">
        <f t="shared" si="13"/>
        <v>21</v>
      </c>
    </row>
    <row r="855" spans="1:18" x14ac:dyDescent="0.25">
      <c r="A855" s="3">
        <v>20184090868602</v>
      </c>
      <c r="B855" s="2">
        <v>43339</v>
      </c>
      <c r="C855" s="2">
        <v>43346</v>
      </c>
      <c r="D855" s="3" t="s">
        <v>54</v>
      </c>
      <c r="E855" s="2">
        <v>43346</v>
      </c>
      <c r="F855" s="1" t="s">
        <v>135</v>
      </c>
      <c r="G855" s="1" t="s">
        <v>1754</v>
      </c>
      <c r="H855" s="1" t="s">
        <v>1157</v>
      </c>
      <c r="I855" s="1" t="s">
        <v>17</v>
      </c>
      <c r="J855" s="1" t="s">
        <v>264</v>
      </c>
      <c r="K855" s="1">
        <v>999</v>
      </c>
      <c r="L855" s="1" t="s">
        <v>111</v>
      </c>
      <c r="M855" s="1" t="s">
        <v>533</v>
      </c>
      <c r="N855" s="1">
        <v>702</v>
      </c>
      <c r="O855" s="1" t="s">
        <v>113</v>
      </c>
      <c r="P855" s="1" t="s">
        <v>102</v>
      </c>
      <c r="Q855" s="1" t="s">
        <v>102</v>
      </c>
      <c r="R855" s="1">
        <f t="shared" si="13"/>
        <v>7</v>
      </c>
    </row>
    <row r="856" spans="1:18" x14ac:dyDescent="0.25">
      <c r="A856" s="3">
        <v>20184090868632</v>
      </c>
      <c r="B856" s="2">
        <v>43339</v>
      </c>
      <c r="C856" s="2">
        <v>43360</v>
      </c>
      <c r="D856" s="3" t="s">
        <v>55</v>
      </c>
      <c r="E856" s="2">
        <v>43342</v>
      </c>
      <c r="F856" s="1" t="s">
        <v>229</v>
      </c>
      <c r="G856" s="1" t="s">
        <v>1755</v>
      </c>
      <c r="H856" s="1" t="s">
        <v>1734</v>
      </c>
      <c r="I856" s="1" t="s">
        <v>17</v>
      </c>
      <c r="J856" s="1" t="s">
        <v>106</v>
      </c>
      <c r="K856" s="1">
        <v>999</v>
      </c>
      <c r="L856" s="1" t="s">
        <v>111</v>
      </c>
      <c r="M856" s="1" t="s">
        <v>155</v>
      </c>
      <c r="N856" s="1">
        <v>200</v>
      </c>
      <c r="O856" s="1" t="s">
        <v>113</v>
      </c>
      <c r="P856" s="1" t="s">
        <v>102</v>
      </c>
      <c r="Q856" s="1" t="s">
        <v>102</v>
      </c>
      <c r="R856" s="1">
        <f t="shared" si="13"/>
        <v>3</v>
      </c>
    </row>
    <row r="857" spans="1:18" x14ac:dyDescent="0.25">
      <c r="A857" s="3">
        <v>20184090868732</v>
      </c>
      <c r="B857" s="2">
        <v>43339</v>
      </c>
      <c r="C857" s="2">
        <v>43353</v>
      </c>
      <c r="D857" s="3"/>
      <c r="E857" s="1" t="s">
        <v>102</v>
      </c>
      <c r="F857" s="1" t="s">
        <v>147</v>
      </c>
      <c r="G857" s="1" t="s">
        <v>1756</v>
      </c>
      <c r="H857" s="1" t="s">
        <v>1701</v>
      </c>
      <c r="I857" s="1" t="s">
        <v>19</v>
      </c>
      <c r="J857" s="1" t="s">
        <v>106</v>
      </c>
      <c r="K857" s="1">
        <v>999</v>
      </c>
      <c r="L857" s="1" t="s">
        <v>111</v>
      </c>
      <c r="M857" s="1" t="s">
        <v>182</v>
      </c>
      <c r="N857" s="1">
        <v>304</v>
      </c>
      <c r="O857" s="1" t="s">
        <v>113</v>
      </c>
      <c r="P857" s="1" t="s">
        <v>102</v>
      </c>
      <c r="Q857" s="1" t="s">
        <v>102</v>
      </c>
      <c r="R857" s="1" t="str">
        <f t="shared" si="13"/>
        <v>-</v>
      </c>
    </row>
    <row r="858" spans="1:18" x14ac:dyDescent="0.25">
      <c r="A858" s="3">
        <v>20184090868752</v>
      </c>
      <c r="B858" s="2">
        <v>43339</v>
      </c>
      <c r="C858" s="2">
        <v>43353</v>
      </c>
      <c r="D858" s="3">
        <v>20183040280851</v>
      </c>
      <c r="E858" s="2">
        <v>43341</v>
      </c>
      <c r="F858" s="1" t="s">
        <v>147</v>
      </c>
      <c r="G858" s="1" t="s">
        <v>1757</v>
      </c>
      <c r="H858" s="1" t="s">
        <v>1758</v>
      </c>
      <c r="I858" s="1" t="s">
        <v>17</v>
      </c>
      <c r="J858" s="1" t="s">
        <v>106</v>
      </c>
      <c r="K858" s="1">
        <v>999</v>
      </c>
      <c r="L858" s="1" t="s">
        <v>111</v>
      </c>
      <c r="M858" s="1" t="s">
        <v>475</v>
      </c>
      <c r="N858" s="1">
        <v>304</v>
      </c>
      <c r="O858" s="1" t="s">
        <v>113</v>
      </c>
      <c r="P858" s="2">
        <v>43341</v>
      </c>
      <c r="Q858" s="2">
        <v>43342</v>
      </c>
      <c r="R858" s="1">
        <f t="shared" si="13"/>
        <v>2</v>
      </c>
    </row>
    <row r="859" spans="1:18" x14ac:dyDescent="0.25">
      <c r="A859" s="3">
        <v>20184090868792</v>
      </c>
      <c r="B859" s="2">
        <v>43339</v>
      </c>
      <c r="C859" s="2">
        <v>43353</v>
      </c>
      <c r="D859" s="3">
        <v>20184030137613</v>
      </c>
      <c r="E859" s="2">
        <v>43346</v>
      </c>
      <c r="F859" s="1" t="s">
        <v>272</v>
      </c>
      <c r="G859" s="1" t="s">
        <v>1759</v>
      </c>
      <c r="H859" s="1" t="s">
        <v>532</v>
      </c>
      <c r="I859" s="1" t="s">
        <v>17</v>
      </c>
      <c r="J859" s="1" t="s">
        <v>255</v>
      </c>
      <c r="K859" s="1">
        <v>999</v>
      </c>
      <c r="L859" s="1" t="s">
        <v>111</v>
      </c>
      <c r="M859" s="1" t="s">
        <v>1565</v>
      </c>
      <c r="N859" s="1">
        <v>403</v>
      </c>
      <c r="O859" s="1" t="s">
        <v>113</v>
      </c>
      <c r="P859" s="2">
        <v>43347</v>
      </c>
      <c r="Q859" s="2">
        <v>43348</v>
      </c>
      <c r="R859" s="1">
        <f t="shared" si="13"/>
        <v>7</v>
      </c>
    </row>
    <row r="860" spans="1:18" x14ac:dyDescent="0.25">
      <c r="A860" s="3">
        <v>20184090868872</v>
      </c>
      <c r="B860" s="2">
        <v>43339</v>
      </c>
      <c r="C860" s="2">
        <v>43429</v>
      </c>
      <c r="D860" s="3">
        <v>20185000293251</v>
      </c>
      <c r="E860" s="2">
        <v>43348</v>
      </c>
      <c r="F860" s="1" t="s">
        <v>212</v>
      </c>
      <c r="G860" s="1" t="s">
        <v>1760</v>
      </c>
      <c r="H860" s="1" t="s">
        <v>1761</v>
      </c>
      <c r="I860" s="1" t="s">
        <v>17</v>
      </c>
      <c r="J860" s="1" t="s">
        <v>106</v>
      </c>
      <c r="K860" s="1">
        <v>999</v>
      </c>
      <c r="L860" s="1" t="s">
        <v>111</v>
      </c>
      <c r="M860" s="1" t="s">
        <v>232</v>
      </c>
      <c r="N860" s="1">
        <v>500</v>
      </c>
      <c r="O860" s="1" t="s">
        <v>113</v>
      </c>
      <c r="P860" s="2">
        <v>43348</v>
      </c>
      <c r="Q860" s="2">
        <v>43349</v>
      </c>
      <c r="R860" s="1">
        <f t="shared" si="13"/>
        <v>9</v>
      </c>
    </row>
    <row r="861" spans="1:18" x14ac:dyDescent="0.25">
      <c r="A861" s="3">
        <v>20184090868932</v>
      </c>
      <c r="B861" s="2">
        <v>43339</v>
      </c>
      <c r="C861" s="2">
        <v>43360</v>
      </c>
      <c r="D861" s="3">
        <v>20183000298481</v>
      </c>
      <c r="E861" s="2">
        <v>43353</v>
      </c>
      <c r="F861" s="1" t="s">
        <v>104</v>
      </c>
      <c r="G861" s="1" t="s">
        <v>1762</v>
      </c>
      <c r="H861" s="1" t="s">
        <v>1763</v>
      </c>
      <c r="I861" s="1" t="s">
        <v>17</v>
      </c>
      <c r="J861" s="1" t="s">
        <v>106</v>
      </c>
      <c r="K861" s="1">
        <v>999</v>
      </c>
      <c r="L861" s="1" t="s">
        <v>111</v>
      </c>
      <c r="M861" s="1" t="s">
        <v>118</v>
      </c>
      <c r="N861" s="1">
        <v>300</v>
      </c>
      <c r="O861" s="1" t="s">
        <v>113</v>
      </c>
      <c r="P861" s="2">
        <v>43353</v>
      </c>
      <c r="Q861" s="2">
        <v>43354</v>
      </c>
      <c r="R861" s="1">
        <f t="shared" si="13"/>
        <v>14</v>
      </c>
    </row>
    <row r="862" spans="1:18" x14ac:dyDescent="0.25">
      <c r="A862" s="3">
        <v>20184090868972</v>
      </c>
      <c r="B862" s="2">
        <v>43339</v>
      </c>
      <c r="C862" s="2">
        <v>43353</v>
      </c>
      <c r="D862" s="3"/>
      <c r="E862" s="1" t="s">
        <v>102</v>
      </c>
      <c r="F862" s="1" t="s">
        <v>147</v>
      </c>
      <c r="G862" s="1" t="s">
        <v>1764</v>
      </c>
      <c r="H862" s="1" t="s">
        <v>1765</v>
      </c>
      <c r="I862" s="1" t="s">
        <v>19</v>
      </c>
      <c r="J862" s="1" t="s">
        <v>106</v>
      </c>
      <c r="K862" s="1">
        <v>999</v>
      </c>
      <c r="L862" s="1" t="s">
        <v>111</v>
      </c>
      <c r="M862" s="1" t="s">
        <v>196</v>
      </c>
      <c r="N862" s="1">
        <v>500</v>
      </c>
      <c r="O862" s="1" t="s">
        <v>113</v>
      </c>
      <c r="P862" s="1" t="s">
        <v>102</v>
      </c>
      <c r="Q862" s="1" t="s">
        <v>102</v>
      </c>
      <c r="R862" s="1" t="str">
        <f t="shared" si="13"/>
        <v>-</v>
      </c>
    </row>
    <row r="863" spans="1:18" x14ac:dyDescent="0.25">
      <c r="A863" s="3">
        <v>20184090869402</v>
      </c>
      <c r="B863" s="2">
        <v>43339</v>
      </c>
      <c r="C863" s="2">
        <v>43346</v>
      </c>
      <c r="D863" s="3">
        <v>20181000288071</v>
      </c>
      <c r="E863" s="2">
        <v>43346</v>
      </c>
      <c r="F863" s="1" t="s">
        <v>135</v>
      </c>
      <c r="G863" s="1" t="s">
        <v>1766</v>
      </c>
      <c r="H863" s="1" t="s">
        <v>1157</v>
      </c>
      <c r="I863" s="1" t="s">
        <v>17</v>
      </c>
      <c r="J863" s="1" t="s">
        <v>106</v>
      </c>
      <c r="K863" s="1">
        <v>999</v>
      </c>
      <c r="L863" s="1" t="s">
        <v>111</v>
      </c>
      <c r="M863" s="1" t="s">
        <v>1562</v>
      </c>
      <c r="N863" s="1">
        <v>100</v>
      </c>
      <c r="O863" s="1" t="s">
        <v>113</v>
      </c>
      <c r="P863" s="1" t="s">
        <v>102</v>
      </c>
      <c r="Q863" s="2">
        <v>43347</v>
      </c>
      <c r="R863" s="1">
        <f t="shared" si="13"/>
        <v>7</v>
      </c>
    </row>
    <row r="864" spans="1:18" x14ac:dyDescent="0.25">
      <c r="A864" s="3">
        <v>20184090869422</v>
      </c>
      <c r="B864" s="2">
        <v>43339</v>
      </c>
      <c r="C864" s="2">
        <v>43360</v>
      </c>
      <c r="D864" s="3">
        <v>20182000294601</v>
      </c>
      <c r="E864" s="2">
        <v>43348</v>
      </c>
      <c r="F864" s="1" t="s">
        <v>99</v>
      </c>
      <c r="G864" s="1" t="s">
        <v>1767</v>
      </c>
      <c r="H864" s="1" t="s">
        <v>1768</v>
      </c>
      <c r="I864" s="1" t="s">
        <v>17</v>
      </c>
      <c r="J864" s="1" t="s">
        <v>106</v>
      </c>
      <c r="K864" s="1">
        <v>999</v>
      </c>
      <c r="L864" s="1" t="s">
        <v>111</v>
      </c>
      <c r="M864" s="1" t="s">
        <v>155</v>
      </c>
      <c r="N864" s="1">
        <v>200</v>
      </c>
      <c r="O864" s="1" t="s">
        <v>113</v>
      </c>
      <c r="P864" s="2">
        <v>43349</v>
      </c>
      <c r="Q864" s="2">
        <v>43350</v>
      </c>
      <c r="R864" s="1">
        <f t="shared" si="13"/>
        <v>9</v>
      </c>
    </row>
    <row r="865" spans="1:18" x14ac:dyDescent="0.25">
      <c r="A865" s="3">
        <v>20184090869492</v>
      </c>
      <c r="B865" s="2">
        <v>43339</v>
      </c>
      <c r="C865" s="2">
        <v>43353</v>
      </c>
      <c r="D865" s="3">
        <v>20183060299671</v>
      </c>
      <c r="E865" s="2">
        <v>43353</v>
      </c>
      <c r="F865" s="1" t="s">
        <v>107</v>
      </c>
      <c r="G865" s="1" t="s">
        <v>1769</v>
      </c>
      <c r="H865" s="1" t="s">
        <v>1770</v>
      </c>
      <c r="I865" s="1" t="s">
        <v>17</v>
      </c>
      <c r="J865" s="1" t="s">
        <v>103</v>
      </c>
      <c r="K865" s="1">
        <v>999</v>
      </c>
      <c r="L865" s="1" t="s">
        <v>111</v>
      </c>
      <c r="M865" s="1" t="s">
        <v>1771</v>
      </c>
      <c r="N865" s="1">
        <v>306</v>
      </c>
      <c r="O865" s="1" t="s">
        <v>113</v>
      </c>
      <c r="P865" s="1" t="s">
        <v>102</v>
      </c>
      <c r="Q865" s="2">
        <v>43354</v>
      </c>
      <c r="R865" s="1">
        <f t="shared" si="13"/>
        <v>14</v>
      </c>
    </row>
    <row r="866" spans="1:18" x14ac:dyDescent="0.25">
      <c r="A866" s="3">
        <v>20184090869722</v>
      </c>
      <c r="B866" s="2">
        <v>43339</v>
      </c>
      <c r="C866" s="2">
        <v>43360</v>
      </c>
      <c r="D866" s="3">
        <v>20183090293581</v>
      </c>
      <c r="E866" s="2">
        <v>43348</v>
      </c>
      <c r="F866" s="1" t="s">
        <v>104</v>
      </c>
      <c r="G866" s="1" t="s">
        <v>1772</v>
      </c>
      <c r="H866" s="1" t="s">
        <v>1092</v>
      </c>
      <c r="I866" s="1" t="s">
        <v>17</v>
      </c>
      <c r="J866" s="1" t="s">
        <v>205</v>
      </c>
      <c r="K866" s="1">
        <v>999</v>
      </c>
      <c r="L866" s="1" t="s">
        <v>111</v>
      </c>
      <c r="M866" s="1" t="s">
        <v>564</v>
      </c>
      <c r="N866" s="1">
        <v>309</v>
      </c>
      <c r="O866" s="1" t="s">
        <v>113</v>
      </c>
      <c r="P866" s="2">
        <v>43348</v>
      </c>
      <c r="Q866" s="2">
        <v>43349</v>
      </c>
      <c r="R866" s="1">
        <f t="shared" si="13"/>
        <v>9</v>
      </c>
    </row>
    <row r="867" spans="1:18" x14ac:dyDescent="0.25">
      <c r="A867" s="3">
        <v>20184090869772</v>
      </c>
      <c r="B867" s="2">
        <v>43339</v>
      </c>
      <c r="C867" s="2">
        <v>43353</v>
      </c>
      <c r="D867" s="3">
        <v>20183090281911</v>
      </c>
      <c r="E867" s="2">
        <v>43341</v>
      </c>
      <c r="F867" s="1" t="s">
        <v>147</v>
      </c>
      <c r="G867" s="1" t="s">
        <v>1773</v>
      </c>
      <c r="H867" s="1" t="s">
        <v>1092</v>
      </c>
      <c r="I867" s="1" t="s">
        <v>17</v>
      </c>
      <c r="J867" s="1" t="s">
        <v>205</v>
      </c>
      <c r="K867" s="1">
        <v>999</v>
      </c>
      <c r="L867" s="1" t="s">
        <v>111</v>
      </c>
      <c r="M867" s="1" t="s">
        <v>1372</v>
      </c>
      <c r="N867" s="1">
        <v>309</v>
      </c>
      <c r="O867" s="1" t="s">
        <v>113</v>
      </c>
      <c r="P867" s="2">
        <v>43341</v>
      </c>
      <c r="Q867" s="2">
        <v>43342</v>
      </c>
      <c r="R867" s="1">
        <f t="shared" si="13"/>
        <v>2</v>
      </c>
    </row>
    <row r="868" spans="1:18" x14ac:dyDescent="0.25">
      <c r="A868" s="3">
        <v>20184090869952</v>
      </c>
      <c r="B868" s="2">
        <v>43339</v>
      </c>
      <c r="C868" s="2">
        <v>43360</v>
      </c>
      <c r="D868" s="3">
        <v>20183060310681</v>
      </c>
      <c r="E868" s="2">
        <v>43361</v>
      </c>
      <c r="F868" s="1" t="s">
        <v>99</v>
      </c>
      <c r="G868" s="1" t="s">
        <v>1774</v>
      </c>
      <c r="H868" s="1" t="s">
        <v>1775</v>
      </c>
      <c r="I868" s="1" t="s">
        <v>19</v>
      </c>
      <c r="J868" s="1" t="s">
        <v>106</v>
      </c>
      <c r="K868" s="1">
        <v>999</v>
      </c>
      <c r="L868" s="1" t="s">
        <v>111</v>
      </c>
      <c r="M868" s="1" t="s">
        <v>1260</v>
      </c>
      <c r="N868" s="1">
        <v>306</v>
      </c>
      <c r="O868" s="1" t="s">
        <v>113</v>
      </c>
      <c r="P868" s="1" t="s">
        <v>102</v>
      </c>
      <c r="Q868" s="2">
        <v>43363</v>
      </c>
      <c r="R868" s="1">
        <f t="shared" si="13"/>
        <v>22</v>
      </c>
    </row>
    <row r="869" spans="1:18" x14ac:dyDescent="0.25">
      <c r="A869" s="3">
        <v>20184090870192</v>
      </c>
      <c r="B869" s="2">
        <v>43339</v>
      </c>
      <c r="C869" s="2">
        <v>43360</v>
      </c>
      <c r="D869" s="3">
        <v>20186040308541</v>
      </c>
      <c r="E869" s="2">
        <v>43360</v>
      </c>
      <c r="F869" s="1" t="s">
        <v>99</v>
      </c>
      <c r="G869" s="1" t="s">
        <v>1776</v>
      </c>
      <c r="H869" s="1" t="s">
        <v>1777</v>
      </c>
      <c r="I869" s="1" t="s">
        <v>17</v>
      </c>
      <c r="J869" s="1" t="s">
        <v>106</v>
      </c>
      <c r="K869" s="1">
        <v>999</v>
      </c>
      <c r="L869" s="1" t="s">
        <v>111</v>
      </c>
      <c r="M869" s="1" t="s">
        <v>605</v>
      </c>
      <c r="N869" s="1">
        <v>604</v>
      </c>
      <c r="O869" s="1" t="s">
        <v>113</v>
      </c>
      <c r="P869" s="2">
        <v>43361</v>
      </c>
      <c r="Q869" s="2">
        <v>43362</v>
      </c>
      <c r="R869" s="1">
        <f t="shared" si="13"/>
        <v>21</v>
      </c>
    </row>
    <row r="870" spans="1:18" x14ac:dyDescent="0.25">
      <c r="A870" s="3">
        <v>20184090870482</v>
      </c>
      <c r="B870" s="2">
        <v>43339</v>
      </c>
      <c r="C870" s="2">
        <v>43360</v>
      </c>
      <c r="D870" s="3">
        <v>20185000293691</v>
      </c>
      <c r="E870" s="2">
        <v>43348</v>
      </c>
      <c r="F870" s="1" t="s">
        <v>104</v>
      </c>
      <c r="G870" s="1" t="s">
        <v>1778</v>
      </c>
      <c r="H870" s="1" t="s">
        <v>1779</v>
      </c>
      <c r="I870" s="1" t="s">
        <v>17</v>
      </c>
      <c r="J870" s="1" t="s">
        <v>106</v>
      </c>
      <c r="K870" s="1">
        <v>999</v>
      </c>
      <c r="L870" s="1" t="s">
        <v>111</v>
      </c>
      <c r="M870" s="1" t="s">
        <v>128</v>
      </c>
      <c r="N870" s="1">
        <v>500</v>
      </c>
      <c r="O870" s="1" t="s">
        <v>113</v>
      </c>
      <c r="P870" s="2">
        <v>43353</v>
      </c>
      <c r="Q870" s="2">
        <v>43354</v>
      </c>
      <c r="R870" s="1">
        <f t="shared" si="13"/>
        <v>9</v>
      </c>
    </row>
    <row r="871" spans="1:18" x14ac:dyDescent="0.25">
      <c r="A871" s="3">
        <v>20184090870582</v>
      </c>
      <c r="B871" s="2">
        <v>43339</v>
      </c>
      <c r="C871" s="2">
        <v>43360</v>
      </c>
      <c r="D871" s="3" t="s">
        <v>56</v>
      </c>
      <c r="E871" s="2">
        <v>43357</v>
      </c>
      <c r="F871" s="1" t="s">
        <v>99</v>
      </c>
      <c r="G871" s="1" t="s">
        <v>1780</v>
      </c>
      <c r="H871" s="1" t="s">
        <v>1781</v>
      </c>
      <c r="I871" s="1" t="s">
        <v>17</v>
      </c>
      <c r="J871" s="1" t="s">
        <v>106</v>
      </c>
      <c r="K871" s="1">
        <v>999</v>
      </c>
      <c r="L871" s="1" t="s">
        <v>111</v>
      </c>
      <c r="M871" s="1" t="s">
        <v>295</v>
      </c>
      <c r="N871" s="1">
        <v>300</v>
      </c>
      <c r="O871" s="1" t="s">
        <v>113</v>
      </c>
      <c r="P871" s="1" t="s">
        <v>102</v>
      </c>
      <c r="Q871" s="1" t="s">
        <v>102</v>
      </c>
      <c r="R871" s="1">
        <f t="shared" si="13"/>
        <v>18</v>
      </c>
    </row>
    <row r="872" spans="1:18" x14ac:dyDescent="0.25">
      <c r="A872" s="3">
        <v>20184090870602</v>
      </c>
      <c r="B872" s="2">
        <v>43339</v>
      </c>
      <c r="C872" s="2">
        <v>43360</v>
      </c>
      <c r="D872" s="3">
        <v>20184090300491</v>
      </c>
      <c r="E872" s="2">
        <v>43354</v>
      </c>
      <c r="F872" s="1" t="s">
        <v>104</v>
      </c>
      <c r="G872" s="1" t="s">
        <v>1782</v>
      </c>
      <c r="H872" s="1" t="s">
        <v>1783</v>
      </c>
      <c r="I872" s="1" t="s">
        <v>17</v>
      </c>
      <c r="J872" s="1" t="s">
        <v>110</v>
      </c>
      <c r="K872" s="1">
        <v>999</v>
      </c>
      <c r="L872" s="1" t="s">
        <v>111</v>
      </c>
      <c r="M872" s="1" t="s">
        <v>1651</v>
      </c>
      <c r="N872" s="1">
        <v>409</v>
      </c>
      <c r="O872" s="1" t="s">
        <v>113</v>
      </c>
      <c r="P872" s="2">
        <v>43354</v>
      </c>
      <c r="Q872" s="2">
        <v>43356</v>
      </c>
      <c r="R872" s="1">
        <f t="shared" si="13"/>
        <v>15</v>
      </c>
    </row>
    <row r="873" spans="1:18" x14ac:dyDescent="0.25">
      <c r="A873" s="3">
        <v>20184090870632</v>
      </c>
      <c r="B873" s="2">
        <v>43339</v>
      </c>
      <c r="C873" s="2">
        <v>43360</v>
      </c>
      <c r="D873" s="3">
        <v>20182000297501</v>
      </c>
      <c r="E873" s="2">
        <v>43350</v>
      </c>
      <c r="F873" s="1" t="s">
        <v>99</v>
      </c>
      <c r="G873" s="1" t="s">
        <v>1784</v>
      </c>
      <c r="H873" s="1" t="s">
        <v>1785</v>
      </c>
      <c r="I873" s="1" t="s">
        <v>17</v>
      </c>
      <c r="J873" s="1" t="s">
        <v>106</v>
      </c>
      <c r="K873" s="1">
        <v>999</v>
      </c>
      <c r="L873" s="1" t="s">
        <v>111</v>
      </c>
      <c r="M873" s="1" t="s">
        <v>155</v>
      </c>
      <c r="N873" s="1">
        <v>200</v>
      </c>
      <c r="O873" s="1" t="s">
        <v>113</v>
      </c>
      <c r="P873" s="1" t="s">
        <v>102</v>
      </c>
      <c r="Q873" s="1" t="s">
        <v>102</v>
      </c>
      <c r="R873" s="1">
        <f t="shared" si="13"/>
        <v>11</v>
      </c>
    </row>
    <row r="874" spans="1:18" x14ac:dyDescent="0.25">
      <c r="A874" s="3">
        <v>20184090870902</v>
      </c>
      <c r="B874" s="2">
        <v>43339</v>
      </c>
      <c r="C874" s="2">
        <v>43360</v>
      </c>
      <c r="D874" s="3">
        <v>20183000297941</v>
      </c>
      <c r="E874" s="2">
        <v>43353</v>
      </c>
      <c r="F874" s="1" t="s">
        <v>104</v>
      </c>
      <c r="G874" s="1" t="s">
        <v>1786</v>
      </c>
      <c r="H874" s="1" t="s">
        <v>1787</v>
      </c>
      <c r="I874" s="1" t="s">
        <v>17</v>
      </c>
      <c r="J874" s="1" t="s">
        <v>106</v>
      </c>
      <c r="K874" s="1">
        <v>999</v>
      </c>
      <c r="L874" s="1" t="s">
        <v>111</v>
      </c>
      <c r="M874" s="1" t="s">
        <v>238</v>
      </c>
      <c r="N874" s="1">
        <v>300</v>
      </c>
      <c r="O874" s="1" t="s">
        <v>113</v>
      </c>
      <c r="P874" s="2">
        <v>43353</v>
      </c>
      <c r="Q874" s="2">
        <v>43354</v>
      </c>
      <c r="R874" s="1">
        <f t="shared" si="13"/>
        <v>14</v>
      </c>
    </row>
    <row r="875" spans="1:18" x14ac:dyDescent="0.25">
      <c r="A875" s="3">
        <v>20184090870992</v>
      </c>
      <c r="B875" s="2">
        <v>43339</v>
      </c>
      <c r="C875" s="2">
        <v>43360</v>
      </c>
      <c r="D875" s="3">
        <v>20183000292111</v>
      </c>
      <c r="E875" s="2">
        <v>43347</v>
      </c>
      <c r="F875" s="1" t="s">
        <v>99</v>
      </c>
      <c r="G875" s="1" t="s">
        <v>1788</v>
      </c>
      <c r="H875" s="1" t="s">
        <v>1789</v>
      </c>
      <c r="I875" s="1" t="s">
        <v>17</v>
      </c>
      <c r="J875" s="1" t="s">
        <v>106</v>
      </c>
      <c r="K875" s="1">
        <v>999</v>
      </c>
      <c r="L875" s="1" t="s">
        <v>111</v>
      </c>
      <c r="M875" s="1" t="s">
        <v>138</v>
      </c>
      <c r="N875" s="1">
        <v>300</v>
      </c>
      <c r="O875" s="1" t="s">
        <v>113</v>
      </c>
      <c r="P875" s="2">
        <v>43355</v>
      </c>
      <c r="Q875" s="2">
        <v>43356</v>
      </c>
      <c r="R875" s="1">
        <f t="shared" si="13"/>
        <v>8</v>
      </c>
    </row>
    <row r="876" spans="1:18" x14ac:dyDescent="0.25">
      <c r="A876" s="3">
        <v>20184090871532</v>
      </c>
      <c r="B876" s="2">
        <v>43339</v>
      </c>
      <c r="C876" s="2">
        <v>43360</v>
      </c>
      <c r="D876" s="3">
        <v>20183060291281</v>
      </c>
      <c r="E876" s="2">
        <v>43347</v>
      </c>
      <c r="F876" s="1" t="s">
        <v>104</v>
      </c>
      <c r="G876" s="1" t="s">
        <v>168</v>
      </c>
      <c r="H876" s="1" t="s">
        <v>1790</v>
      </c>
      <c r="I876" s="1" t="s">
        <v>17</v>
      </c>
      <c r="J876" s="1" t="s">
        <v>102</v>
      </c>
      <c r="K876" s="1">
        <v>999</v>
      </c>
      <c r="L876" s="1" t="s">
        <v>111</v>
      </c>
      <c r="M876" s="1" t="s">
        <v>537</v>
      </c>
      <c r="N876" s="1">
        <v>306</v>
      </c>
      <c r="O876" s="1" t="s">
        <v>113</v>
      </c>
      <c r="P876" s="2">
        <v>43348</v>
      </c>
      <c r="Q876" s="2">
        <v>43350</v>
      </c>
      <c r="R876" s="1">
        <f t="shared" si="13"/>
        <v>8</v>
      </c>
    </row>
    <row r="877" spans="1:18" x14ac:dyDescent="0.25">
      <c r="A877" s="3">
        <v>20184090871552</v>
      </c>
      <c r="B877" s="2">
        <v>43340</v>
      </c>
      <c r="C877" s="2">
        <v>43361</v>
      </c>
      <c r="D877" s="3">
        <v>20185000296961</v>
      </c>
      <c r="E877" s="2">
        <v>43350</v>
      </c>
      <c r="F877" s="1" t="s">
        <v>104</v>
      </c>
      <c r="G877" s="1" t="s">
        <v>168</v>
      </c>
      <c r="H877" s="1" t="s">
        <v>1791</v>
      </c>
      <c r="I877" s="1" t="s">
        <v>17</v>
      </c>
      <c r="J877" s="1" t="s">
        <v>106</v>
      </c>
      <c r="K877" s="1">
        <v>999</v>
      </c>
      <c r="L877" s="1" t="s">
        <v>111</v>
      </c>
      <c r="M877" s="1" t="s">
        <v>128</v>
      </c>
      <c r="N877" s="1">
        <v>500</v>
      </c>
      <c r="O877" s="1" t="s">
        <v>113</v>
      </c>
      <c r="P877" s="2">
        <v>43353</v>
      </c>
      <c r="Q877" s="2">
        <v>43354</v>
      </c>
      <c r="R877" s="1">
        <f t="shared" si="13"/>
        <v>10</v>
      </c>
    </row>
    <row r="878" spans="1:18" x14ac:dyDescent="0.25">
      <c r="A878" s="3">
        <v>20184090871562</v>
      </c>
      <c r="B878" s="2">
        <v>43340</v>
      </c>
      <c r="C878" s="2">
        <v>43361</v>
      </c>
      <c r="D878" s="3"/>
      <c r="E878" s="1" t="s">
        <v>102</v>
      </c>
      <c r="F878" s="1" t="s">
        <v>104</v>
      </c>
      <c r="G878" s="1" t="s">
        <v>168</v>
      </c>
      <c r="H878" s="1" t="s">
        <v>1791</v>
      </c>
      <c r="I878" s="1" t="s">
        <v>19</v>
      </c>
      <c r="J878" s="1" t="s">
        <v>106</v>
      </c>
      <c r="K878" s="1">
        <v>999</v>
      </c>
      <c r="L878" s="1" t="s">
        <v>111</v>
      </c>
      <c r="M878" s="1" t="s">
        <v>128</v>
      </c>
      <c r="N878" s="1">
        <v>500</v>
      </c>
      <c r="O878" s="1" t="s">
        <v>113</v>
      </c>
      <c r="P878" s="1" t="s">
        <v>102</v>
      </c>
      <c r="Q878" s="1" t="s">
        <v>102</v>
      </c>
      <c r="R878" s="1" t="str">
        <f t="shared" si="13"/>
        <v>-</v>
      </c>
    </row>
    <row r="879" spans="1:18" x14ac:dyDescent="0.25">
      <c r="A879" s="3">
        <v>20184090871592</v>
      </c>
      <c r="B879" s="2">
        <v>43340</v>
      </c>
      <c r="C879" s="2">
        <v>43354</v>
      </c>
      <c r="D879" s="3">
        <v>20183000284831</v>
      </c>
      <c r="E879" s="2">
        <v>43342</v>
      </c>
      <c r="F879" s="1" t="s">
        <v>176</v>
      </c>
      <c r="G879" s="1" t="s">
        <v>1792</v>
      </c>
      <c r="H879" s="1" t="s">
        <v>1793</v>
      </c>
      <c r="I879" s="1" t="s">
        <v>17</v>
      </c>
      <c r="J879" s="1" t="s">
        <v>145</v>
      </c>
      <c r="K879" s="1">
        <v>999</v>
      </c>
      <c r="L879" s="1" t="s">
        <v>111</v>
      </c>
      <c r="M879" s="1" t="s">
        <v>506</v>
      </c>
      <c r="N879" s="1">
        <v>300</v>
      </c>
      <c r="O879" s="1" t="s">
        <v>113</v>
      </c>
      <c r="P879" s="2">
        <v>43343</v>
      </c>
      <c r="Q879" s="2">
        <v>43346</v>
      </c>
      <c r="R879" s="1">
        <f t="shared" si="13"/>
        <v>2</v>
      </c>
    </row>
    <row r="880" spans="1:18" x14ac:dyDescent="0.25">
      <c r="A880" s="3">
        <v>20184090871612</v>
      </c>
      <c r="B880" s="2">
        <v>43340</v>
      </c>
      <c r="C880" s="2">
        <v>43354</v>
      </c>
      <c r="D880" s="3"/>
      <c r="E880" s="1" t="s">
        <v>102</v>
      </c>
      <c r="F880" s="1" t="s">
        <v>147</v>
      </c>
      <c r="G880" s="1" t="s">
        <v>168</v>
      </c>
      <c r="H880" s="1" t="s">
        <v>1794</v>
      </c>
      <c r="I880" s="1" t="s">
        <v>19</v>
      </c>
      <c r="J880" s="1" t="s">
        <v>106</v>
      </c>
      <c r="K880" s="1">
        <v>999</v>
      </c>
      <c r="L880" s="1" t="s">
        <v>111</v>
      </c>
      <c r="M880" s="1" t="s">
        <v>796</v>
      </c>
      <c r="N880" s="1">
        <v>300</v>
      </c>
      <c r="O880" s="1" t="s">
        <v>113</v>
      </c>
      <c r="P880" s="1" t="s">
        <v>102</v>
      </c>
      <c r="Q880" s="1" t="s">
        <v>102</v>
      </c>
      <c r="R880" s="1" t="str">
        <f t="shared" si="13"/>
        <v>-</v>
      </c>
    </row>
    <row r="881" spans="1:18" x14ac:dyDescent="0.25">
      <c r="A881" s="3">
        <v>20184090872012</v>
      </c>
      <c r="B881" s="2">
        <v>43340</v>
      </c>
      <c r="C881" s="2">
        <v>43361</v>
      </c>
      <c r="D881" s="3">
        <v>20183040310311</v>
      </c>
      <c r="E881" s="2">
        <v>43361</v>
      </c>
      <c r="F881" s="1" t="s">
        <v>104</v>
      </c>
      <c r="G881" s="1" t="s">
        <v>168</v>
      </c>
      <c r="H881" s="1" t="s">
        <v>1795</v>
      </c>
      <c r="I881" s="1" t="s">
        <v>17</v>
      </c>
      <c r="J881" s="1" t="s">
        <v>102</v>
      </c>
      <c r="K881" s="1">
        <v>999</v>
      </c>
      <c r="L881" s="1" t="s">
        <v>111</v>
      </c>
      <c r="M881" s="1" t="s">
        <v>1266</v>
      </c>
      <c r="N881" s="1">
        <v>304</v>
      </c>
      <c r="O881" s="1" t="s">
        <v>113</v>
      </c>
      <c r="P881" s="1" t="s">
        <v>102</v>
      </c>
      <c r="Q881" s="2">
        <v>43363</v>
      </c>
      <c r="R881" s="1">
        <f t="shared" si="13"/>
        <v>21</v>
      </c>
    </row>
    <row r="882" spans="1:18" x14ac:dyDescent="0.25">
      <c r="A882" s="3">
        <v>20184090872052</v>
      </c>
      <c r="B882" s="2">
        <v>43340</v>
      </c>
      <c r="C882" s="2">
        <v>43354</v>
      </c>
      <c r="D882" s="3">
        <v>20186050291661</v>
      </c>
      <c r="E882" s="2">
        <v>43347</v>
      </c>
      <c r="F882" s="1" t="s">
        <v>147</v>
      </c>
      <c r="G882" s="1" t="s">
        <v>1796</v>
      </c>
      <c r="H882" s="1" t="s">
        <v>1797</v>
      </c>
      <c r="I882" s="1" t="s">
        <v>17</v>
      </c>
      <c r="J882" s="1" t="s">
        <v>179</v>
      </c>
      <c r="K882" s="1">
        <v>999</v>
      </c>
      <c r="L882" s="1" t="s">
        <v>111</v>
      </c>
      <c r="M882" s="1" t="s">
        <v>1798</v>
      </c>
      <c r="N882" s="1">
        <v>605</v>
      </c>
      <c r="O882" s="1" t="s">
        <v>113</v>
      </c>
      <c r="P882" s="2">
        <v>43348</v>
      </c>
      <c r="Q882" s="2">
        <v>43349</v>
      </c>
      <c r="R882" s="1">
        <f t="shared" si="13"/>
        <v>7</v>
      </c>
    </row>
    <row r="883" spans="1:18" x14ac:dyDescent="0.25">
      <c r="A883" s="3">
        <v>20184090873392</v>
      </c>
      <c r="B883" s="2">
        <v>43340</v>
      </c>
      <c r="C883" s="2">
        <v>43354</v>
      </c>
      <c r="D883" s="3">
        <v>20183000289881</v>
      </c>
      <c r="E883" s="2">
        <v>43346</v>
      </c>
      <c r="F883" s="1" t="s">
        <v>107</v>
      </c>
      <c r="G883" s="1" t="s">
        <v>1799</v>
      </c>
      <c r="H883" s="1" t="s">
        <v>1800</v>
      </c>
      <c r="I883" s="1" t="s">
        <v>17</v>
      </c>
      <c r="J883" s="1" t="s">
        <v>106</v>
      </c>
      <c r="K883" s="1">
        <v>999</v>
      </c>
      <c r="L883" s="1" t="s">
        <v>111</v>
      </c>
      <c r="M883" s="1" t="s">
        <v>333</v>
      </c>
      <c r="N883" s="1">
        <v>300</v>
      </c>
      <c r="O883" s="1" t="s">
        <v>113</v>
      </c>
      <c r="P883" s="2">
        <v>43349</v>
      </c>
      <c r="Q883" s="2">
        <v>43350</v>
      </c>
      <c r="R883" s="1">
        <f t="shared" si="13"/>
        <v>6</v>
      </c>
    </row>
    <row r="884" spans="1:18" x14ac:dyDescent="0.25">
      <c r="A884" s="3">
        <v>20184090873472</v>
      </c>
      <c r="B884" s="2">
        <v>43340</v>
      </c>
      <c r="C884" s="2">
        <v>43354</v>
      </c>
      <c r="D884" s="3">
        <v>20182000282941</v>
      </c>
      <c r="E884" s="2">
        <v>43341</v>
      </c>
      <c r="F884" s="1" t="s">
        <v>147</v>
      </c>
      <c r="G884" s="1" t="s">
        <v>1801</v>
      </c>
      <c r="H884" s="1" t="s">
        <v>1802</v>
      </c>
      <c r="I884" s="1" t="s">
        <v>17</v>
      </c>
      <c r="J884" s="1" t="s">
        <v>106</v>
      </c>
      <c r="K884" s="1">
        <v>999</v>
      </c>
      <c r="L884" s="1" t="s">
        <v>111</v>
      </c>
      <c r="M884" s="1" t="s">
        <v>155</v>
      </c>
      <c r="N884" s="1">
        <v>200</v>
      </c>
      <c r="O884" s="1" t="s">
        <v>113</v>
      </c>
      <c r="P884" s="2">
        <v>43342</v>
      </c>
      <c r="Q884" s="2">
        <v>43343</v>
      </c>
      <c r="R884" s="1">
        <f t="shared" si="13"/>
        <v>1</v>
      </c>
    </row>
    <row r="885" spans="1:18" x14ac:dyDescent="0.25">
      <c r="A885" s="3">
        <v>20184090873582</v>
      </c>
      <c r="B885" s="2">
        <v>43340</v>
      </c>
      <c r="C885" s="2">
        <v>43354</v>
      </c>
      <c r="D885" s="3">
        <v>20185000289211</v>
      </c>
      <c r="E885" s="2">
        <v>43346</v>
      </c>
      <c r="F885" s="1" t="s">
        <v>107</v>
      </c>
      <c r="G885" s="1" t="s">
        <v>1803</v>
      </c>
      <c r="H885" s="1" t="s">
        <v>1804</v>
      </c>
      <c r="I885" s="1" t="s">
        <v>17</v>
      </c>
      <c r="J885" s="1" t="s">
        <v>277</v>
      </c>
      <c r="K885" s="1">
        <v>500</v>
      </c>
      <c r="L885" s="1" t="s">
        <v>1805</v>
      </c>
      <c r="M885" s="1" t="s">
        <v>1806</v>
      </c>
      <c r="N885" s="1">
        <v>500</v>
      </c>
      <c r="O885" s="1"/>
      <c r="P885" s="2">
        <v>43346</v>
      </c>
      <c r="Q885" s="2">
        <v>43347</v>
      </c>
      <c r="R885" s="1">
        <f t="shared" si="13"/>
        <v>6</v>
      </c>
    </row>
    <row r="886" spans="1:18" x14ac:dyDescent="0.25">
      <c r="A886" s="3">
        <v>20184090873712</v>
      </c>
      <c r="B886" s="2">
        <v>43340</v>
      </c>
      <c r="C886" s="2">
        <v>43354</v>
      </c>
      <c r="D886" s="3">
        <v>20183040287181</v>
      </c>
      <c r="E886" s="2">
        <v>43343</v>
      </c>
      <c r="F886" s="1" t="s">
        <v>147</v>
      </c>
      <c r="G886" s="1" t="s">
        <v>1807</v>
      </c>
      <c r="H886" s="1" t="s">
        <v>1808</v>
      </c>
      <c r="I886" s="1" t="s">
        <v>17</v>
      </c>
      <c r="J886" s="1" t="s">
        <v>158</v>
      </c>
      <c r="K886" s="1">
        <v>999</v>
      </c>
      <c r="L886" s="1" t="s">
        <v>111</v>
      </c>
      <c r="M886" s="1" t="s">
        <v>475</v>
      </c>
      <c r="N886" s="1">
        <v>304</v>
      </c>
      <c r="O886" s="1" t="s">
        <v>113</v>
      </c>
      <c r="P886" s="1" t="s">
        <v>102</v>
      </c>
      <c r="Q886" s="2">
        <v>43347</v>
      </c>
      <c r="R886" s="1">
        <f t="shared" si="13"/>
        <v>3</v>
      </c>
    </row>
    <row r="887" spans="1:18" x14ac:dyDescent="0.25">
      <c r="A887" s="3">
        <v>20184090873782</v>
      </c>
      <c r="B887" s="2">
        <v>43340</v>
      </c>
      <c r="C887" s="2">
        <v>43361</v>
      </c>
      <c r="D887" s="3">
        <v>20183060301981</v>
      </c>
      <c r="E887" s="2">
        <v>43354</v>
      </c>
      <c r="F887" s="1" t="s">
        <v>99</v>
      </c>
      <c r="G887" s="1" t="s">
        <v>1809</v>
      </c>
      <c r="H887" s="1" t="s">
        <v>1810</v>
      </c>
      <c r="I887" s="1" t="s">
        <v>17</v>
      </c>
      <c r="J887" s="1" t="s">
        <v>106</v>
      </c>
      <c r="K887" s="1">
        <v>999</v>
      </c>
      <c r="L887" s="1" t="s">
        <v>111</v>
      </c>
      <c r="M887" s="1" t="s">
        <v>438</v>
      </c>
      <c r="N887" s="1">
        <v>306</v>
      </c>
      <c r="O887" s="1" t="s">
        <v>113</v>
      </c>
      <c r="P887" s="2">
        <v>43355</v>
      </c>
      <c r="Q887" s="2">
        <v>43356</v>
      </c>
      <c r="R887" s="1">
        <f t="shared" si="13"/>
        <v>14</v>
      </c>
    </row>
    <row r="888" spans="1:18" x14ac:dyDescent="0.25">
      <c r="A888" s="3">
        <v>20184090873862</v>
      </c>
      <c r="B888" s="2">
        <v>43340</v>
      </c>
      <c r="C888" s="2">
        <v>43361</v>
      </c>
      <c r="D888" s="3">
        <v>20183000297921</v>
      </c>
      <c r="E888" s="2">
        <v>43353</v>
      </c>
      <c r="F888" s="1" t="s">
        <v>99</v>
      </c>
      <c r="G888" s="1" t="s">
        <v>1811</v>
      </c>
      <c r="H888" s="1" t="s">
        <v>1812</v>
      </c>
      <c r="I888" s="1" t="s">
        <v>17</v>
      </c>
      <c r="J888" s="1" t="s">
        <v>106</v>
      </c>
      <c r="K888" s="1">
        <v>999</v>
      </c>
      <c r="L888" s="1" t="s">
        <v>111</v>
      </c>
      <c r="M888" s="1" t="s">
        <v>238</v>
      </c>
      <c r="N888" s="1">
        <v>300</v>
      </c>
      <c r="O888" s="1" t="s">
        <v>113</v>
      </c>
      <c r="P888" s="2">
        <v>43353</v>
      </c>
      <c r="Q888" s="2">
        <v>43354</v>
      </c>
      <c r="R888" s="1">
        <f t="shared" si="13"/>
        <v>13</v>
      </c>
    </row>
    <row r="889" spans="1:18" x14ac:dyDescent="0.25">
      <c r="A889" s="3">
        <v>20184090874022</v>
      </c>
      <c r="B889" s="2">
        <v>43340</v>
      </c>
      <c r="C889" s="2">
        <v>43361</v>
      </c>
      <c r="D889" s="3">
        <v>20183060321901</v>
      </c>
      <c r="E889" s="2">
        <v>43370</v>
      </c>
      <c r="F889" s="1" t="s">
        <v>142</v>
      </c>
      <c r="G889" s="1" t="s">
        <v>1813</v>
      </c>
      <c r="H889" s="1" t="s">
        <v>1814</v>
      </c>
      <c r="I889" s="1" t="s">
        <v>19</v>
      </c>
      <c r="J889" s="1" t="s">
        <v>106</v>
      </c>
      <c r="K889" s="1">
        <v>999</v>
      </c>
      <c r="L889" s="1" t="s">
        <v>111</v>
      </c>
      <c r="M889" s="1" t="s">
        <v>497</v>
      </c>
      <c r="N889" s="1">
        <v>306</v>
      </c>
      <c r="O889" s="1" t="s">
        <v>113</v>
      </c>
      <c r="P889" s="2">
        <v>43370</v>
      </c>
      <c r="Q889" s="2">
        <v>43371</v>
      </c>
      <c r="R889" s="1">
        <f t="shared" si="13"/>
        <v>30</v>
      </c>
    </row>
    <row r="890" spans="1:18" x14ac:dyDescent="0.25">
      <c r="A890" s="3">
        <v>20184090874182</v>
      </c>
      <c r="B890" s="2">
        <v>43340</v>
      </c>
      <c r="C890" s="2">
        <v>43354</v>
      </c>
      <c r="D890" s="3">
        <v>20184010284571</v>
      </c>
      <c r="E890" s="2">
        <v>43342</v>
      </c>
      <c r="F890" s="1" t="s">
        <v>147</v>
      </c>
      <c r="G890" s="1" t="s">
        <v>1815</v>
      </c>
      <c r="H890" s="1" t="s">
        <v>1816</v>
      </c>
      <c r="I890" s="1" t="s">
        <v>17</v>
      </c>
      <c r="J890" s="1" t="s">
        <v>110</v>
      </c>
      <c r="K890" s="1">
        <v>401</v>
      </c>
      <c r="L890" s="1" t="s">
        <v>1817</v>
      </c>
      <c r="M890" s="1" t="s">
        <v>1818</v>
      </c>
      <c r="N890" s="1">
        <v>401</v>
      </c>
      <c r="O890" s="1"/>
      <c r="P890" s="2">
        <v>43342</v>
      </c>
      <c r="Q890" s="2">
        <v>43347</v>
      </c>
      <c r="R890" s="1">
        <f t="shared" si="13"/>
        <v>2</v>
      </c>
    </row>
    <row r="891" spans="1:18" x14ac:dyDescent="0.25">
      <c r="A891" s="3">
        <v>20184090874302</v>
      </c>
      <c r="B891" s="2">
        <v>43340</v>
      </c>
      <c r="C891" s="2">
        <v>43354</v>
      </c>
      <c r="D891" s="3">
        <v>20183050283521</v>
      </c>
      <c r="E891" s="2">
        <v>43342</v>
      </c>
      <c r="F891" s="1" t="s">
        <v>147</v>
      </c>
      <c r="G891" s="1" t="s">
        <v>1819</v>
      </c>
      <c r="H891" s="1" t="s">
        <v>1820</v>
      </c>
      <c r="I891" s="1" t="s">
        <v>17</v>
      </c>
      <c r="J891" s="1" t="s">
        <v>106</v>
      </c>
      <c r="K891" s="1">
        <v>999</v>
      </c>
      <c r="L891" s="1" t="s">
        <v>111</v>
      </c>
      <c r="M891" s="1" t="s">
        <v>121</v>
      </c>
      <c r="N891" s="1">
        <v>305</v>
      </c>
      <c r="O891" s="1" t="s">
        <v>113</v>
      </c>
      <c r="P891" s="2">
        <v>43342</v>
      </c>
      <c r="Q891" s="2">
        <v>43343</v>
      </c>
      <c r="R891" s="1">
        <f t="shared" si="13"/>
        <v>2</v>
      </c>
    </row>
    <row r="892" spans="1:18" x14ac:dyDescent="0.25">
      <c r="A892" s="3">
        <v>20184090874402</v>
      </c>
      <c r="B892" s="2">
        <v>43340</v>
      </c>
      <c r="C892" s="2">
        <v>43354</v>
      </c>
      <c r="D892" s="3">
        <v>20182000300151</v>
      </c>
      <c r="E892" s="2">
        <v>43354</v>
      </c>
      <c r="F892" s="1" t="s">
        <v>413</v>
      </c>
      <c r="G892" s="1" t="s">
        <v>1821</v>
      </c>
      <c r="H892" s="1" t="s">
        <v>1822</v>
      </c>
      <c r="I892" s="1" t="s">
        <v>17</v>
      </c>
      <c r="J892" s="1" t="s">
        <v>106</v>
      </c>
      <c r="K892" s="1">
        <v>999</v>
      </c>
      <c r="L892" s="1" t="s">
        <v>111</v>
      </c>
      <c r="M892" s="1" t="s">
        <v>155</v>
      </c>
      <c r="N892" s="1">
        <v>200</v>
      </c>
      <c r="O892" s="1" t="s">
        <v>113</v>
      </c>
      <c r="P892" s="2">
        <v>43354</v>
      </c>
      <c r="Q892" s="2">
        <v>43356</v>
      </c>
      <c r="R892" s="1">
        <f t="shared" si="13"/>
        <v>14</v>
      </c>
    </row>
    <row r="893" spans="1:18" x14ac:dyDescent="0.25">
      <c r="A893" s="3">
        <v>20184090874602</v>
      </c>
      <c r="B893" s="2">
        <v>43340</v>
      </c>
      <c r="C893" s="2">
        <v>43354</v>
      </c>
      <c r="D893" s="3">
        <v>20186010301621</v>
      </c>
      <c r="E893" s="2">
        <v>43354</v>
      </c>
      <c r="F893" s="1" t="s">
        <v>413</v>
      </c>
      <c r="G893" s="1" t="s">
        <v>168</v>
      </c>
      <c r="H893" s="1" t="s">
        <v>1823</v>
      </c>
      <c r="I893" s="1" t="s">
        <v>17</v>
      </c>
      <c r="J893" s="1" t="s">
        <v>106</v>
      </c>
      <c r="K893" s="1">
        <v>999</v>
      </c>
      <c r="L893" s="1" t="s">
        <v>111</v>
      </c>
      <c r="M893" s="1" t="s">
        <v>280</v>
      </c>
      <c r="N893" s="1">
        <v>601</v>
      </c>
      <c r="O893" s="1" t="s">
        <v>113</v>
      </c>
      <c r="P893" s="1" t="s">
        <v>102</v>
      </c>
      <c r="Q893" s="2">
        <v>43356</v>
      </c>
      <c r="R893" s="1">
        <f t="shared" si="13"/>
        <v>14</v>
      </c>
    </row>
    <row r="894" spans="1:18" x14ac:dyDescent="0.25">
      <c r="A894" s="3">
        <v>20184090875202</v>
      </c>
      <c r="B894" s="2">
        <v>43340</v>
      </c>
      <c r="C894" s="2">
        <v>43354</v>
      </c>
      <c r="D894" s="3">
        <v>20185000299551</v>
      </c>
      <c r="E894" s="2">
        <v>43353</v>
      </c>
      <c r="F894" s="1" t="s">
        <v>147</v>
      </c>
      <c r="G894" s="1" t="s">
        <v>1824</v>
      </c>
      <c r="H894" s="1" t="s">
        <v>1825</v>
      </c>
      <c r="I894" s="1" t="s">
        <v>17</v>
      </c>
      <c r="J894" s="1" t="s">
        <v>145</v>
      </c>
      <c r="K894" s="1">
        <v>999</v>
      </c>
      <c r="L894" s="1" t="s">
        <v>111</v>
      </c>
      <c r="M894" s="1" t="s">
        <v>444</v>
      </c>
      <c r="N894" s="1">
        <v>500</v>
      </c>
      <c r="O894" s="1" t="s">
        <v>113</v>
      </c>
      <c r="P894" s="2">
        <v>43354</v>
      </c>
      <c r="Q894" s="2">
        <v>43355</v>
      </c>
      <c r="R894" s="1">
        <f t="shared" si="13"/>
        <v>13</v>
      </c>
    </row>
    <row r="895" spans="1:18" x14ac:dyDescent="0.25">
      <c r="A895" s="3">
        <v>20184090875362</v>
      </c>
      <c r="B895" s="2">
        <v>43340</v>
      </c>
      <c r="C895" s="2">
        <v>43354</v>
      </c>
      <c r="D895" s="3">
        <v>20185000289161</v>
      </c>
      <c r="E895" s="2">
        <v>43346</v>
      </c>
      <c r="F895" s="1" t="s">
        <v>147</v>
      </c>
      <c r="G895" s="1" t="s">
        <v>1826</v>
      </c>
      <c r="H895" s="1" t="s">
        <v>279</v>
      </c>
      <c r="I895" s="1" t="s">
        <v>17</v>
      </c>
      <c r="J895" s="1" t="s">
        <v>106</v>
      </c>
      <c r="K895" s="1">
        <v>999</v>
      </c>
      <c r="L895" s="1" t="s">
        <v>111</v>
      </c>
      <c r="M895" s="1" t="s">
        <v>584</v>
      </c>
      <c r="N895" s="1">
        <v>500</v>
      </c>
      <c r="O895" s="1" t="s">
        <v>113</v>
      </c>
      <c r="P895" s="2">
        <v>43346</v>
      </c>
      <c r="Q895" s="2">
        <v>43347</v>
      </c>
      <c r="R895" s="1">
        <f t="shared" si="13"/>
        <v>6</v>
      </c>
    </row>
    <row r="896" spans="1:18" x14ac:dyDescent="0.25">
      <c r="A896" s="3">
        <v>20184090875422</v>
      </c>
      <c r="B896" s="2">
        <v>43340</v>
      </c>
      <c r="C896" s="2">
        <v>43354</v>
      </c>
      <c r="D896" s="3">
        <v>20182000283541</v>
      </c>
      <c r="E896" s="2">
        <v>43342</v>
      </c>
      <c r="F896" s="1" t="s">
        <v>107</v>
      </c>
      <c r="G896" s="1" t="s">
        <v>1827</v>
      </c>
      <c r="H896" s="1" t="s">
        <v>279</v>
      </c>
      <c r="I896" s="1" t="s">
        <v>17</v>
      </c>
      <c r="J896" s="1" t="s">
        <v>106</v>
      </c>
      <c r="K896" s="1">
        <v>999</v>
      </c>
      <c r="L896" s="1" t="s">
        <v>111</v>
      </c>
      <c r="M896" s="1" t="s">
        <v>155</v>
      </c>
      <c r="N896" s="1">
        <v>200</v>
      </c>
      <c r="O896" s="1" t="s">
        <v>113</v>
      </c>
      <c r="P896" s="2">
        <v>43342</v>
      </c>
      <c r="Q896" s="2">
        <v>43347</v>
      </c>
      <c r="R896" s="1">
        <f t="shared" si="13"/>
        <v>2</v>
      </c>
    </row>
    <row r="897" spans="1:18" x14ac:dyDescent="0.25">
      <c r="A897" s="3">
        <v>20184090875612</v>
      </c>
      <c r="B897" s="2">
        <v>43340</v>
      </c>
      <c r="C897" s="2">
        <v>43361</v>
      </c>
      <c r="D897" s="3"/>
      <c r="E897" s="1" t="s">
        <v>102</v>
      </c>
      <c r="F897" s="1" t="s">
        <v>229</v>
      </c>
      <c r="G897" s="1" t="s">
        <v>1828</v>
      </c>
      <c r="H897" s="1" t="s">
        <v>1064</v>
      </c>
      <c r="I897" s="1" t="s">
        <v>19</v>
      </c>
      <c r="J897" s="1" t="s">
        <v>127</v>
      </c>
      <c r="K897" s="1">
        <v>999</v>
      </c>
      <c r="L897" s="1" t="s">
        <v>111</v>
      </c>
      <c r="M897" s="1" t="s">
        <v>862</v>
      </c>
      <c r="N897" s="1">
        <v>306</v>
      </c>
      <c r="O897" s="1" t="s">
        <v>113</v>
      </c>
      <c r="P897" s="1" t="s">
        <v>102</v>
      </c>
      <c r="Q897" s="1" t="s">
        <v>102</v>
      </c>
      <c r="R897" s="1" t="str">
        <f t="shared" si="13"/>
        <v>-</v>
      </c>
    </row>
    <row r="898" spans="1:18" x14ac:dyDescent="0.25">
      <c r="A898" s="3">
        <v>20184090875902</v>
      </c>
      <c r="B898" s="2">
        <v>43340</v>
      </c>
      <c r="C898" s="2">
        <v>43361</v>
      </c>
      <c r="D898" s="3"/>
      <c r="E898" s="1" t="s">
        <v>102</v>
      </c>
      <c r="F898" s="1" t="s">
        <v>229</v>
      </c>
      <c r="G898" s="1" t="s">
        <v>1829</v>
      </c>
      <c r="H898" s="1" t="s">
        <v>1830</v>
      </c>
      <c r="I898" s="1" t="s">
        <v>19</v>
      </c>
      <c r="J898" s="1" t="s">
        <v>106</v>
      </c>
      <c r="K898" s="1">
        <v>999</v>
      </c>
      <c r="L898" s="1" t="s">
        <v>111</v>
      </c>
      <c r="M898" s="1" t="s">
        <v>268</v>
      </c>
      <c r="N898" s="1">
        <v>305</v>
      </c>
      <c r="O898" s="1" t="s">
        <v>113</v>
      </c>
      <c r="P898" s="1" t="s">
        <v>102</v>
      </c>
      <c r="Q898" s="1" t="s">
        <v>102</v>
      </c>
      <c r="R898" s="1" t="str">
        <f t="shared" si="13"/>
        <v>-</v>
      </c>
    </row>
    <row r="899" spans="1:18" x14ac:dyDescent="0.25">
      <c r="A899" s="3">
        <v>20184090876042</v>
      </c>
      <c r="B899" s="2">
        <v>43340</v>
      </c>
      <c r="C899" s="2">
        <v>43354</v>
      </c>
      <c r="D899" s="3">
        <v>20186010296831</v>
      </c>
      <c r="E899" s="2">
        <v>43350</v>
      </c>
      <c r="F899" s="1" t="s">
        <v>147</v>
      </c>
      <c r="G899" s="1" t="s">
        <v>1831</v>
      </c>
      <c r="H899" s="1" t="s">
        <v>1509</v>
      </c>
      <c r="I899" s="1" t="s">
        <v>17</v>
      </c>
      <c r="J899" s="1" t="s">
        <v>106</v>
      </c>
      <c r="K899" s="1">
        <v>999</v>
      </c>
      <c r="L899" s="1" t="s">
        <v>111</v>
      </c>
      <c r="M899" s="1" t="s">
        <v>1410</v>
      </c>
      <c r="N899" s="1">
        <v>601</v>
      </c>
      <c r="O899" s="1" t="s">
        <v>113</v>
      </c>
      <c r="P899" s="1" t="s">
        <v>102</v>
      </c>
      <c r="Q899" s="2">
        <v>43354</v>
      </c>
      <c r="R899" s="1">
        <f t="shared" si="13"/>
        <v>10</v>
      </c>
    </row>
    <row r="900" spans="1:18" x14ac:dyDescent="0.25">
      <c r="A900" s="3">
        <v>20184090876152</v>
      </c>
      <c r="B900" s="2">
        <v>43340</v>
      </c>
      <c r="C900" s="2">
        <v>43354</v>
      </c>
      <c r="D900" s="3">
        <v>20185000299431</v>
      </c>
      <c r="E900" s="2">
        <v>43353</v>
      </c>
      <c r="F900" s="1" t="s">
        <v>147</v>
      </c>
      <c r="G900" s="1" t="s">
        <v>1832</v>
      </c>
      <c r="H900" s="1" t="s">
        <v>829</v>
      </c>
      <c r="I900" s="1" t="s">
        <v>17</v>
      </c>
      <c r="J900" s="1" t="s">
        <v>106</v>
      </c>
      <c r="K900" s="1">
        <v>999</v>
      </c>
      <c r="L900" s="1" t="s">
        <v>111</v>
      </c>
      <c r="M900" s="1" t="s">
        <v>271</v>
      </c>
      <c r="N900" s="1">
        <v>500</v>
      </c>
      <c r="O900" s="1" t="s">
        <v>113</v>
      </c>
      <c r="P900" s="2">
        <v>43354</v>
      </c>
      <c r="Q900" s="2">
        <v>43355</v>
      </c>
      <c r="R900" s="1">
        <f t="shared" si="13"/>
        <v>13</v>
      </c>
    </row>
    <row r="901" spans="1:18" x14ac:dyDescent="0.25">
      <c r="A901" s="3">
        <v>20184090876292</v>
      </c>
      <c r="B901" s="2">
        <v>43340</v>
      </c>
      <c r="C901" s="2">
        <v>43354</v>
      </c>
      <c r="D901" s="3">
        <v>20183050291831</v>
      </c>
      <c r="E901" s="2">
        <v>43347</v>
      </c>
      <c r="F901" s="1" t="s">
        <v>147</v>
      </c>
      <c r="G901" s="1" t="s">
        <v>1833</v>
      </c>
      <c r="H901" s="1" t="s">
        <v>1834</v>
      </c>
      <c r="I901" s="1" t="s">
        <v>17</v>
      </c>
      <c r="J901" s="1" t="s">
        <v>106</v>
      </c>
      <c r="K901" s="1">
        <v>305</v>
      </c>
      <c r="L901" s="1" t="s">
        <v>1835</v>
      </c>
      <c r="M901" s="1" t="s">
        <v>345</v>
      </c>
      <c r="N901" s="1">
        <v>305</v>
      </c>
      <c r="O901" s="1"/>
      <c r="P901" s="2">
        <v>43347</v>
      </c>
      <c r="Q901" s="2">
        <v>43348</v>
      </c>
      <c r="R901" s="1">
        <f t="shared" ref="R901:R964" si="14">IFERROR(E901-B901,"-")</f>
        <v>7</v>
      </c>
    </row>
    <row r="902" spans="1:18" x14ac:dyDescent="0.25">
      <c r="A902" s="3">
        <v>20184090876382</v>
      </c>
      <c r="B902" s="2">
        <v>43340</v>
      </c>
      <c r="C902" s="2">
        <v>43354</v>
      </c>
      <c r="D902" s="3">
        <v>20182000291951</v>
      </c>
      <c r="E902" s="2">
        <v>43347</v>
      </c>
      <c r="F902" s="1" t="s">
        <v>147</v>
      </c>
      <c r="G902" s="1" t="s">
        <v>1836</v>
      </c>
      <c r="H902" s="1" t="s">
        <v>1837</v>
      </c>
      <c r="I902" s="1" t="s">
        <v>17</v>
      </c>
      <c r="J902" s="1" t="s">
        <v>106</v>
      </c>
      <c r="K902" s="1">
        <v>999</v>
      </c>
      <c r="L902" s="1" t="s">
        <v>111</v>
      </c>
      <c r="M902" s="1" t="s">
        <v>155</v>
      </c>
      <c r="N902" s="1">
        <v>200</v>
      </c>
      <c r="O902" s="1" t="s">
        <v>113</v>
      </c>
      <c r="P902" s="2">
        <v>43348</v>
      </c>
      <c r="Q902" s="2">
        <v>43349</v>
      </c>
      <c r="R902" s="1">
        <f t="shared" si="14"/>
        <v>7</v>
      </c>
    </row>
    <row r="903" spans="1:18" x14ac:dyDescent="0.25">
      <c r="A903" s="3">
        <v>20184090876422</v>
      </c>
      <c r="B903" s="2">
        <v>43340</v>
      </c>
      <c r="C903" s="2">
        <v>43354</v>
      </c>
      <c r="D903" s="3" t="s">
        <v>57</v>
      </c>
      <c r="E903" s="2">
        <v>43354</v>
      </c>
      <c r="F903" s="1" t="s">
        <v>252</v>
      </c>
      <c r="G903" s="1" t="s">
        <v>1838</v>
      </c>
      <c r="H903" s="1" t="s">
        <v>1839</v>
      </c>
      <c r="I903" s="1" t="s">
        <v>17</v>
      </c>
      <c r="J903" s="1" t="s">
        <v>255</v>
      </c>
      <c r="K903" s="1">
        <v>999</v>
      </c>
      <c r="L903" s="1" t="s">
        <v>111</v>
      </c>
      <c r="M903" s="1" t="s">
        <v>256</v>
      </c>
      <c r="N903" s="1">
        <v>703</v>
      </c>
      <c r="O903" s="1" t="s">
        <v>257</v>
      </c>
      <c r="P903" s="1" t="s">
        <v>102</v>
      </c>
      <c r="Q903" s="1" t="s">
        <v>102</v>
      </c>
      <c r="R903" s="1">
        <f t="shared" si="14"/>
        <v>14</v>
      </c>
    </row>
    <row r="904" spans="1:18" x14ac:dyDescent="0.25">
      <c r="A904" s="3">
        <v>20184090876462</v>
      </c>
      <c r="B904" s="2">
        <v>43340</v>
      </c>
      <c r="C904" s="2">
        <v>43354</v>
      </c>
      <c r="D904" s="3">
        <v>20183050283531</v>
      </c>
      <c r="E904" s="2">
        <v>43342</v>
      </c>
      <c r="F904" s="1" t="s">
        <v>413</v>
      </c>
      <c r="G904" s="1" t="s">
        <v>1840</v>
      </c>
      <c r="H904" s="1" t="s">
        <v>1730</v>
      </c>
      <c r="I904" s="1" t="s">
        <v>17</v>
      </c>
      <c r="J904" s="1" t="s">
        <v>106</v>
      </c>
      <c r="K904" s="1">
        <v>999</v>
      </c>
      <c r="L904" s="1" t="s">
        <v>111</v>
      </c>
      <c r="M904" s="1" t="s">
        <v>121</v>
      </c>
      <c r="N904" s="1">
        <v>305</v>
      </c>
      <c r="O904" s="1" t="s">
        <v>113</v>
      </c>
      <c r="P904" s="2">
        <v>43342</v>
      </c>
      <c r="Q904" s="2">
        <v>43343</v>
      </c>
      <c r="R904" s="1">
        <f t="shared" si="14"/>
        <v>2</v>
      </c>
    </row>
    <row r="905" spans="1:18" x14ac:dyDescent="0.25">
      <c r="A905" s="3">
        <v>20184090876692</v>
      </c>
      <c r="B905" s="2">
        <v>43340</v>
      </c>
      <c r="C905" s="2">
        <v>43361</v>
      </c>
      <c r="D905" s="3">
        <v>20183000321591</v>
      </c>
      <c r="E905" s="2">
        <v>43369</v>
      </c>
      <c r="F905" s="1" t="s">
        <v>99</v>
      </c>
      <c r="G905" s="1" t="s">
        <v>168</v>
      </c>
      <c r="H905" s="1" t="s">
        <v>1841</v>
      </c>
      <c r="I905" s="1" t="s">
        <v>19</v>
      </c>
      <c r="J905" s="1" t="s">
        <v>106</v>
      </c>
      <c r="K905" s="1">
        <v>999</v>
      </c>
      <c r="L905" s="1" t="s">
        <v>111</v>
      </c>
      <c r="M905" s="1" t="s">
        <v>506</v>
      </c>
      <c r="N905" s="1">
        <v>300</v>
      </c>
      <c r="O905" s="1" t="s">
        <v>113</v>
      </c>
      <c r="P905" s="2">
        <v>43371</v>
      </c>
      <c r="Q905" s="2">
        <v>43371</v>
      </c>
      <c r="R905" s="1">
        <f t="shared" si="14"/>
        <v>29</v>
      </c>
    </row>
    <row r="906" spans="1:18" x14ac:dyDescent="0.25">
      <c r="A906" s="3">
        <v>20184090876762</v>
      </c>
      <c r="B906" s="2">
        <v>43340</v>
      </c>
      <c r="C906" s="2">
        <v>43354</v>
      </c>
      <c r="D906" s="3">
        <v>20183050288151</v>
      </c>
      <c r="E906" s="2">
        <v>43346</v>
      </c>
      <c r="F906" s="1" t="s">
        <v>147</v>
      </c>
      <c r="G906" s="1" t="s">
        <v>168</v>
      </c>
      <c r="H906" s="1" t="s">
        <v>1842</v>
      </c>
      <c r="I906" s="1" t="s">
        <v>17</v>
      </c>
      <c r="J906" s="1" t="s">
        <v>106</v>
      </c>
      <c r="K906" s="1">
        <v>999</v>
      </c>
      <c r="L906" s="1" t="s">
        <v>111</v>
      </c>
      <c r="M906" s="1" t="s">
        <v>515</v>
      </c>
      <c r="N906" s="1">
        <v>305</v>
      </c>
      <c r="O906" s="1" t="s">
        <v>113</v>
      </c>
      <c r="P906" s="2">
        <v>43346</v>
      </c>
      <c r="Q906" s="2">
        <v>43347</v>
      </c>
      <c r="R906" s="1">
        <f t="shared" si="14"/>
        <v>6</v>
      </c>
    </row>
    <row r="907" spans="1:18" x14ac:dyDescent="0.25">
      <c r="A907" s="3">
        <v>20184090876772</v>
      </c>
      <c r="B907" s="2">
        <v>43340</v>
      </c>
      <c r="C907" s="2">
        <v>43361</v>
      </c>
      <c r="D907" s="3">
        <v>20185000290751</v>
      </c>
      <c r="E907" s="2">
        <v>43347</v>
      </c>
      <c r="F907" s="1" t="s">
        <v>99</v>
      </c>
      <c r="G907" s="1" t="s">
        <v>168</v>
      </c>
      <c r="H907" s="1" t="s">
        <v>1843</v>
      </c>
      <c r="I907" s="1" t="s">
        <v>17</v>
      </c>
      <c r="J907" s="1" t="s">
        <v>110</v>
      </c>
      <c r="K907" s="1">
        <v>999</v>
      </c>
      <c r="L907" s="1" t="s">
        <v>111</v>
      </c>
      <c r="M907" s="1" t="s">
        <v>896</v>
      </c>
      <c r="N907" s="1">
        <v>500</v>
      </c>
      <c r="O907" s="1" t="s">
        <v>113</v>
      </c>
      <c r="P907" s="2">
        <v>43347</v>
      </c>
      <c r="Q907" s="2">
        <v>43348</v>
      </c>
      <c r="R907" s="1">
        <f t="shared" si="14"/>
        <v>7</v>
      </c>
    </row>
    <row r="908" spans="1:18" x14ac:dyDescent="0.25">
      <c r="A908" s="3">
        <v>20184090877032</v>
      </c>
      <c r="B908" s="2">
        <v>43341</v>
      </c>
      <c r="C908" s="2">
        <v>43362</v>
      </c>
      <c r="D908" s="3">
        <v>20183090293631</v>
      </c>
      <c r="E908" s="2">
        <v>43348</v>
      </c>
      <c r="F908" s="1" t="s">
        <v>104</v>
      </c>
      <c r="G908" s="1" t="s">
        <v>168</v>
      </c>
      <c r="H908" s="1" t="s">
        <v>1844</v>
      </c>
      <c r="I908" s="1" t="s">
        <v>17</v>
      </c>
      <c r="J908" s="1" t="s">
        <v>205</v>
      </c>
      <c r="K908" s="1">
        <v>999</v>
      </c>
      <c r="L908" s="1" t="s">
        <v>111</v>
      </c>
      <c r="M908" s="1" t="s">
        <v>1302</v>
      </c>
      <c r="N908" s="1">
        <v>309</v>
      </c>
      <c r="O908" s="1" t="s">
        <v>113</v>
      </c>
      <c r="P908" s="2">
        <v>43350</v>
      </c>
      <c r="Q908" s="2">
        <v>43353</v>
      </c>
      <c r="R908" s="1">
        <f t="shared" si="14"/>
        <v>7</v>
      </c>
    </row>
    <row r="909" spans="1:18" x14ac:dyDescent="0.25">
      <c r="A909" s="3">
        <v>20184090877392</v>
      </c>
      <c r="B909" s="2">
        <v>43341</v>
      </c>
      <c r="C909" s="2">
        <v>43355</v>
      </c>
      <c r="D909" s="3">
        <v>20183090302091</v>
      </c>
      <c r="E909" s="2">
        <v>43355</v>
      </c>
      <c r="F909" s="1" t="s">
        <v>272</v>
      </c>
      <c r="G909" s="1" t="s">
        <v>1845</v>
      </c>
      <c r="H909" s="1" t="s">
        <v>1016</v>
      </c>
      <c r="I909" s="1" t="s">
        <v>17</v>
      </c>
      <c r="J909" s="1" t="s">
        <v>205</v>
      </c>
      <c r="K909" s="1">
        <v>999</v>
      </c>
      <c r="L909" s="1" t="s">
        <v>111</v>
      </c>
      <c r="M909" s="1" t="s">
        <v>1372</v>
      </c>
      <c r="N909" s="1">
        <v>309</v>
      </c>
      <c r="O909" s="1" t="s">
        <v>113</v>
      </c>
      <c r="P909" s="1" t="s">
        <v>102</v>
      </c>
      <c r="Q909" s="2">
        <v>43356</v>
      </c>
      <c r="R909" s="1">
        <f t="shared" si="14"/>
        <v>14</v>
      </c>
    </row>
    <row r="910" spans="1:18" x14ac:dyDescent="0.25">
      <c r="A910" s="3">
        <v>20184090877412</v>
      </c>
      <c r="B910" s="2">
        <v>43341</v>
      </c>
      <c r="C910" s="2">
        <v>43362</v>
      </c>
      <c r="D910" s="3">
        <v>20183040307791</v>
      </c>
      <c r="E910" s="2">
        <v>43360</v>
      </c>
      <c r="F910" s="1" t="s">
        <v>657</v>
      </c>
      <c r="G910" s="1" t="s">
        <v>1846</v>
      </c>
      <c r="H910" s="1" t="s">
        <v>1847</v>
      </c>
      <c r="I910" s="1" t="s">
        <v>17</v>
      </c>
      <c r="J910" s="1" t="s">
        <v>106</v>
      </c>
      <c r="K910" s="1">
        <v>999</v>
      </c>
      <c r="L910" s="1" t="s">
        <v>111</v>
      </c>
      <c r="M910" s="1" t="s">
        <v>385</v>
      </c>
      <c r="N910" s="1">
        <v>304</v>
      </c>
      <c r="O910" s="1" t="s">
        <v>113</v>
      </c>
      <c r="P910" s="1" t="s">
        <v>102</v>
      </c>
      <c r="Q910" s="2">
        <v>43361</v>
      </c>
      <c r="R910" s="1">
        <f t="shared" si="14"/>
        <v>19</v>
      </c>
    </row>
    <row r="911" spans="1:18" x14ac:dyDescent="0.25">
      <c r="A911" s="3">
        <v>20184090877452</v>
      </c>
      <c r="B911" s="2">
        <v>43341</v>
      </c>
      <c r="C911" s="2">
        <v>43355</v>
      </c>
      <c r="D911" s="3">
        <v>20182000134203</v>
      </c>
      <c r="E911" s="2">
        <v>43343</v>
      </c>
      <c r="F911" s="1" t="s">
        <v>272</v>
      </c>
      <c r="G911" s="1" t="s">
        <v>1848</v>
      </c>
      <c r="H911" s="1" t="s">
        <v>1016</v>
      </c>
      <c r="I911" s="1" t="s">
        <v>17</v>
      </c>
      <c r="J911" s="1" t="s">
        <v>106</v>
      </c>
      <c r="K911" s="1">
        <v>999</v>
      </c>
      <c r="L911" s="1" t="s">
        <v>111</v>
      </c>
      <c r="M911" s="1" t="s">
        <v>1260</v>
      </c>
      <c r="N911" s="1">
        <v>306</v>
      </c>
      <c r="O911" s="1" t="s">
        <v>113</v>
      </c>
      <c r="P911" s="2">
        <v>43343</v>
      </c>
      <c r="Q911" s="2">
        <v>43349</v>
      </c>
      <c r="R911" s="1">
        <f t="shared" si="14"/>
        <v>2</v>
      </c>
    </row>
    <row r="912" spans="1:18" x14ac:dyDescent="0.25">
      <c r="A912" s="3">
        <v>20184090877472</v>
      </c>
      <c r="B912" s="2">
        <v>43341</v>
      </c>
      <c r="C912" s="2">
        <v>43362</v>
      </c>
      <c r="D912" s="3">
        <v>20183060299791</v>
      </c>
      <c r="E912" s="2">
        <v>43353</v>
      </c>
      <c r="F912" s="1" t="s">
        <v>99</v>
      </c>
      <c r="G912" s="1" t="s">
        <v>1849</v>
      </c>
      <c r="H912" s="1" t="s">
        <v>1491</v>
      </c>
      <c r="I912" s="1" t="s">
        <v>17</v>
      </c>
      <c r="J912" s="1" t="s">
        <v>103</v>
      </c>
      <c r="K912" s="1">
        <v>999</v>
      </c>
      <c r="L912" s="1" t="s">
        <v>111</v>
      </c>
      <c r="M912" s="1" t="s">
        <v>1260</v>
      </c>
      <c r="N912" s="1">
        <v>306</v>
      </c>
      <c r="O912" s="1" t="s">
        <v>113</v>
      </c>
      <c r="P912" s="2">
        <v>43354</v>
      </c>
      <c r="Q912" s="2">
        <v>43355</v>
      </c>
      <c r="R912" s="1">
        <f t="shared" si="14"/>
        <v>12</v>
      </c>
    </row>
    <row r="913" spans="1:18" x14ac:dyDescent="0.25">
      <c r="A913" s="3">
        <v>20184090877572</v>
      </c>
      <c r="B913" s="2">
        <v>43341</v>
      </c>
      <c r="C913" s="2">
        <v>43362</v>
      </c>
      <c r="D913" s="3">
        <v>20183050284261</v>
      </c>
      <c r="E913" s="2">
        <v>43342</v>
      </c>
      <c r="F913" s="1" t="s">
        <v>99</v>
      </c>
      <c r="G913" s="1" t="s">
        <v>1850</v>
      </c>
      <c r="H913" s="1" t="s">
        <v>172</v>
      </c>
      <c r="I913" s="1" t="s">
        <v>17</v>
      </c>
      <c r="J913" s="1" t="s">
        <v>106</v>
      </c>
      <c r="K913" s="1">
        <v>999</v>
      </c>
      <c r="L913" s="1" t="s">
        <v>111</v>
      </c>
      <c r="M913" s="1" t="s">
        <v>121</v>
      </c>
      <c r="N913" s="1">
        <v>305</v>
      </c>
      <c r="O913" s="1" t="s">
        <v>113</v>
      </c>
      <c r="P913" s="2">
        <v>43342</v>
      </c>
      <c r="Q913" s="2">
        <v>43343</v>
      </c>
      <c r="R913" s="1">
        <f t="shared" si="14"/>
        <v>1</v>
      </c>
    </row>
    <row r="914" spans="1:18" x14ac:dyDescent="0.25">
      <c r="A914" s="3">
        <v>20184090877772</v>
      </c>
      <c r="B914" s="2">
        <v>43341</v>
      </c>
      <c r="C914" s="2">
        <v>43355</v>
      </c>
      <c r="D914" s="3"/>
      <c r="E914" s="1" t="s">
        <v>102</v>
      </c>
      <c r="F914" s="1" t="s">
        <v>107</v>
      </c>
      <c r="G914" s="1" t="s">
        <v>1851</v>
      </c>
      <c r="H914" s="1" t="s">
        <v>109</v>
      </c>
      <c r="I914" s="1" t="s">
        <v>19</v>
      </c>
      <c r="J914" s="1" t="s">
        <v>106</v>
      </c>
      <c r="K914" s="1">
        <v>999</v>
      </c>
      <c r="L914" s="1" t="s">
        <v>111</v>
      </c>
      <c r="M914" s="1" t="s">
        <v>199</v>
      </c>
      <c r="N914" s="1">
        <v>606</v>
      </c>
      <c r="O914" s="1" t="s">
        <v>113</v>
      </c>
      <c r="P914" s="1" t="s">
        <v>102</v>
      </c>
      <c r="Q914" s="1" t="s">
        <v>102</v>
      </c>
      <c r="R914" s="1" t="str">
        <f t="shared" si="14"/>
        <v>-</v>
      </c>
    </row>
    <row r="915" spans="1:18" x14ac:dyDescent="0.25">
      <c r="A915" s="3">
        <v>20184090877812</v>
      </c>
      <c r="B915" s="2">
        <v>43341</v>
      </c>
      <c r="C915" s="2">
        <v>43355</v>
      </c>
      <c r="D915" s="3">
        <v>20185000295371</v>
      </c>
      <c r="E915" s="2">
        <v>43349</v>
      </c>
      <c r="F915" s="1" t="s">
        <v>176</v>
      </c>
      <c r="G915" s="1" t="s">
        <v>1852</v>
      </c>
      <c r="H915" s="1" t="s">
        <v>1853</v>
      </c>
      <c r="I915" s="1" t="s">
        <v>17</v>
      </c>
      <c r="J915" s="1" t="s">
        <v>145</v>
      </c>
      <c r="K915" s="1">
        <v>999</v>
      </c>
      <c r="L915" s="1" t="s">
        <v>111</v>
      </c>
      <c r="M915" s="1" t="s">
        <v>287</v>
      </c>
      <c r="N915" s="1">
        <v>500</v>
      </c>
      <c r="O915" s="1" t="s">
        <v>113</v>
      </c>
      <c r="P915" s="2">
        <v>43349</v>
      </c>
      <c r="Q915" s="2">
        <v>43353</v>
      </c>
      <c r="R915" s="1">
        <f t="shared" si="14"/>
        <v>8</v>
      </c>
    </row>
    <row r="916" spans="1:18" x14ac:dyDescent="0.25">
      <c r="A916" s="3">
        <v>20184090877962</v>
      </c>
      <c r="B916" s="2">
        <v>43341</v>
      </c>
      <c r="C916" s="2">
        <v>43362</v>
      </c>
      <c r="D916" s="3">
        <v>20182000303271</v>
      </c>
      <c r="E916" s="2">
        <v>43355</v>
      </c>
      <c r="F916" s="1" t="s">
        <v>99</v>
      </c>
      <c r="G916" s="1" t="s">
        <v>1854</v>
      </c>
      <c r="H916" s="1" t="s">
        <v>1855</v>
      </c>
      <c r="I916" s="1" t="s">
        <v>17</v>
      </c>
      <c r="J916" s="1" t="s">
        <v>106</v>
      </c>
      <c r="K916" s="1">
        <v>999</v>
      </c>
      <c r="L916" s="1" t="s">
        <v>111</v>
      </c>
      <c r="M916" s="1" t="s">
        <v>796</v>
      </c>
      <c r="N916" s="1">
        <v>300</v>
      </c>
      <c r="O916" s="1" t="s">
        <v>113</v>
      </c>
      <c r="P916" s="2">
        <v>43360</v>
      </c>
      <c r="Q916" s="2">
        <v>43356</v>
      </c>
      <c r="R916" s="1">
        <f t="shared" si="14"/>
        <v>14</v>
      </c>
    </row>
    <row r="917" spans="1:18" x14ac:dyDescent="0.25">
      <c r="A917" s="3">
        <v>20184090877982</v>
      </c>
      <c r="B917" s="2">
        <v>43341</v>
      </c>
      <c r="C917" s="2">
        <v>43355</v>
      </c>
      <c r="D917" s="3"/>
      <c r="E917" s="1" t="s">
        <v>102</v>
      </c>
      <c r="F917" s="1" t="s">
        <v>147</v>
      </c>
      <c r="G917" s="1" t="s">
        <v>1856</v>
      </c>
      <c r="H917" s="1" t="s">
        <v>1857</v>
      </c>
      <c r="I917" s="1" t="s">
        <v>19</v>
      </c>
      <c r="J917" s="1" t="s">
        <v>158</v>
      </c>
      <c r="K917" s="1">
        <v>999</v>
      </c>
      <c r="L917" s="1" t="s">
        <v>111</v>
      </c>
      <c r="M917" s="1" t="s">
        <v>475</v>
      </c>
      <c r="N917" s="1">
        <v>304</v>
      </c>
      <c r="O917" s="1" t="s">
        <v>113</v>
      </c>
      <c r="P917" s="1" t="s">
        <v>102</v>
      </c>
      <c r="Q917" s="1" t="s">
        <v>102</v>
      </c>
      <c r="R917" s="1" t="str">
        <f t="shared" si="14"/>
        <v>-</v>
      </c>
    </row>
    <row r="918" spans="1:18" x14ac:dyDescent="0.25">
      <c r="A918" s="3">
        <v>20184090878472</v>
      </c>
      <c r="B918" s="2">
        <v>43341</v>
      </c>
      <c r="C918" s="2">
        <v>43355</v>
      </c>
      <c r="D918" s="3">
        <v>20182000310371</v>
      </c>
      <c r="E918" s="2">
        <v>43361</v>
      </c>
      <c r="F918" s="1" t="s">
        <v>107</v>
      </c>
      <c r="G918" s="1" t="s">
        <v>1858</v>
      </c>
      <c r="H918" s="1" t="s">
        <v>1859</v>
      </c>
      <c r="I918" s="1" t="s">
        <v>19</v>
      </c>
      <c r="J918" s="1" t="s">
        <v>106</v>
      </c>
      <c r="K918" s="1">
        <v>999</v>
      </c>
      <c r="L918" s="1" t="s">
        <v>111</v>
      </c>
      <c r="M918" s="1" t="s">
        <v>155</v>
      </c>
      <c r="N918" s="1">
        <v>200</v>
      </c>
      <c r="O918" s="1" t="s">
        <v>113</v>
      </c>
      <c r="P918" s="1" t="s">
        <v>102</v>
      </c>
      <c r="Q918" s="2">
        <v>43362</v>
      </c>
      <c r="R918" s="1">
        <f t="shared" si="14"/>
        <v>20</v>
      </c>
    </row>
    <row r="919" spans="1:18" x14ac:dyDescent="0.25">
      <c r="A919" s="3">
        <v>20184090878672</v>
      </c>
      <c r="B919" s="2">
        <v>43341</v>
      </c>
      <c r="C919" s="2">
        <v>43355</v>
      </c>
      <c r="D919" s="3">
        <v>20182000297491</v>
      </c>
      <c r="E919" s="2">
        <v>43350</v>
      </c>
      <c r="F919" s="1" t="s">
        <v>107</v>
      </c>
      <c r="G919" s="1" t="s">
        <v>1860</v>
      </c>
      <c r="H919" s="1" t="s">
        <v>1861</v>
      </c>
      <c r="I919" s="1" t="s">
        <v>17</v>
      </c>
      <c r="J919" s="1" t="s">
        <v>106</v>
      </c>
      <c r="K919" s="1">
        <v>999</v>
      </c>
      <c r="L919" s="1" t="s">
        <v>111</v>
      </c>
      <c r="M919" s="1" t="s">
        <v>155</v>
      </c>
      <c r="N919" s="1">
        <v>200</v>
      </c>
      <c r="O919" s="1" t="s">
        <v>113</v>
      </c>
      <c r="P919" s="1" t="s">
        <v>102</v>
      </c>
      <c r="Q919" s="1" t="s">
        <v>102</v>
      </c>
      <c r="R919" s="1">
        <f t="shared" si="14"/>
        <v>9</v>
      </c>
    </row>
    <row r="920" spans="1:18" x14ac:dyDescent="0.25">
      <c r="A920" s="3">
        <v>20184090878822</v>
      </c>
      <c r="B920" s="2">
        <v>43341</v>
      </c>
      <c r="C920" s="2">
        <v>43362</v>
      </c>
      <c r="D920" s="3" t="s">
        <v>58</v>
      </c>
      <c r="E920" s="1" t="s">
        <v>102</v>
      </c>
      <c r="F920" s="1" t="s">
        <v>99</v>
      </c>
      <c r="G920" s="1" t="s">
        <v>168</v>
      </c>
      <c r="H920" s="1" t="s">
        <v>1862</v>
      </c>
      <c r="I920" s="1" t="s">
        <v>19</v>
      </c>
      <c r="J920" s="1" t="s">
        <v>106</v>
      </c>
      <c r="K920" s="1">
        <v>999</v>
      </c>
      <c r="L920" s="1" t="s">
        <v>111</v>
      </c>
      <c r="M920" s="1" t="s">
        <v>102</v>
      </c>
      <c r="N920" s="1" t="s">
        <v>102</v>
      </c>
      <c r="O920" s="1" t="s">
        <v>113</v>
      </c>
      <c r="P920" s="1" t="s">
        <v>102</v>
      </c>
      <c r="Q920" s="1" t="s">
        <v>102</v>
      </c>
      <c r="R920" s="1" t="str">
        <f t="shared" si="14"/>
        <v>-</v>
      </c>
    </row>
    <row r="921" spans="1:18" x14ac:dyDescent="0.25">
      <c r="A921" s="3">
        <v>20184090878972</v>
      </c>
      <c r="B921" s="2">
        <v>43341</v>
      </c>
      <c r="C921" s="2">
        <v>43362</v>
      </c>
      <c r="D921" s="3">
        <v>20182000315711</v>
      </c>
      <c r="E921" s="2">
        <v>43367</v>
      </c>
      <c r="F921" s="1" t="s">
        <v>229</v>
      </c>
      <c r="G921" s="1" t="s">
        <v>1863</v>
      </c>
      <c r="H921" s="1" t="s">
        <v>1540</v>
      </c>
      <c r="I921" s="1" t="s">
        <v>19</v>
      </c>
      <c r="J921" s="1" t="s">
        <v>457</v>
      </c>
      <c r="K921" s="1">
        <v>999</v>
      </c>
      <c r="L921" s="1" t="s">
        <v>111</v>
      </c>
      <c r="M921" s="1" t="s">
        <v>155</v>
      </c>
      <c r="N921" s="1">
        <v>200</v>
      </c>
      <c r="O921" s="1" t="s">
        <v>113</v>
      </c>
      <c r="P921" s="1" t="s">
        <v>102</v>
      </c>
      <c r="Q921" s="2">
        <v>43368</v>
      </c>
      <c r="R921" s="1">
        <f t="shared" si="14"/>
        <v>26</v>
      </c>
    </row>
    <row r="922" spans="1:18" x14ac:dyDescent="0.25">
      <c r="A922" s="3">
        <v>20184090879532</v>
      </c>
      <c r="B922" s="2">
        <v>43341</v>
      </c>
      <c r="C922" s="2">
        <v>43362</v>
      </c>
      <c r="D922" s="3">
        <v>20183050290211</v>
      </c>
      <c r="E922" s="2">
        <v>43346</v>
      </c>
      <c r="F922" s="1" t="s">
        <v>99</v>
      </c>
      <c r="G922" s="1" t="s">
        <v>1864</v>
      </c>
      <c r="H922" s="1" t="s">
        <v>1865</v>
      </c>
      <c r="I922" s="1" t="s">
        <v>17</v>
      </c>
      <c r="J922" s="1" t="s">
        <v>106</v>
      </c>
      <c r="K922" s="1">
        <v>999</v>
      </c>
      <c r="L922" s="1" t="s">
        <v>111</v>
      </c>
      <c r="M922" s="1" t="s">
        <v>515</v>
      </c>
      <c r="N922" s="1">
        <v>305</v>
      </c>
      <c r="O922" s="1" t="s">
        <v>113</v>
      </c>
      <c r="P922" s="2">
        <v>43347</v>
      </c>
      <c r="Q922" s="2">
        <v>43348</v>
      </c>
      <c r="R922" s="1">
        <f t="shared" si="14"/>
        <v>5</v>
      </c>
    </row>
    <row r="923" spans="1:18" x14ac:dyDescent="0.25">
      <c r="A923" s="3">
        <v>20184090879572</v>
      </c>
      <c r="B923" s="2">
        <v>43341</v>
      </c>
      <c r="C923" s="2">
        <v>43362</v>
      </c>
      <c r="D923" s="3">
        <v>20183050295961</v>
      </c>
      <c r="E923" s="2">
        <v>43349</v>
      </c>
      <c r="F923" s="1" t="s">
        <v>99</v>
      </c>
      <c r="G923" s="1" t="s">
        <v>1866</v>
      </c>
      <c r="H923" s="1" t="s">
        <v>1867</v>
      </c>
      <c r="I923" s="1" t="s">
        <v>17</v>
      </c>
      <c r="J923" s="1" t="s">
        <v>106</v>
      </c>
      <c r="K923" s="1">
        <v>999</v>
      </c>
      <c r="L923" s="1" t="s">
        <v>111</v>
      </c>
      <c r="M923" s="1" t="s">
        <v>515</v>
      </c>
      <c r="N923" s="1">
        <v>305</v>
      </c>
      <c r="O923" s="1" t="s">
        <v>113</v>
      </c>
      <c r="P923" s="2">
        <v>43349</v>
      </c>
      <c r="Q923" s="2">
        <v>43353</v>
      </c>
      <c r="R923" s="1">
        <f t="shared" si="14"/>
        <v>8</v>
      </c>
    </row>
    <row r="924" spans="1:18" x14ac:dyDescent="0.25">
      <c r="A924" s="3">
        <v>20184090879682</v>
      </c>
      <c r="B924" s="2">
        <v>43341</v>
      </c>
      <c r="C924" s="2">
        <v>43362</v>
      </c>
      <c r="D924" s="3">
        <v>20183040291321</v>
      </c>
      <c r="E924" s="2">
        <v>43347</v>
      </c>
      <c r="F924" s="1" t="s">
        <v>99</v>
      </c>
      <c r="G924" s="1" t="s">
        <v>1868</v>
      </c>
      <c r="H924" s="1" t="s">
        <v>1869</v>
      </c>
      <c r="I924" s="1" t="s">
        <v>17</v>
      </c>
      <c r="J924" s="1" t="s">
        <v>106</v>
      </c>
      <c r="K924" s="1">
        <v>999</v>
      </c>
      <c r="L924" s="1" t="s">
        <v>111</v>
      </c>
      <c r="M924" s="1" t="s">
        <v>182</v>
      </c>
      <c r="N924" s="1">
        <v>304</v>
      </c>
      <c r="O924" s="1" t="s">
        <v>113</v>
      </c>
      <c r="P924" s="1" t="s">
        <v>102</v>
      </c>
      <c r="Q924" s="2">
        <v>43348</v>
      </c>
      <c r="R924" s="1">
        <f t="shared" si="14"/>
        <v>6</v>
      </c>
    </row>
    <row r="925" spans="1:18" x14ac:dyDescent="0.25">
      <c r="A925" s="3">
        <v>20184090879692</v>
      </c>
      <c r="B925" s="2">
        <v>43341</v>
      </c>
      <c r="C925" s="2">
        <v>43362</v>
      </c>
      <c r="D925" s="3"/>
      <c r="E925" s="1" t="s">
        <v>102</v>
      </c>
      <c r="F925" s="1" t="s">
        <v>104</v>
      </c>
      <c r="G925" s="1" t="s">
        <v>1870</v>
      </c>
      <c r="H925" s="1" t="s">
        <v>1753</v>
      </c>
      <c r="I925" s="1" t="s">
        <v>19</v>
      </c>
      <c r="J925" s="1" t="s">
        <v>106</v>
      </c>
      <c r="K925" s="1">
        <v>999</v>
      </c>
      <c r="L925" s="1" t="s">
        <v>111</v>
      </c>
      <c r="M925" s="1" t="s">
        <v>605</v>
      </c>
      <c r="N925" s="1">
        <v>604</v>
      </c>
      <c r="O925" s="1" t="s">
        <v>113</v>
      </c>
      <c r="P925" s="1" t="s">
        <v>102</v>
      </c>
      <c r="Q925" s="1" t="s">
        <v>102</v>
      </c>
      <c r="R925" s="1" t="str">
        <f t="shared" si="14"/>
        <v>-</v>
      </c>
    </row>
    <row r="926" spans="1:18" x14ac:dyDescent="0.25">
      <c r="A926" s="3">
        <v>20184090879822</v>
      </c>
      <c r="B926" s="2">
        <v>43341</v>
      </c>
      <c r="C926" s="2">
        <v>43355</v>
      </c>
      <c r="D926" s="3"/>
      <c r="E926" s="1" t="s">
        <v>102</v>
      </c>
      <c r="F926" s="1" t="s">
        <v>147</v>
      </c>
      <c r="G926" s="1" t="s">
        <v>1871</v>
      </c>
      <c r="H926" s="1" t="s">
        <v>1872</v>
      </c>
      <c r="I926" s="1" t="s">
        <v>19</v>
      </c>
      <c r="J926" s="1" t="s">
        <v>110</v>
      </c>
      <c r="K926" s="1">
        <v>999</v>
      </c>
      <c r="L926" s="1" t="s">
        <v>111</v>
      </c>
      <c r="M926" s="1" t="s">
        <v>681</v>
      </c>
      <c r="N926" s="1">
        <v>101</v>
      </c>
      <c r="O926" s="1" t="s">
        <v>113</v>
      </c>
      <c r="P926" s="1" t="s">
        <v>102</v>
      </c>
      <c r="Q926" s="1" t="s">
        <v>102</v>
      </c>
      <c r="R926" s="1" t="str">
        <f t="shared" si="14"/>
        <v>-</v>
      </c>
    </row>
    <row r="927" spans="1:18" x14ac:dyDescent="0.25">
      <c r="A927" s="3">
        <v>20184090879912</v>
      </c>
      <c r="B927" s="2">
        <v>43341</v>
      </c>
      <c r="C927" s="2">
        <v>43362</v>
      </c>
      <c r="D927" s="3">
        <v>20183060299751</v>
      </c>
      <c r="E927" s="2">
        <v>43353</v>
      </c>
      <c r="F927" s="1" t="s">
        <v>99</v>
      </c>
      <c r="G927" s="1" t="s">
        <v>1873</v>
      </c>
      <c r="H927" s="1" t="s">
        <v>1874</v>
      </c>
      <c r="I927" s="1" t="s">
        <v>17</v>
      </c>
      <c r="J927" s="1" t="s">
        <v>106</v>
      </c>
      <c r="K927" s="1">
        <v>999</v>
      </c>
      <c r="L927" s="1" t="s">
        <v>111</v>
      </c>
      <c r="M927" s="1" t="s">
        <v>220</v>
      </c>
      <c r="N927" s="1">
        <v>304</v>
      </c>
      <c r="O927" s="1" t="s">
        <v>113</v>
      </c>
      <c r="P927" s="2">
        <v>43356</v>
      </c>
      <c r="Q927" s="2">
        <v>43357</v>
      </c>
      <c r="R927" s="1">
        <f t="shared" si="14"/>
        <v>12</v>
      </c>
    </row>
    <row r="928" spans="1:18" x14ac:dyDescent="0.25">
      <c r="A928" s="3">
        <v>20184090880132</v>
      </c>
      <c r="B928" s="2">
        <v>43341</v>
      </c>
      <c r="C928" s="2">
        <v>43362</v>
      </c>
      <c r="D928" s="3">
        <v>20183060290261</v>
      </c>
      <c r="E928" s="2">
        <v>43346</v>
      </c>
      <c r="F928" s="1" t="s">
        <v>99</v>
      </c>
      <c r="G928" s="1" t="s">
        <v>1875</v>
      </c>
      <c r="H928" s="1" t="s">
        <v>1876</v>
      </c>
      <c r="I928" s="1" t="s">
        <v>17</v>
      </c>
      <c r="J928" s="1" t="s">
        <v>106</v>
      </c>
      <c r="K928" s="1">
        <v>999</v>
      </c>
      <c r="L928" s="1" t="s">
        <v>111</v>
      </c>
      <c r="M928" s="1" t="s">
        <v>134</v>
      </c>
      <c r="N928" s="1">
        <v>306</v>
      </c>
      <c r="O928" s="1" t="s">
        <v>113</v>
      </c>
      <c r="P928" s="2">
        <v>43347</v>
      </c>
      <c r="Q928" s="2">
        <v>43348</v>
      </c>
      <c r="R928" s="1">
        <f t="shared" si="14"/>
        <v>5</v>
      </c>
    </row>
    <row r="929" spans="1:18" x14ac:dyDescent="0.25">
      <c r="A929" s="3">
        <v>20184090880312</v>
      </c>
      <c r="B929" s="2">
        <v>43341</v>
      </c>
      <c r="C929" s="2">
        <v>43355</v>
      </c>
      <c r="D929" s="3">
        <v>20183000299881</v>
      </c>
      <c r="E929" s="2">
        <v>43354</v>
      </c>
      <c r="F929" s="1" t="s">
        <v>147</v>
      </c>
      <c r="G929" s="1" t="s">
        <v>1877</v>
      </c>
      <c r="H929" s="1" t="s">
        <v>1878</v>
      </c>
      <c r="I929" s="1" t="s">
        <v>17</v>
      </c>
      <c r="J929" s="1" t="s">
        <v>106</v>
      </c>
      <c r="K929" s="1">
        <v>999</v>
      </c>
      <c r="L929" s="1" t="s">
        <v>111</v>
      </c>
      <c r="M929" s="1" t="s">
        <v>1040</v>
      </c>
      <c r="N929" s="1">
        <v>300</v>
      </c>
      <c r="O929" s="1" t="s">
        <v>113</v>
      </c>
      <c r="P929" s="2">
        <v>43354</v>
      </c>
      <c r="Q929" s="2">
        <v>43355</v>
      </c>
      <c r="R929" s="1">
        <f t="shared" si="14"/>
        <v>13</v>
      </c>
    </row>
    <row r="930" spans="1:18" x14ac:dyDescent="0.25">
      <c r="A930" s="3">
        <v>20184090880882</v>
      </c>
      <c r="B930" s="2">
        <v>43341</v>
      </c>
      <c r="C930" s="2">
        <v>43362</v>
      </c>
      <c r="D930" s="3">
        <v>20186060311921</v>
      </c>
      <c r="E930" s="2">
        <v>43362</v>
      </c>
      <c r="F930" s="1" t="s">
        <v>99</v>
      </c>
      <c r="G930" s="1" t="s">
        <v>1879</v>
      </c>
      <c r="H930" s="1" t="s">
        <v>1880</v>
      </c>
      <c r="I930" s="1" t="s">
        <v>17</v>
      </c>
      <c r="J930" s="1" t="s">
        <v>110</v>
      </c>
      <c r="K930" s="1">
        <v>999</v>
      </c>
      <c r="L930" s="1" t="s">
        <v>111</v>
      </c>
      <c r="M930" s="1" t="s">
        <v>1313</v>
      </c>
      <c r="N930" s="1">
        <v>606</v>
      </c>
      <c r="O930" s="1" t="s">
        <v>113</v>
      </c>
      <c r="P930" s="2">
        <v>43362</v>
      </c>
      <c r="Q930" s="2">
        <v>43363</v>
      </c>
      <c r="R930" s="1">
        <f t="shared" si="14"/>
        <v>21</v>
      </c>
    </row>
    <row r="931" spans="1:18" x14ac:dyDescent="0.25">
      <c r="A931" s="3">
        <v>20184090881052</v>
      </c>
      <c r="B931" s="2">
        <v>43341</v>
      </c>
      <c r="C931" s="2">
        <v>43355</v>
      </c>
      <c r="D931" s="3"/>
      <c r="E931" s="1" t="s">
        <v>102</v>
      </c>
      <c r="F931" s="1" t="s">
        <v>147</v>
      </c>
      <c r="G931" s="1" t="s">
        <v>1881</v>
      </c>
      <c r="H931" s="1" t="s">
        <v>747</v>
      </c>
      <c r="I931" s="1" t="s">
        <v>19</v>
      </c>
      <c r="J931" s="1" t="s">
        <v>106</v>
      </c>
      <c r="K931" s="1">
        <v>999</v>
      </c>
      <c r="L931" s="1" t="s">
        <v>111</v>
      </c>
      <c r="M931" s="1" t="s">
        <v>199</v>
      </c>
      <c r="N931" s="1">
        <v>606</v>
      </c>
      <c r="O931" s="1" t="s">
        <v>113</v>
      </c>
      <c r="P931" s="1" t="s">
        <v>102</v>
      </c>
      <c r="Q931" s="1" t="s">
        <v>102</v>
      </c>
      <c r="R931" s="1" t="str">
        <f t="shared" si="14"/>
        <v>-</v>
      </c>
    </row>
    <row r="932" spans="1:18" x14ac:dyDescent="0.25">
      <c r="A932" s="3">
        <v>20184090881552</v>
      </c>
      <c r="B932" s="2">
        <v>43341</v>
      </c>
      <c r="C932" s="2">
        <v>43355</v>
      </c>
      <c r="D932" s="3"/>
      <c r="E932" s="1" t="s">
        <v>102</v>
      </c>
      <c r="F932" s="1" t="s">
        <v>147</v>
      </c>
      <c r="G932" s="1" t="s">
        <v>1882</v>
      </c>
      <c r="H932" s="1" t="s">
        <v>1151</v>
      </c>
      <c r="I932" s="1" t="s">
        <v>19</v>
      </c>
      <c r="J932" s="1" t="s">
        <v>106</v>
      </c>
      <c r="K932" s="1">
        <v>999</v>
      </c>
      <c r="L932" s="1" t="s">
        <v>111</v>
      </c>
      <c r="M932" s="1" t="s">
        <v>155</v>
      </c>
      <c r="N932" s="1">
        <v>200</v>
      </c>
      <c r="O932" s="1" t="s">
        <v>113</v>
      </c>
      <c r="P932" s="1" t="s">
        <v>102</v>
      </c>
      <c r="Q932" s="1" t="s">
        <v>102</v>
      </c>
      <c r="R932" s="1" t="str">
        <f t="shared" si="14"/>
        <v>-</v>
      </c>
    </row>
    <row r="933" spans="1:18" x14ac:dyDescent="0.25">
      <c r="A933" s="3">
        <v>20184090881812</v>
      </c>
      <c r="B933" s="2">
        <v>43341</v>
      </c>
      <c r="C933" s="2">
        <v>43355</v>
      </c>
      <c r="D933" s="3">
        <v>20182000291931</v>
      </c>
      <c r="E933" s="2">
        <v>43347</v>
      </c>
      <c r="F933" s="1" t="s">
        <v>147</v>
      </c>
      <c r="G933" s="1" t="s">
        <v>168</v>
      </c>
      <c r="H933" s="1" t="s">
        <v>1883</v>
      </c>
      <c r="I933" s="1" t="s">
        <v>17</v>
      </c>
      <c r="J933" s="1" t="s">
        <v>106</v>
      </c>
      <c r="K933" s="1">
        <v>999</v>
      </c>
      <c r="L933" s="1" t="s">
        <v>111</v>
      </c>
      <c r="M933" s="1" t="s">
        <v>155</v>
      </c>
      <c r="N933" s="1">
        <v>200</v>
      </c>
      <c r="O933" s="1" t="s">
        <v>113</v>
      </c>
      <c r="P933" s="2">
        <v>43348</v>
      </c>
      <c r="Q933" s="2">
        <v>43349</v>
      </c>
      <c r="R933" s="1">
        <f t="shared" si="14"/>
        <v>6</v>
      </c>
    </row>
    <row r="934" spans="1:18" x14ac:dyDescent="0.25">
      <c r="A934" s="3">
        <v>20184090882122</v>
      </c>
      <c r="B934" s="2">
        <v>43341</v>
      </c>
      <c r="C934" s="2">
        <v>43362</v>
      </c>
      <c r="D934" s="3">
        <v>20183050293391</v>
      </c>
      <c r="E934" s="2">
        <v>43348</v>
      </c>
      <c r="F934" s="1" t="s">
        <v>104</v>
      </c>
      <c r="G934" s="1" t="s">
        <v>168</v>
      </c>
      <c r="H934" s="1" t="s">
        <v>1884</v>
      </c>
      <c r="I934" s="1" t="s">
        <v>17</v>
      </c>
      <c r="J934" s="1" t="s">
        <v>102</v>
      </c>
      <c r="K934" s="1">
        <v>999</v>
      </c>
      <c r="L934" s="1" t="s">
        <v>111</v>
      </c>
      <c r="M934" s="1" t="s">
        <v>209</v>
      </c>
      <c r="N934" s="1">
        <v>305</v>
      </c>
      <c r="O934" s="1" t="s">
        <v>113</v>
      </c>
      <c r="P934" s="2">
        <v>43348</v>
      </c>
      <c r="Q934" s="2">
        <v>43349</v>
      </c>
      <c r="R934" s="1">
        <f t="shared" si="14"/>
        <v>7</v>
      </c>
    </row>
    <row r="935" spans="1:18" x14ac:dyDescent="0.25">
      <c r="A935" s="3">
        <v>20184090883472</v>
      </c>
      <c r="B935" s="2">
        <v>43342</v>
      </c>
      <c r="C935" s="2">
        <v>43363</v>
      </c>
      <c r="D935" s="3">
        <v>20183060299701</v>
      </c>
      <c r="E935" s="2">
        <v>43353</v>
      </c>
      <c r="F935" s="1" t="s">
        <v>99</v>
      </c>
      <c r="G935" s="1" t="s">
        <v>1885</v>
      </c>
      <c r="H935" s="1" t="s">
        <v>1886</v>
      </c>
      <c r="I935" s="1" t="s">
        <v>17</v>
      </c>
      <c r="J935" s="1" t="s">
        <v>106</v>
      </c>
      <c r="K935" s="1">
        <v>999</v>
      </c>
      <c r="L935" s="1" t="s">
        <v>111</v>
      </c>
      <c r="M935" s="1" t="s">
        <v>537</v>
      </c>
      <c r="N935" s="1">
        <v>306</v>
      </c>
      <c r="O935" s="1" t="s">
        <v>113</v>
      </c>
      <c r="P935" s="2">
        <v>43354</v>
      </c>
      <c r="Q935" s="2">
        <v>43355</v>
      </c>
      <c r="R935" s="1">
        <f t="shared" si="14"/>
        <v>11</v>
      </c>
    </row>
    <row r="936" spans="1:18" x14ac:dyDescent="0.25">
      <c r="A936" s="3">
        <v>20184090884182</v>
      </c>
      <c r="B936" s="2">
        <v>43342</v>
      </c>
      <c r="C936" s="2">
        <v>43356</v>
      </c>
      <c r="D936" s="3"/>
      <c r="E936" s="1" t="s">
        <v>102</v>
      </c>
      <c r="F936" s="1" t="s">
        <v>147</v>
      </c>
      <c r="G936" s="1" t="s">
        <v>1887</v>
      </c>
      <c r="H936" s="1" t="s">
        <v>172</v>
      </c>
      <c r="I936" s="1" t="s">
        <v>19</v>
      </c>
      <c r="J936" s="1" t="s">
        <v>127</v>
      </c>
      <c r="K936" s="1">
        <v>999</v>
      </c>
      <c r="L936" s="1" t="s">
        <v>111</v>
      </c>
      <c r="M936" s="1" t="s">
        <v>1888</v>
      </c>
      <c r="N936" s="1">
        <v>306</v>
      </c>
      <c r="O936" s="1" t="s">
        <v>113</v>
      </c>
      <c r="P936" s="1" t="s">
        <v>102</v>
      </c>
      <c r="Q936" s="1" t="s">
        <v>102</v>
      </c>
      <c r="R936" s="1" t="str">
        <f t="shared" si="14"/>
        <v>-</v>
      </c>
    </row>
    <row r="937" spans="1:18" x14ac:dyDescent="0.25">
      <c r="A937" s="3">
        <v>20184090884232</v>
      </c>
      <c r="B937" s="2">
        <v>43342</v>
      </c>
      <c r="C937" s="2">
        <v>43363</v>
      </c>
      <c r="D937" s="3">
        <v>20183050291891</v>
      </c>
      <c r="E937" s="2">
        <v>43347</v>
      </c>
      <c r="F937" s="1" t="s">
        <v>99</v>
      </c>
      <c r="G937" s="1" t="s">
        <v>1889</v>
      </c>
      <c r="H937" s="1" t="s">
        <v>172</v>
      </c>
      <c r="I937" s="1" t="s">
        <v>17</v>
      </c>
      <c r="J937" s="1" t="s">
        <v>106</v>
      </c>
      <c r="K937" s="1">
        <v>999</v>
      </c>
      <c r="L937" s="1" t="s">
        <v>111</v>
      </c>
      <c r="M937" s="1" t="s">
        <v>268</v>
      </c>
      <c r="N937" s="1">
        <v>305</v>
      </c>
      <c r="O937" s="1" t="s">
        <v>113</v>
      </c>
      <c r="P937" s="2">
        <v>43348</v>
      </c>
      <c r="Q937" s="2">
        <v>43349</v>
      </c>
      <c r="R937" s="1">
        <f t="shared" si="14"/>
        <v>5</v>
      </c>
    </row>
    <row r="938" spans="1:18" x14ac:dyDescent="0.25">
      <c r="A938" s="3">
        <v>20184090884392</v>
      </c>
      <c r="B938" s="2">
        <v>43342</v>
      </c>
      <c r="C938" s="2">
        <v>43363</v>
      </c>
      <c r="D938" s="3">
        <v>20186060312091</v>
      </c>
      <c r="E938" s="2">
        <v>43362</v>
      </c>
      <c r="F938" s="1" t="s">
        <v>99</v>
      </c>
      <c r="G938" s="1" t="s">
        <v>1890</v>
      </c>
      <c r="H938" s="1" t="s">
        <v>1891</v>
      </c>
      <c r="I938" s="1" t="s">
        <v>17</v>
      </c>
      <c r="J938" s="1" t="s">
        <v>106</v>
      </c>
      <c r="K938" s="1">
        <v>999</v>
      </c>
      <c r="L938" s="1" t="s">
        <v>111</v>
      </c>
      <c r="M938" s="1" t="s">
        <v>1892</v>
      </c>
      <c r="N938" s="1">
        <v>606</v>
      </c>
      <c r="O938" s="1" t="s">
        <v>113</v>
      </c>
      <c r="P938" s="2">
        <v>43363</v>
      </c>
      <c r="Q938" s="2">
        <v>43364</v>
      </c>
      <c r="R938" s="1">
        <f t="shared" si="14"/>
        <v>20</v>
      </c>
    </row>
    <row r="939" spans="1:18" x14ac:dyDescent="0.25">
      <c r="A939" s="3">
        <v>20184090884582</v>
      </c>
      <c r="B939" s="2">
        <v>43342</v>
      </c>
      <c r="C939" s="2">
        <v>43363</v>
      </c>
      <c r="D939" s="3">
        <v>20183060301911</v>
      </c>
      <c r="E939" s="2">
        <v>43354</v>
      </c>
      <c r="F939" s="1" t="s">
        <v>99</v>
      </c>
      <c r="G939" s="1" t="s">
        <v>1893</v>
      </c>
      <c r="H939" s="1" t="s">
        <v>1894</v>
      </c>
      <c r="I939" s="1" t="s">
        <v>17</v>
      </c>
      <c r="J939" s="1" t="s">
        <v>106</v>
      </c>
      <c r="K939" s="1">
        <v>999</v>
      </c>
      <c r="L939" s="1" t="s">
        <v>111</v>
      </c>
      <c r="M939" s="1" t="s">
        <v>497</v>
      </c>
      <c r="N939" s="1">
        <v>306</v>
      </c>
      <c r="O939" s="1" t="s">
        <v>113</v>
      </c>
      <c r="P939" s="2">
        <v>43355</v>
      </c>
      <c r="Q939" s="2">
        <v>43356</v>
      </c>
      <c r="R939" s="1">
        <f t="shared" si="14"/>
        <v>12</v>
      </c>
    </row>
    <row r="940" spans="1:18" x14ac:dyDescent="0.25">
      <c r="A940" s="3">
        <v>20184090884632</v>
      </c>
      <c r="B940" s="2">
        <v>43342</v>
      </c>
      <c r="C940" s="2">
        <v>43356</v>
      </c>
      <c r="D940" s="3">
        <v>20186040296171</v>
      </c>
      <c r="E940" s="2">
        <v>43349</v>
      </c>
      <c r="F940" s="1" t="s">
        <v>272</v>
      </c>
      <c r="G940" s="1" t="s">
        <v>1895</v>
      </c>
      <c r="H940" s="1" t="s">
        <v>1016</v>
      </c>
      <c r="I940" s="1" t="s">
        <v>17</v>
      </c>
      <c r="J940" s="1" t="s">
        <v>106</v>
      </c>
      <c r="K940" s="1">
        <v>999</v>
      </c>
      <c r="L940" s="1" t="s">
        <v>111</v>
      </c>
      <c r="M940" s="1" t="s">
        <v>1291</v>
      </c>
      <c r="N940" s="1">
        <v>604</v>
      </c>
      <c r="O940" s="1" t="s">
        <v>113</v>
      </c>
      <c r="P940" s="1" t="s">
        <v>102</v>
      </c>
      <c r="Q940" s="2">
        <v>43353</v>
      </c>
      <c r="R940" s="1">
        <f t="shared" si="14"/>
        <v>7</v>
      </c>
    </row>
    <row r="941" spans="1:18" x14ac:dyDescent="0.25">
      <c r="A941" s="3">
        <v>20184090884742</v>
      </c>
      <c r="B941" s="2">
        <v>43342</v>
      </c>
      <c r="C941" s="2">
        <v>43363</v>
      </c>
      <c r="D941" s="3">
        <v>20185000289111</v>
      </c>
      <c r="E941" s="2">
        <v>43346</v>
      </c>
      <c r="F941" s="1" t="s">
        <v>99</v>
      </c>
      <c r="G941" s="1" t="s">
        <v>1896</v>
      </c>
      <c r="H941" s="1" t="s">
        <v>1897</v>
      </c>
      <c r="I941" s="1" t="s">
        <v>17</v>
      </c>
      <c r="J941" s="1" t="s">
        <v>106</v>
      </c>
      <c r="K941" s="1">
        <v>999</v>
      </c>
      <c r="L941" s="1" t="s">
        <v>111</v>
      </c>
      <c r="M941" s="1" t="s">
        <v>683</v>
      </c>
      <c r="N941" s="1">
        <v>500</v>
      </c>
      <c r="O941" s="1" t="s">
        <v>113</v>
      </c>
      <c r="P941" s="2">
        <v>43346</v>
      </c>
      <c r="Q941" s="2">
        <v>43347</v>
      </c>
      <c r="R941" s="1">
        <f t="shared" si="14"/>
        <v>4</v>
      </c>
    </row>
    <row r="942" spans="1:18" x14ac:dyDescent="0.25">
      <c r="A942" s="3">
        <v>20184090884842</v>
      </c>
      <c r="B942" s="2">
        <v>43342</v>
      </c>
      <c r="C942" s="2">
        <v>43356</v>
      </c>
      <c r="D942" s="3">
        <v>20183060299831</v>
      </c>
      <c r="E942" s="2">
        <v>43353</v>
      </c>
      <c r="F942" s="1" t="s">
        <v>147</v>
      </c>
      <c r="G942" s="1" t="s">
        <v>1898</v>
      </c>
      <c r="H942" s="1" t="s">
        <v>1899</v>
      </c>
      <c r="I942" s="1" t="s">
        <v>17</v>
      </c>
      <c r="J942" s="1" t="s">
        <v>106</v>
      </c>
      <c r="K942" s="1">
        <v>999</v>
      </c>
      <c r="L942" s="1" t="s">
        <v>111</v>
      </c>
      <c r="M942" s="1" t="s">
        <v>1260</v>
      </c>
      <c r="N942" s="1">
        <v>306</v>
      </c>
      <c r="O942" s="1" t="s">
        <v>113</v>
      </c>
      <c r="P942" s="2">
        <v>43354</v>
      </c>
      <c r="Q942" s="2">
        <v>43356</v>
      </c>
      <c r="R942" s="1">
        <f t="shared" si="14"/>
        <v>11</v>
      </c>
    </row>
    <row r="943" spans="1:18" x14ac:dyDescent="0.25">
      <c r="A943" s="3">
        <v>20184090884982</v>
      </c>
      <c r="B943" s="2">
        <v>43342</v>
      </c>
      <c r="C943" s="2">
        <v>43349</v>
      </c>
      <c r="D943" s="3"/>
      <c r="E943" s="1" t="s">
        <v>102</v>
      </c>
      <c r="F943" s="1" t="s">
        <v>135</v>
      </c>
      <c r="G943" s="1" t="s">
        <v>1900</v>
      </c>
      <c r="H943" s="1" t="s">
        <v>1157</v>
      </c>
      <c r="I943" s="1" t="s">
        <v>19</v>
      </c>
      <c r="J943" s="1" t="s">
        <v>106</v>
      </c>
      <c r="K943" s="1">
        <v>999</v>
      </c>
      <c r="L943" s="1" t="s">
        <v>111</v>
      </c>
      <c r="M943" s="1" t="s">
        <v>1395</v>
      </c>
      <c r="N943" s="1">
        <v>401</v>
      </c>
      <c r="O943" s="1" t="s">
        <v>257</v>
      </c>
      <c r="P943" s="1" t="s">
        <v>102</v>
      </c>
      <c r="Q943" s="1" t="s">
        <v>102</v>
      </c>
      <c r="R943" s="1" t="str">
        <f t="shared" si="14"/>
        <v>-</v>
      </c>
    </row>
    <row r="944" spans="1:18" x14ac:dyDescent="0.25">
      <c r="A944" s="3">
        <v>20184090885062</v>
      </c>
      <c r="B944" s="2">
        <v>43342</v>
      </c>
      <c r="C944" s="2">
        <v>43349</v>
      </c>
      <c r="D944" s="3">
        <v>20181010291871</v>
      </c>
      <c r="E944" s="2">
        <v>43347</v>
      </c>
      <c r="F944" s="1" t="s">
        <v>135</v>
      </c>
      <c r="G944" s="1" t="s">
        <v>1901</v>
      </c>
      <c r="H944" s="1" t="s">
        <v>1902</v>
      </c>
      <c r="I944" s="1" t="s">
        <v>17</v>
      </c>
      <c r="J944" s="1" t="s">
        <v>106</v>
      </c>
      <c r="K944" s="1">
        <v>999</v>
      </c>
      <c r="L944" s="1" t="s">
        <v>111</v>
      </c>
      <c r="M944" s="1" t="s">
        <v>681</v>
      </c>
      <c r="N944" s="1">
        <v>101</v>
      </c>
      <c r="O944" s="1" t="s">
        <v>113</v>
      </c>
      <c r="P944" s="2">
        <v>43347</v>
      </c>
      <c r="Q944" s="2">
        <v>43348</v>
      </c>
      <c r="R944" s="1">
        <f t="shared" si="14"/>
        <v>5</v>
      </c>
    </row>
    <row r="945" spans="1:18" x14ac:dyDescent="0.25">
      <c r="A945" s="3">
        <v>20184090885182</v>
      </c>
      <c r="B945" s="2">
        <v>43342</v>
      </c>
      <c r="C945" s="2">
        <v>43356</v>
      </c>
      <c r="D945" s="3" t="s">
        <v>59</v>
      </c>
      <c r="E945" s="2">
        <v>43357</v>
      </c>
      <c r="F945" s="1" t="s">
        <v>252</v>
      </c>
      <c r="G945" s="1" t="s">
        <v>1903</v>
      </c>
      <c r="H945" s="1" t="s">
        <v>1904</v>
      </c>
      <c r="I945" s="1" t="s">
        <v>19</v>
      </c>
      <c r="J945" s="1" t="s">
        <v>255</v>
      </c>
      <c r="K945" s="1">
        <v>999</v>
      </c>
      <c r="L945" s="1" t="s">
        <v>111</v>
      </c>
      <c r="M945" s="1" t="s">
        <v>256</v>
      </c>
      <c r="N945" s="1">
        <v>703</v>
      </c>
      <c r="O945" s="1" t="s">
        <v>257</v>
      </c>
      <c r="P945" s="1" t="s">
        <v>102</v>
      </c>
      <c r="Q945" s="1" t="s">
        <v>102</v>
      </c>
      <c r="R945" s="1">
        <f t="shared" si="14"/>
        <v>15</v>
      </c>
    </row>
    <row r="946" spans="1:18" x14ac:dyDescent="0.25">
      <c r="A946" s="3">
        <v>20184090885192</v>
      </c>
      <c r="B946" s="2">
        <v>43342</v>
      </c>
      <c r="C946" s="2">
        <v>43356</v>
      </c>
      <c r="D946" s="3">
        <v>20186050301121</v>
      </c>
      <c r="E946" s="2">
        <v>43354</v>
      </c>
      <c r="F946" s="1" t="s">
        <v>176</v>
      </c>
      <c r="G946" s="1" t="s">
        <v>1905</v>
      </c>
      <c r="H946" s="1" t="s">
        <v>1906</v>
      </c>
      <c r="I946" s="1" t="s">
        <v>17</v>
      </c>
      <c r="J946" s="1" t="s">
        <v>145</v>
      </c>
      <c r="K946" s="1">
        <v>999</v>
      </c>
      <c r="L946" s="1" t="s">
        <v>111</v>
      </c>
      <c r="M946" s="1" t="s">
        <v>789</v>
      </c>
      <c r="N946" s="1">
        <v>605</v>
      </c>
      <c r="O946" s="1" t="s">
        <v>113</v>
      </c>
      <c r="P946" s="2">
        <v>43355</v>
      </c>
      <c r="Q946" s="2">
        <v>43355</v>
      </c>
      <c r="R946" s="1">
        <f t="shared" si="14"/>
        <v>12</v>
      </c>
    </row>
    <row r="947" spans="1:18" x14ac:dyDescent="0.25">
      <c r="A947" s="3">
        <v>20184090885312</v>
      </c>
      <c r="B947" s="2">
        <v>43342</v>
      </c>
      <c r="C947" s="2">
        <v>43363</v>
      </c>
      <c r="D947" s="3">
        <v>20185000298321</v>
      </c>
      <c r="E947" s="2">
        <v>43353</v>
      </c>
      <c r="F947" s="1" t="s">
        <v>99</v>
      </c>
      <c r="G947" s="1" t="s">
        <v>1907</v>
      </c>
      <c r="H947" s="1" t="s">
        <v>1862</v>
      </c>
      <c r="I947" s="1" t="s">
        <v>17</v>
      </c>
      <c r="J947" s="1" t="s">
        <v>106</v>
      </c>
      <c r="K947" s="1">
        <v>999</v>
      </c>
      <c r="L947" s="1" t="s">
        <v>111</v>
      </c>
      <c r="M947" s="1" t="s">
        <v>444</v>
      </c>
      <c r="N947" s="1">
        <v>500</v>
      </c>
      <c r="O947" s="1" t="s">
        <v>113</v>
      </c>
      <c r="P947" s="2">
        <v>43353</v>
      </c>
      <c r="Q947" s="2">
        <v>43354</v>
      </c>
      <c r="R947" s="1">
        <f t="shared" si="14"/>
        <v>11</v>
      </c>
    </row>
    <row r="948" spans="1:18" x14ac:dyDescent="0.25">
      <c r="A948" s="3">
        <v>20184090885362</v>
      </c>
      <c r="B948" s="2">
        <v>43342</v>
      </c>
      <c r="C948" s="2">
        <v>43363</v>
      </c>
      <c r="D948" s="3">
        <v>20185000303721</v>
      </c>
      <c r="E948" s="2">
        <v>43355</v>
      </c>
      <c r="F948" s="1" t="s">
        <v>99</v>
      </c>
      <c r="G948" s="1" t="s">
        <v>1908</v>
      </c>
      <c r="H948" s="1" t="s">
        <v>1909</v>
      </c>
      <c r="I948" s="1" t="s">
        <v>17</v>
      </c>
      <c r="J948" s="1" t="s">
        <v>103</v>
      </c>
      <c r="K948" s="1">
        <v>999</v>
      </c>
      <c r="L948" s="1" t="s">
        <v>111</v>
      </c>
      <c r="M948" s="1" t="s">
        <v>124</v>
      </c>
      <c r="N948" s="1">
        <v>500</v>
      </c>
      <c r="O948" s="1" t="s">
        <v>113</v>
      </c>
      <c r="P948" s="2">
        <v>43356</v>
      </c>
      <c r="Q948" s="2">
        <v>43357</v>
      </c>
      <c r="R948" s="1">
        <f t="shared" si="14"/>
        <v>13</v>
      </c>
    </row>
    <row r="949" spans="1:18" x14ac:dyDescent="0.25">
      <c r="A949" s="3">
        <v>20184090885512</v>
      </c>
      <c r="B949" s="2">
        <v>43342</v>
      </c>
      <c r="C949" s="2">
        <v>43356</v>
      </c>
      <c r="D949" s="3"/>
      <c r="E949" s="1" t="s">
        <v>102</v>
      </c>
      <c r="F949" s="1" t="s">
        <v>272</v>
      </c>
      <c r="G949" s="1" t="s">
        <v>1910</v>
      </c>
      <c r="H949" s="1" t="s">
        <v>1911</v>
      </c>
      <c r="I949" s="1" t="s">
        <v>19</v>
      </c>
      <c r="J949" s="1" t="s">
        <v>106</v>
      </c>
      <c r="K949" s="1">
        <v>999</v>
      </c>
      <c r="L949" s="1" t="s">
        <v>111</v>
      </c>
      <c r="M949" s="1" t="s">
        <v>1912</v>
      </c>
      <c r="N949" s="1">
        <v>705</v>
      </c>
      <c r="O949" s="1" t="s">
        <v>113</v>
      </c>
      <c r="P949" s="1" t="s">
        <v>102</v>
      </c>
      <c r="Q949" s="1" t="s">
        <v>102</v>
      </c>
      <c r="R949" s="1" t="str">
        <f t="shared" si="14"/>
        <v>-</v>
      </c>
    </row>
    <row r="950" spans="1:18" x14ac:dyDescent="0.25">
      <c r="A950" s="3">
        <v>20184090885672</v>
      </c>
      <c r="B950" s="2">
        <v>43342</v>
      </c>
      <c r="C950" s="2">
        <v>43356</v>
      </c>
      <c r="D950" s="3">
        <v>20183090289571</v>
      </c>
      <c r="E950" s="2">
        <v>43346</v>
      </c>
      <c r="F950" s="1" t="s">
        <v>413</v>
      </c>
      <c r="G950" s="1" t="s">
        <v>168</v>
      </c>
      <c r="H950" s="1" t="s">
        <v>1913</v>
      </c>
      <c r="I950" s="1" t="s">
        <v>17</v>
      </c>
      <c r="J950" s="1" t="s">
        <v>205</v>
      </c>
      <c r="K950" s="1">
        <v>999</v>
      </c>
      <c r="L950" s="1" t="s">
        <v>111</v>
      </c>
      <c r="M950" s="1" t="s">
        <v>528</v>
      </c>
      <c r="N950" s="1">
        <v>309</v>
      </c>
      <c r="O950" s="1" t="s">
        <v>113</v>
      </c>
      <c r="P950" s="2">
        <v>43346</v>
      </c>
      <c r="Q950" s="2">
        <v>43347</v>
      </c>
      <c r="R950" s="1">
        <f t="shared" si="14"/>
        <v>4</v>
      </c>
    </row>
    <row r="951" spans="1:18" x14ac:dyDescent="0.25">
      <c r="A951" s="3">
        <v>20184090886362</v>
      </c>
      <c r="B951" s="2">
        <v>43342</v>
      </c>
      <c r="C951" s="2">
        <v>43363</v>
      </c>
      <c r="D951" s="3">
        <v>20185000303761</v>
      </c>
      <c r="E951" s="2">
        <v>43355</v>
      </c>
      <c r="F951" s="1" t="s">
        <v>99</v>
      </c>
      <c r="G951" s="1" t="s">
        <v>168</v>
      </c>
      <c r="H951" s="1" t="s">
        <v>1914</v>
      </c>
      <c r="I951" s="1" t="s">
        <v>17</v>
      </c>
      <c r="J951" s="1" t="s">
        <v>103</v>
      </c>
      <c r="K951" s="1">
        <v>999</v>
      </c>
      <c r="L951" s="1" t="s">
        <v>111</v>
      </c>
      <c r="M951" s="1" t="s">
        <v>124</v>
      </c>
      <c r="N951" s="1">
        <v>500</v>
      </c>
      <c r="O951" s="1" t="s">
        <v>113</v>
      </c>
      <c r="P951" s="2">
        <v>43356</v>
      </c>
      <c r="Q951" s="2">
        <v>43357</v>
      </c>
      <c r="R951" s="1">
        <f t="shared" si="14"/>
        <v>13</v>
      </c>
    </row>
    <row r="952" spans="1:18" x14ac:dyDescent="0.25">
      <c r="A952" s="3">
        <v>20184090888082</v>
      </c>
      <c r="B952" s="2">
        <v>43342</v>
      </c>
      <c r="C952" s="2">
        <v>43356</v>
      </c>
      <c r="D952" s="3">
        <v>20182000294021</v>
      </c>
      <c r="E952" s="2">
        <v>43348</v>
      </c>
      <c r="F952" s="1" t="s">
        <v>107</v>
      </c>
      <c r="G952" s="1" t="s">
        <v>1915</v>
      </c>
      <c r="H952" s="1" t="s">
        <v>1916</v>
      </c>
      <c r="I952" s="1" t="s">
        <v>17</v>
      </c>
      <c r="J952" s="1" t="s">
        <v>106</v>
      </c>
      <c r="K952" s="1">
        <v>999</v>
      </c>
      <c r="L952" s="1" t="s">
        <v>111</v>
      </c>
      <c r="M952" s="1" t="s">
        <v>155</v>
      </c>
      <c r="N952" s="1">
        <v>200</v>
      </c>
      <c r="O952" s="1" t="s">
        <v>113</v>
      </c>
      <c r="P952" s="2">
        <v>43348</v>
      </c>
      <c r="Q952" s="2">
        <v>43349</v>
      </c>
      <c r="R952" s="1">
        <f t="shared" si="14"/>
        <v>6</v>
      </c>
    </row>
    <row r="953" spans="1:18" x14ac:dyDescent="0.25">
      <c r="A953" s="3">
        <v>20184090888492</v>
      </c>
      <c r="B953" s="2">
        <v>43342</v>
      </c>
      <c r="C953" s="2">
        <v>43356</v>
      </c>
      <c r="D953" s="3" t="s">
        <v>60</v>
      </c>
      <c r="E953" s="1" t="s">
        <v>102</v>
      </c>
      <c r="F953" s="1" t="s">
        <v>107</v>
      </c>
      <c r="G953" s="1" t="s">
        <v>168</v>
      </c>
      <c r="H953" s="1" t="s">
        <v>1917</v>
      </c>
      <c r="I953" s="1" t="s">
        <v>19</v>
      </c>
      <c r="J953" s="1" t="s">
        <v>106</v>
      </c>
      <c r="K953" s="1">
        <v>999</v>
      </c>
      <c r="L953" s="1" t="s">
        <v>111</v>
      </c>
      <c r="M953" s="1" t="s">
        <v>222</v>
      </c>
      <c r="N953" s="1">
        <v>305</v>
      </c>
      <c r="O953" s="1" t="s">
        <v>113</v>
      </c>
      <c r="P953" s="1" t="s">
        <v>102</v>
      </c>
      <c r="Q953" s="1" t="s">
        <v>102</v>
      </c>
      <c r="R953" s="1" t="str">
        <f t="shared" si="14"/>
        <v>-</v>
      </c>
    </row>
    <row r="954" spans="1:18" x14ac:dyDescent="0.25">
      <c r="A954" s="3">
        <v>20184090888502</v>
      </c>
      <c r="B954" s="2">
        <v>43342</v>
      </c>
      <c r="C954" s="2">
        <v>43363</v>
      </c>
      <c r="D954" s="3">
        <v>20185000303971</v>
      </c>
      <c r="E954" s="2">
        <v>43355</v>
      </c>
      <c r="F954" s="1" t="s">
        <v>99</v>
      </c>
      <c r="G954" s="1" t="s">
        <v>168</v>
      </c>
      <c r="H954" s="1" t="s">
        <v>1918</v>
      </c>
      <c r="I954" s="1" t="s">
        <v>17</v>
      </c>
      <c r="J954" s="1" t="s">
        <v>102</v>
      </c>
      <c r="K954" s="1">
        <v>999</v>
      </c>
      <c r="L954" s="1" t="s">
        <v>111</v>
      </c>
      <c r="M954" s="1" t="s">
        <v>128</v>
      </c>
      <c r="N954" s="1">
        <v>500</v>
      </c>
      <c r="O954" s="1" t="s">
        <v>113</v>
      </c>
      <c r="P954" s="2">
        <v>43360</v>
      </c>
      <c r="Q954" s="2">
        <v>43361</v>
      </c>
      <c r="R954" s="1">
        <f t="shared" si="14"/>
        <v>13</v>
      </c>
    </row>
    <row r="955" spans="1:18" x14ac:dyDescent="0.25">
      <c r="A955" s="3">
        <v>20184090888862</v>
      </c>
      <c r="B955" s="2">
        <v>43343</v>
      </c>
      <c r="C955" s="2">
        <v>43364</v>
      </c>
      <c r="D955" s="3">
        <v>20185000303771</v>
      </c>
      <c r="E955" s="2">
        <v>43355</v>
      </c>
      <c r="F955" s="1" t="s">
        <v>99</v>
      </c>
      <c r="G955" s="1" t="s">
        <v>168</v>
      </c>
      <c r="H955" s="1" t="s">
        <v>1919</v>
      </c>
      <c r="I955" s="1" t="s">
        <v>17</v>
      </c>
      <c r="J955" s="1" t="s">
        <v>103</v>
      </c>
      <c r="K955" s="1">
        <v>999</v>
      </c>
      <c r="L955" s="1" t="s">
        <v>111</v>
      </c>
      <c r="M955" s="1" t="s">
        <v>124</v>
      </c>
      <c r="N955" s="1">
        <v>500</v>
      </c>
      <c r="O955" s="1" t="s">
        <v>113</v>
      </c>
      <c r="P955" s="2">
        <v>43356</v>
      </c>
      <c r="Q955" s="2">
        <v>43360</v>
      </c>
      <c r="R955" s="1">
        <f t="shared" si="14"/>
        <v>12</v>
      </c>
    </row>
    <row r="956" spans="1:18" x14ac:dyDescent="0.25">
      <c r="A956" s="3">
        <v>20184090889602</v>
      </c>
      <c r="B956" s="2">
        <v>43343</v>
      </c>
      <c r="C956" s="2">
        <v>43364</v>
      </c>
      <c r="D956" s="3"/>
      <c r="E956" s="1" t="s">
        <v>102</v>
      </c>
      <c r="F956" s="1" t="s">
        <v>99</v>
      </c>
      <c r="G956" s="1" t="s">
        <v>1920</v>
      </c>
      <c r="H956" s="1" t="s">
        <v>1869</v>
      </c>
      <c r="I956" s="1" t="s">
        <v>19</v>
      </c>
      <c r="J956" s="1" t="s">
        <v>106</v>
      </c>
      <c r="K956" s="1">
        <v>999</v>
      </c>
      <c r="L956" s="1" t="s">
        <v>111</v>
      </c>
      <c r="M956" s="1" t="s">
        <v>308</v>
      </c>
      <c r="N956" s="1">
        <v>500</v>
      </c>
      <c r="O956" s="1" t="s">
        <v>113</v>
      </c>
      <c r="P956" s="1" t="s">
        <v>102</v>
      </c>
      <c r="Q956" s="1" t="s">
        <v>102</v>
      </c>
      <c r="R956" s="1" t="str">
        <f t="shared" si="14"/>
        <v>-</v>
      </c>
    </row>
    <row r="957" spans="1:18" x14ac:dyDescent="0.25">
      <c r="A957" s="3">
        <v>20184090889612</v>
      </c>
      <c r="B957" s="2">
        <v>43343</v>
      </c>
      <c r="C957" s="2">
        <v>43357</v>
      </c>
      <c r="D957" s="3">
        <v>20182000297391</v>
      </c>
      <c r="E957" s="2">
        <v>43350</v>
      </c>
      <c r="F957" s="1" t="s">
        <v>107</v>
      </c>
      <c r="G957" s="1" t="s">
        <v>1921</v>
      </c>
      <c r="H957" s="1" t="s">
        <v>1869</v>
      </c>
      <c r="I957" s="1" t="s">
        <v>17</v>
      </c>
      <c r="J957" s="1" t="s">
        <v>106</v>
      </c>
      <c r="K957" s="1">
        <v>999</v>
      </c>
      <c r="L957" s="1" t="s">
        <v>111</v>
      </c>
      <c r="M957" s="1" t="s">
        <v>155</v>
      </c>
      <c r="N957" s="1">
        <v>200</v>
      </c>
      <c r="O957" s="1" t="s">
        <v>113</v>
      </c>
      <c r="P957" s="2">
        <v>43350</v>
      </c>
      <c r="Q957" s="2">
        <v>43353</v>
      </c>
      <c r="R957" s="1">
        <f t="shared" si="14"/>
        <v>7</v>
      </c>
    </row>
    <row r="958" spans="1:18" x14ac:dyDescent="0.25">
      <c r="A958" s="3">
        <v>20184090889642</v>
      </c>
      <c r="B958" s="2">
        <v>43343</v>
      </c>
      <c r="C958" s="2">
        <v>43357</v>
      </c>
      <c r="D958" s="3">
        <v>20185000303781</v>
      </c>
      <c r="E958" s="2">
        <v>43355</v>
      </c>
      <c r="F958" s="1" t="s">
        <v>107</v>
      </c>
      <c r="G958" s="1" t="s">
        <v>1922</v>
      </c>
      <c r="H958" s="1" t="s">
        <v>1923</v>
      </c>
      <c r="I958" s="1" t="s">
        <v>17</v>
      </c>
      <c r="J958" s="1" t="s">
        <v>103</v>
      </c>
      <c r="K958" s="1">
        <v>500</v>
      </c>
      <c r="L958" s="1" t="s">
        <v>1924</v>
      </c>
      <c r="M958" s="1" t="s">
        <v>1925</v>
      </c>
      <c r="N958" s="1">
        <v>500</v>
      </c>
      <c r="O958" s="1"/>
      <c r="P958" s="2">
        <v>43356</v>
      </c>
      <c r="Q958" s="2">
        <v>43357</v>
      </c>
      <c r="R958" s="1">
        <f t="shared" si="14"/>
        <v>12</v>
      </c>
    </row>
    <row r="959" spans="1:18" x14ac:dyDescent="0.25">
      <c r="A959" s="3">
        <v>20184090889722</v>
      </c>
      <c r="B959" s="2">
        <v>43343</v>
      </c>
      <c r="C959" s="2">
        <v>43364</v>
      </c>
      <c r="D959" s="3">
        <v>20183050300991</v>
      </c>
      <c r="E959" s="2">
        <v>43354</v>
      </c>
      <c r="F959" s="1" t="s">
        <v>104</v>
      </c>
      <c r="G959" s="1" t="s">
        <v>1926</v>
      </c>
      <c r="H959" s="1" t="s">
        <v>1869</v>
      </c>
      <c r="I959" s="1" t="s">
        <v>17</v>
      </c>
      <c r="J959" s="1" t="s">
        <v>127</v>
      </c>
      <c r="K959" s="1">
        <v>999</v>
      </c>
      <c r="L959" s="1" t="s">
        <v>111</v>
      </c>
      <c r="M959" s="1" t="s">
        <v>222</v>
      </c>
      <c r="N959" s="1">
        <v>305</v>
      </c>
      <c r="O959" s="1" t="s">
        <v>113</v>
      </c>
      <c r="P959" s="2">
        <v>43354</v>
      </c>
      <c r="Q959" s="2">
        <v>43355</v>
      </c>
      <c r="R959" s="1">
        <f t="shared" si="14"/>
        <v>11</v>
      </c>
    </row>
    <row r="960" spans="1:18" x14ac:dyDescent="0.25">
      <c r="A960" s="3">
        <v>20184090889952</v>
      </c>
      <c r="B960" s="2">
        <v>43343</v>
      </c>
      <c r="C960" s="2">
        <v>43350</v>
      </c>
      <c r="D960" s="3">
        <v>20185000293601</v>
      </c>
      <c r="E960" s="2">
        <v>43348</v>
      </c>
      <c r="F960" s="1" t="s">
        <v>135</v>
      </c>
      <c r="G960" s="1" t="s">
        <v>1927</v>
      </c>
      <c r="H960" s="1" t="s">
        <v>1928</v>
      </c>
      <c r="I960" s="1" t="s">
        <v>17</v>
      </c>
      <c r="J960" s="1" t="s">
        <v>106</v>
      </c>
      <c r="K960" s="1">
        <v>999</v>
      </c>
      <c r="L960" s="1" t="s">
        <v>111</v>
      </c>
      <c r="M960" s="1" t="s">
        <v>271</v>
      </c>
      <c r="N960" s="1">
        <v>500</v>
      </c>
      <c r="O960" s="1" t="s">
        <v>113</v>
      </c>
      <c r="P960" s="2">
        <v>43348</v>
      </c>
      <c r="Q960" s="2">
        <v>43349</v>
      </c>
      <c r="R960" s="1">
        <f t="shared" si="14"/>
        <v>5</v>
      </c>
    </row>
    <row r="961" spans="1:18" x14ac:dyDescent="0.25">
      <c r="A961" s="3">
        <v>20184090889992</v>
      </c>
      <c r="B961" s="2">
        <v>43343</v>
      </c>
      <c r="C961" s="2">
        <v>43357</v>
      </c>
      <c r="D961" s="3">
        <v>20183050295061</v>
      </c>
      <c r="E961" s="2">
        <v>43349</v>
      </c>
      <c r="F961" s="1" t="s">
        <v>272</v>
      </c>
      <c r="G961" s="1" t="s">
        <v>1929</v>
      </c>
      <c r="H961" s="1" t="s">
        <v>1930</v>
      </c>
      <c r="I961" s="1" t="s">
        <v>17</v>
      </c>
      <c r="J961" s="1" t="s">
        <v>106</v>
      </c>
      <c r="K961" s="1">
        <v>999</v>
      </c>
      <c r="L961" s="1" t="s">
        <v>111</v>
      </c>
      <c r="M961" s="1" t="s">
        <v>209</v>
      </c>
      <c r="N961" s="1">
        <v>305</v>
      </c>
      <c r="O961" s="1" t="s">
        <v>113</v>
      </c>
      <c r="P961" s="1" t="s">
        <v>102</v>
      </c>
      <c r="Q961" s="2">
        <v>43350</v>
      </c>
      <c r="R961" s="1">
        <f t="shared" si="14"/>
        <v>6</v>
      </c>
    </row>
    <row r="962" spans="1:18" x14ac:dyDescent="0.25">
      <c r="A962" s="3">
        <v>20184090890092</v>
      </c>
      <c r="B962" s="2">
        <v>43343</v>
      </c>
      <c r="C962" s="2">
        <v>43357</v>
      </c>
      <c r="D962" s="3"/>
      <c r="E962" s="1" t="s">
        <v>102</v>
      </c>
      <c r="F962" s="1" t="s">
        <v>107</v>
      </c>
      <c r="G962" s="1" t="s">
        <v>1931</v>
      </c>
      <c r="H962" s="1" t="s">
        <v>1932</v>
      </c>
      <c r="I962" s="1" t="s">
        <v>19</v>
      </c>
      <c r="J962" s="1" t="s">
        <v>127</v>
      </c>
      <c r="K962" s="1">
        <v>999</v>
      </c>
      <c r="L962" s="1" t="s">
        <v>111</v>
      </c>
      <c r="M962" s="1" t="s">
        <v>537</v>
      </c>
      <c r="N962" s="1">
        <v>306</v>
      </c>
      <c r="O962" s="1" t="s">
        <v>113</v>
      </c>
      <c r="P962" s="1" t="s">
        <v>102</v>
      </c>
      <c r="Q962" s="1" t="s">
        <v>102</v>
      </c>
      <c r="R962" s="1" t="str">
        <f t="shared" si="14"/>
        <v>-</v>
      </c>
    </row>
    <row r="963" spans="1:18" x14ac:dyDescent="0.25">
      <c r="A963" s="3">
        <v>20184090890592</v>
      </c>
      <c r="B963" s="2">
        <v>43343</v>
      </c>
      <c r="C963" s="2">
        <v>43364</v>
      </c>
      <c r="D963" s="3">
        <v>20185000294611</v>
      </c>
      <c r="E963" s="2">
        <v>43348</v>
      </c>
      <c r="F963" s="1" t="s">
        <v>99</v>
      </c>
      <c r="G963" s="1" t="s">
        <v>1933</v>
      </c>
      <c r="H963" s="1" t="s">
        <v>1934</v>
      </c>
      <c r="I963" s="1" t="s">
        <v>17</v>
      </c>
      <c r="J963" s="1" t="s">
        <v>106</v>
      </c>
      <c r="K963" s="1">
        <v>999</v>
      </c>
      <c r="L963" s="1" t="s">
        <v>111</v>
      </c>
      <c r="M963" s="1" t="s">
        <v>128</v>
      </c>
      <c r="N963" s="1">
        <v>500</v>
      </c>
      <c r="O963" s="1" t="s">
        <v>113</v>
      </c>
      <c r="P963" s="2">
        <v>43349</v>
      </c>
      <c r="Q963" s="2">
        <v>43350</v>
      </c>
      <c r="R963" s="1">
        <f t="shared" si="14"/>
        <v>5</v>
      </c>
    </row>
    <row r="964" spans="1:18" x14ac:dyDescent="0.25">
      <c r="A964" s="3">
        <v>20184090890632</v>
      </c>
      <c r="B964" s="2">
        <v>43343</v>
      </c>
      <c r="C964" s="2">
        <v>43357</v>
      </c>
      <c r="D964" s="3" t="s">
        <v>61</v>
      </c>
      <c r="E964" s="2">
        <v>43357</v>
      </c>
      <c r="F964" s="1" t="s">
        <v>147</v>
      </c>
      <c r="G964" s="1" t="s">
        <v>1935</v>
      </c>
      <c r="H964" s="1" t="s">
        <v>1936</v>
      </c>
      <c r="I964" s="1" t="s">
        <v>17</v>
      </c>
      <c r="J964" s="1" t="s">
        <v>457</v>
      </c>
      <c r="K964" s="1">
        <v>999</v>
      </c>
      <c r="L964" s="1" t="s">
        <v>111</v>
      </c>
      <c r="M964" s="1" t="s">
        <v>1937</v>
      </c>
      <c r="N964" s="1">
        <v>307</v>
      </c>
      <c r="O964" s="1" t="s">
        <v>113</v>
      </c>
      <c r="P964" s="1" t="s">
        <v>102</v>
      </c>
      <c r="Q964" s="1" t="s">
        <v>102</v>
      </c>
      <c r="R964" s="1">
        <f t="shared" si="14"/>
        <v>14</v>
      </c>
    </row>
    <row r="965" spans="1:18" x14ac:dyDescent="0.25">
      <c r="A965" s="3">
        <v>20184090892152</v>
      </c>
      <c r="B965" s="2">
        <v>43343</v>
      </c>
      <c r="C965" s="2">
        <v>43364</v>
      </c>
      <c r="D965" s="3">
        <v>20186060143823</v>
      </c>
      <c r="E965" s="2">
        <v>43363</v>
      </c>
      <c r="F965" s="1" t="s">
        <v>99</v>
      </c>
      <c r="G965" s="1" t="s">
        <v>1938</v>
      </c>
      <c r="H965" s="1" t="s">
        <v>1939</v>
      </c>
      <c r="I965" s="1" t="s">
        <v>17</v>
      </c>
      <c r="J965" s="1" t="s">
        <v>110</v>
      </c>
      <c r="K965" s="1">
        <v>999</v>
      </c>
      <c r="L965" s="1" t="s">
        <v>111</v>
      </c>
      <c r="M965" s="1" t="s">
        <v>1313</v>
      </c>
      <c r="N965" s="1">
        <v>606</v>
      </c>
      <c r="O965" s="1" t="s">
        <v>113</v>
      </c>
      <c r="P965" s="2">
        <v>43364</v>
      </c>
      <c r="Q965" s="2">
        <v>43367</v>
      </c>
      <c r="R965" s="1">
        <f t="shared" ref="R965:R1028" si="15">IFERROR(E965-B965,"-")</f>
        <v>20</v>
      </c>
    </row>
    <row r="966" spans="1:18" x14ac:dyDescent="0.25">
      <c r="A966" s="3">
        <v>20184090892422</v>
      </c>
      <c r="B966" s="2">
        <v>43343</v>
      </c>
      <c r="C966" s="2">
        <v>43364</v>
      </c>
      <c r="D966" s="3">
        <v>20185000289611</v>
      </c>
      <c r="E966" s="2">
        <v>43346</v>
      </c>
      <c r="F966" s="1" t="s">
        <v>99</v>
      </c>
      <c r="G966" s="1" t="s">
        <v>1940</v>
      </c>
      <c r="H966" s="1" t="s">
        <v>1941</v>
      </c>
      <c r="I966" s="1" t="s">
        <v>17</v>
      </c>
      <c r="J966" s="1" t="s">
        <v>106</v>
      </c>
      <c r="K966" s="1">
        <v>999</v>
      </c>
      <c r="L966" s="1" t="s">
        <v>111</v>
      </c>
      <c r="M966" s="1" t="s">
        <v>228</v>
      </c>
      <c r="N966" s="1">
        <v>500</v>
      </c>
      <c r="O966" s="1" t="s">
        <v>113</v>
      </c>
      <c r="P966" s="2">
        <v>43347</v>
      </c>
      <c r="Q966" s="2">
        <v>43348</v>
      </c>
      <c r="R966" s="1">
        <f t="shared" si="15"/>
        <v>3</v>
      </c>
    </row>
    <row r="967" spans="1:18" x14ac:dyDescent="0.25">
      <c r="A967" s="3">
        <v>20184090892452</v>
      </c>
      <c r="B967" s="2">
        <v>43343</v>
      </c>
      <c r="C967" s="2">
        <v>43364</v>
      </c>
      <c r="D967" s="3">
        <v>20183060312411</v>
      </c>
      <c r="E967" s="2">
        <v>43362</v>
      </c>
      <c r="F967" s="1" t="s">
        <v>104</v>
      </c>
      <c r="G967" s="1" t="s">
        <v>1942</v>
      </c>
      <c r="H967" s="1" t="s">
        <v>1943</v>
      </c>
      <c r="I967" s="1" t="s">
        <v>17</v>
      </c>
      <c r="J967" s="1" t="s">
        <v>106</v>
      </c>
      <c r="K967" s="1">
        <v>999</v>
      </c>
      <c r="L967" s="1" t="s">
        <v>111</v>
      </c>
      <c r="M967" s="1" t="s">
        <v>1944</v>
      </c>
      <c r="N967" s="1">
        <v>306</v>
      </c>
      <c r="O967" s="1" t="s">
        <v>113</v>
      </c>
      <c r="P967" s="2">
        <v>43363</v>
      </c>
      <c r="Q967" s="2">
        <v>43363</v>
      </c>
      <c r="R967" s="1">
        <f t="shared" si="15"/>
        <v>19</v>
      </c>
    </row>
    <row r="968" spans="1:18" x14ac:dyDescent="0.25">
      <c r="A968" s="3">
        <v>20184090892582</v>
      </c>
      <c r="B968" s="2">
        <v>43343</v>
      </c>
      <c r="C968" s="2">
        <v>43357</v>
      </c>
      <c r="D968" s="3">
        <v>20183050290171</v>
      </c>
      <c r="E968" s="2">
        <v>43346</v>
      </c>
      <c r="F968" s="1" t="s">
        <v>107</v>
      </c>
      <c r="G968" s="1" t="s">
        <v>1945</v>
      </c>
      <c r="H968" s="1" t="s">
        <v>1946</v>
      </c>
      <c r="I968" s="1" t="s">
        <v>17</v>
      </c>
      <c r="J968" s="1" t="s">
        <v>106</v>
      </c>
      <c r="K968" s="1">
        <v>999</v>
      </c>
      <c r="L968" s="1" t="s">
        <v>111</v>
      </c>
      <c r="M968" s="1" t="s">
        <v>121</v>
      </c>
      <c r="N968" s="1">
        <v>305</v>
      </c>
      <c r="O968" s="1" t="s">
        <v>113</v>
      </c>
      <c r="P968" s="2">
        <v>43347</v>
      </c>
      <c r="Q968" s="2">
        <v>43348</v>
      </c>
      <c r="R968" s="1">
        <f t="shared" si="15"/>
        <v>3</v>
      </c>
    </row>
    <row r="969" spans="1:18" x14ac:dyDescent="0.25">
      <c r="A969" s="3">
        <v>20184090893142</v>
      </c>
      <c r="B969" s="2">
        <v>43343</v>
      </c>
      <c r="C969" s="2">
        <v>43385</v>
      </c>
      <c r="D969" s="3"/>
      <c r="E969" s="1" t="s">
        <v>102</v>
      </c>
      <c r="F969" s="1" t="s">
        <v>248</v>
      </c>
      <c r="G969" s="1" t="s">
        <v>1947</v>
      </c>
      <c r="H969" s="1" t="s">
        <v>1509</v>
      </c>
      <c r="I969" s="1" t="s">
        <v>30</v>
      </c>
      <c r="J969" s="1" t="s">
        <v>110</v>
      </c>
      <c r="K969" s="1">
        <v>601</v>
      </c>
      <c r="L969" s="1" t="s">
        <v>1948</v>
      </c>
      <c r="M969" s="1" t="s">
        <v>1949</v>
      </c>
      <c r="N969" s="1">
        <v>601</v>
      </c>
      <c r="O969" s="1"/>
      <c r="P969" s="1" t="s">
        <v>102</v>
      </c>
      <c r="Q969" s="1" t="s">
        <v>102</v>
      </c>
      <c r="R969" s="1" t="str">
        <f t="shared" si="15"/>
        <v>-</v>
      </c>
    </row>
    <row r="970" spans="1:18" x14ac:dyDescent="0.25">
      <c r="A970" s="3">
        <v>20184090893242</v>
      </c>
      <c r="B970" s="2">
        <v>43343</v>
      </c>
      <c r="C970" s="2">
        <v>43357</v>
      </c>
      <c r="D970" s="3">
        <v>20186040305671</v>
      </c>
      <c r="E970" s="2">
        <v>43357</v>
      </c>
      <c r="F970" s="1" t="s">
        <v>107</v>
      </c>
      <c r="G970" s="1" t="s">
        <v>1950</v>
      </c>
      <c r="H970" s="1" t="s">
        <v>1951</v>
      </c>
      <c r="I970" s="1" t="s">
        <v>17</v>
      </c>
      <c r="J970" s="1" t="s">
        <v>110</v>
      </c>
      <c r="K970" s="1">
        <v>999</v>
      </c>
      <c r="L970" s="1" t="s">
        <v>111</v>
      </c>
      <c r="M970" s="1" t="s">
        <v>807</v>
      </c>
      <c r="N970" s="1">
        <v>604</v>
      </c>
      <c r="O970" s="1" t="s">
        <v>113</v>
      </c>
      <c r="P970" s="2">
        <v>43357</v>
      </c>
      <c r="Q970" s="2">
        <v>43360</v>
      </c>
      <c r="R970" s="1">
        <f t="shared" si="15"/>
        <v>14</v>
      </c>
    </row>
    <row r="971" spans="1:18" x14ac:dyDescent="0.25">
      <c r="A971" s="3">
        <v>20184090893252</v>
      </c>
      <c r="B971" s="2">
        <v>43343</v>
      </c>
      <c r="C971" s="2">
        <v>43364</v>
      </c>
      <c r="D971" s="3">
        <v>20183060298911</v>
      </c>
      <c r="E971" s="2">
        <v>43353</v>
      </c>
      <c r="F971" s="1" t="s">
        <v>142</v>
      </c>
      <c r="G971" s="1" t="s">
        <v>1952</v>
      </c>
      <c r="H971" s="1" t="s">
        <v>551</v>
      </c>
      <c r="I971" s="1" t="s">
        <v>17</v>
      </c>
      <c r="J971" s="1" t="s">
        <v>106</v>
      </c>
      <c r="K971" s="1">
        <v>999</v>
      </c>
      <c r="L971" s="1" t="s">
        <v>111</v>
      </c>
      <c r="M971" s="1" t="s">
        <v>1771</v>
      </c>
      <c r="N971" s="1">
        <v>306</v>
      </c>
      <c r="O971" s="1" t="s">
        <v>113</v>
      </c>
      <c r="P971" s="1" t="s">
        <v>102</v>
      </c>
      <c r="Q971" s="2">
        <v>43354</v>
      </c>
      <c r="R971" s="1">
        <f t="shared" si="15"/>
        <v>10</v>
      </c>
    </row>
    <row r="972" spans="1:18" x14ac:dyDescent="0.25">
      <c r="A972" s="3">
        <v>20184090894082</v>
      </c>
      <c r="B972" s="2">
        <v>43343</v>
      </c>
      <c r="C972" s="2">
        <v>43357</v>
      </c>
      <c r="D972" s="3"/>
      <c r="E972" s="1" t="s">
        <v>102</v>
      </c>
      <c r="F972" s="1" t="s">
        <v>413</v>
      </c>
      <c r="G972" s="1" t="s">
        <v>1953</v>
      </c>
      <c r="H972" s="1" t="s">
        <v>472</v>
      </c>
      <c r="I972" s="1" t="s">
        <v>19</v>
      </c>
      <c r="J972" s="1" t="s">
        <v>179</v>
      </c>
      <c r="K972" s="1">
        <v>999</v>
      </c>
      <c r="L972" s="1" t="s">
        <v>111</v>
      </c>
      <c r="M972" s="1" t="s">
        <v>287</v>
      </c>
      <c r="N972" s="1">
        <v>500</v>
      </c>
      <c r="O972" s="1" t="s">
        <v>113</v>
      </c>
      <c r="P972" s="1" t="s">
        <v>102</v>
      </c>
      <c r="Q972" s="1" t="s">
        <v>102</v>
      </c>
      <c r="R972" s="1" t="str">
        <f t="shared" si="15"/>
        <v>-</v>
      </c>
    </row>
    <row r="973" spans="1:18" x14ac:dyDescent="0.25">
      <c r="A973" s="3">
        <v>20184090894152</v>
      </c>
      <c r="B973" s="2">
        <v>43343</v>
      </c>
      <c r="C973" s="2">
        <v>43357</v>
      </c>
      <c r="D973" s="3">
        <v>20183090293861</v>
      </c>
      <c r="E973" s="2">
        <v>43348</v>
      </c>
      <c r="F973" s="1" t="s">
        <v>413</v>
      </c>
      <c r="G973" s="1" t="s">
        <v>1954</v>
      </c>
      <c r="H973" s="1" t="s">
        <v>1955</v>
      </c>
      <c r="I973" s="1" t="s">
        <v>17</v>
      </c>
      <c r="J973" s="1" t="s">
        <v>179</v>
      </c>
      <c r="K973" s="1">
        <v>999</v>
      </c>
      <c r="L973" s="1" t="s">
        <v>111</v>
      </c>
      <c r="M973" s="1" t="s">
        <v>416</v>
      </c>
      <c r="N973" s="1">
        <v>309</v>
      </c>
      <c r="O973" s="1" t="s">
        <v>113</v>
      </c>
      <c r="P973" s="2">
        <v>43348</v>
      </c>
      <c r="Q973" s="2">
        <v>43350</v>
      </c>
      <c r="R973" s="1">
        <f t="shared" si="15"/>
        <v>5</v>
      </c>
    </row>
    <row r="974" spans="1:18" x14ac:dyDescent="0.25">
      <c r="A974" s="3">
        <v>20184090894192</v>
      </c>
      <c r="B974" s="2">
        <v>43343</v>
      </c>
      <c r="C974" s="2">
        <v>43364</v>
      </c>
      <c r="D974" s="3">
        <v>20186060303061</v>
      </c>
      <c r="E974" s="2">
        <v>43355</v>
      </c>
      <c r="F974" s="1" t="s">
        <v>99</v>
      </c>
      <c r="G974" s="1" t="s">
        <v>1956</v>
      </c>
      <c r="H974" s="1" t="s">
        <v>1957</v>
      </c>
      <c r="I974" s="1" t="s">
        <v>17</v>
      </c>
      <c r="J974" s="1" t="s">
        <v>106</v>
      </c>
      <c r="K974" s="1">
        <v>999</v>
      </c>
      <c r="L974" s="1" t="s">
        <v>111</v>
      </c>
      <c r="M974" s="1" t="s">
        <v>199</v>
      </c>
      <c r="N974" s="1">
        <v>606</v>
      </c>
      <c r="O974" s="1" t="s">
        <v>113</v>
      </c>
      <c r="P974" s="2">
        <v>43356</v>
      </c>
      <c r="Q974" s="2">
        <v>43356</v>
      </c>
      <c r="R974" s="1">
        <f t="shared" si="15"/>
        <v>12</v>
      </c>
    </row>
    <row r="975" spans="1:18" x14ac:dyDescent="0.25">
      <c r="A975" s="3">
        <v>20184090894282</v>
      </c>
      <c r="B975" s="2">
        <v>43343</v>
      </c>
      <c r="C975" s="2">
        <v>43357</v>
      </c>
      <c r="D975" s="3" t="s">
        <v>62</v>
      </c>
      <c r="E975" s="2">
        <v>43357</v>
      </c>
      <c r="F975" s="1" t="s">
        <v>252</v>
      </c>
      <c r="G975" s="1" t="s">
        <v>1958</v>
      </c>
      <c r="H975" s="1" t="s">
        <v>1959</v>
      </c>
      <c r="I975" s="1" t="s">
        <v>17</v>
      </c>
      <c r="J975" s="1" t="s">
        <v>255</v>
      </c>
      <c r="K975" s="1">
        <v>999</v>
      </c>
      <c r="L975" s="1" t="s">
        <v>111</v>
      </c>
      <c r="M975" s="1" t="s">
        <v>256</v>
      </c>
      <c r="N975" s="1">
        <v>703</v>
      </c>
      <c r="O975" s="1" t="s">
        <v>257</v>
      </c>
      <c r="P975" s="1" t="s">
        <v>102</v>
      </c>
      <c r="Q975" s="1" t="s">
        <v>102</v>
      </c>
      <c r="R975" s="1">
        <f t="shared" si="15"/>
        <v>14</v>
      </c>
    </row>
    <row r="976" spans="1:18" x14ac:dyDescent="0.25">
      <c r="A976" s="3">
        <v>20184090894652</v>
      </c>
      <c r="B976" s="2">
        <v>43343</v>
      </c>
      <c r="C976" s="2">
        <v>43364</v>
      </c>
      <c r="D976" s="3">
        <v>20183050291801</v>
      </c>
      <c r="E976" s="2">
        <v>43347</v>
      </c>
      <c r="F976" s="1" t="s">
        <v>104</v>
      </c>
      <c r="G976" s="1" t="s">
        <v>168</v>
      </c>
      <c r="H976" s="1" t="s">
        <v>1960</v>
      </c>
      <c r="I976" s="1" t="s">
        <v>17</v>
      </c>
      <c r="J976" s="1" t="s">
        <v>106</v>
      </c>
      <c r="K976" s="1">
        <v>999</v>
      </c>
      <c r="L976" s="1" t="s">
        <v>111</v>
      </c>
      <c r="M976" s="1" t="s">
        <v>515</v>
      </c>
      <c r="N976" s="1">
        <v>305</v>
      </c>
      <c r="O976" s="1" t="s">
        <v>113</v>
      </c>
      <c r="P976" s="2">
        <v>43348</v>
      </c>
      <c r="Q976" s="2">
        <v>43349</v>
      </c>
      <c r="R976" s="1">
        <f t="shared" si="15"/>
        <v>4</v>
      </c>
    </row>
    <row r="977" spans="1:18" x14ac:dyDescent="0.25">
      <c r="A977" s="3">
        <v>20184090894672</v>
      </c>
      <c r="B977" s="2">
        <v>43346</v>
      </c>
      <c r="C977" s="2">
        <v>43360</v>
      </c>
      <c r="D977" s="3">
        <v>20182000310571</v>
      </c>
      <c r="E977" s="2">
        <v>43361</v>
      </c>
      <c r="F977" s="1" t="s">
        <v>413</v>
      </c>
      <c r="G977" s="1" t="s">
        <v>168</v>
      </c>
      <c r="H977" s="1" t="s">
        <v>1961</v>
      </c>
      <c r="I977" s="1" t="s">
        <v>19</v>
      </c>
      <c r="J977" s="1" t="s">
        <v>106</v>
      </c>
      <c r="K977" s="1">
        <v>999</v>
      </c>
      <c r="L977" s="1" t="s">
        <v>111</v>
      </c>
      <c r="M977" s="1" t="s">
        <v>155</v>
      </c>
      <c r="N977" s="1">
        <v>200</v>
      </c>
      <c r="O977" s="1" t="s">
        <v>113</v>
      </c>
      <c r="P977" s="1" t="s">
        <v>102</v>
      </c>
      <c r="Q977" s="2">
        <v>43367</v>
      </c>
      <c r="R977" s="1">
        <f t="shared" si="15"/>
        <v>15</v>
      </c>
    </row>
    <row r="978" spans="1:18" x14ac:dyDescent="0.25">
      <c r="A978" s="3">
        <v>20184090895412</v>
      </c>
      <c r="B978" s="2">
        <v>43346</v>
      </c>
      <c r="C978" s="2">
        <v>43367</v>
      </c>
      <c r="D978" s="3">
        <v>20183050293291</v>
      </c>
      <c r="E978" s="2">
        <v>43348</v>
      </c>
      <c r="F978" s="1" t="s">
        <v>99</v>
      </c>
      <c r="G978" s="1" t="s">
        <v>1962</v>
      </c>
      <c r="H978" s="1" t="s">
        <v>1963</v>
      </c>
      <c r="I978" s="1" t="s">
        <v>17</v>
      </c>
      <c r="J978" s="1" t="s">
        <v>106</v>
      </c>
      <c r="K978" s="1">
        <v>999</v>
      </c>
      <c r="L978" s="1" t="s">
        <v>111</v>
      </c>
      <c r="M978" s="1" t="s">
        <v>515</v>
      </c>
      <c r="N978" s="1">
        <v>305</v>
      </c>
      <c r="O978" s="1" t="s">
        <v>113</v>
      </c>
      <c r="P978" s="2">
        <v>43348</v>
      </c>
      <c r="Q978" s="2">
        <v>43350</v>
      </c>
      <c r="R978" s="1">
        <f t="shared" si="15"/>
        <v>2</v>
      </c>
    </row>
    <row r="979" spans="1:18" x14ac:dyDescent="0.25">
      <c r="A979" s="3">
        <v>20184090895462</v>
      </c>
      <c r="B979" s="2">
        <v>43346</v>
      </c>
      <c r="C979" s="2">
        <v>43360</v>
      </c>
      <c r="D979" s="3">
        <v>20186060306511</v>
      </c>
      <c r="E979" s="2">
        <v>43357</v>
      </c>
      <c r="F979" s="1" t="s">
        <v>147</v>
      </c>
      <c r="G979" s="1" t="s">
        <v>1964</v>
      </c>
      <c r="H979" s="1" t="s">
        <v>1965</v>
      </c>
      <c r="I979" s="1" t="s">
        <v>17</v>
      </c>
      <c r="J979" s="1" t="s">
        <v>145</v>
      </c>
      <c r="K979" s="1">
        <v>999</v>
      </c>
      <c r="L979" s="1" t="s">
        <v>111</v>
      </c>
      <c r="M979" s="1" t="s">
        <v>165</v>
      </c>
      <c r="N979" s="1">
        <v>606</v>
      </c>
      <c r="O979" s="1" t="s">
        <v>113</v>
      </c>
      <c r="P979" s="2">
        <v>43360</v>
      </c>
      <c r="Q979" s="2">
        <v>43361</v>
      </c>
      <c r="R979" s="1">
        <f t="shared" si="15"/>
        <v>11</v>
      </c>
    </row>
    <row r="980" spans="1:18" x14ac:dyDescent="0.25">
      <c r="A980" s="3">
        <v>20184090895542</v>
      </c>
      <c r="B980" s="2">
        <v>43346</v>
      </c>
      <c r="C980" s="2">
        <v>43360</v>
      </c>
      <c r="D980" s="3">
        <v>20185000299391</v>
      </c>
      <c r="E980" s="2">
        <v>43353</v>
      </c>
      <c r="F980" s="1" t="s">
        <v>107</v>
      </c>
      <c r="G980" s="1" t="s">
        <v>168</v>
      </c>
      <c r="H980" s="1" t="s">
        <v>1966</v>
      </c>
      <c r="I980" s="1" t="s">
        <v>17</v>
      </c>
      <c r="J980" s="1" t="s">
        <v>106</v>
      </c>
      <c r="K980" s="1">
        <v>999</v>
      </c>
      <c r="L980" s="1" t="s">
        <v>111</v>
      </c>
      <c r="M980" s="1" t="s">
        <v>124</v>
      </c>
      <c r="N980" s="1">
        <v>500</v>
      </c>
      <c r="O980" s="1" t="s">
        <v>113</v>
      </c>
      <c r="P980" s="2">
        <v>43354</v>
      </c>
      <c r="Q980" s="2">
        <v>43355</v>
      </c>
      <c r="R980" s="1">
        <f t="shared" si="15"/>
        <v>7</v>
      </c>
    </row>
    <row r="981" spans="1:18" x14ac:dyDescent="0.25">
      <c r="A981" s="3">
        <v>20184090896272</v>
      </c>
      <c r="B981" s="2">
        <v>43346</v>
      </c>
      <c r="C981" s="2">
        <v>43360</v>
      </c>
      <c r="D981" s="3">
        <v>20183070293081</v>
      </c>
      <c r="E981" s="2">
        <v>43348</v>
      </c>
      <c r="F981" s="1" t="s">
        <v>147</v>
      </c>
      <c r="G981" s="1" t="s">
        <v>1967</v>
      </c>
      <c r="H981" s="1" t="s">
        <v>1583</v>
      </c>
      <c r="I981" s="1" t="s">
        <v>17</v>
      </c>
      <c r="J981" s="1" t="s">
        <v>457</v>
      </c>
      <c r="K981" s="1">
        <v>999</v>
      </c>
      <c r="L981" s="1" t="s">
        <v>111</v>
      </c>
      <c r="M981" s="1" t="s">
        <v>326</v>
      </c>
      <c r="N981" s="1">
        <v>307</v>
      </c>
      <c r="O981" s="1" t="s">
        <v>113</v>
      </c>
      <c r="P981" s="2">
        <v>43348</v>
      </c>
      <c r="Q981" s="2">
        <v>43350</v>
      </c>
      <c r="R981" s="1">
        <f t="shared" si="15"/>
        <v>2</v>
      </c>
    </row>
    <row r="982" spans="1:18" x14ac:dyDescent="0.25">
      <c r="A982" s="3">
        <v>20184090896582</v>
      </c>
      <c r="B982" s="2">
        <v>43346</v>
      </c>
      <c r="C982" s="2">
        <v>43360</v>
      </c>
      <c r="D982" s="3">
        <v>20182000315741</v>
      </c>
      <c r="E982" s="2">
        <v>43367</v>
      </c>
      <c r="F982" s="1" t="s">
        <v>147</v>
      </c>
      <c r="G982" s="1" t="s">
        <v>1968</v>
      </c>
      <c r="H982" s="1" t="s">
        <v>1969</v>
      </c>
      <c r="I982" s="1" t="s">
        <v>19</v>
      </c>
      <c r="J982" s="1" t="s">
        <v>106</v>
      </c>
      <c r="K982" s="1">
        <v>999</v>
      </c>
      <c r="L982" s="1" t="s">
        <v>111</v>
      </c>
      <c r="M982" s="1" t="s">
        <v>155</v>
      </c>
      <c r="N982" s="1">
        <v>200</v>
      </c>
      <c r="O982" s="1" t="s">
        <v>113</v>
      </c>
      <c r="P982" s="1" t="s">
        <v>102</v>
      </c>
      <c r="Q982" s="2">
        <v>43369</v>
      </c>
      <c r="R982" s="1">
        <f t="shared" si="15"/>
        <v>21</v>
      </c>
    </row>
    <row r="983" spans="1:18" x14ac:dyDescent="0.25">
      <c r="A983" s="3">
        <v>20184090896942</v>
      </c>
      <c r="B983" s="2">
        <v>43346</v>
      </c>
      <c r="C983" s="2">
        <v>43360</v>
      </c>
      <c r="D983" s="3">
        <v>20183000301771</v>
      </c>
      <c r="E983" s="2">
        <v>43354</v>
      </c>
      <c r="F983" s="1" t="s">
        <v>272</v>
      </c>
      <c r="G983" s="1" t="s">
        <v>1970</v>
      </c>
      <c r="H983" s="1" t="s">
        <v>1971</v>
      </c>
      <c r="I983" s="1" t="s">
        <v>17</v>
      </c>
      <c r="J983" s="1" t="s">
        <v>106</v>
      </c>
      <c r="K983" s="1">
        <v>999</v>
      </c>
      <c r="L983" s="1" t="s">
        <v>111</v>
      </c>
      <c r="M983" s="1" t="s">
        <v>295</v>
      </c>
      <c r="N983" s="1">
        <v>300</v>
      </c>
      <c r="O983" s="1" t="s">
        <v>113</v>
      </c>
      <c r="P983" s="1" t="s">
        <v>102</v>
      </c>
      <c r="Q983" s="2">
        <v>43355</v>
      </c>
      <c r="R983" s="1">
        <f t="shared" si="15"/>
        <v>8</v>
      </c>
    </row>
    <row r="984" spans="1:18" x14ac:dyDescent="0.25">
      <c r="A984" s="3">
        <v>20184090897042</v>
      </c>
      <c r="B984" s="2">
        <v>43346</v>
      </c>
      <c r="C984" s="2">
        <v>43367</v>
      </c>
      <c r="D984" s="3">
        <v>20183040318361</v>
      </c>
      <c r="E984" s="2">
        <v>43368</v>
      </c>
      <c r="F984" s="1" t="s">
        <v>104</v>
      </c>
      <c r="G984" s="1" t="s">
        <v>168</v>
      </c>
      <c r="H984" s="1" t="s">
        <v>1972</v>
      </c>
      <c r="I984" s="1" t="s">
        <v>19</v>
      </c>
      <c r="J984" s="1" t="s">
        <v>106</v>
      </c>
      <c r="K984" s="1">
        <v>999</v>
      </c>
      <c r="L984" s="1" t="s">
        <v>111</v>
      </c>
      <c r="M984" s="1" t="s">
        <v>1266</v>
      </c>
      <c r="N984" s="1">
        <v>304</v>
      </c>
      <c r="O984" s="1" t="s">
        <v>113</v>
      </c>
      <c r="P984" s="1" t="s">
        <v>102</v>
      </c>
      <c r="Q984" s="1" t="s">
        <v>102</v>
      </c>
      <c r="R984" s="1">
        <f t="shared" si="15"/>
        <v>22</v>
      </c>
    </row>
    <row r="985" spans="1:18" x14ac:dyDescent="0.25">
      <c r="A985" s="3">
        <v>20184090897052</v>
      </c>
      <c r="B985" s="2">
        <v>43346</v>
      </c>
      <c r="C985" s="2">
        <v>43353</v>
      </c>
      <c r="D985" s="3">
        <v>20183050295871</v>
      </c>
      <c r="E985" s="2">
        <v>43349</v>
      </c>
      <c r="F985" s="1" t="s">
        <v>135</v>
      </c>
      <c r="G985" s="1" t="s">
        <v>1973</v>
      </c>
      <c r="H985" s="1" t="s">
        <v>1974</v>
      </c>
      <c r="I985" s="1" t="s">
        <v>17</v>
      </c>
      <c r="J985" s="1" t="s">
        <v>106</v>
      </c>
      <c r="K985" s="1">
        <v>999</v>
      </c>
      <c r="L985" s="1" t="s">
        <v>111</v>
      </c>
      <c r="M985" s="1" t="s">
        <v>515</v>
      </c>
      <c r="N985" s="1">
        <v>305</v>
      </c>
      <c r="O985" s="1" t="s">
        <v>113</v>
      </c>
      <c r="P985" s="2">
        <v>43349</v>
      </c>
      <c r="Q985" s="2">
        <v>43350</v>
      </c>
      <c r="R985" s="1">
        <f t="shared" si="15"/>
        <v>3</v>
      </c>
    </row>
    <row r="986" spans="1:18" x14ac:dyDescent="0.25">
      <c r="A986" s="3">
        <v>20184090897452</v>
      </c>
      <c r="B986" s="2">
        <v>43346</v>
      </c>
      <c r="C986" s="2">
        <v>43353</v>
      </c>
      <c r="D986" s="3">
        <v>20183060303651</v>
      </c>
      <c r="E986" s="2">
        <v>43355</v>
      </c>
      <c r="F986" s="1" t="s">
        <v>135</v>
      </c>
      <c r="G986" s="1" t="s">
        <v>1975</v>
      </c>
      <c r="H986" s="1" t="s">
        <v>1157</v>
      </c>
      <c r="I986" s="1" t="s">
        <v>19</v>
      </c>
      <c r="J986" s="1" t="s">
        <v>106</v>
      </c>
      <c r="K986" s="1">
        <v>999</v>
      </c>
      <c r="L986" s="1" t="s">
        <v>111</v>
      </c>
      <c r="M986" s="1" t="s">
        <v>1260</v>
      </c>
      <c r="N986" s="1">
        <v>306</v>
      </c>
      <c r="O986" s="1" t="s">
        <v>113</v>
      </c>
      <c r="P986" s="1" t="s">
        <v>102</v>
      </c>
      <c r="Q986" s="2">
        <v>43356</v>
      </c>
      <c r="R986" s="1">
        <f t="shared" si="15"/>
        <v>9</v>
      </c>
    </row>
    <row r="987" spans="1:18" x14ac:dyDescent="0.25">
      <c r="A987" s="3">
        <v>20184090897532</v>
      </c>
      <c r="B987" s="2">
        <v>43346</v>
      </c>
      <c r="C987" s="2">
        <v>43360</v>
      </c>
      <c r="D987" s="3">
        <v>20185000299411</v>
      </c>
      <c r="E987" s="2">
        <v>43353</v>
      </c>
      <c r="F987" s="1" t="s">
        <v>272</v>
      </c>
      <c r="G987" s="1" t="s">
        <v>1976</v>
      </c>
      <c r="H987" s="1" t="s">
        <v>1911</v>
      </c>
      <c r="I987" s="1" t="s">
        <v>17</v>
      </c>
      <c r="J987" s="1" t="s">
        <v>106</v>
      </c>
      <c r="K987" s="1">
        <v>999</v>
      </c>
      <c r="L987" s="1" t="s">
        <v>111</v>
      </c>
      <c r="M987" s="1" t="s">
        <v>124</v>
      </c>
      <c r="N987" s="1">
        <v>500</v>
      </c>
      <c r="O987" s="1" t="s">
        <v>113</v>
      </c>
      <c r="P987" s="2">
        <v>43354</v>
      </c>
      <c r="Q987" s="2">
        <v>43355</v>
      </c>
      <c r="R987" s="1">
        <f t="shared" si="15"/>
        <v>7</v>
      </c>
    </row>
    <row r="988" spans="1:18" x14ac:dyDescent="0.25">
      <c r="A988" s="3">
        <v>20184090897622</v>
      </c>
      <c r="B988" s="2">
        <v>43346</v>
      </c>
      <c r="C988" s="2">
        <v>43360</v>
      </c>
      <c r="D988" s="3"/>
      <c r="E988" s="1" t="s">
        <v>102</v>
      </c>
      <c r="F988" s="1" t="s">
        <v>252</v>
      </c>
      <c r="G988" s="1" t="s">
        <v>1977</v>
      </c>
      <c r="H988" s="1" t="s">
        <v>1978</v>
      </c>
      <c r="I988" s="1" t="s">
        <v>19</v>
      </c>
      <c r="J988" s="1" t="s">
        <v>255</v>
      </c>
      <c r="K988" s="1">
        <v>703</v>
      </c>
      <c r="L988" s="1" t="s">
        <v>1979</v>
      </c>
      <c r="M988" s="1" t="s">
        <v>256</v>
      </c>
      <c r="N988" s="1">
        <v>703</v>
      </c>
      <c r="O988" s="1"/>
      <c r="P988" s="1" t="s">
        <v>102</v>
      </c>
      <c r="Q988" s="1" t="s">
        <v>102</v>
      </c>
      <c r="R988" s="1" t="str">
        <f t="shared" si="15"/>
        <v>-</v>
      </c>
    </row>
    <row r="989" spans="1:18" x14ac:dyDescent="0.25">
      <c r="A989" s="3">
        <v>20184090897692</v>
      </c>
      <c r="B989" s="2">
        <v>43346</v>
      </c>
      <c r="C989" s="2">
        <v>43367</v>
      </c>
      <c r="D989" s="3">
        <v>20183000299851</v>
      </c>
      <c r="E989" s="2">
        <v>43354</v>
      </c>
      <c r="F989" s="1" t="s">
        <v>104</v>
      </c>
      <c r="G989" s="1" t="s">
        <v>1980</v>
      </c>
      <c r="H989" s="1" t="s">
        <v>1981</v>
      </c>
      <c r="I989" s="1" t="s">
        <v>17</v>
      </c>
      <c r="J989" s="1" t="s">
        <v>127</v>
      </c>
      <c r="K989" s="1">
        <v>999</v>
      </c>
      <c r="L989" s="1" t="s">
        <v>111</v>
      </c>
      <c r="M989" s="1" t="s">
        <v>1040</v>
      </c>
      <c r="N989" s="1">
        <v>300</v>
      </c>
      <c r="O989" s="1" t="s">
        <v>113</v>
      </c>
      <c r="P989" s="2">
        <v>43354</v>
      </c>
      <c r="Q989" s="2">
        <v>43355</v>
      </c>
      <c r="R989" s="1">
        <f t="shared" si="15"/>
        <v>8</v>
      </c>
    </row>
    <row r="990" spans="1:18" x14ac:dyDescent="0.25">
      <c r="A990" s="3">
        <v>20184090897792</v>
      </c>
      <c r="B990" s="2">
        <v>43346</v>
      </c>
      <c r="C990" s="2">
        <v>43367</v>
      </c>
      <c r="D990" s="3">
        <v>20183050302311</v>
      </c>
      <c r="E990" s="2">
        <v>43355</v>
      </c>
      <c r="F990" s="1" t="s">
        <v>99</v>
      </c>
      <c r="G990" s="1" t="s">
        <v>1982</v>
      </c>
      <c r="H990" s="1" t="s">
        <v>1983</v>
      </c>
      <c r="I990" s="1" t="s">
        <v>17</v>
      </c>
      <c r="J990" s="1" t="s">
        <v>106</v>
      </c>
      <c r="K990" s="1">
        <v>999</v>
      </c>
      <c r="L990" s="1" t="s">
        <v>111</v>
      </c>
      <c r="M990" s="1" t="s">
        <v>222</v>
      </c>
      <c r="N990" s="1">
        <v>305</v>
      </c>
      <c r="O990" s="1" t="s">
        <v>113</v>
      </c>
      <c r="P990" s="2">
        <v>43355</v>
      </c>
      <c r="Q990" s="2">
        <v>43356</v>
      </c>
      <c r="R990" s="1">
        <f t="shared" si="15"/>
        <v>9</v>
      </c>
    </row>
    <row r="991" spans="1:18" x14ac:dyDescent="0.25">
      <c r="A991" s="3">
        <v>20184090897972</v>
      </c>
      <c r="B991" s="2">
        <v>43346</v>
      </c>
      <c r="C991" s="2">
        <v>43367</v>
      </c>
      <c r="D991" s="3">
        <v>20183050306581</v>
      </c>
      <c r="E991" s="2">
        <v>43357</v>
      </c>
      <c r="F991" s="1" t="s">
        <v>104</v>
      </c>
      <c r="G991" s="1" t="s">
        <v>1984</v>
      </c>
      <c r="H991" s="1" t="s">
        <v>1985</v>
      </c>
      <c r="I991" s="1" t="s">
        <v>17</v>
      </c>
      <c r="J991" s="1" t="s">
        <v>106</v>
      </c>
      <c r="K991" s="1">
        <v>999</v>
      </c>
      <c r="L991" s="1" t="s">
        <v>111</v>
      </c>
      <c r="M991" s="1" t="s">
        <v>222</v>
      </c>
      <c r="N991" s="1">
        <v>305</v>
      </c>
      <c r="O991" s="1" t="s">
        <v>113</v>
      </c>
      <c r="P991" s="2">
        <v>43360</v>
      </c>
      <c r="Q991" s="2">
        <v>43361</v>
      </c>
      <c r="R991" s="1">
        <f t="shared" si="15"/>
        <v>11</v>
      </c>
    </row>
    <row r="992" spans="1:18" x14ac:dyDescent="0.25">
      <c r="A992" s="3">
        <v>20184090898592</v>
      </c>
      <c r="B992" s="2">
        <v>43346</v>
      </c>
      <c r="C992" s="2">
        <v>43360</v>
      </c>
      <c r="D992" s="3">
        <v>20184010307291</v>
      </c>
      <c r="E992" s="2">
        <v>43360</v>
      </c>
      <c r="F992" s="1" t="s">
        <v>252</v>
      </c>
      <c r="G992" s="1" t="s">
        <v>1986</v>
      </c>
      <c r="H992" s="1" t="s">
        <v>1987</v>
      </c>
      <c r="I992" s="1" t="s">
        <v>17</v>
      </c>
      <c r="J992" s="1" t="s">
        <v>255</v>
      </c>
      <c r="K992" s="1">
        <v>999</v>
      </c>
      <c r="L992" s="1" t="s">
        <v>111</v>
      </c>
      <c r="M992" s="1" t="s">
        <v>512</v>
      </c>
      <c r="N992" s="1">
        <v>401</v>
      </c>
      <c r="O992" s="1" t="s">
        <v>113</v>
      </c>
      <c r="P992" s="2">
        <v>43360</v>
      </c>
      <c r="Q992" s="2">
        <v>43361</v>
      </c>
      <c r="R992" s="1">
        <f t="shared" si="15"/>
        <v>14</v>
      </c>
    </row>
    <row r="993" spans="1:18" x14ac:dyDescent="0.25">
      <c r="A993" s="3">
        <v>20184090898692</v>
      </c>
      <c r="B993" s="2">
        <v>43346</v>
      </c>
      <c r="C993" s="2">
        <v>43367</v>
      </c>
      <c r="D993" s="3">
        <v>20186040316911</v>
      </c>
      <c r="E993" s="2">
        <v>43367</v>
      </c>
      <c r="F993" s="1" t="s">
        <v>99</v>
      </c>
      <c r="G993" s="1" t="s">
        <v>168</v>
      </c>
      <c r="H993" s="1" t="s">
        <v>1988</v>
      </c>
      <c r="I993" s="1" t="s">
        <v>17</v>
      </c>
      <c r="J993" s="1" t="s">
        <v>110</v>
      </c>
      <c r="K993" s="1">
        <v>604</v>
      </c>
      <c r="L993" s="1" t="s">
        <v>1524</v>
      </c>
      <c r="M993" s="1" t="s">
        <v>487</v>
      </c>
      <c r="N993" s="1">
        <v>604</v>
      </c>
      <c r="O993" s="1"/>
      <c r="P993" s="2">
        <v>43368</v>
      </c>
      <c r="Q993" s="2">
        <v>43368</v>
      </c>
      <c r="R993" s="1">
        <f t="shared" si="15"/>
        <v>21</v>
      </c>
    </row>
    <row r="994" spans="1:18" x14ac:dyDescent="0.25">
      <c r="A994" s="3">
        <v>20184090898772</v>
      </c>
      <c r="B994" s="2">
        <v>43346</v>
      </c>
      <c r="C994" s="2">
        <v>43360</v>
      </c>
      <c r="D994" s="3">
        <v>20183000302061</v>
      </c>
      <c r="E994" s="2">
        <v>43355</v>
      </c>
      <c r="F994" s="1" t="s">
        <v>413</v>
      </c>
      <c r="G994" s="1" t="s">
        <v>1989</v>
      </c>
      <c r="H994" s="1" t="s">
        <v>1990</v>
      </c>
      <c r="I994" s="1" t="s">
        <v>17</v>
      </c>
      <c r="J994" s="1" t="s">
        <v>179</v>
      </c>
      <c r="K994" s="1">
        <v>999</v>
      </c>
      <c r="L994" s="1" t="s">
        <v>111</v>
      </c>
      <c r="M994" s="1" t="s">
        <v>1040</v>
      </c>
      <c r="N994" s="1">
        <v>300</v>
      </c>
      <c r="O994" s="1" t="s">
        <v>113</v>
      </c>
      <c r="P994" s="2">
        <v>43355</v>
      </c>
      <c r="Q994" s="2">
        <v>43356</v>
      </c>
      <c r="R994" s="1">
        <f t="shared" si="15"/>
        <v>9</v>
      </c>
    </row>
    <row r="995" spans="1:18" x14ac:dyDescent="0.25">
      <c r="A995" s="3">
        <v>20184090898792</v>
      </c>
      <c r="B995" s="2">
        <v>43346</v>
      </c>
      <c r="C995" s="2">
        <v>43367</v>
      </c>
      <c r="D995" s="3"/>
      <c r="E995" s="1" t="s">
        <v>102</v>
      </c>
      <c r="F995" s="1" t="s">
        <v>99</v>
      </c>
      <c r="G995" s="1" t="s">
        <v>1991</v>
      </c>
      <c r="H995" s="1" t="s">
        <v>1919</v>
      </c>
      <c r="I995" s="1" t="s">
        <v>19</v>
      </c>
      <c r="J995" s="1" t="s">
        <v>103</v>
      </c>
      <c r="K995" s="1">
        <v>999</v>
      </c>
      <c r="L995" s="1" t="s">
        <v>111</v>
      </c>
      <c r="M995" s="1" t="s">
        <v>124</v>
      </c>
      <c r="N995" s="1">
        <v>500</v>
      </c>
      <c r="O995" s="1" t="s">
        <v>113</v>
      </c>
      <c r="P995" s="1" t="s">
        <v>102</v>
      </c>
      <c r="Q995" s="1" t="s">
        <v>102</v>
      </c>
      <c r="R995" s="1" t="str">
        <f t="shared" si="15"/>
        <v>-</v>
      </c>
    </row>
    <row r="996" spans="1:18" x14ac:dyDescent="0.25">
      <c r="A996" s="3">
        <v>20184090898802</v>
      </c>
      <c r="B996" s="2">
        <v>43346</v>
      </c>
      <c r="C996" s="2">
        <v>43367</v>
      </c>
      <c r="D996" s="3"/>
      <c r="E996" s="1" t="s">
        <v>102</v>
      </c>
      <c r="F996" s="1" t="s">
        <v>99</v>
      </c>
      <c r="G996" s="1" t="s">
        <v>1992</v>
      </c>
      <c r="H996" s="1" t="s">
        <v>172</v>
      </c>
      <c r="I996" s="1" t="s">
        <v>19</v>
      </c>
      <c r="J996" s="1" t="s">
        <v>106</v>
      </c>
      <c r="K996" s="1">
        <v>999</v>
      </c>
      <c r="L996" s="1" t="s">
        <v>111</v>
      </c>
      <c r="M996" s="1" t="s">
        <v>1040</v>
      </c>
      <c r="N996" s="1">
        <v>300</v>
      </c>
      <c r="O996" s="1" t="s">
        <v>113</v>
      </c>
      <c r="P996" s="1" t="s">
        <v>102</v>
      </c>
      <c r="Q996" s="1" t="s">
        <v>102</v>
      </c>
      <c r="R996" s="1" t="str">
        <f t="shared" si="15"/>
        <v>-</v>
      </c>
    </row>
    <row r="997" spans="1:18" x14ac:dyDescent="0.25">
      <c r="A997" s="3">
        <v>20184090898862</v>
      </c>
      <c r="B997" s="2">
        <v>43346</v>
      </c>
      <c r="C997" s="2">
        <v>43367</v>
      </c>
      <c r="D997" s="3">
        <v>20185000294761</v>
      </c>
      <c r="E997" s="2">
        <v>43348</v>
      </c>
      <c r="F997" s="1" t="s">
        <v>99</v>
      </c>
      <c r="G997" s="1" t="s">
        <v>1993</v>
      </c>
      <c r="H997" s="1" t="s">
        <v>1994</v>
      </c>
      <c r="I997" s="1" t="s">
        <v>17</v>
      </c>
      <c r="J997" s="1" t="s">
        <v>106</v>
      </c>
      <c r="K997" s="1">
        <v>999</v>
      </c>
      <c r="L997" s="1" t="s">
        <v>111</v>
      </c>
      <c r="M997" s="1" t="s">
        <v>308</v>
      </c>
      <c r="N997" s="1">
        <v>500</v>
      </c>
      <c r="O997" s="1" t="s">
        <v>113</v>
      </c>
      <c r="P997" s="2">
        <v>43349</v>
      </c>
      <c r="Q997" s="2">
        <v>43350</v>
      </c>
      <c r="R997" s="1">
        <f t="shared" si="15"/>
        <v>2</v>
      </c>
    </row>
    <row r="998" spans="1:18" x14ac:dyDescent="0.25">
      <c r="A998" s="3">
        <v>20184090898912</v>
      </c>
      <c r="B998" s="2">
        <v>43346</v>
      </c>
      <c r="C998" s="2">
        <v>43367</v>
      </c>
      <c r="D998" s="3">
        <v>20183000298431</v>
      </c>
      <c r="E998" s="2">
        <v>43353</v>
      </c>
      <c r="F998" s="1" t="s">
        <v>104</v>
      </c>
      <c r="G998" s="1" t="s">
        <v>1995</v>
      </c>
      <c r="H998" s="1" t="s">
        <v>1996</v>
      </c>
      <c r="I998" s="1" t="s">
        <v>17</v>
      </c>
      <c r="J998" s="1" t="s">
        <v>106</v>
      </c>
      <c r="K998" s="1">
        <v>999</v>
      </c>
      <c r="L998" s="1" t="s">
        <v>111</v>
      </c>
      <c r="M998" s="1" t="s">
        <v>118</v>
      </c>
      <c r="N998" s="1">
        <v>300</v>
      </c>
      <c r="O998" s="1" t="s">
        <v>113</v>
      </c>
      <c r="P998" s="2">
        <v>43353</v>
      </c>
      <c r="Q998" s="2">
        <v>43354</v>
      </c>
      <c r="R998" s="1">
        <f t="shared" si="15"/>
        <v>7</v>
      </c>
    </row>
    <row r="999" spans="1:18" x14ac:dyDescent="0.25">
      <c r="A999" s="3">
        <v>20184090899332</v>
      </c>
      <c r="B999" s="2">
        <v>43346</v>
      </c>
      <c r="C999" s="2">
        <v>43360</v>
      </c>
      <c r="D999" s="3"/>
      <c r="E999" s="1" t="s">
        <v>102</v>
      </c>
      <c r="F999" s="1" t="s">
        <v>147</v>
      </c>
      <c r="G999" s="1" t="s">
        <v>1997</v>
      </c>
      <c r="H999" s="1" t="s">
        <v>1998</v>
      </c>
      <c r="I999" s="1" t="s">
        <v>19</v>
      </c>
      <c r="J999" s="1" t="s">
        <v>264</v>
      </c>
      <c r="K999" s="1">
        <v>999</v>
      </c>
      <c r="L999" s="1" t="s">
        <v>111</v>
      </c>
      <c r="M999" s="1" t="s">
        <v>155</v>
      </c>
      <c r="N999" s="1">
        <v>200</v>
      </c>
      <c r="O999" s="1" t="s">
        <v>113</v>
      </c>
      <c r="P999" s="1" t="s">
        <v>102</v>
      </c>
      <c r="Q999" s="1" t="s">
        <v>102</v>
      </c>
      <c r="R999" s="1" t="str">
        <f t="shared" si="15"/>
        <v>-</v>
      </c>
    </row>
    <row r="1000" spans="1:18" x14ac:dyDescent="0.25">
      <c r="A1000" s="3">
        <v>20184090899462</v>
      </c>
      <c r="B1000" s="2">
        <v>43346</v>
      </c>
      <c r="C1000" s="2">
        <v>43367</v>
      </c>
      <c r="D1000" s="3">
        <v>20183000310061</v>
      </c>
      <c r="E1000" s="2">
        <v>43361</v>
      </c>
      <c r="F1000" s="1" t="s">
        <v>99</v>
      </c>
      <c r="G1000" s="1" t="s">
        <v>1999</v>
      </c>
      <c r="H1000" s="1" t="s">
        <v>549</v>
      </c>
      <c r="I1000" s="1" t="s">
        <v>17</v>
      </c>
      <c r="J1000" s="1" t="s">
        <v>106</v>
      </c>
      <c r="K1000" s="1">
        <v>999</v>
      </c>
      <c r="L1000" s="1" t="s">
        <v>111</v>
      </c>
      <c r="M1000" s="1" t="s">
        <v>775</v>
      </c>
      <c r="N1000" s="1">
        <v>300</v>
      </c>
      <c r="O1000" s="1" t="s">
        <v>113</v>
      </c>
      <c r="P1000" s="2">
        <v>43361</v>
      </c>
      <c r="Q1000" s="2">
        <v>43362</v>
      </c>
      <c r="R1000" s="1">
        <f t="shared" si="15"/>
        <v>15</v>
      </c>
    </row>
    <row r="1001" spans="1:18" x14ac:dyDescent="0.25">
      <c r="A1001" s="3">
        <v>20184090899512</v>
      </c>
      <c r="B1001" s="2">
        <v>43346</v>
      </c>
      <c r="C1001" s="2">
        <v>43367</v>
      </c>
      <c r="D1001" s="3">
        <v>20186060316921</v>
      </c>
      <c r="E1001" s="2">
        <v>43367</v>
      </c>
      <c r="F1001" s="1" t="s">
        <v>104</v>
      </c>
      <c r="G1001" s="1" t="s">
        <v>2000</v>
      </c>
      <c r="H1001" s="1" t="s">
        <v>1996</v>
      </c>
      <c r="I1001" s="1" t="s">
        <v>17</v>
      </c>
      <c r="J1001" s="1" t="s">
        <v>106</v>
      </c>
      <c r="K1001" s="1">
        <v>999</v>
      </c>
      <c r="L1001" s="1" t="s">
        <v>111</v>
      </c>
      <c r="M1001" s="1" t="s">
        <v>1892</v>
      </c>
      <c r="N1001" s="1">
        <v>606</v>
      </c>
      <c r="O1001" s="1" t="s">
        <v>113</v>
      </c>
      <c r="P1001" s="1" t="s">
        <v>102</v>
      </c>
      <c r="Q1001" s="2">
        <v>43370</v>
      </c>
      <c r="R1001" s="1">
        <f t="shared" si="15"/>
        <v>21</v>
      </c>
    </row>
    <row r="1002" spans="1:18" x14ac:dyDescent="0.25">
      <c r="A1002" s="3">
        <v>20184090899642</v>
      </c>
      <c r="B1002" s="2">
        <v>43346</v>
      </c>
      <c r="C1002" s="2">
        <v>43367</v>
      </c>
      <c r="D1002" s="3"/>
      <c r="E1002" s="1" t="s">
        <v>102</v>
      </c>
      <c r="F1002" s="1" t="s">
        <v>104</v>
      </c>
      <c r="G1002" s="1" t="s">
        <v>168</v>
      </c>
      <c r="H1002" s="1" t="s">
        <v>2001</v>
      </c>
      <c r="I1002" s="1" t="s">
        <v>19</v>
      </c>
      <c r="J1002" s="1" t="s">
        <v>103</v>
      </c>
      <c r="K1002" s="1">
        <v>999</v>
      </c>
      <c r="L1002" s="1" t="s">
        <v>111</v>
      </c>
      <c r="M1002" s="1" t="s">
        <v>274</v>
      </c>
      <c r="N1002" s="1">
        <v>300</v>
      </c>
      <c r="O1002" s="1" t="s">
        <v>113</v>
      </c>
      <c r="P1002" s="1" t="s">
        <v>102</v>
      </c>
      <c r="Q1002" s="1" t="s">
        <v>102</v>
      </c>
      <c r="R1002" s="1" t="str">
        <f t="shared" si="15"/>
        <v>-</v>
      </c>
    </row>
    <row r="1003" spans="1:18" x14ac:dyDescent="0.25">
      <c r="A1003" s="3">
        <v>20184090899812</v>
      </c>
      <c r="B1003" s="2">
        <v>43346</v>
      </c>
      <c r="C1003" s="2">
        <v>43367</v>
      </c>
      <c r="D1003" s="3">
        <v>20183000307971</v>
      </c>
      <c r="E1003" s="2">
        <v>43360</v>
      </c>
      <c r="F1003" s="1" t="s">
        <v>99</v>
      </c>
      <c r="G1003" s="1" t="s">
        <v>2002</v>
      </c>
      <c r="H1003" s="1" t="s">
        <v>2003</v>
      </c>
      <c r="I1003" s="1" t="s">
        <v>17</v>
      </c>
      <c r="J1003" s="1" t="s">
        <v>106</v>
      </c>
      <c r="K1003" s="1">
        <v>999</v>
      </c>
      <c r="L1003" s="1" t="s">
        <v>111</v>
      </c>
      <c r="M1003" s="1" t="s">
        <v>422</v>
      </c>
      <c r="N1003" s="1">
        <v>300</v>
      </c>
      <c r="O1003" s="1" t="s">
        <v>113</v>
      </c>
      <c r="P1003" s="2">
        <v>43370</v>
      </c>
      <c r="Q1003" s="2">
        <v>43371</v>
      </c>
      <c r="R1003" s="1">
        <f t="shared" si="15"/>
        <v>14</v>
      </c>
    </row>
    <row r="1004" spans="1:18" x14ac:dyDescent="0.25">
      <c r="A1004" s="3">
        <v>20184090900212</v>
      </c>
      <c r="B1004" s="2">
        <v>43346</v>
      </c>
      <c r="C1004" s="2">
        <v>43367</v>
      </c>
      <c r="D1004" s="3"/>
      <c r="E1004" s="1" t="s">
        <v>102</v>
      </c>
      <c r="F1004" s="1" t="s">
        <v>99</v>
      </c>
      <c r="G1004" s="1" t="s">
        <v>2004</v>
      </c>
      <c r="H1004" s="1" t="s">
        <v>2005</v>
      </c>
      <c r="I1004" s="1" t="s">
        <v>19</v>
      </c>
      <c r="J1004" s="1" t="s">
        <v>103</v>
      </c>
      <c r="K1004" s="1">
        <v>999</v>
      </c>
      <c r="L1004" s="1" t="s">
        <v>111</v>
      </c>
      <c r="M1004" s="1" t="s">
        <v>683</v>
      </c>
      <c r="N1004" s="1">
        <v>500</v>
      </c>
      <c r="O1004" s="1" t="s">
        <v>113</v>
      </c>
      <c r="P1004" s="1" t="s">
        <v>102</v>
      </c>
      <c r="Q1004" s="1" t="s">
        <v>102</v>
      </c>
      <c r="R1004" s="1" t="str">
        <f t="shared" si="15"/>
        <v>-</v>
      </c>
    </row>
    <row r="1005" spans="1:18" x14ac:dyDescent="0.25">
      <c r="A1005" s="3">
        <v>20184090900492</v>
      </c>
      <c r="B1005" s="2">
        <v>43346</v>
      </c>
      <c r="C1005" s="2">
        <v>43360</v>
      </c>
      <c r="D1005" s="3">
        <v>20183000307091</v>
      </c>
      <c r="E1005" s="2">
        <v>43357</v>
      </c>
      <c r="F1005" s="1" t="s">
        <v>147</v>
      </c>
      <c r="G1005" s="1" t="s">
        <v>2006</v>
      </c>
      <c r="H1005" s="1" t="s">
        <v>1241</v>
      </c>
      <c r="I1005" s="1" t="s">
        <v>17</v>
      </c>
      <c r="J1005" s="1" t="s">
        <v>106</v>
      </c>
      <c r="K1005" s="1">
        <v>999</v>
      </c>
      <c r="L1005" s="1" t="s">
        <v>111</v>
      </c>
      <c r="M1005" s="1" t="s">
        <v>118</v>
      </c>
      <c r="N1005" s="1">
        <v>300</v>
      </c>
      <c r="O1005" s="1" t="s">
        <v>113</v>
      </c>
      <c r="P1005" s="2">
        <v>43360</v>
      </c>
      <c r="Q1005" s="2">
        <v>43361</v>
      </c>
      <c r="R1005" s="1">
        <f t="shared" si="15"/>
        <v>11</v>
      </c>
    </row>
    <row r="1006" spans="1:18" x14ac:dyDescent="0.25">
      <c r="A1006" s="3">
        <v>20184090900632</v>
      </c>
      <c r="B1006" s="2">
        <v>43346</v>
      </c>
      <c r="C1006" s="2">
        <v>43360</v>
      </c>
      <c r="D1006" s="3">
        <v>20185000295781</v>
      </c>
      <c r="E1006" s="2">
        <v>43349</v>
      </c>
      <c r="F1006" s="1" t="s">
        <v>107</v>
      </c>
      <c r="G1006" s="1" t="s">
        <v>2007</v>
      </c>
      <c r="H1006" s="1" t="s">
        <v>1951</v>
      </c>
      <c r="I1006" s="1" t="s">
        <v>17</v>
      </c>
      <c r="J1006" s="1" t="s">
        <v>106</v>
      </c>
      <c r="K1006" s="1">
        <v>999</v>
      </c>
      <c r="L1006" s="1" t="s">
        <v>111</v>
      </c>
      <c r="M1006" s="1" t="s">
        <v>128</v>
      </c>
      <c r="N1006" s="1">
        <v>500</v>
      </c>
      <c r="O1006" s="1" t="s">
        <v>113</v>
      </c>
      <c r="P1006" s="2">
        <v>43349</v>
      </c>
      <c r="Q1006" s="2">
        <v>43350</v>
      </c>
      <c r="R1006" s="1">
        <f t="shared" si="15"/>
        <v>3</v>
      </c>
    </row>
    <row r="1007" spans="1:18" x14ac:dyDescent="0.25">
      <c r="A1007" s="3">
        <v>20184090900702</v>
      </c>
      <c r="B1007" s="2">
        <v>43346</v>
      </c>
      <c r="C1007" s="2">
        <v>43360</v>
      </c>
      <c r="D1007" s="3">
        <v>20183060310611</v>
      </c>
      <c r="E1007" s="2">
        <v>43361</v>
      </c>
      <c r="F1007" s="1" t="s">
        <v>147</v>
      </c>
      <c r="G1007" s="1" t="s">
        <v>2008</v>
      </c>
      <c r="H1007" s="1" t="s">
        <v>2009</v>
      </c>
      <c r="I1007" s="1" t="s">
        <v>19</v>
      </c>
      <c r="J1007" s="1" t="s">
        <v>106</v>
      </c>
      <c r="K1007" s="1">
        <v>999</v>
      </c>
      <c r="L1007" s="1" t="s">
        <v>111</v>
      </c>
      <c r="M1007" s="1" t="s">
        <v>1260</v>
      </c>
      <c r="N1007" s="1">
        <v>306</v>
      </c>
      <c r="O1007" s="1" t="s">
        <v>113</v>
      </c>
      <c r="P1007" s="2">
        <v>43361</v>
      </c>
      <c r="Q1007" s="2">
        <v>43367</v>
      </c>
      <c r="R1007" s="1">
        <f t="shared" si="15"/>
        <v>15</v>
      </c>
    </row>
    <row r="1008" spans="1:18" x14ac:dyDescent="0.25">
      <c r="A1008" s="3">
        <v>20184090901012</v>
      </c>
      <c r="B1008" s="2">
        <v>43347</v>
      </c>
      <c r="C1008" s="2">
        <v>43368</v>
      </c>
      <c r="D1008" s="3"/>
      <c r="E1008" s="1" t="s">
        <v>102</v>
      </c>
      <c r="F1008" s="1" t="s">
        <v>99</v>
      </c>
      <c r="G1008" s="1" t="s">
        <v>2010</v>
      </c>
      <c r="H1008" s="1" t="s">
        <v>2011</v>
      </c>
      <c r="I1008" s="1" t="s">
        <v>19</v>
      </c>
      <c r="J1008" s="1" t="s">
        <v>106</v>
      </c>
      <c r="K1008" s="1">
        <v>999</v>
      </c>
      <c r="L1008" s="1" t="s">
        <v>111</v>
      </c>
      <c r="M1008" s="1" t="s">
        <v>595</v>
      </c>
      <c r="N1008" s="1">
        <v>307</v>
      </c>
      <c r="O1008" s="1" t="s">
        <v>113</v>
      </c>
      <c r="P1008" s="1" t="s">
        <v>102</v>
      </c>
      <c r="Q1008" s="1" t="s">
        <v>102</v>
      </c>
      <c r="R1008" s="1" t="str">
        <f t="shared" si="15"/>
        <v>-</v>
      </c>
    </row>
    <row r="1009" spans="1:18" x14ac:dyDescent="0.25">
      <c r="A1009" s="3">
        <v>20184090901052</v>
      </c>
      <c r="B1009" s="2">
        <v>43347</v>
      </c>
      <c r="C1009" s="2">
        <v>43368</v>
      </c>
      <c r="D1009" s="3"/>
      <c r="E1009" s="1" t="s">
        <v>102</v>
      </c>
      <c r="F1009" s="1" t="s">
        <v>99</v>
      </c>
      <c r="G1009" s="1" t="s">
        <v>2012</v>
      </c>
      <c r="H1009" s="1" t="s">
        <v>1785</v>
      </c>
      <c r="I1009" s="1" t="s">
        <v>19</v>
      </c>
      <c r="J1009" s="1" t="s">
        <v>110</v>
      </c>
      <c r="K1009" s="1">
        <v>999</v>
      </c>
      <c r="L1009" s="1" t="s">
        <v>111</v>
      </c>
      <c r="M1009" s="1" t="s">
        <v>2013</v>
      </c>
      <c r="N1009" s="1">
        <v>300</v>
      </c>
      <c r="O1009" s="1" t="s">
        <v>113</v>
      </c>
      <c r="P1009" s="1" t="s">
        <v>102</v>
      </c>
      <c r="Q1009" s="1" t="s">
        <v>102</v>
      </c>
      <c r="R1009" s="1" t="str">
        <f t="shared" si="15"/>
        <v>-</v>
      </c>
    </row>
    <row r="1010" spans="1:18" x14ac:dyDescent="0.25">
      <c r="A1010" s="3">
        <v>20184090901122</v>
      </c>
      <c r="B1010" s="2">
        <v>43347</v>
      </c>
      <c r="C1010" s="2">
        <v>43368</v>
      </c>
      <c r="D1010" s="3">
        <v>20185000134953</v>
      </c>
      <c r="E1010" s="2">
        <v>43348</v>
      </c>
      <c r="F1010" s="1" t="s">
        <v>229</v>
      </c>
      <c r="G1010" s="1" t="s">
        <v>2014</v>
      </c>
      <c r="H1010" s="1" t="s">
        <v>2015</v>
      </c>
      <c r="I1010" s="1" t="s">
        <v>17</v>
      </c>
      <c r="J1010" s="1" t="s">
        <v>127</v>
      </c>
      <c r="K1010" s="1">
        <v>999</v>
      </c>
      <c r="L1010" s="1" t="s">
        <v>111</v>
      </c>
      <c r="M1010" s="1" t="s">
        <v>308</v>
      </c>
      <c r="N1010" s="1">
        <v>500</v>
      </c>
      <c r="O1010" s="1" t="s">
        <v>113</v>
      </c>
      <c r="P1010" s="2">
        <v>43349</v>
      </c>
      <c r="Q1010" s="2">
        <v>43350</v>
      </c>
      <c r="R1010" s="1">
        <f t="shared" si="15"/>
        <v>1</v>
      </c>
    </row>
    <row r="1011" spans="1:18" x14ac:dyDescent="0.25">
      <c r="A1011" s="3">
        <v>20184090901382</v>
      </c>
      <c r="B1011" s="2">
        <v>43347</v>
      </c>
      <c r="C1011" s="2">
        <v>43361</v>
      </c>
      <c r="D1011" s="3">
        <v>20183070297381</v>
      </c>
      <c r="E1011" s="2">
        <v>43350</v>
      </c>
      <c r="F1011" s="1" t="s">
        <v>147</v>
      </c>
      <c r="G1011" s="1" t="s">
        <v>168</v>
      </c>
      <c r="H1011" s="1" t="s">
        <v>2016</v>
      </c>
      <c r="I1011" s="1" t="s">
        <v>17</v>
      </c>
      <c r="J1011" s="1" t="s">
        <v>102</v>
      </c>
      <c r="K1011" s="1">
        <v>999</v>
      </c>
      <c r="L1011" s="1" t="s">
        <v>111</v>
      </c>
      <c r="M1011" s="1" t="s">
        <v>326</v>
      </c>
      <c r="N1011" s="1">
        <v>307</v>
      </c>
      <c r="O1011" s="1" t="s">
        <v>113</v>
      </c>
      <c r="P1011" s="2">
        <v>43356</v>
      </c>
      <c r="Q1011" s="2">
        <v>43360</v>
      </c>
      <c r="R1011" s="1">
        <f t="shared" si="15"/>
        <v>3</v>
      </c>
    </row>
    <row r="1012" spans="1:18" x14ac:dyDescent="0.25">
      <c r="A1012" s="3">
        <v>20184090901392</v>
      </c>
      <c r="B1012" s="2">
        <v>43347</v>
      </c>
      <c r="C1012" s="2">
        <v>43361</v>
      </c>
      <c r="D1012" s="3">
        <v>20183040306991</v>
      </c>
      <c r="E1012" s="2">
        <v>43357</v>
      </c>
      <c r="F1012" s="1" t="s">
        <v>147</v>
      </c>
      <c r="G1012" s="1" t="s">
        <v>2017</v>
      </c>
      <c r="H1012" s="1" t="s">
        <v>2018</v>
      </c>
      <c r="I1012" s="1" t="s">
        <v>17</v>
      </c>
      <c r="J1012" s="1" t="s">
        <v>106</v>
      </c>
      <c r="K1012" s="1">
        <v>999</v>
      </c>
      <c r="L1012" s="1" t="s">
        <v>111</v>
      </c>
      <c r="M1012" s="1" t="s">
        <v>1266</v>
      </c>
      <c r="N1012" s="1">
        <v>304</v>
      </c>
      <c r="O1012" s="1" t="s">
        <v>113</v>
      </c>
      <c r="P1012" s="1" t="s">
        <v>102</v>
      </c>
      <c r="Q1012" s="2">
        <v>43360</v>
      </c>
      <c r="R1012" s="1">
        <f t="shared" si="15"/>
        <v>10</v>
      </c>
    </row>
    <row r="1013" spans="1:18" x14ac:dyDescent="0.25">
      <c r="A1013" s="3">
        <v>20184090902362</v>
      </c>
      <c r="B1013" s="2">
        <v>43347</v>
      </c>
      <c r="C1013" s="2">
        <v>43361</v>
      </c>
      <c r="D1013" s="3">
        <v>20185000305751</v>
      </c>
      <c r="E1013" s="2">
        <v>43357</v>
      </c>
      <c r="F1013" s="1" t="s">
        <v>147</v>
      </c>
      <c r="G1013" s="1" t="s">
        <v>2019</v>
      </c>
      <c r="H1013" s="1" t="s">
        <v>1869</v>
      </c>
      <c r="I1013" s="1" t="s">
        <v>17</v>
      </c>
      <c r="J1013" s="1" t="s">
        <v>106</v>
      </c>
      <c r="K1013" s="1">
        <v>999</v>
      </c>
      <c r="L1013" s="1" t="s">
        <v>111</v>
      </c>
      <c r="M1013" s="1" t="s">
        <v>128</v>
      </c>
      <c r="N1013" s="1">
        <v>500</v>
      </c>
      <c r="O1013" s="1" t="s">
        <v>113</v>
      </c>
      <c r="P1013" s="1" t="s">
        <v>102</v>
      </c>
      <c r="Q1013" s="2">
        <v>43360</v>
      </c>
      <c r="R1013" s="1">
        <f t="shared" si="15"/>
        <v>10</v>
      </c>
    </row>
    <row r="1014" spans="1:18" x14ac:dyDescent="0.25">
      <c r="A1014" s="3">
        <v>20184090902492</v>
      </c>
      <c r="B1014" s="2">
        <v>43347</v>
      </c>
      <c r="C1014" s="2">
        <v>43368</v>
      </c>
      <c r="D1014" s="3">
        <v>20185000307101</v>
      </c>
      <c r="E1014" s="2">
        <v>43357</v>
      </c>
      <c r="F1014" s="1" t="s">
        <v>104</v>
      </c>
      <c r="G1014" s="1" t="s">
        <v>2020</v>
      </c>
      <c r="H1014" s="1" t="s">
        <v>1623</v>
      </c>
      <c r="I1014" s="1" t="s">
        <v>17</v>
      </c>
      <c r="J1014" s="1" t="s">
        <v>277</v>
      </c>
      <c r="K1014" s="1">
        <v>999</v>
      </c>
      <c r="L1014" s="1" t="s">
        <v>111</v>
      </c>
      <c r="M1014" s="1" t="s">
        <v>660</v>
      </c>
      <c r="N1014" s="1">
        <v>500</v>
      </c>
      <c r="O1014" s="1" t="s">
        <v>113</v>
      </c>
      <c r="P1014" s="2">
        <v>43360</v>
      </c>
      <c r="Q1014" s="2">
        <v>43361</v>
      </c>
      <c r="R1014" s="1">
        <f t="shared" si="15"/>
        <v>10</v>
      </c>
    </row>
    <row r="1015" spans="1:18" x14ac:dyDescent="0.25">
      <c r="A1015" s="3">
        <v>20184090903142</v>
      </c>
      <c r="B1015" s="2">
        <v>43347</v>
      </c>
      <c r="C1015" s="2">
        <v>43368</v>
      </c>
      <c r="D1015" s="3">
        <v>20185000310621</v>
      </c>
      <c r="E1015" s="2">
        <v>43361</v>
      </c>
      <c r="F1015" s="1" t="s">
        <v>99</v>
      </c>
      <c r="G1015" s="1" t="s">
        <v>168</v>
      </c>
      <c r="H1015" s="1" t="s">
        <v>2021</v>
      </c>
      <c r="I1015" s="1" t="s">
        <v>17</v>
      </c>
      <c r="J1015" s="1" t="s">
        <v>106</v>
      </c>
      <c r="K1015" s="1">
        <v>999</v>
      </c>
      <c r="L1015" s="1" t="s">
        <v>111</v>
      </c>
      <c r="M1015" s="1" t="s">
        <v>196</v>
      </c>
      <c r="N1015" s="1">
        <v>500</v>
      </c>
      <c r="O1015" s="1" t="s">
        <v>113</v>
      </c>
      <c r="P1015" s="2">
        <v>43363</v>
      </c>
      <c r="Q1015" s="2">
        <v>43364</v>
      </c>
      <c r="R1015" s="1">
        <f t="shared" si="15"/>
        <v>14</v>
      </c>
    </row>
    <row r="1016" spans="1:18" x14ac:dyDescent="0.25">
      <c r="A1016" s="3">
        <v>20184090903472</v>
      </c>
      <c r="B1016" s="2">
        <v>43347</v>
      </c>
      <c r="C1016" s="2">
        <v>43368</v>
      </c>
      <c r="D1016" s="3">
        <v>20186060318071</v>
      </c>
      <c r="E1016" s="2">
        <v>43368</v>
      </c>
      <c r="F1016" s="1" t="s">
        <v>99</v>
      </c>
      <c r="G1016" s="1" t="s">
        <v>2022</v>
      </c>
      <c r="H1016" s="1" t="s">
        <v>2023</v>
      </c>
      <c r="I1016" s="1" t="s">
        <v>17</v>
      </c>
      <c r="J1016" s="1" t="s">
        <v>110</v>
      </c>
      <c r="K1016" s="1">
        <v>999</v>
      </c>
      <c r="L1016" s="1" t="s">
        <v>111</v>
      </c>
      <c r="M1016" s="1" t="s">
        <v>1892</v>
      </c>
      <c r="N1016" s="1">
        <v>606</v>
      </c>
      <c r="O1016" s="1" t="s">
        <v>113</v>
      </c>
      <c r="P1016" s="2">
        <v>43368</v>
      </c>
      <c r="Q1016" s="2">
        <v>43369</v>
      </c>
      <c r="R1016" s="1">
        <f t="shared" si="15"/>
        <v>21</v>
      </c>
    </row>
    <row r="1017" spans="1:18" x14ac:dyDescent="0.25">
      <c r="A1017" s="3">
        <v>20184090904132</v>
      </c>
      <c r="B1017" s="2">
        <v>43347</v>
      </c>
      <c r="C1017" s="2">
        <v>43368</v>
      </c>
      <c r="D1017" s="3">
        <v>20186030309481</v>
      </c>
      <c r="E1017" s="2">
        <v>43361</v>
      </c>
      <c r="F1017" s="1" t="s">
        <v>99</v>
      </c>
      <c r="G1017" s="1" t="s">
        <v>894</v>
      </c>
      <c r="H1017" s="1" t="s">
        <v>2024</v>
      </c>
      <c r="I1017" s="1" t="s">
        <v>17</v>
      </c>
      <c r="J1017" s="1" t="s">
        <v>106</v>
      </c>
      <c r="K1017" s="1">
        <v>999</v>
      </c>
      <c r="L1017" s="1" t="s">
        <v>111</v>
      </c>
      <c r="M1017" s="1" t="s">
        <v>1012</v>
      </c>
      <c r="N1017" s="1">
        <v>603</v>
      </c>
      <c r="O1017" s="1" t="s">
        <v>113</v>
      </c>
      <c r="P1017" s="2">
        <v>43369</v>
      </c>
      <c r="Q1017" s="2">
        <v>43370</v>
      </c>
      <c r="R1017" s="1">
        <f t="shared" si="15"/>
        <v>14</v>
      </c>
    </row>
    <row r="1018" spans="1:18" x14ac:dyDescent="0.25">
      <c r="A1018" s="3">
        <v>20184090904192</v>
      </c>
      <c r="B1018" s="2">
        <v>43347</v>
      </c>
      <c r="C1018" s="2">
        <v>43361</v>
      </c>
      <c r="D1018" s="3">
        <v>20182000136733</v>
      </c>
      <c r="E1018" s="2">
        <v>43353</v>
      </c>
      <c r="F1018" s="1" t="s">
        <v>147</v>
      </c>
      <c r="G1018" s="1" t="s">
        <v>2025</v>
      </c>
      <c r="H1018" s="1" t="s">
        <v>2026</v>
      </c>
      <c r="I1018" s="1" t="s">
        <v>17</v>
      </c>
      <c r="J1018" s="1" t="s">
        <v>145</v>
      </c>
      <c r="K1018" s="1">
        <v>500</v>
      </c>
      <c r="L1018" s="1" t="s">
        <v>910</v>
      </c>
      <c r="M1018" s="1" t="s">
        <v>509</v>
      </c>
      <c r="N1018" s="1">
        <v>500</v>
      </c>
      <c r="O1018" s="1"/>
      <c r="P1018" s="2">
        <v>43354</v>
      </c>
      <c r="Q1018" s="2">
        <v>43360</v>
      </c>
      <c r="R1018" s="1">
        <f t="shared" si="15"/>
        <v>6</v>
      </c>
    </row>
    <row r="1019" spans="1:18" x14ac:dyDescent="0.25">
      <c r="A1019" s="3">
        <v>20184090904372</v>
      </c>
      <c r="B1019" s="2">
        <v>43347</v>
      </c>
      <c r="C1019" s="2">
        <v>43368</v>
      </c>
      <c r="D1019" s="3">
        <v>20186060323951</v>
      </c>
      <c r="E1019" s="2">
        <v>43371</v>
      </c>
      <c r="F1019" s="1" t="s">
        <v>104</v>
      </c>
      <c r="G1019" s="1" t="s">
        <v>2027</v>
      </c>
      <c r="H1019" s="1" t="s">
        <v>2028</v>
      </c>
      <c r="I1019" s="1" t="s">
        <v>19</v>
      </c>
      <c r="J1019" s="1" t="s">
        <v>106</v>
      </c>
      <c r="K1019" s="1">
        <v>606</v>
      </c>
      <c r="L1019" s="1" t="s">
        <v>2029</v>
      </c>
      <c r="M1019" s="1" t="s">
        <v>715</v>
      </c>
      <c r="N1019" s="1">
        <v>606</v>
      </c>
      <c r="O1019" s="1"/>
      <c r="P1019" s="2">
        <v>43374</v>
      </c>
      <c r="Q1019" s="2">
        <v>43375</v>
      </c>
      <c r="R1019" s="1">
        <f t="shared" si="15"/>
        <v>24</v>
      </c>
    </row>
    <row r="1020" spans="1:18" x14ac:dyDescent="0.25">
      <c r="A1020" s="3">
        <v>20184090904532</v>
      </c>
      <c r="B1020" s="2">
        <v>43347</v>
      </c>
      <c r="C1020" s="2">
        <v>43368</v>
      </c>
      <c r="D1020" s="3" t="s">
        <v>63</v>
      </c>
      <c r="E1020" s="1" t="s">
        <v>102</v>
      </c>
      <c r="F1020" s="1" t="s">
        <v>99</v>
      </c>
      <c r="G1020" s="1" t="s">
        <v>168</v>
      </c>
      <c r="H1020" s="1" t="s">
        <v>2030</v>
      </c>
      <c r="I1020" s="1" t="s">
        <v>19</v>
      </c>
      <c r="J1020" s="1" t="s">
        <v>110</v>
      </c>
      <c r="K1020" s="1">
        <v>999</v>
      </c>
      <c r="L1020" s="1" t="s">
        <v>111</v>
      </c>
      <c r="M1020" s="1" t="s">
        <v>199</v>
      </c>
      <c r="N1020" s="1">
        <v>606</v>
      </c>
      <c r="O1020" s="1" t="s">
        <v>113</v>
      </c>
      <c r="P1020" s="1" t="s">
        <v>102</v>
      </c>
      <c r="Q1020" s="1" t="s">
        <v>102</v>
      </c>
      <c r="R1020" s="1" t="str">
        <f t="shared" si="15"/>
        <v>-</v>
      </c>
    </row>
    <row r="1021" spans="1:18" x14ac:dyDescent="0.25">
      <c r="A1021" s="3">
        <v>20184090904642</v>
      </c>
      <c r="B1021" s="2">
        <v>43347</v>
      </c>
      <c r="C1021" s="2">
        <v>43368</v>
      </c>
      <c r="D1021" s="3">
        <v>20185000298641</v>
      </c>
      <c r="E1021" s="2">
        <v>43353</v>
      </c>
      <c r="F1021" s="1" t="s">
        <v>99</v>
      </c>
      <c r="G1021" s="1" t="s">
        <v>2031</v>
      </c>
      <c r="H1021" s="1" t="s">
        <v>2032</v>
      </c>
      <c r="I1021" s="1" t="s">
        <v>17</v>
      </c>
      <c r="J1021" s="1" t="s">
        <v>106</v>
      </c>
      <c r="K1021" s="1">
        <v>999</v>
      </c>
      <c r="L1021" s="1" t="s">
        <v>111</v>
      </c>
      <c r="M1021" s="1" t="s">
        <v>660</v>
      </c>
      <c r="N1021" s="1">
        <v>500</v>
      </c>
      <c r="O1021" s="1" t="s">
        <v>113</v>
      </c>
      <c r="P1021" s="2">
        <v>43353</v>
      </c>
      <c r="Q1021" s="2">
        <v>43354</v>
      </c>
      <c r="R1021" s="1">
        <f t="shared" si="15"/>
        <v>6</v>
      </c>
    </row>
    <row r="1022" spans="1:18" x14ac:dyDescent="0.25">
      <c r="A1022" s="3">
        <v>20184090904742</v>
      </c>
      <c r="B1022" s="2">
        <v>43347</v>
      </c>
      <c r="C1022" s="2">
        <v>43368</v>
      </c>
      <c r="D1022" s="3">
        <v>20186060318081</v>
      </c>
      <c r="E1022" s="2">
        <v>43368</v>
      </c>
      <c r="F1022" s="1" t="s">
        <v>99</v>
      </c>
      <c r="G1022" s="1" t="s">
        <v>168</v>
      </c>
      <c r="H1022" s="1" t="s">
        <v>2033</v>
      </c>
      <c r="I1022" s="1" t="s">
        <v>17</v>
      </c>
      <c r="J1022" s="1" t="s">
        <v>102</v>
      </c>
      <c r="K1022" s="1">
        <v>999</v>
      </c>
      <c r="L1022" s="1" t="s">
        <v>111</v>
      </c>
      <c r="M1022" s="1" t="s">
        <v>1258</v>
      </c>
      <c r="N1022" s="1">
        <v>606</v>
      </c>
      <c r="O1022" s="1" t="s">
        <v>113</v>
      </c>
      <c r="P1022" s="2">
        <v>43368</v>
      </c>
      <c r="Q1022" s="2">
        <v>43369</v>
      </c>
      <c r="R1022" s="1">
        <f t="shared" si="15"/>
        <v>21</v>
      </c>
    </row>
    <row r="1023" spans="1:18" x14ac:dyDescent="0.25">
      <c r="A1023" s="3">
        <v>20184090904782</v>
      </c>
      <c r="B1023" s="2">
        <v>43347</v>
      </c>
      <c r="C1023" s="2">
        <v>43368</v>
      </c>
      <c r="D1023" s="3">
        <v>20186060323971</v>
      </c>
      <c r="E1023" s="2">
        <v>43371</v>
      </c>
      <c r="F1023" s="1" t="s">
        <v>104</v>
      </c>
      <c r="G1023" s="1" t="s">
        <v>168</v>
      </c>
      <c r="H1023" s="1" t="s">
        <v>2034</v>
      </c>
      <c r="I1023" s="1" t="s">
        <v>19</v>
      </c>
      <c r="J1023" s="1" t="s">
        <v>102</v>
      </c>
      <c r="K1023" s="1">
        <v>606</v>
      </c>
      <c r="L1023" s="1" t="s">
        <v>2029</v>
      </c>
      <c r="M1023" s="1" t="s">
        <v>715</v>
      </c>
      <c r="N1023" s="1">
        <v>606</v>
      </c>
      <c r="O1023" s="1"/>
      <c r="P1023" s="2">
        <v>43374</v>
      </c>
      <c r="Q1023" s="2">
        <v>43375</v>
      </c>
      <c r="R1023" s="1">
        <f t="shared" si="15"/>
        <v>24</v>
      </c>
    </row>
    <row r="1024" spans="1:18" x14ac:dyDescent="0.25">
      <c r="A1024" s="3">
        <v>20184090904892</v>
      </c>
      <c r="B1024" s="2">
        <v>43347</v>
      </c>
      <c r="C1024" s="2">
        <v>43368</v>
      </c>
      <c r="D1024" s="3">
        <v>20182000299541</v>
      </c>
      <c r="E1024" s="2">
        <v>43353</v>
      </c>
      <c r="F1024" s="1" t="s">
        <v>229</v>
      </c>
      <c r="G1024" s="1" t="s">
        <v>2035</v>
      </c>
      <c r="H1024" s="1" t="s">
        <v>2036</v>
      </c>
      <c r="I1024" s="1" t="s">
        <v>17</v>
      </c>
      <c r="J1024" s="1" t="s">
        <v>106</v>
      </c>
      <c r="K1024" s="1">
        <v>999</v>
      </c>
      <c r="L1024" s="1" t="s">
        <v>111</v>
      </c>
      <c r="M1024" s="1" t="s">
        <v>155</v>
      </c>
      <c r="N1024" s="1">
        <v>200</v>
      </c>
      <c r="O1024" s="1" t="s">
        <v>113</v>
      </c>
      <c r="P1024" s="2">
        <v>43354</v>
      </c>
      <c r="Q1024" s="2">
        <v>43355</v>
      </c>
      <c r="R1024" s="1">
        <f t="shared" si="15"/>
        <v>6</v>
      </c>
    </row>
    <row r="1025" spans="1:18" x14ac:dyDescent="0.25">
      <c r="A1025" s="3">
        <v>20184090904902</v>
      </c>
      <c r="B1025" s="2">
        <v>43347</v>
      </c>
      <c r="C1025" s="2">
        <v>43368</v>
      </c>
      <c r="D1025" s="3">
        <v>20186060323981</v>
      </c>
      <c r="E1025" s="2">
        <v>43371</v>
      </c>
      <c r="F1025" s="1" t="s">
        <v>99</v>
      </c>
      <c r="G1025" s="1" t="s">
        <v>168</v>
      </c>
      <c r="H1025" s="1" t="s">
        <v>2037</v>
      </c>
      <c r="I1025" s="1" t="s">
        <v>19</v>
      </c>
      <c r="J1025" s="1" t="s">
        <v>102</v>
      </c>
      <c r="K1025" s="1">
        <v>606</v>
      </c>
      <c r="L1025" s="1" t="s">
        <v>2029</v>
      </c>
      <c r="M1025" s="1" t="s">
        <v>715</v>
      </c>
      <c r="N1025" s="1">
        <v>606</v>
      </c>
      <c r="O1025" s="1"/>
      <c r="P1025" s="2">
        <v>43374</v>
      </c>
      <c r="Q1025" s="2">
        <v>43375</v>
      </c>
      <c r="R1025" s="1">
        <f t="shared" si="15"/>
        <v>24</v>
      </c>
    </row>
    <row r="1026" spans="1:18" x14ac:dyDescent="0.25">
      <c r="A1026" s="3">
        <v>20184090905202</v>
      </c>
      <c r="B1026" s="2">
        <v>43347</v>
      </c>
      <c r="C1026" s="2">
        <v>43368</v>
      </c>
      <c r="D1026" s="3">
        <v>20187030304491</v>
      </c>
      <c r="E1026" s="2">
        <v>43356</v>
      </c>
      <c r="F1026" s="1" t="s">
        <v>99</v>
      </c>
      <c r="G1026" s="1" t="s">
        <v>813</v>
      </c>
      <c r="H1026" s="1" t="s">
        <v>2038</v>
      </c>
      <c r="I1026" s="1" t="s">
        <v>17</v>
      </c>
      <c r="J1026" s="1" t="s">
        <v>145</v>
      </c>
      <c r="K1026" s="1">
        <v>999</v>
      </c>
      <c r="L1026" s="1" t="s">
        <v>111</v>
      </c>
      <c r="M1026" s="1" t="s">
        <v>573</v>
      </c>
      <c r="N1026" s="1">
        <v>703</v>
      </c>
      <c r="O1026" s="1" t="s">
        <v>113</v>
      </c>
      <c r="P1026" s="1" t="s">
        <v>102</v>
      </c>
      <c r="Q1026" s="2">
        <v>43357</v>
      </c>
      <c r="R1026" s="1">
        <f t="shared" si="15"/>
        <v>9</v>
      </c>
    </row>
    <row r="1027" spans="1:18" x14ac:dyDescent="0.25">
      <c r="A1027" s="3">
        <v>20184090905532</v>
      </c>
      <c r="B1027" s="2">
        <v>43347</v>
      </c>
      <c r="C1027" s="2">
        <v>43368</v>
      </c>
      <c r="D1027" s="3">
        <v>20181000297901</v>
      </c>
      <c r="E1027" s="2">
        <v>43353</v>
      </c>
      <c r="F1027" s="1" t="s">
        <v>99</v>
      </c>
      <c r="G1027" s="1" t="s">
        <v>2039</v>
      </c>
      <c r="H1027" s="1" t="s">
        <v>172</v>
      </c>
      <c r="I1027" s="1" t="s">
        <v>17</v>
      </c>
      <c r="J1027" s="1" t="s">
        <v>106</v>
      </c>
      <c r="K1027" s="1">
        <v>999</v>
      </c>
      <c r="L1027" s="1" t="s">
        <v>111</v>
      </c>
      <c r="M1027" s="1" t="s">
        <v>2040</v>
      </c>
      <c r="N1027" s="1">
        <v>100</v>
      </c>
      <c r="O1027" s="1" t="s">
        <v>113</v>
      </c>
      <c r="P1027" s="1" t="s">
        <v>102</v>
      </c>
      <c r="Q1027" s="2">
        <v>43354</v>
      </c>
      <c r="R1027" s="1">
        <f t="shared" si="15"/>
        <v>6</v>
      </c>
    </row>
    <row r="1028" spans="1:18" x14ac:dyDescent="0.25">
      <c r="A1028" s="3">
        <v>20184090905572</v>
      </c>
      <c r="B1028" s="2">
        <v>43347</v>
      </c>
      <c r="C1028" s="2">
        <v>43368</v>
      </c>
      <c r="D1028" s="3">
        <v>20183000301691</v>
      </c>
      <c r="E1028" s="2">
        <v>43354</v>
      </c>
      <c r="F1028" s="1" t="s">
        <v>99</v>
      </c>
      <c r="G1028" s="1" t="s">
        <v>2041</v>
      </c>
      <c r="H1028" s="1" t="s">
        <v>2042</v>
      </c>
      <c r="I1028" s="1" t="s">
        <v>17</v>
      </c>
      <c r="J1028" s="1" t="s">
        <v>103</v>
      </c>
      <c r="K1028" s="1">
        <v>999</v>
      </c>
      <c r="L1028" s="1" t="s">
        <v>111</v>
      </c>
      <c r="M1028" s="1" t="s">
        <v>422</v>
      </c>
      <c r="N1028" s="1">
        <v>300</v>
      </c>
      <c r="O1028" s="1" t="s">
        <v>113</v>
      </c>
      <c r="P1028" s="2">
        <v>43355</v>
      </c>
      <c r="Q1028" s="2">
        <v>43356</v>
      </c>
      <c r="R1028" s="1">
        <f t="shared" si="15"/>
        <v>7</v>
      </c>
    </row>
    <row r="1029" spans="1:18" x14ac:dyDescent="0.25">
      <c r="A1029" s="3">
        <v>20184090905662</v>
      </c>
      <c r="B1029" s="2">
        <v>43347</v>
      </c>
      <c r="C1029" s="2">
        <v>43368</v>
      </c>
      <c r="D1029" s="3">
        <v>20183050308481</v>
      </c>
      <c r="E1029" s="2">
        <v>43360</v>
      </c>
      <c r="F1029" s="1" t="s">
        <v>104</v>
      </c>
      <c r="G1029" s="1" t="s">
        <v>2043</v>
      </c>
      <c r="H1029" s="1" t="s">
        <v>2044</v>
      </c>
      <c r="I1029" s="1" t="s">
        <v>17</v>
      </c>
      <c r="J1029" s="1" t="s">
        <v>106</v>
      </c>
      <c r="K1029" s="1">
        <v>999</v>
      </c>
      <c r="L1029" s="1" t="s">
        <v>111</v>
      </c>
      <c r="M1029" s="1" t="s">
        <v>222</v>
      </c>
      <c r="N1029" s="1">
        <v>305</v>
      </c>
      <c r="O1029" s="1" t="s">
        <v>113</v>
      </c>
      <c r="P1029" s="2">
        <v>43361</v>
      </c>
      <c r="Q1029" s="2">
        <v>43362</v>
      </c>
      <c r="R1029" s="1">
        <f t="shared" ref="R1029:R1092" si="16">IFERROR(E1029-B1029,"-")</f>
        <v>13</v>
      </c>
    </row>
    <row r="1030" spans="1:18" x14ac:dyDescent="0.25">
      <c r="A1030" s="3">
        <v>20184090905752</v>
      </c>
      <c r="B1030" s="2">
        <v>43347</v>
      </c>
      <c r="C1030" s="2">
        <v>43361</v>
      </c>
      <c r="D1030" s="3">
        <v>20183000309801</v>
      </c>
      <c r="E1030" s="2">
        <v>43361</v>
      </c>
      <c r="F1030" s="1" t="s">
        <v>176</v>
      </c>
      <c r="G1030" s="1" t="s">
        <v>2045</v>
      </c>
      <c r="H1030" s="1" t="s">
        <v>2046</v>
      </c>
      <c r="I1030" s="1" t="s">
        <v>17</v>
      </c>
      <c r="J1030" s="1" t="s">
        <v>145</v>
      </c>
      <c r="K1030" s="1">
        <v>300</v>
      </c>
      <c r="L1030" s="1" t="s">
        <v>2047</v>
      </c>
      <c r="M1030" s="1" t="s">
        <v>235</v>
      </c>
      <c r="N1030" s="1">
        <v>300</v>
      </c>
      <c r="O1030" s="1"/>
      <c r="P1030" s="2">
        <v>43362</v>
      </c>
      <c r="Q1030" s="2">
        <v>43363</v>
      </c>
      <c r="R1030" s="1">
        <f t="shared" si="16"/>
        <v>14</v>
      </c>
    </row>
    <row r="1031" spans="1:18" x14ac:dyDescent="0.25">
      <c r="A1031" s="3">
        <v>20184090906892</v>
      </c>
      <c r="B1031" s="2">
        <v>43348</v>
      </c>
      <c r="C1031" s="2">
        <v>43369</v>
      </c>
      <c r="D1031" s="3">
        <v>20186060321411</v>
      </c>
      <c r="E1031" s="2">
        <v>43369</v>
      </c>
      <c r="F1031" s="1" t="s">
        <v>99</v>
      </c>
      <c r="G1031" s="1" t="s">
        <v>168</v>
      </c>
      <c r="H1031" s="1" t="s">
        <v>2048</v>
      </c>
      <c r="I1031" s="1" t="s">
        <v>17</v>
      </c>
      <c r="J1031" s="1" t="s">
        <v>110</v>
      </c>
      <c r="K1031" s="1">
        <v>999</v>
      </c>
      <c r="L1031" s="1" t="s">
        <v>111</v>
      </c>
      <c r="M1031" s="1" t="s">
        <v>2049</v>
      </c>
      <c r="N1031" s="1">
        <v>606</v>
      </c>
      <c r="O1031" s="1" t="s">
        <v>113</v>
      </c>
      <c r="P1031" s="1" t="s">
        <v>102</v>
      </c>
      <c r="Q1031" s="2">
        <v>43370</v>
      </c>
      <c r="R1031" s="1">
        <f t="shared" si="16"/>
        <v>21</v>
      </c>
    </row>
    <row r="1032" spans="1:18" x14ac:dyDescent="0.25">
      <c r="A1032" s="3">
        <v>20184090906952</v>
      </c>
      <c r="B1032" s="2">
        <v>43348</v>
      </c>
      <c r="C1032" s="2">
        <v>43369</v>
      </c>
      <c r="D1032" s="3">
        <v>20186060320411</v>
      </c>
      <c r="E1032" s="2">
        <v>43369</v>
      </c>
      <c r="F1032" s="1" t="s">
        <v>99</v>
      </c>
      <c r="G1032" s="1" t="s">
        <v>2050</v>
      </c>
      <c r="H1032" s="1" t="s">
        <v>2051</v>
      </c>
      <c r="I1032" s="1" t="s">
        <v>17</v>
      </c>
      <c r="J1032" s="1" t="s">
        <v>110</v>
      </c>
      <c r="K1032" s="1">
        <v>999</v>
      </c>
      <c r="L1032" s="1" t="s">
        <v>111</v>
      </c>
      <c r="M1032" s="1" t="s">
        <v>441</v>
      </c>
      <c r="N1032" s="1">
        <v>606</v>
      </c>
      <c r="O1032" s="1" t="s">
        <v>113</v>
      </c>
      <c r="P1032" s="2">
        <v>43369</v>
      </c>
      <c r="Q1032" s="2">
        <v>43370</v>
      </c>
      <c r="R1032" s="1">
        <f t="shared" si="16"/>
        <v>21</v>
      </c>
    </row>
    <row r="1033" spans="1:18" x14ac:dyDescent="0.25">
      <c r="A1033" s="3">
        <v>20184090907062</v>
      </c>
      <c r="B1033" s="2">
        <v>43348</v>
      </c>
      <c r="C1033" s="2">
        <v>43362</v>
      </c>
      <c r="D1033" s="3">
        <v>20183070310271</v>
      </c>
      <c r="E1033" s="2">
        <v>43361</v>
      </c>
      <c r="F1033" s="1" t="s">
        <v>107</v>
      </c>
      <c r="G1033" s="1" t="s">
        <v>2052</v>
      </c>
      <c r="H1033" s="1" t="s">
        <v>2053</v>
      </c>
      <c r="I1033" s="1" t="s">
        <v>17</v>
      </c>
      <c r="J1033" s="1" t="s">
        <v>106</v>
      </c>
      <c r="K1033" s="1">
        <v>999</v>
      </c>
      <c r="L1033" s="1" t="s">
        <v>111</v>
      </c>
      <c r="M1033" s="1" t="s">
        <v>326</v>
      </c>
      <c r="N1033" s="1">
        <v>307</v>
      </c>
      <c r="O1033" s="1" t="s">
        <v>113</v>
      </c>
      <c r="P1033" s="2">
        <v>43362</v>
      </c>
      <c r="Q1033" s="2">
        <v>43363</v>
      </c>
      <c r="R1033" s="1">
        <f t="shared" si="16"/>
        <v>13</v>
      </c>
    </row>
    <row r="1034" spans="1:18" x14ac:dyDescent="0.25">
      <c r="A1034" s="3">
        <v>20184090907342</v>
      </c>
      <c r="B1034" s="2">
        <v>43348</v>
      </c>
      <c r="C1034" s="2">
        <v>43362</v>
      </c>
      <c r="D1034" s="3">
        <v>20183030297971</v>
      </c>
      <c r="E1034" s="2">
        <v>43353</v>
      </c>
      <c r="F1034" s="1" t="s">
        <v>272</v>
      </c>
      <c r="G1034" s="1" t="s">
        <v>2054</v>
      </c>
      <c r="H1034" s="1" t="s">
        <v>1016</v>
      </c>
      <c r="I1034" s="1" t="s">
        <v>17</v>
      </c>
      <c r="J1034" s="1" t="s">
        <v>106</v>
      </c>
      <c r="K1034" s="1">
        <v>999</v>
      </c>
      <c r="L1034" s="1" t="s">
        <v>111</v>
      </c>
      <c r="M1034" s="1" t="s">
        <v>292</v>
      </c>
      <c r="N1034" s="1">
        <v>303</v>
      </c>
      <c r="O1034" s="1" t="s">
        <v>113</v>
      </c>
      <c r="P1034" s="1" t="s">
        <v>102</v>
      </c>
      <c r="Q1034" s="2">
        <v>43354</v>
      </c>
      <c r="R1034" s="1">
        <f t="shared" si="16"/>
        <v>5</v>
      </c>
    </row>
    <row r="1035" spans="1:18" x14ac:dyDescent="0.25">
      <c r="A1035" s="3">
        <v>20184090907832</v>
      </c>
      <c r="B1035" s="2">
        <v>43348</v>
      </c>
      <c r="C1035" s="2">
        <v>43369</v>
      </c>
      <c r="D1035" s="3">
        <v>20185000308021</v>
      </c>
      <c r="E1035" s="2">
        <v>43360</v>
      </c>
      <c r="F1035" s="1" t="s">
        <v>229</v>
      </c>
      <c r="G1035" s="1" t="s">
        <v>2055</v>
      </c>
      <c r="H1035" s="1" t="s">
        <v>555</v>
      </c>
      <c r="I1035" s="1" t="s">
        <v>17</v>
      </c>
      <c r="J1035" s="1" t="s">
        <v>106</v>
      </c>
      <c r="K1035" s="1">
        <v>999</v>
      </c>
      <c r="L1035" s="1" t="s">
        <v>111</v>
      </c>
      <c r="M1035" s="1" t="s">
        <v>189</v>
      </c>
      <c r="N1035" s="1">
        <v>500</v>
      </c>
      <c r="O1035" s="1" t="s">
        <v>113</v>
      </c>
      <c r="P1035" s="2">
        <v>43361</v>
      </c>
      <c r="Q1035" s="2">
        <v>43362</v>
      </c>
      <c r="R1035" s="1">
        <f t="shared" si="16"/>
        <v>12</v>
      </c>
    </row>
    <row r="1036" spans="1:18" x14ac:dyDescent="0.25">
      <c r="A1036" s="3">
        <v>20184090907852</v>
      </c>
      <c r="B1036" s="2">
        <v>43348</v>
      </c>
      <c r="C1036" s="2">
        <v>43369</v>
      </c>
      <c r="D1036" s="3">
        <v>20183030332221</v>
      </c>
      <c r="E1036" s="2">
        <v>43376</v>
      </c>
      <c r="F1036" s="1" t="s">
        <v>104</v>
      </c>
      <c r="G1036" s="1" t="s">
        <v>168</v>
      </c>
      <c r="H1036" s="1" t="s">
        <v>2056</v>
      </c>
      <c r="I1036" s="1" t="s">
        <v>19</v>
      </c>
      <c r="J1036" s="1" t="s">
        <v>264</v>
      </c>
      <c r="K1036" s="1">
        <v>303</v>
      </c>
      <c r="L1036" s="1" t="s">
        <v>2057</v>
      </c>
      <c r="M1036" s="1" t="s">
        <v>1662</v>
      </c>
      <c r="N1036" s="1">
        <v>303</v>
      </c>
      <c r="O1036" s="1"/>
      <c r="P1036" s="2">
        <v>43377</v>
      </c>
      <c r="Q1036" s="1" t="s">
        <v>102</v>
      </c>
      <c r="R1036" s="1">
        <f t="shared" si="16"/>
        <v>28</v>
      </c>
    </row>
    <row r="1037" spans="1:18" x14ac:dyDescent="0.25">
      <c r="A1037" s="3">
        <v>20184090908352</v>
      </c>
      <c r="B1037" s="2">
        <v>43348</v>
      </c>
      <c r="C1037" s="2">
        <v>43362</v>
      </c>
      <c r="D1037" s="3">
        <v>20183060313921</v>
      </c>
      <c r="E1037" s="2">
        <v>43363</v>
      </c>
      <c r="F1037" s="1" t="s">
        <v>147</v>
      </c>
      <c r="G1037" s="1" t="s">
        <v>2058</v>
      </c>
      <c r="H1037" s="1" t="s">
        <v>1583</v>
      </c>
      <c r="I1037" s="1" t="s">
        <v>19</v>
      </c>
      <c r="J1037" s="1" t="s">
        <v>103</v>
      </c>
      <c r="K1037" s="1">
        <v>999</v>
      </c>
      <c r="L1037" s="1" t="s">
        <v>111</v>
      </c>
      <c r="M1037" s="1" t="s">
        <v>1260</v>
      </c>
      <c r="N1037" s="1">
        <v>306</v>
      </c>
      <c r="O1037" s="1" t="s">
        <v>113</v>
      </c>
      <c r="P1037" s="2">
        <v>43364</v>
      </c>
      <c r="Q1037" s="2">
        <v>43368</v>
      </c>
      <c r="R1037" s="1">
        <f t="shared" si="16"/>
        <v>15</v>
      </c>
    </row>
    <row r="1038" spans="1:18" x14ac:dyDescent="0.25">
      <c r="A1038" s="3">
        <v>20184090908522</v>
      </c>
      <c r="B1038" s="2">
        <v>43348</v>
      </c>
      <c r="C1038" s="2">
        <v>43369</v>
      </c>
      <c r="D1038" s="3">
        <v>20185000301821</v>
      </c>
      <c r="E1038" s="2">
        <v>43354</v>
      </c>
      <c r="F1038" s="1" t="s">
        <v>99</v>
      </c>
      <c r="G1038" s="1" t="s">
        <v>2059</v>
      </c>
      <c r="H1038" s="1" t="s">
        <v>962</v>
      </c>
      <c r="I1038" s="1" t="s">
        <v>17</v>
      </c>
      <c r="J1038" s="1" t="s">
        <v>106</v>
      </c>
      <c r="K1038" s="1">
        <v>999</v>
      </c>
      <c r="L1038" s="1" t="s">
        <v>111</v>
      </c>
      <c r="M1038" s="1" t="s">
        <v>124</v>
      </c>
      <c r="N1038" s="1">
        <v>500</v>
      </c>
      <c r="O1038" s="1" t="s">
        <v>113</v>
      </c>
      <c r="P1038" s="2">
        <v>43355</v>
      </c>
      <c r="Q1038" s="2">
        <v>43356</v>
      </c>
      <c r="R1038" s="1">
        <f t="shared" si="16"/>
        <v>6</v>
      </c>
    </row>
    <row r="1039" spans="1:18" x14ac:dyDescent="0.25">
      <c r="A1039" s="3">
        <v>20184090909082</v>
      </c>
      <c r="B1039" s="2">
        <v>43348</v>
      </c>
      <c r="C1039" s="2">
        <v>43362</v>
      </c>
      <c r="D1039" s="3">
        <v>20187020302121</v>
      </c>
      <c r="E1039" s="2">
        <v>43355</v>
      </c>
      <c r="F1039" s="1" t="s">
        <v>176</v>
      </c>
      <c r="G1039" s="1" t="s">
        <v>2060</v>
      </c>
      <c r="H1039" s="1" t="s">
        <v>2061</v>
      </c>
      <c r="I1039" s="1" t="s">
        <v>17</v>
      </c>
      <c r="J1039" s="1" t="s">
        <v>145</v>
      </c>
      <c r="K1039" s="1">
        <v>999</v>
      </c>
      <c r="L1039" s="1" t="s">
        <v>111</v>
      </c>
      <c r="M1039" s="1" t="s">
        <v>1152</v>
      </c>
      <c r="N1039" s="1">
        <v>702</v>
      </c>
      <c r="O1039" s="1" t="s">
        <v>113</v>
      </c>
      <c r="P1039" s="2">
        <v>43356</v>
      </c>
      <c r="Q1039" s="2">
        <v>43356</v>
      </c>
      <c r="R1039" s="1">
        <f t="shared" si="16"/>
        <v>7</v>
      </c>
    </row>
    <row r="1040" spans="1:18" x14ac:dyDescent="0.25">
      <c r="A1040" s="3">
        <v>20184090909112</v>
      </c>
      <c r="B1040" s="2">
        <v>43348</v>
      </c>
      <c r="C1040" s="2">
        <v>43369</v>
      </c>
      <c r="D1040" s="3">
        <v>20186040324961</v>
      </c>
      <c r="E1040" s="2">
        <v>43371</v>
      </c>
      <c r="F1040" s="1" t="s">
        <v>99</v>
      </c>
      <c r="G1040" s="1" t="s">
        <v>2062</v>
      </c>
      <c r="H1040" s="1" t="s">
        <v>312</v>
      </c>
      <c r="I1040" s="1" t="s">
        <v>19</v>
      </c>
      <c r="J1040" s="1" t="s">
        <v>106</v>
      </c>
      <c r="K1040" s="1">
        <v>604</v>
      </c>
      <c r="L1040" s="1" t="s">
        <v>1524</v>
      </c>
      <c r="M1040" s="1" t="s">
        <v>487</v>
      </c>
      <c r="N1040" s="1">
        <v>604</v>
      </c>
      <c r="O1040" s="1"/>
      <c r="P1040" s="2">
        <v>43375</v>
      </c>
      <c r="Q1040" s="2">
        <v>43376</v>
      </c>
      <c r="R1040" s="1">
        <f t="shared" si="16"/>
        <v>23</v>
      </c>
    </row>
    <row r="1041" spans="1:18" x14ac:dyDescent="0.25">
      <c r="A1041" s="3">
        <v>20184090909292</v>
      </c>
      <c r="B1041" s="2">
        <v>43348</v>
      </c>
      <c r="C1041" s="2">
        <v>43362</v>
      </c>
      <c r="D1041" s="3">
        <v>20183060313981</v>
      </c>
      <c r="E1041" s="2">
        <v>43363</v>
      </c>
      <c r="F1041" s="1" t="s">
        <v>107</v>
      </c>
      <c r="G1041" s="1" t="s">
        <v>2063</v>
      </c>
      <c r="H1041" s="1" t="s">
        <v>279</v>
      </c>
      <c r="I1041" s="1" t="s">
        <v>19</v>
      </c>
      <c r="J1041" s="1" t="s">
        <v>106</v>
      </c>
      <c r="K1041" s="1">
        <v>999</v>
      </c>
      <c r="L1041" s="1" t="s">
        <v>111</v>
      </c>
      <c r="M1041" s="1" t="s">
        <v>1260</v>
      </c>
      <c r="N1041" s="1">
        <v>306</v>
      </c>
      <c r="O1041" s="1" t="s">
        <v>113</v>
      </c>
      <c r="P1041" s="2">
        <v>43364</v>
      </c>
      <c r="Q1041" s="2">
        <v>43364</v>
      </c>
      <c r="R1041" s="1">
        <f t="shared" si="16"/>
        <v>15</v>
      </c>
    </row>
    <row r="1042" spans="1:18" x14ac:dyDescent="0.25">
      <c r="A1042" s="3">
        <v>20184090909332</v>
      </c>
      <c r="B1042" s="2">
        <v>43348</v>
      </c>
      <c r="C1042" s="2">
        <v>43369</v>
      </c>
      <c r="D1042" s="3">
        <v>20182000307731</v>
      </c>
      <c r="E1042" s="2">
        <v>43360</v>
      </c>
      <c r="F1042" s="1" t="s">
        <v>99</v>
      </c>
      <c r="G1042" s="1" t="s">
        <v>2064</v>
      </c>
      <c r="H1042" s="1" t="s">
        <v>670</v>
      </c>
      <c r="I1042" s="1" t="s">
        <v>17</v>
      </c>
      <c r="J1042" s="1" t="s">
        <v>106</v>
      </c>
      <c r="K1042" s="1">
        <v>999</v>
      </c>
      <c r="L1042" s="1" t="s">
        <v>111</v>
      </c>
      <c r="M1042" s="1" t="s">
        <v>155</v>
      </c>
      <c r="N1042" s="1">
        <v>200</v>
      </c>
      <c r="O1042" s="1" t="s">
        <v>113</v>
      </c>
      <c r="P1042" s="1" t="s">
        <v>102</v>
      </c>
      <c r="Q1042" s="2">
        <v>43361</v>
      </c>
      <c r="R1042" s="1">
        <f t="shared" si="16"/>
        <v>12</v>
      </c>
    </row>
    <row r="1043" spans="1:18" x14ac:dyDescent="0.25">
      <c r="A1043" s="3">
        <v>20184090909352</v>
      </c>
      <c r="B1043" s="2">
        <v>43348</v>
      </c>
      <c r="C1043" s="2">
        <v>43362</v>
      </c>
      <c r="D1043" s="3"/>
      <c r="E1043" s="1" t="s">
        <v>102</v>
      </c>
      <c r="F1043" s="1" t="s">
        <v>107</v>
      </c>
      <c r="G1043" s="1" t="s">
        <v>2065</v>
      </c>
      <c r="H1043" s="1" t="s">
        <v>670</v>
      </c>
      <c r="I1043" s="1" t="s">
        <v>19</v>
      </c>
      <c r="J1043" s="1" t="s">
        <v>106</v>
      </c>
      <c r="K1043" s="1">
        <v>701</v>
      </c>
      <c r="L1043" s="1" t="s">
        <v>2066</v>
      </c>
      <c r="M1043" s="1" t="s">
        <v>362</v>
      </c>
      <c r="N1043" s="1">
        <v>701</v>
      </c>
      <c r="O1043" s="1"/>
      <c r="P1043" s="1" t="s">
        <v>102</v>
      </c>
      <c r="Q1043" s="1" t="s">
        <v>102</v>
      </c>
      <c r="R1043" s="1" t="str">
        <f t="shared" si="16"/>
        <v>-</v>
      </c>
    </row>
    <row r="1044" spans="1:18" x14ac:dyDescent="0.25">
      <c r="A1044" s="3">
        <v>20184090909382</v>
      </c>
      <c r="B1044" s="2">
        <v>43348</v>
      </c>
      <c r="C1044" s="2">
        <v>43362</v>
      </c>
      <c r="D1044" s="3"/>
      <c r="E1044" s="1" t="s">
        <v>102</v>
      </c>
      <c r="F1044" s="1" t="s">
        <v>107</v>
      </c>
      <c r="G1044" s="1" t="s">
        <v>2067</v>
      </c>
      <c r="H1044" s="1" t="s">
        <v>670</v>
      </c>
      <c r="I1044" s="1" t="s">
        <v>19</v>
      </c>
      <c r="J1044" s="1" t="s">
        <v>127</v>
      </c>
      <c r="K1044" s="1">
        <v>999</v>
      </c>
      <c r="L1044" s="1" t="s">
        <v>111</v>
      </c>
      <c r="M1044" s="1" t="s">
        <v>128</v>
      </c>
      <c r="N1044" s="1">
        <v>500</v>
      </c>
      <c r="O1044" s="1" t="s">
        <v>113</v>
      </c>
      <c r="P1044" s="1" t="s">
        <v>102</v>
      </c>
      <c r="Q1044" s="1" t="s">
        <v>102</v>
      </c>
      <c r="R1044" s="1" t="str">
        <f t="shared" si="16"/>
        <v>-</v>
      </c>
    </row>
    <row r="1045" spans="1:18" x14ac:dyDescent="0.25">
      <c r="A1045" s="3">
        <v>20184090909412</v>
      </c>
      <c r="B1045" s="2">
        <v>43348</v>
      </c>
      <c r="C1045" s="2">
        <v>43362</v>
      </c>
      <c r="D1045" s="3">
        <v>20185000297051</v>
      </c>
      <c r="E1045" s="2">
        <v>43350</v>
      </c>
      <c r="F1045" s="1" t="s">
        <v>272</v>
      </c>
      <c r="G1045" s="1" t="s">
        <v>2068</v>
      </c>
      <c r="H1045" s="1" t="s">
        <v>670</v>
      </c>
      <c r="I1045" s="1" t="s">
        <v>17</v>
      </c>
      <c r="J1045" s="1" t="s">
        <v>106</v>
      </c>
      <c r="K1045" s="1">
        <v>999</v>
      </c>
      <c r="L1045" s="1" t="s">
        <v>111</v>
      </c>
      <c r="M1045" s="1" t="s">
        <v>128</v>
      </c>
      <c r="N1045" s="1">
        <v>500</v>
      </c>
      <c r="O1045" s="1" t="s">
        <v>113</v>
      </c>
      <c r="P1045" s="2">
        <v>43350</v>
      </c>
      <c r="Q1045" s="2">
        <v>43353</v>
      </c>
      <c r="R1045" s="1">
        <f t="shared" si="16"/>
        <v>2</v>
      </c>
    </row>
    <row r="1046" spans="1:18" x14ac:dyDescent="0.25">
      <c r="A1046" s="3">
        <v>20184090909992</v>
      </c>
      <c r="B1046" s="2">
        <v>43348</v>
      </c>
      <c r="C1046" s="2">
        <v>43369</v>
      </c>
      <c r="D1046" s="3">
        <v>20186040324351</v>
      </c>
      <c r="E1046" s="2">
        <v>43371</v>
      </c>
      <c r="F1046" s="1" t="s">
        <v>104</v>
      </c>
      <c r="G1046" s="1" t="s">
        <v>2069</v>
      </c>
      <c r="H1046" s="1" t="s">
        <v>2070</v>
      </c>
      <c r="I1046" s="1" t="s">
        <v>19</v>
      </c>
      <c r="J1046" s="1" t="s">
        <v>110</v>
      </c>
      <c r="K1046" s="1">
        <v>999</v>
      </c>
      <c r="L1046" s="1" t="s">
        <v>111</v>
      </c>
      <c r="M1046" s="1" t="s">
        <v>605</v>
      </c>
      <c r="N1046" s="1">
        <v>604</v>
      </c>
      <c r="O1046" s="1" t="s">
        <v>113</v>
      </c>
      <c r="P1046" s="1" t="s">
        <v>102</v>
      </c>
      <c r="Q1046" s="2">
        <v>43375</v>
      </c>
      <c r="R1046" s="1">
        <f t="shared" si="16"/>
        <v>23</v>
      </c>
    </row>
    <row r="1047" spans="1:18" x14ac:dyDescent="0.25">
      <c r="A1047" s="3">
        <v>20184090910212</v>
      </c>
      <c r="B1047" s="2">
        <v>43348</v>
      </c>
      <c r="C1047" s="2">
        <v>43369</v>
      </c>
      <c r="D1047" s="3">
        <v>20183060315901</v>
      </c>
      <c r="E1047" s="2">
        <v>43367</v>
      </c>
      <c r="F1047" s="1" t="s">
        <v>99</v>
      </c>
      <c r="G1047" s="1" t="s">
        <v>813</v>
      </c>
      <c r="H1047" s="1" t="s">
        <v>2071</v>
      </c>
      <c r="I1047" s="1" t="s">
        <v>17</v>
      </c>
      <c r="J1047" s="1" t="s">
        <v>106</v>
      </c>
      <c r="K1047" s="1">
        <v>999</v>
      </c>
      <c r="L1047" s="1" t="s">
        <v>111</v>
      </c>
      <c r="M1047" s="1" t="s">
        <v>1260</v>
      </c>
      <c r="N1047" s="1">
        <v>306</v>
      </c>
      <c r="O1047" s="1" t="s">
        <v>113</v>
      </c>
      <c r="P1047" s="2">
        <v>43368</v>
      </c>
      <c r="Q1047" s="2">
        <v>43368</v>
      </c>
      <c r="R1047" s="1">
        <f t="shared" si="16"/>
        <v>19</v>
      </c>
    </row>
    <row r="1048" spans="1:18" x14ac:dyDescent="0.25">
      <c r="A1048" s="3">
        <v>20184090910232</v>
      </c>
      <c r="B1048" s="2">
        <v>43348</v>
      </c>
      <c r="C1048" s="2">
        <v>43369</v>
      </c>
      <c r="D1048" s="3">
        <v>20183060315531</v>
      </c>
      <c r="E1048" s="2">
        <v>43364</v>
      </c>
      <c r="F1048" s="1" t="s">
        <v>99</v>
      </c>
      <c r="G1048" s="1" t="s">
        <v>99</v>
      </c>
      <c r="H1048" s="1" t="s">
        <v>2071</v>
      </c>
      <c r="I1048" s="1" t="s">
        <v>17</v>
      </c>
      <c r="J1048" s="1" t="s">
        <v>106</v>
      </c>
      <c r="K1048" s="1">
        <v>999</v>
      </c>
      <c r="L1048" s="1" t="s">
        <v>111</v>
      </c>
      <c r="M1048" s="1" t="s">
        <v>1260</v>
      </c>
      <c r="N1048" s="1">
        <v>306</v>
      </c>
      <c r="O1048" s="1" t="s">
        <v>113</v>
      </c>
      <c r="P1048" s="2">
        <v>43367</v>
      </c>
      <c r="Q1048" s="2">
        <v>43367</v>
      </c>
      <c r="R1048" s="1">
        <f t="shared" si="16"/>
        <v>16</v>
      </c>
    </row>
    <row r="1049" spans="1:18" x14ac:dyDescent="0.25">
      <c r="A1049" s="3">
        <v>20184090910602</v>
      </c>
      <c r="B1049" s="2">
        <v>43348</v>
      </c>
      <c r="C1049" s="2">
        <v>43362</v>
      </c>
      <c r="D1049" s="3" t="s">
        <v>64</v>
      </c>
      <c r="E1049" s="2">
        <v>43363</v>
      </c>
      <c r="F1049" s="1" t="s">
        <v>252</v>
      </c>
      <c r="G1049" s="1" t="s">
        <v>2072</v>
      </c>
      <c r="H1049" s="1" t="s">
        <v>2073</v>
      </c>
      <c r="I1049" s="1" t="s">
        <v>19</v>
      </c>
      <c r="J1049" s="1" t="s">
        <v>255</v>
      </c>
      <c r="K1049" s="1">
        <v>999</v>
      </c>
      <c r="L1049" s="1" t="s">
        <v>111</v>
      </c>
      <c r="M1049" s="1" t="s">
        <v>256</v>
      </c>
      <c r="N1049" s="1">
        <v>703</v>
      </c>
      <c r="O1049" s="1" t="s">
        <v>257</v>
      </c>
      <c r="P1049" s="1" t="s">
        <v>102</v>
      </c>
      <c r="Q1049" s="1" t="s">
        <v>102</v>
      </c>
      <c r="R1049" s="1">
        <f t="shared" si="16"/>
        <v>15</v>
      </c>
    </row>
    <row r="1050" spans="1:18" x14ac:dyDescent="0.25">
      <c r="A1050" s="3">
        <v>20184090911232</v>
      </c>
      <c r="B1050" s="2">
        <v>43348</v>
      </c>
      <c r="C1050" s="2">
        <v>43362</v>
      </c>
      <c r="D1050" s="3">
        <v>20185000296971</v>
      </c>
      <c r="E1050" s="2">
        <v>43350</v>
      </c>
      <c r="F1050" s="1" t="s">
        <v>147</v>
      </c>
      <c r="G1050" s="1" t="s">
        <v>2074</v>
      </c>
      <c r="H1050" s="1" t="s">
        <v>259</v>
      </c>
      <c r="I1050" s="1" t="s">
        <v>17</v>
      </c>
      <c r="J1050" s="1" t="s">
        <v>106</v>
      </c>
      <c r="K1050" s="1">
        <v>999</v>
      </c>
      <c r="L1050" s="1" t="s">
        <v>111</v>
      </c>
      <c r="M1050" s="1" t="s">
        <v>128</v>
      </c>
      <c r="N1050" s="1">
        <v>500</v>
      </c>
      <c r="O1050" s="1" t="s">
        <v>113</v>
      </c>
      <c r="P1050" s="2">
        <v>43350</v>
      </c>
      <c r="Q1050" s="2">
        <v>43353</v>
      </c>
      <c r="R1050" s="1">
        <f t="shared" si="16"/>
        <v>2</v>
      </c>
    </row>
    <row r="1051" spans="1:18" x14ac:dyDescent="0.25">
      <c r="A1051" s="3">
        <v>20184090911332</v>
      </c>
      <c r="B1051" s="2">
        <v>43348</v>
      </c>
      <c r="C1051" s="2">
        <v>43362</v>
      </c>
      <c r="D1051" s="3">
        <v>20183060310741</v>
      </c>
      <c r="E1051" s="2">
        <v>43361</v>
      </c>
      <c r="F1051" s="1" t="s">
        <v>107</v>
      </c>
      <c r="G1051" s="1" t="s">
        <v>2075</v>
      </c>
      <c r="H1051" s="1" t="s">
        <v>259</v>
      </c>
      <c r="I1051" s="1" t="s">
        <v>17</v>
      </c>
      <c r="J1051" s="1" t="s">
        <v>106</v>
      </c>
      <c r="K1051" s="1">
        <v>999</v>
      </c>
      <c r="L1051" s="1" t="s">
        <v>111</v>
      </c>
      <c r="M1051" s="1" t="s">
        <v>1260</v>
      </c>
      <c r="N1051" s="1">
        <v>306</v>
      </c>
      <c r="O1051" s="1" t="s">
        <v>113</v>
      </c>
      <c r="P1051" s="2">
        <v>43362</v>
      </c>
      <c r="Q1051" s="2">
        <v>43363</v>
      </c>
      <c r="R1051" s="1">
        <f t="shared" si="16"/>
        <v>13</v>
      </c>
    </row>
    <row r="1052" spans="1:18" x14ac:dyDescent="0.25">
      <c r="A1052" s="3">
        <v>20184090912622</v>
      </c>
      <c r="B1052" s="2">
        <v>43348</v>
      </c>
      <c r="C1052" s="2">
        <v>43362</v>
      </c>
      <c r="D1052" s="3">
        <v>20184030308411</v>
      </c>
      <c r="E1052" s="2">
        <v>43360</v>
      </c>
      <c r="F1052" s="1" t="s">
        <v>147</v>
      </c>
      <c r="G1052" s="1" t="s">
        <v>168</v>
      </c>
      <c r="H1052" s="1" t="s">
        <v>2076</v>
      </c>
      <c r="I1052" s="1" t="s">
        <v>17</v>
      </c>
      <c r="J1052" s="1" t="s">
        <v>110</v>
      </c>
      <c r="K1052" s="1">
        <v>999</v>
      </c>
      <c r="L1052" s="1" t="s">
        <v>111</v>
      </c>
      <c r="M1052" s="1" t="s">
        <v>2077</v>
      </c>
      <c r="N1052" s="1">
        <v>403</v>
      </c>
      <c r="O1052" s="1" t="s">
        <v>113</v>
      </c>
      <c r="P1052" s="2">
        <v>43361</v>
      </c>
      <c r="Q1052" s="2">
        <v>43363</v>
      </c>
      <c r="R1052" s="1">
        <f t="shared" si="16"/>
        <v>12</v>
      </c>
    </row>
    <row r="1053" spans="1:18" x14ac:dyDescent="0.25">
      <c r="A1053" s="3">
        <v>20184090912792</v>
      </c>
      <c r="B1053" s="2">
        <v>43348</v>
      </c>
      <c r="C1053" s="2">
        <v>43369</v>
      </c>
      <c r="D1053" s="3" t="s">
        <v>65</v>
      </c>
      <c r="E1053" s="1" t="s">
        <v>102</v>
      </c>
      <c r="F1053" s="1" t="s">
        <v>99</v>
      </c>
      <c r="G1053" s="1" t="s">
        <v>168</v>
      </c>
      <c r="H1053" s="1" t="s">
        <v>2078</v>
      </c>
      <c r="I1053" s="1" t="s">
        <v>19</v>
      </c>
      <c r="J1053" s="1" t="s">
        <v>106</v>
      </c>
      <c r="K1053" s="1">
        <v>999</v>
      </c>
      <c r="L1053" s="1" t="s">
        <v>111</v>
      </c>
      <c r="M1053" s="1" t="s">
        <v>904</v>
      </c>
      <c r="N1053" s="1">
        <v>604</v>
      </c>
      <c r="O1053" s="1" t="s">
        <v>113</v>
      </c>
      <c r="P1053" s="1" t="s">
        <v>102</v>
      </c>
      <c r="Q1053" s="1" t="s">
        <v>102</v>
      </c>
      <c r="R1053" s="1" t="str">
        <f t="shared" si="16"/>
        <v>-</v>
      </c>
    </row>
    <row r="1054" spans="1:18" x14ac:dyDescent="0.25">
      <c r="A1054" s="3">
        <v>20184090912802</v>
      </c>
      <c r="B1054" s="2">
        <v>43349</v>
      </c>
      <c r="C1054" s="2">
        <v>43370</v>
      </c>
      <c r="D1054" s="3">
        <v>20183050318101</v>
      </c>
      <c r="E1054" s="2">
        <v>43368</v>
      </c>
      <c r="F1054" s="1" t="s">
        <v>99</v>
      </c>
      <c r="G1054" s="1" t="s">
        <v>168</v>
      </c>
      <c r="H1054" s="1" t="s">
        <v>2079</v>
      </c>
      <c r="I1054" s="1" t="s">
        <v>17</v>
      </c>
      <c r="J1054" s="1" t="s">
        <v>106</v>
      </c>
      <c r="K1054" s="1">
        <v>999</v>
      </c>
      <c r="L1054" s="1" t="s">
        <v>111</v>
      </c>
      <c r="M1054" s="1" t="s">
        <v>209</v>
      </c>
      <c r="N1054" s="1">
        <v>305</v>
      </c>
      <c r="O1054" s="1" t="s">
        <v>113</v>
      </c>
      <c r="P1054" s="2">
        <v>43368</v>
      </c>
      <c r="Q1054" s="2">
        <v>43369</v>
      </c>
      <c r="R1054" s="1">
        <f t="shared" si="16"/>
        <v>19</v>
      </c>
    </row>
    <row r="1055" spans="1:18" x14ac:dyDescent="0.25">
      <c r="A1055" s="3">
        <v>20184090913302</v>
      </c>
      <c r="B1055" s="2">
        <v>43349</v>
      </c>
      <c r="C1055" s="2">
        <v>43370</v>
      </c>
      <c r="D1055" s="3">
        <v>20185000313881</v>
      </c>
      <c r="E1055" s="2">
        <v>43363</v>
      </c>
      <c r="F1055" s="1" t="s">
        <v>142</v>
      </c>
      <c r="G1055" s="1" t="s">
        <v>2080</v>
      </c>
      <c r="H1055" s="1" t="s">
        <v>508</v>
      </c>
      <c r="I1055" s="1" t="s">
        <v>17</v>
      </c>
      <c r="J1055" s="1" t="s">
        <v>110</v>
      </c>
      <c r="K1055" s="1">
        <v>999</v>
      </c>
      <c r="L1055" s="1" t="s">
        <v>111</v>
      </c>
      <c r="M1055" s="1" t="s">
        <v>2081</v>
      </c>
      <c r="N1055" s="1">
        <v>500</v>
      </c>
      <c r="O1055" s="1" t="s">
        <v>113</v>
      </c>
      <c r="P1055" s="2">
        <v>43364</v>
      </c>
      <c r="Q1055" s="2">
        <v>43364</v>
      </c>
      <c r="R1055" s="1">
        <f t="shared" si="16"/>
        <v>14</v>
      </c>
    </row>
    <row r="1056" spans="1:18" x14ac:dyDescent="0.25">
      <c r="A1056" s="3">
        <v>20184090913352</v>
      </c>
      <c r="B1056" s="2">
        <v>43349</v>
      </c>
      <c r="C1056" s="2">
        <v>43363</v>
      </c>
      <c r="D1056" s="3">
        <v>20183000304141</v>
      </c>
      <c r="E1056" s="2">
        <v>43356</v>
      </c>
      <c r="F1056" s="1" t="s">
        <v>272</v>
      </c>
      <c r="G1056" s="1" t="s">
        <v>2082</v>
      </c>
      <c r="H1056" s="1" t="s">
        <v>532</v>
      </c>
      <c r="I1056" s="1" t="s">
        <v>17</v>
      </c>
      <c r="J1056" s="1" t="s">
        <v>106</v>
      </c>
      <c r="K1056" s="1">
        <v>999</v>
      </c>
      <c r="L1056" s="1" t="s">
        <v>111</v>
      </c>
      <c r="M1056" s="1" t="s">
        <v>409</v>
      </c>
      <c r="N1056" s="1">
        <v>300</v>
      </c>
      <c r="O1056" s="1" t="s">
        <v>113</v>
      </c>
      <c r="P1056" s="2">
        <v>43356</v>
      </c>
      <c r="Q1056" s="2">
        <v>43357</v>
      </c>
      <c r="R1056" s="1">
        <f t="shared" si="16"/>
        <v>7</v>
      </c>
    </row>
    <row r="1057" spans="1:18" x14ac:dyDescent="0.25">
      <c r="A1057" s="3">
        <v>20184090913642</v>
      </c>
      <c r="B1057" s="2">
        <v>43349</v>
      </c>
      <c r="C1057" s="2">
        <v>43370</v>
      </c>
      <c r="D1057" s="3" t="s">
        <v>66</v>
      </c>
      <c r="E1057" s="1" t="s">
        <v>102</v>
      </c>
      <c r="F1057" s="1" t="s">
        <v>99</v>
      </c>
      <c r="G1057" s="1" t="s">
        <v>168</v>
      </c>
      <c r="H1057" s="1" t="s">
        <v>2083</v>
      </c>
      <c r="I1057" s="1" t="s">
        <v>19</v>
      </c>
      <c r="J1057" s="1" t="s">
        <v>106</v>
      </c>
      <c r="K1057" s="1">
        <v>999</v>
      </c>
      <c r="L1057" s="1" t="s">
        <v>111</v>
      </c>
      <c r="M1057" s="1" t="s">
        <v>2084</v>
      </c>
      <c r="N1057" s="1">
        <v>606</v>
      </c>
      <c r="O1057" s="1" t="s">
        <v>113</v>
      </c>
      <c r="P1057" s="1" t="s">
        <v>102</v>
      </c>
      <c r="Q1057" s="1" t="s">
        <v>102</v>
      </c>
      <c r="R1057" s="1" t="str">
        <f t="shared" si="16"/>
        <v>-</v>
      </c>
    </row>
    <row r="1058" spans="1:18" x14ac:dyDescent="0.25">
      <c r="A1058" s="3">
        <v>20184090913832</v>
      </c>
      <c r="B1058" s="2">
        <v>43349</v>
      </c>
      <c r="C1058" s="2">
        <v>43370</v>
      </c>
      <c r="D1058" s="3">
        <v>20183050306541</v>
      </c>
      <c r="E1058" s="2">
        <v>43357</v>
      </c>
      <c r="F1058" s="1" t="s">
        <v>99</v>
      </c>
      <c r="G1058" s="1" t="s">
        <v>2085</v>
      </c>
      <c r="H1058" s="1" t="s">
        <v>2086</v>
      </c>
      <c r="I1058" s="1" t="s">
        <v>17</v>
      </c>
      <c r="J1058" s="1" t="s">
        <v>106</v>
      </c>
      <c r="K1058" s="1">
        <v>999</v>
      </c>
      <c r="L1058" s="1" t="s">
        <v>111</v>
      </c>
      <c r="M1058" s="1" t="s">
        <v>515</v>
      </c>
      <c r="N1058" s="1">
        <v>305</v>
      </c>
      <c r="O1058" s="1" t="s">
        <v>113</v>
      </c>
      <c r="P1058" s="2">
        <v>43360</v>
      </c>
      <c r="Q1058" s="2">
        <v>43361</v>
      </c>
      <c r="R1058" s="1">
        <f t="shared" si="16"/>
        <v>8</v>
      </c>
    </row>
    <row r="1059" spans="1:18" x14ac:dyDescent="0.25">
      <c r="A1059" s="3">
        <v>20184090913892</v>
      </c>
      <c r="B1059" s="2">
        <v>43349</v>
      </c>
      <c r="C1059" s="2">
        <v>43370</v>
      </c>
      <c r="D1059" s="3">
        <v>20185000301301</v>
      </c>
      <c r="E1059" s="2">
        <v>43354</v>
      </c>
      <c r="F1059" s="1" t="s">
        <v>99</v>
      </c>
      <c r="G1059" s="1" t="s">
        <v>2087</v>
      </c>
      <c r="H1059" s="1" t="s">
        <v>2088</v>
      </c>
      <c r="I1059" s="1" t="s">
        <v>17</v>
      </c>
      <c r="J1059" s="1" t="s">
        <v>106</v>
      </c>
      <c r="K1059" s="1">
        <v>999</v>
      </c>
      <c r="L1059" s="1" t="s">
        <v>111</v>
      </c>
      <c r="M1059" s="1" t="s">
        <v>308</v>
      </c>
      <c r="N1059" s="1">
        <v>500</v>
      </c>
      <c r="O1059" s="1" t="s">
        <v>113</v>
      </c>
      <c r="P1059" s="2">
        <v>43355</v>
      </c>
      <c r="Q1059" s="2">
        <v>43356</v>
      </c>
      <c r="R1059" s="1">
        <f t="shared" si="16"/>
        <v>5</v>
      </c>
    </row>
    <row r="1060" spans="1:18" x14ac:dyDescent="0.25">
      <c r="A1060" s="3">
        <v>20184090914082</v>
      </c>
      <c r="B1060" s="2">
        <v>43349</v>
      </c>
      <c r="C1060" s="2">
        <v>43363</v>
      </c>
      <c r="D1060" s="3">
        <v>20182000310351</v>
      </c>
      <c r="E1060" s="2">
        <v>43361</v>
      </c>
      <c r="F1060" s="1" t="s">
        <v>147</v>
      </c>
      <c r="G1060" s="1" t="s">
        <v>2089</v>
      </c>
      <c r="H1060" s="1" t="s">
        <v>2090</v>
      </c>
      <c r="I1060" s="1" t="s">
        <v>17</v>
      </c>
      <c r="J1060" s="1" t="s">
        <v>106</v>
      </c>
      <c r="K1060" s="1">
        <v>999</v>
      </c>
      <c r="L1060" s="1" t="s">
        <v>111</v>
      </c>
      <c r="M1060" s="1" t="s">
        <v>155</v>
      </c>
      <c r="N1060" s="1">
        <v>200</v>
      </c>
      <c r="O1060" s="1" t="s">
        <v>113</v>
      </c>
      <c r="P1060" s="1" t="s">
        <v>102</v>
      </c>
      <c r="Q1060" s="2">
        <v>43362</v>
      </c>
      <c r="R1060" s="1">
        <f t="shared" si="16"/>
        <v>12</v>
      </c>
    </row>
    <row r="1061" spans="1:18" x14ac:dyDescent="0.25">
      <c r="A1061" s="3">
        <v>20184090914632</v>
      </c>
      <c r="B1061" s="2">
        <v>43349</v>
      </c>
      <c r="C1061" s="2">
        <v>43356</v>
      </c>
      <c r="D1061" s="3">
        <v>20183060298171</v>
      </c>
      <c r="E1061" s="2">
        <v>43353</v>
      </c>
      <c r="F1061" s="1" t="s">
        <v>135</v>
      </c>
      <c r="G1061" s="1" t="s">
        <v>2091</v>
      </c>
      <c r="H1061" s="1" t="s">
        <v>1616</v>
      </c>
      <c r="I1061" s="1" t="s">
        <v>17</v>
      </c>
      <c r="J1061" s="1" t="s">
        <v>106</v>
      </c>
      <c r="K1061" s="1">
        <v>999</v>
      </c>
      <c r="L1061" s="1" t="s">
        <v>111</v>
      </c>
      <c r="M1061" s="1" t="s">
        <v>1260</v>
      </c>
      <c r="N1061" s="1">
        <v>306</v>
      </c>
      <c r="O1061" s="1" t="s">
        <v>113</v>
      </c>
      <c r="P1061" s="1" t="s">
        <v>102</v>
      </c>
      <c r="Q1061" s="2">
        <v>43354</v>
      </c>
      <c r="R1061" s="1">
        <f t="shared" si="16"/>
        <v>4</v>
      </c>
    </row>
    <row r="1062" spans="1:18" x14ac:dyDescent="0.25">
      <c r="A1062" s="3">
        <v>20184090914762</v>
      </c>
      <c r="B1062" s="2">
        <v>43349</v>
      </c>
      <c r="C1062" s="2">
        <v>43370</v>
      </c>
      <c r="D1062" s="3">
        <v>20183060312611</v>
      </c>
      <c r="E1062" s="2">
        <v>43362</v>
      </c>
      <c r="F1062" s="1" t="s">
        <v>99</v>
      </c>
      <c r="G1062" s="1" t="s">
        <v>2092</v>
      </c>
      <c r="H1062" s="1" t="s">
        <v>2093</v>
      </c>
      <c r="I1062" s="1" t="s">
        <v>17</v>
      </c>
      <c r="J1062" s="1" t="s">
        <v>103</v>
      </c>
      <c r="K1062" s="1">
        <v>999</v>
      </c>
      <c r="L1062" s="1" t="s">
        <v>111</v>
      </c>
      <c r="M1062" s="1" t="s">
        <v>438</v>
      </c>
      <c r="N1062" s="1">
        <v>306</v>
      </c>
      <c r="O1062" s="1" t="s">
        <v>113</v>
      </c>
      <c r="P1062" s="2">
        <v>43363</v>
      </c>
      <c r="Q1062" s="2">
        <v>43364</v>
      </c>
      <c r="R1062" s="1">
        <f t="shared" si="16"/>
        <v>13</v>
      </c>
    </row>
    <row r="1063" spans="1:18" x14ac:dyDescent="0.25">
      <c r="A1063" s="3">
        <v>20184090914892</v>
      </c>
      <c r="B1063" s="2">
        <v>43349</v>
      </c>
      <c r="C1063" s="2">
        <v>43363</v>
      </c>
      <c r="D1063" s="3">
        <v>20187030301141</v>
      </c>
      <c r="E1063" s="2">
        <v>43354</v>
      </c>
      <c r="F1063" s="1" t="s">
        <v>176</v>
      </c>
      <c r="G1063" s="1" t="s">
        <v>2094</v>
      </c>
      <c r="H1063" s="1" t="s">
        <v>2095</v>
      </c>
      <c r="I1063" s="1" t="s">
        <v>17</v>
      </c>
      <c r="J1063" s="1" t="s">
        <v>145</v>
      </c>
      <c r="K1063" s="1">
        <v>999</v>
      </c>
      <c r="L1063" s="1" t="s">
        <v>111</v>
      </c>
      <c r="M1063" s="1" t="s">
        <v>2096</v>
      </c>
      <c r="N1063" s="1">
        <v>703</v>
      </c>
      <c r="O1063" s="1" t="s">
        <v>113</v>
      </c>
      <c r="P1063" s="1" t="s">
        <v>102</v>
      </c>
      <c r="Q1063" s="2">
        <v>43355</v>
      </c>
      <c r="R1063" s="1">
        <f t="shared" si="16"/>
        <v>5</v>
      </c>
    </row>
    <row r="1064" spans="1:18" x14ac:dyDescent="0.25">
      <c r="A1064" s="3">
        <v>20184090915122</v>
      </c>
      <c r="B1064" s="2">
        <v>43349</v>
      </c>
      <c r="C1064" s="2">
        <v>43363</v>
      </c>
      <c r="D1064" s="3" t="s">
        <v>67</v>
      </c>
      <c r="E1064" s="1" t="s">
        <v>102</v>
      </c>
      <c r="F1064" s="1" t="s">
        <v>147</v>
      </c>
      <c r="G1064" s="1" t="s">
        <v>168</v>
      </c>
      <c r="H1064" s="1" t="s">
        <v>2097</v>
      </c>
      <c r="I1064" s="1" t="s">
        <v>19</v>
      </c>
      <c r="J1064" s="1" t="s">
        <v>106</v>
      </c>
      <c r="K1064" s="1">
        <v>304</v>
      </c>
      <c r="L1064" s="1" t="s">
        <v>2098</v>
      </c>
      <c r="M1064" s="1" t="s">
        <v>1319</v>
      </c>
      <c r="N1064" s="1">
        <v>304</v>
      </c>
      <c r="O1064" s="1"/>
      <c r="P1064" s="1" t="s">
        <v>102</v>
      </c>
      <c r="Q1064" s="1" t="s">
        <v>102</v>
      </c>
      <c r="R1064" s="1" t="str">
        <f t="shared" si="16"/>
        <v>-</v>
      </c>
    </row>
    <row r="1065" spans="1:18" x14ac:dyDescent="0.25">
      <c r="A1065" s="3">
        <v>20184090915282</v>
      </c>
      <c r="B1065" s="2">
        <v>43349</v>
      </c>
      <c r="C1065" s="2">
        <v>43363</v>
      </c>
      <c r="D1065" s="3">
        <v>20183070310261</v>
      </c>
      <c r="E1065" s="2">
        <v>43361</v>
      </c>
      <c r="F1065" s="1" t="s">
        <v>147</v>
      </c>
      <c r="G1065" s="1" t="s">
        <v>2099</v>
      </c>
      <c r="H1065" s="1" t="s">
        <v>2100</v>
      </c>
      <c r="I1065" s="1" t="s">
        <v>17</v>
      </c>
      <c r="J1065" s="1" t="s">
        <v>457</v>
      </c>
      <c r="K1065" s="1">
        <v>999</v>
      </c>
      <c r="L1065" s="1" t="s">
        <v>111</v>
      </c>
      <c r="M1065" s="1" t="s">
        <v>326</v>
      </c>
      <c r="N1065" s="1">
        <v>307</v>
      </c>
      <c r="O1065" s="1" t="s">
        <v>113</v>
      </c>
      <c r="P1065" s="2">
        <v>43362</v>
      </c>
      <c r="Q1065" s="2">
        <v>43367</v>
      </c>
      <c r="R1065" s="1">
        <f t="shared" si="16"/>
        <v>12</v>
      </c>
    </row>
    <row r="1066" spans="1:18" x14ac:dyDescent="0.25">
      <c r="A1066" s="3">
        <v>20184090915402</v>
      </c>
      <c r="B1066" s="2">
        <v>43349</v>
      </c>
      <c r="C1066" s="2">
        <v>43370</v>
      </c>
      <c r="D1066" s="3">
        <v>20186060321441</v>
      </c>
      <c r="E1066" s="2">
        <v>43369</v>
      </c>
      <c r="F1066" s="1" t="s">
        <v>99</v>
      </c>
      <c r="G1066" s="1" t="s">
        <v>2101</v>
      </c>
      <c r="H1066" s="1" t="s">
        <v>2102</v>
      </c>
      <c r="I1066" s="1" t="s">
        <v>17</v>
      </c>
      <c r="J1066" s="1" t="s">
        <v>110</v>
      </c>
      <c r="K1066" s="1">
        <v>999</v>
      </c>
      <c r="L1066" s="1" t="s">
        <v>111</v>
      </c>
      <c r="M1066" s="1" t="s">
        <v>1313</v>
      </c>
      <c r="N1066" s="1">
        <v>606</v>
      </c>
      <c r="O1066" s="1" t="s">
        <v>113</v>
      </c>
      <c r="P1066" s="2">
        <v>43369</v>
      </c>
      <c r="Q1066" s="2">
        <v>43370</v>
      </c>
      <c r="R1066" s="1">
        <f t="shared" si="16"/>
        <v>20</v>
      </c>
    </row>
    <row r="1067" spans="1:18" x14ac:dyDescent="0.25">
      <c r="A1067" s="3">
        <v>20184090916352</v>
      </c>
      <c r="B1067" s="2">
        <v>43349</v>
      </c>
      <c r="C1067" s="2">
        <v>43370</v>
      </c>
      <c r="D1067" s="3">
        <v>20183000307761</v>
      </c>
      <c r="E1067" s="2">
        <v>43360</v>
      </c>
      <c r="F1067" s="1" t="s">
        <v>142</v>
      </c>
      <c r="G1067" s="1" t="s">
        <v>2103</v>
      </c>
      <c r="H1067" s="1" t="s">
        <v>480</v>
      </c>
      <c r="I1067" s="1" t="s">
        <v>17</v>
      </c>
      <c r="J1067" s="1" t="s">
        <v>110</v>
      </c>
      <c r="K1067" s="1">
        <v>999</v>
      </c>
      <c r="L1067" s="1" t="s">
        <v>111</v>
      </c>
      <c r="M1067" s="1" t="s">
        <v>832</v>
      </c>
      <c r="N1067" s="1">
        <v>300</v>
      </c>
      <c r="O1067" s="1" t="s">
        <v>113</v>
      </c>
      <c r="P1067" s="1" t="s">
        <v>102</v>
      </c>
      <c r="Q1067" s="2">
        <v>43361</v>
      </c>
      <c r="R1067" s="1">
        <f t="shared" si="16"/>
        <v>11</v>
      </c>
    </row>
    <row r="1068" spans="1:18" x14ac:dyDescent="0.25">
      <c r="A1068" s="3">
        <v>20184090916492</v>
      </c>
      <c r="B1068" s="2">
        <v>43349</v>
      </c>
      <c r="C1068" s="2">
        <v>43370</v>
      </c>
      <c r="D1068" s="3">
        <v>20183000307771</v>
      </c>
      <c r="E1068" s="2">
        <v>43360</v>
      </c>
      <c r="F1068" s="1" t="s">
        <v>142</v>
      </c>
      <c r="G1068" s="1" t="s">
        <v>2104</v>
      </c>
      <c r="H1068" s="1" t="s">
        <v>480</v>
      </c>
      <c r="I1068" s="1" t="s">
        <v>17</v>
      </c>
      <c r="J1068" s="1" t="s">
        <v>110</v>
      </c>
      <c r="K1068" s="1">
        <v>999</v>
      </c>
      <c r="L1068" s="1" t="s">
        <v>111</v>
      </c>
      <c r="M1068" s="1" t="s">
        <v>832</v>
      </c>
      <c r="N1068" s="1">
        <v>300</v>
      </c>
      <c r="O1068" s="1" t="s">
        <v>113</v>
      </c>
      <c r="P1068" s="1" t="s">
        <v>102</v>
      </c>
      <c r="Q1068" s="2">
        <v>43361</v>
      </c>
      <c r="R1068" s="1">
        <f t="shared" si="16"/>
        <v>11</v>
      </c>
    </row>
    <row r="1069" spans="1:18" x14ac:dyDescent="0.25">
      <c r="A1069" s="3">
        <v>20184090916922</v>
      </c>
      <c r="B1069" s="2">
        <v>43350</v>
      </c>
      <c r="C1069" s="2">
        <v>43364</v>
      </c>
      <c r="D1069" s="3">
        <v>20186040315481</v>
      </c>
      <c r="E1069" s="2">
        <v>43364</v>
      </c>
      <c r="F1069" s="1" t="s">
        <v>413</v>
      </c>
      <c r="G1069" s="1" t="s">
        <v>168</v>
      </c>
      <c r="H1069" s="1" t="s">
        <v>2105</v>
      </c>
      <c r="I1069" s="1" t="s">
        <v>17</v>
      </c>
      <c r="J1069" s="1" t="s">
        <v>106</v>
      </c>
      <c r="K1069" s="1">
        <v>604</v>
      </c>
      <c r="L1069" s="1" t="s">
        <v>1524</v>
      </c>
      <c r="M1069" s="1" t="s">
        <v>487</v>
      </c>
      <c r="N1069" s="1">
        <v>604</v>
      </c>
      <c r="O1069" s="1"/>
      <c r="P1069" s="2">
        <v>43368</v>
      </c>
      <c r="Q1069" s="2">
        <v>43368</v>
      </c>
      <c r="R1069" s="1">
        <f t="shared" si="16"/>
        <v>14</v>
      </c>
    </row>
    <row r="1070" spans="1:18" x14ac:dyDescent="0.25">
      <c r="A1070" s="3">
        <v>20184090917352</v>
      </c>
      <c r="B1070" s="2">
        <v>43350</v>
      </c>
      <c r="C1070" s="2">
        <v>43364</v>
      </c>
      <c r="D1070" s="3">
        <v>20183000136513</v>
      </c>
      <c r="E1070" s="2">
        <v>43350</v>
      </c>
      <c r="F1070" s="1" t="s">
        <v>147</v>
      </c>
      <c r="G1070" s="1" t="s">
        <v>2106</v>
      </c>
      <c r="H1070" s="1" t="s">
        <v>1016</v>
      </c>
      <c r="I1070" s="1" t="s">
        <v>17</v>
      </c>
      <c r="J1070" s="1" t="s">
        <v>106</v>
      </c>
      <c r="K1070" s="1">
        <v>999</v>
      </c>
      <c r="L1070" s="1" t="s">
        <v>111</v>
      </c>
      <c r="M1070" s="1" t="s">
        <v>2107</v>
      </c>
      <c r="N1070" s="1">
        <v>604</v>
      </c>
      <c r="O1070" s="1" t="s">
        <v>113</v>
      </c>
      <c r="P1070" s="2">
        <v>43355</v>
      </c>
      <c r="Q1070" s="2">
        <v>43360</v>
      </c>
      <c r="R1070" s="1">
        <f t="shared" si="16"/>
        <v>0</v>
      </c>
    </row>
    <row r="1071" spans="1:18" x14ac:dyDescent="0.25">
      <c r="A1071" s="3">
        <v>20184090917762</v>
      </c>
      <c r="B1071" s="2">
        <v>43350</v>
      </c>
      <c r="C1071" s="2">
        <v>43364</v>
      </c>
      <c r="D1071" s="3">
        <v>20183000301581</v>
      </c>
      <c r="E1071" s="2">
        <v>43354</v>
      </c>
      <c r="F1071" s="1" t="s">
        <v>107</v>
      </c>
      <c r="G1071" s="1" t="s">
        <v>2108</v>
      </c>
      <c r="H1071" s="1" t="s">
        <v>109</v>
      </c>
      <c r="I1071" s="1" t="s">
        <v>17</v>
      </c>
      <c r="J1071" s="1" t="s">
        <v>145</v>
      </c>
      <c r="K1071" s="1">
        <v>999</v>
      </c>
      <c r="L1071" s="1" t="s">
        <v>111</v>
      </c>
      <c r="M1071" s="1" t="s">
        <v>611</v>
      </c>
      <c r="N1071" s="1">
        <v>300</v>
      </c>
      <c r="O1071" s="1" t="s">
        <v>113</v>
      </c>
      <c r="P1071" s="2">
        <v>43355</v>
      </c>
      <c r="Q1071" s="2">
        <v>43356</v>
      </c>
      <c r="R1071" s="1">
        <f t="shared" si="16"/>
        <v>4</v>
      </c>
    </row>
    <row r="1072" spans="1:18" x14ac:dyDescent="0.25">
      <c r="A1072" s="3">
        <v>20184090917782</v>
      </c>
      <c r="B1072" s="2">
        <v>43350</v>
      </c>
      <c r="C1072" s="2">
        <v>43364</v>
      </c>
      <c r="D1072" s="3">
        <v>20186040317961</v>
      </c>
      <c r="E1072" s="2">
        <v>43368</v>
      </c>
      <c r="F1072" s="1" t="s">
        <v>107</v>
      </c>
      <c r="G1072" s="1" t="s">
        <v>2109</v>
      </c>
      <c r="H1072" s="1" t="s">
        <v>2110</v>
      </c>
      <c r="I1072" s="1" t="s">
        <v>19</v>
      </c>
      <c r="J1072" s="1" t="s">
        <v>106</v>
      </c>
      <c r="K1072" s="1">
        <v>604</v>
      </c>
      <c r="L1072" s="1" t="s">
        <v>2111</v>
      </c>
      <c r="M1072" s="1" t="s">
        <v>487</v>
      </c>
      <c r="N1072" s="1">
        <v>604</v>
      </c>
      <c r="O1072" s="1"/>
      <c r="P1072" s="2">
        <v>43368</v>
      </c>
      <c r="Q1072" s="2">
        <v>43369</v>
      </c>
      <c r="R1072" s="1">
        <f t="shared" si="16"/>
        <v>18</v>
      </c>
    </row>
    <row r="1073" spans="1:18" x14ac:dyDescent="0.25">
      <c r="A1073" s="3">
        <v>20184090917802</v>
      </c>
      <c r="B1073" s="2">
        <v>43350</v>
      </c>
      <c r="C1073" s="2">
        <v>43364</v>
      </c>
      <c r="D1073" s="3">
        <v>20185000299221</v>
      </c>
      <c r="E1073" s="2">
        <v>43353</v>
      </c>
      <c r="F1073" s="1" t="s">
        <v>147</v>
      </c>
      <c r="G1073" s="1" t="s">
        <v>2112</v>
      </c>
      <c r="H1073" s="1" t="s">
        <v>109</v>
      </c>
      <c r="I1073" s="1" t="s">
        <v>17</v>
      </c>
      <c r="J1073" s="1" t="s">
        <v>106</v>
      </c>
      <c r="K1073" s="1">
        <v>999</v>
      </c>
      <c r="L1073" s="1" t="s">
        <v>111</v>
      </c>
      <c r="M1073" s="1" t="s">
        <v>128</v>
      </c>
      <c r="N1073" s="1">
        <v>500</v>
      </c>
      <c r="O1073" s="1" t="s">
        <v>113</v>
      </c>
      <c r="P1073" s="2">
        <v>43354</v>
      </c>
      <c r="Q1073" s="2">
        <v>43355</v>
      </c>
      <c r="R1073" s="1">
        <f t="shared" si="16"/>
        <v>3</v>
      </c>
    </row>
    <row r="1074" spans="1:18" x14ac:dyDescent="0.25">
      <c r="A1074" s="3">
        <v>20184090917942</v>
      </c>
      <c r="B1074" s="2">
        <v>43350</v>
      </c>
      <c r="C1074" s="2">
        <v>43364</v>
      </c>
      <c r="D1074" s="3">
        <v>20183000313581</v>
      </c>
      <c r="E1074" s="2">
        <v>43363</v>
      </c>
      <c r="F1074" s="1" t="s">
        <v>107</v>
      </c>
      <c r="G1074" s="1" t="s">
        <v>2113</v>
      </c>
      <c r="H1074" s="1" t="s">
        <v>1489</v>
      </c>
      <c r="I1074" s="1" t="s">
        <v>17</v>
      </c>
      <c r="J1074" s="1" t="s">
        <v>106</v>
      </c>
      <c r="K1074" s="1">
        <v>999</v>
      </c>
      <c r="L1074" s="1" t="s">
        <v>111</v>
      </c>
      <c r="M1074" s="1" t="s">
        <v>202</v>
      </c>
      <c r="N1074" s="1">
        <v>300</v>
      </c>
      <c r="O1074" s="1" t="s">
        <v>113</v>
      </c>
      <c r="P1074" s="2">
        <v>43363</v>
      </c>
      <c r="Q1074" s="2">
        <v>43364</v>
      </c>
      <c r="R1074" s="1">
        <f t="shared" si="16"/>
        <v>13</v>
      </c>
    </row>
    <row r="1075" spans="1:18" x14ac:dyDescent="0.25">
      <c r="A1075" s="3">
        <v>20184090918012</v>
      </c>
      <c r="B1075" s="2">
        <v>43350</v>
      </c>
      <c r="C1075" s="2">
        <v>43371</v>
      </c>
      <c r="D1075" s="3">
        <v>20183050304381</v>
      </c>
      <c r="E1075" s="2">
        <v>43356</v>
      </c>
      <c r="F1075" s="1" t="s">
        <v>99</v>
      </c>
      <c r="G1075" s="1" t="s">
        <v>2114</v>
      </c>
      <c r="H1075" s="1" t="s">
        <v>109</v>
      </c>
      <c r="I1075" s="1" t="s">
        <v>17</v>
      </c>
      <c r="J1075" s="1" t="s">
        <v>127</v>
      </c>
      <c r="K1075" s="1">
        <v>999</v>
      </c>
      <c r="L1075" s="1" t="s">
        <v>111</v>
      </c>
      <c r="M1075" s="1" t="s">
        <v>209</v>
      </c>
      <c r="N1075" s="1">
        <v>305</v>
      </c>
      <c r="O1075" s="1" t="s">
        <v>113</v>
      </c>
      <c r="P1075" s="2">
        <v>43356</v>
      </c>
      <c r="Q1075" s="2">
        <v>43357</v>
      </c>
      <c r="R1075" s="1">
        <f t="shared" si="16"/>
        <v>6</v>
      </c>
    </row>
    <row r="1076" spans="1:18" x14ac:dyDescent="0.25">
      <c r="A1076" s="3">
        <v>20184090918132</v>
      </c>
      <c r="B1076" s="2">
        <v>43350</v>
      </c>
      <c r="C1076" s="2">
        <v>43364</v>
      </c>
      <c r="D1076" s="3" t="s">
        <v>68</v>
      </c>
      <c r="E1076" s="2">
        <v>43364</v>
      </c>
      <c r="F1076" s="1" t="s">
        <v>107</v>
      </c>
      <c r="G1076" s="1" t="s">
        <v>2115</v>
      </c>
      <c r="H1076" s="1" t="s">
        <v>2116</v>
      </c>
      <c r="I1076" s="1" t="s">
        <v>17</v>
      </c>
      <c r="J1076" s="1" t="s">
        <v>264</v>
      </c>
      <c r="K1076" s="1">
        <v>999</v>
      </c>
      <c r="L1076" s="1" t="s">
        <v>111</v>
      </c>
      <c r="M1076" s="1" t="s">
        <v>533</v>
      </c>
      <c r="N1076" s="1">
        <v>702</v>
      </c>
      <c r="O1076" s="1" t="s">
        <v>113</v>
      </c>
      <c r="P1076" s="1" t="s">
        <v>102</v>
      </c>
      <c r="Q1076" s="1" t="s">
        <v>102</v>
      </c>
      <c r="R1076" s="1">
        <f t="shared" si="16"/>
        <v>14</v>
      </c>
    </row>
    <row r="1077" spans="1:18" x14ac:dyDescent="0.25">
      <c r="A1077" s="3">
        <v>20184090918272</v>
      </c>
      <c r="B1077" s="2">
        <v>43350</v>
      </c>
      <c r="C1077" s="2">
        <v>43371</v>
      </c>
      <c r="D1077" s="3">
        <v>20185000310101</v>
      </c>
      <c r="E1077" s="2">
        <v>43361</v>
      </c>
      <c r="F1077" s="1" t="s">
        <v>99</v>
      </c>
      <c r="G1077" s="1" t="s">
        <v>168</v>
      </c>
      <c r="H1077" s="1" t="s">
        <v>2117</v>
      </c>
      <c r="I1077" s="1" t="s">
        <v>17</v>
      </c>
      <c r="J1077" s="1" t="s">
        <v>103</v>
      </c>
      <c r="K1077" s="1">
        <v>999</v>
      </c>
      <c r="L1077" s="1" t="s">
        <v>111</v>
      </c>
      <c r="M1077" s="1" t="s">
        <v>124</v>
      </c>
      <c r="N1077" s="1">
        <v>500</v>
      </c>
      <c r="O1077" s="1" t="s">
        <v>113</v>
      </c>
      <c r="P1077" s="2">
        <v>43362</v>
      </c>
      <c r="Q1077" s="2">
        <v>43363</v>
      </c>
      <c r="R1077" s="1">
        <f t="shared" si="16"/>
        <v>11</v>
      </c>
    </row>
    <row r="1078" spans="1:18" x14ac:dyDescent="0.25">
      <c r="A1078" s="3">
        <v>20184090918342</v>
      </c>
      <c r="B1078" s="2">
        <v>43350</v>
      </c>
      <c r="C1078" s="2">
        <v>43364</v>
      </c>
      <c r="D1078" s="3"/>
      <c r="E1078" s="1" t="s">
        <v>102</v>
      </c>
      <c r="F1078" s="1" t="s">
        <v>147</v>
      </c>
      <c r="G1078" s="1" t="s">
        <v>2118</v>
      </c>
      <c r="H1078" s="1" t="s">
        <v>2119</v>
      </c>
      <c r="I1078" s="1" t="s">
        <v>19</v>
      </c>
      <c r="J1078" s="1" t="s">
        <v>106</v>
      </c>
      <c r="K1078" s="1">
        <v>701</v>
      </c>
      <c r="L1078" s="1" t="s">
        <v>2066</v>
      </c>
      <c r="M1078" s="1" t="s">
        <v>362</v>
      </c>
      <c r="N1078" s="1">
        <v>701</v>
      </c>
      <c r="O1078" s="1"/>
      <c r="P1078" s="1" t="s">
        <v>102</v>
      </c>
      <c r="Q1078" s="1" t="s">
        <v>102</v>
      </c>
      <c r="R1078" s="1" t="str">
        <f t="shared" si="16"/>
        <v>-</v>
      </c>
    </row>
    <row r="1079" spans="1:18" x14ac:dyDescent="0.25">
      <c r="A1079" s="3">
        <v>20184090918402</v>
      </c>
      <c r="B1079" s="2">
        <v>43350</v>
      </c>
      <c r="C1079" s="2">
        <v>43371</v>
      </c>
      <c r="D1079" s="3">
        <v>20183060317221</v>
      </c>
      <c r="E1079" s="2">
        <v>43367</v>
      </c>
      <c r="F1079" s="1" t="s">
        <v>104</v>
      </c>
      <c r="G1079" s="1" t="s">
        <v>2120</v>
      </c>
      <c r="H1079" s="1" t="s">
        <v>279</v>
      </c>
      <c r="I1079" s="1" t="s">
        <v>17</v>
      </c>
      <c r="J1079" s="1" t="s">
        <v>106</v>
      </c>
      <c r="K1079" s="1">
        <v>999</v>
      </c>
      <c r="L1079" s="1" t="s">
        <v>111</v>
      </c>
      <c r="M1079" s="1" t="s">
        <v>354</v>
      </c>
      <c r="N1079" s="1">
        <v>306</v>
      </c>
      <c r="O1079" s="1" t="s">
        <v>113</v>
      </c>
      <c r="P1079" s="2">
        <v>43368</v>
      </c>
      <c r="Q1079" s="2">
        <v>43369</v>
      </c>
      <c r="R1079" s="1">
        <f t="shared" si="16"/>
        <v>17</v>
      </c>
    </row>
    <row r="1080" spans="1:18" x14ac:dyDescent="0.25">
      <c r="A1080" s="3">
        <v>20184090918492</v>
      </c>
      <c r="B1080" s="2">
        <v>43350</v>
      </c>
      <c r="C1080" s="2">
        <v>43364</v>
      </c>
      <c r="D1080" s="3"/>
      <c r="E1080" s="1" t="s">
        <v>102</v>
      </c>
      <c r="F1080" s="1" t="s">
        <v>107</v>
      </c>
      <c r="G1080" s="1" t="s">
        <v>2121</v>
      </c>
      <c r="H1080" s="1" t="s">
        <v>279</v>
      </c>
      <c r="I1080" s="1" t="s">
        <v>19</v>
      </c>
      <c r="J1080" s="1" t="s">
        <v>106</v>
      </c>
      <c r="K1080" s="1">
        <v>304</v>
      </c>
      <c r="L1080" s="1" t="s">
        <v>2098</v>
      </c>
      <c r="M1080" s="1" t="s">
        <v>1319</v>
      </c>
      <c r="N1080" s="1">
        <v>304</v>
      </c>
      <c r="O1080" s="1"/>
      <c r="P1080" s="1" t="s">
        <v>102</v>
      </c>
      <c r="Q1080" s="1" t="s">
        <v>102</v>
      </c>
      <c r="R1080" s="1" t="str">
        <f t="shared" si="16"/>
        <v>-</v>
      </c>
    </row>
    <row r="1081" spans="1:18" x14ac:dyDescent="0.25">
      <c r="A1081" s="3">
        <v>20184090918532</v>
      </c>
      <c r="B1081" s="2">
        <v>43350</v>
      </c>
      <c r="C1081" s="2">
        <v>43371</v>
      </c>
      <c r="D1081" s="3">
        <v>20186060323191</v>
      </c>
      <c r="E1081" s="2">
        <v>43370</v>
      </c>
      <c r="F1081" s="1" t="s">
        <v>99</v>
      </c>
      <c r="G1081" s="1" t="s">
        <v>2122</v>
      </c>
      <c r="H1081" s="1" t="s">
        <v>307</v>
      </c>
      <c r="I1081" s="1" t="s">
        <v>17</v>
      </c>
      <c r="J1081" s="1" t="s">
        <v>106</v>
      </c>
      <c r="K1081" s="1">
        <v>606</v>
      </c>
      <c r="L1081" s="1" t="s">
        <v>2123</v>
      </c>
      <c r="M1081" s="1" t="s">
        <v>715</v>
      </c>
      <c r="N1081" s="1">
        <v>606</v>
      </c>
      <c r="O1081" s="1"/>
      <c r="P1081" s="2">
        <v>43371</v>
      </c>
      <c r="Q1081" s="2">
        <v>43374</v>
      </c>
      <c r="R1081" s="1">
        <f t="shared" si="16"/>
        <v>20</v>
      </c>
    </row>
    <row r="1082" spans="1:18" x14ac:dyDescent="0.25">
      <c r="A1082" s="3">
        <v>20184090918562</v>
      </c>
      <c r="B1082" s="2">
        <v>43350</v>
      </c>
      <c r="C1082" s="2">
        <v>43364</v>
      </c>
      <c r="D1082" s="3">
        <v>20183060318741</v>
      </c>
      <c r="E1082" s="2">
        <v>43368</v>
      </c>
      <c r="F1082" s="1" t="s">
        <v>107</v>
      </c>
      <c r="G1082" s="1" t="s">
        <v>2124</v>
      </c>
      <c r="H1082" s="1" t="s">
        <v>279</v>
      </c>
      <c r="I1082" s="1" t="s">
        <v>19</v>
      </c>
      <c r="J1082" s="1" t="s">
        <v>127</v>
      </c>
      <c r="K1082" s="1">
        <v>999</v>
      </c>
      <c r="L1082" s="1" t="s">
        <v>111</v>
      </c>
      <c r="M1082" s="1" t="s">
        <v>1888</v>
      </c>
      <c r="N1082" s="1">
        <v>306</v>
      </c>
      <c r="O1082" s="1" t="s">
        <v>113</v>
      </c>
      <c r="P1082" s="2">
        <v>43374</v>
      </c>
      <c r="Q1082" s="2">
        <v>43369</v>
      </c>
      <c r="R1082" s="1">
        <f t="shared" si="16"/>
        <v>18</v>
      </c>
    </row>
    <row r="1083" spans="1:18" x14ac:dyDescent="0.25">
      <c r="A1083" s="3">
        <v>20184090918662</v>
      </c>
      <c r="B1083" s="2">
        <v>43350</v>
      </c>
      <c r="C1083" s="2">
        <v>43371</v>
      </c>
      <c r="D1083" s="3"/>
      <c r="E1083" s="1" t="s">
        <v>102</v>
      </c>
      <c r="F1083" s="1" t="s">
        <v>99</v>
      </c>
      <c r="G1083" s="1" t="s">
        <v>2125</v>
      </c>
      <c r="H1083" s="1" t="s">
        <v>279</v>
      </c>
      <c r="I1083" s="1" t="s">
        <v>19</v>
      </c>
      <c r="J1083" s="1" t="s">
        <v>131</v>
      </c>
      <c r="K1083" s="1">
        <v>999</v>
      </c>
      <c r="L1083" s="1" t="s">
        <v>111</v>
      </c>
      <c r="M1083" s="1" t="s">
        <v>128</v>
      </c>
      <c r="N1083" s="1">
        <v>500</v>
      </c>
      <c r="O1083" s="1" t="s">
        <v>113</v>
      </c>
      <c r="P1083" s="1" t="s">
        <v>102</v>
      </c>
      <c r="Q1083" s="1" t="s">
        <v>102</v>
      </c>
      <c r="R1083" s="1" t="str">
        <f t="shared" si="16"/>
        <v>-</v>
      </c>
    </row>
    <row r="1084" spans="1:18" x14ac:dyDescent="0.25">
      <c r="A1084" s="3">
        <v>20184090918682</v>
      </c>
      <c r="B1084" s="2">
        <v>43350</v>
      </c>
      <c r="C1084" s="2">
        <v>43364</v>
      </c>
      <c r="D1084" s="3"/>
      <c r="E1084" s="1" t="s">
        <v>102</v>
      </c>
      <c r="F1084" s="1" t="s">
        <v>147</v>
      </c>
      <c r="G1084" s="1" t="s">
        <v>2126</v>
      </c>
      <c r="H1084" s="1" t="s">
        <v>2100</v>
      </c>
      <c r="I1084" s="1" t="s">
        <v>19</v>
      </c>
      <c r="J1084" s="1" t="s">
        <v>457</v>
      </c>
      <c r="K1084" s="1">
        <v>999</v>
      </c>
      <c r="L1084" s="1" t="s">
        <v>111</v>
      </c>
      <c r="M1084" s="1" t="s">
        <v>719</v>
      </c>
      <c r="N1084" s="1">
        <v>307</v>
      </c>
      <c r="O1084" s="1" t="s">
        <v>113</v>
      </c>
      <c r="P1084" s="1" t="s">
        <v>102</v>
      </c>
      <c r="Q1084" s="1" t="s">
        <v>102</v>
      </c>
      <c r="R1084" s="1" t="str">
        <f t="shared" si="16"/>
        <v>-</v>
      </c>
    </row>
    <row r="1085" spans="1:18" x14ac:dyDescent="0.25">
      <c r="A1085" s="3">
        <v>20184090918812</v>
      </c>
      <c r="B1085" s="2">
        <v>43350</v>
      </c>
      <c r="C1085" s="2">
        <v>43364</v>
      </c>
      <c r="D1085" s="3"/>
      <c r="E1085" s="1" t="s">
        <v>102</v>
      </c>
      <c r="F1085" s="1" t="s">
        <v>147</v>
      </c>
      <c r="G1085" s="1" t="s">
        <v>2127</v>
      </c>
      <c r="H1085" s="1" t="s">
        <v>279</v>
      </c>
      <c r="I1085" s="1" t="s">
        <v>19</v>
      </c>
      <c r="J1085" s="1" t="s">
        <v>145</v>
      </c>
      <c r="K1085" s="1">
        <v>999</v>
      </c>
      <c r="L1085" s="1" t="s">
        <v>111</v>
      </c>
      <c r="M1085" s="1" t="s">
        <v>559</v>
      </c>
      <c r="N1085" s="1">
        <v>304</v>
      </c>
      <c r="O1085" s="1" t="s">
        <v>113</v>
      </c>
      <c r="P1085" s="1" t="s">
        <v>102</v>
      </c>
      <c r="Q1085" s="1" t="s">
        <v>102</v>
      </c>
      <c r="R1085" s="1" t="str">
        <f t="shared" si="16"/>
        <v>-</v>
      </c>
    </row>
    <row r="1086" spans="1:18" x14ac:dyDescent="0.25">
      <c r="A1086" s="3">
        <v>20184090918922</v>
      </c>
      <c r="B1086" s="2">
        <v>43350</v>
      </c>
      <c r="C1086" s="2">
        <v>43364</v>
      </c>
      <c r="D1086" s="3"/>
      <c r="E1086" s="1" t="s">
        <v>102</v>
      </c>
      <c r="F1086" s="1" t="s">
        <v>147</v>
      </c>
      <c r="G1086" s="1" t="s">
        <v>2128</v>
      </c>
      <c r="H1086" s="1" t="s">
        <v>1825</v>
      </c>
      <c r="I1086" s="1" t="s">
        <v>19</v>
      </c>
      <c r="J1086" s="1" t="s">
        <v>131</v>
      </c>
      <c r="K1086" s="1">
        <v>999</v>
      </c>
      <c r="L1086" s="1" t="s">
        <v>111</v>
      </c>
      <c r="M1086" s="1" t="s">
        <v>444</v>
      </c>
      <c r="N1086" s="1">
        <v>500</v>
      </c>
      <c r="O1086" s="1" t="s">
        <v>113</v>
      </c>
      <c r="P1086" s="1" t="s">
        <v>102</v>
      </c>
      <c r="Q1086" s="1" t="s">
        <v>102</v>
      </c>
      <c r="R1086" s="1" t="str">
        <f t="shared" si="16"/>
        <v>-</v>
      </c>
    </row>
    <row r="1087" spans="1:18" x14ac:dyDescent="0.25">
      <c r="A1087" s="3">
        <v>20184090919202</v>
      </c>
      <c r="B1087" s="2">
        <v>43350</v>
      </c>
      <c r="C1087" s="2">
        <v>43371</v>
      </c>
      <c r="D1087" s="3">
        <v>20186040332081</v>
      </c>
      <c r="E1087" s="2">
        <v>43376</v>
      </c>
      <c r="F1087" s="1" t="s">
        <v>99</v>
      </c>
      <c r="G1087" s="1" t="s">
        <v>2129</v>
      </c>
      <c r="H1087" s="1" t="s">
        <v>2130</v>
      </c>
      <c r="I1087" s="1" t="s">
        <v>19</v>
      </c>
      <c r="J1087" s="1" t="s">
        <v>106</v>
      </c>
      <c r="K1087" s="1">
        <v>604</v>
      </c>
      <c r="L1087" s="1" t="s">
        <v>1524</v>
      </c>
      <c r="M1087" s="1" t="s">
        <v>487</v>
      </c>
      <c r="N1087" s="1">
        <v>604</v>
      </c>
      <c r="O1087" s="1"/>
      <c r="P1087" s="1" t="s">
        <v>102</v>
      </c>
      <c r="Q1087" s="1" t="s">
        <v>102</v>
      </c>
      <c r="R1087" s="1">
        <f t="shared" si="16"/>
        <v>26</v>
      </c>
    </row>
    <row r="1088" spans="1:18" x14ac:dyDescent="0.25">
      <c r="A1088" s="3">
        <v>20184090919272</v>
      </c>
      <c r="B1088" s="2">
        <v>43350</v>
      </c>
      <c r="C1088" s="2">
        <v>43364</v>
      </c>
      <c r="D1088" s="3">
        <v>20183040324001</v>
      </c>
      <c r="E1088" s="2">
        <v>43371</v>
      </c>
      <c r="F1088" s="1" t="s">
        <v>107</v>
      </c>
      <c r="G1088" s="1" t="s">
        <v>2131</v>
      </c>
      <c r="H1088" s="1" t="s">
        <v>2132</v>
      </c>
      <c r="I1088" s="1" t="s">
        <v>19</v>
      </c>
      <c r="J1088" s="1" t="s">
        <v>106</v>
      </c>
      <c r="K1088" s="1">
        <v>999</v>
      </c>
      <c r="L1088" s="1" t="s">
        <v>111</v>
      </c>
      <c r="M1088" s="1" t="s">
        <v>182</v>
      </c>
      <c r="N1088" s="1">
        <v>304</v>
      </c>
      <c r="O1088" s="1" t="s">
        <v>113</v>
      </c>
      <c r="P1088" s="1" t="s">
        <v>102</v>
      </c>
      <c r="Q1088" s="2">
        <v>43374</v>
      </c>
      <c r="R1088" s="1">
        <f t="shared" si="16"/>
        <v>21</v>
      </c>
    </row>
    <row r="1089" spans="1:18" x14ac:dyDescent="0.25">
      <c r="A1089" s="3">
        <v>20184090919412</v>
      </c>
      <c r="B1089" s="2">
        <v>43350</v>
      </c>
      <c r="C1089" s="2">
        <v>43371</v>
      </c>
      <c r="D1089" s="3">
        <v>20183060323291</v>
      </c>
      <c r="E1089" s="2">
        <v>43370</v>
      </c>
      <c r="F1089" s="1" t="s">
        <v>99</v>
      </c>
      <c r="G1089" s="1" t="s">
        <v>2133</v>
      </c>
      <c r="H1089" s="1" t="s">
        <v>2134</v>
      </c>
      <c r="I1089" s="1" t="s">
        <v>17</v>
      </c>
      <c r="J1089" s="1" t="s">
        <v>103</v>
      </c>
      <c r="K1089" s="1">
        <v>999</v>
      </c>
      <c r="L1089" s="1" t="s">
        <v>111</v>
      </c>
      <c r="M1089" s="1" t="s">
        <v>438</v>
      </c>
      <c r="N1089" s="1">
        <v>306</v>
      </c>
      <c r="O1089" s="1" t="s">
        <v>113</v>
      </c>
      <c r="P1089" s="2">
        <v>43371</v>
      </c>
      <c r="Q1089" s="2">
        <v>43374</v>
      </c>
      <c r="R1089" s="1">
        <f t="shared" si="16"/>
        <v>20</v>
      </c>
    </row>
    <row r="1090" spans="1:18" x14ac:dyDescent="0.25">
      <c r="A1090" s="3">
        <v>20184090919682</v>
      </c>
      <c r="B1090" s="2">
        <v>43350</v>
      </c>
      <c r="C1090" s="2">
        <v>43364</v>
      </c>
      <c r="D1090" s="3"/>
      <c r="E1090" s="1" t="s">
        <v>102</v>
      </c>
      <c r="F1090" s="1" t="s">
        <v>147</v>
      </c>
      <c r="G1090" s="1" t="s">
        <v>2135</v>
      </c>
      <c r="H1090" s="1" t="s">
        <v>747</v>
      </c>
      <c r="I1090" s="1" t="s">
        <v>19</v>
      </c>
      <c r="J1090" s="1" t="s">
        <v>106</v>
      </c>
      <c r="K1090" s="1">
        <v>999</v>
      </c>
      <c r="L1090" s="1" t="s">
        <v>111</v>
      </c>
      <c r="M1090" s="1" t="s">
        <v>904</v>
      </c>
      <c r="N1090" s="1">
        <v>604</v>
      </c>
      <c r="O1090" s="1" t="s">
        <v>113</v>
      </c>
      <c r="P1090" s="1" t="s">
        <v>102</v>
      </c>
      <c r="Q1090" s="1" t="s">
        <v>102</v>
      </c>
      <c r="R1090" s="1" t="str">
        <f t="shared" si="16"/>
        <v>-</v>
      </c>
    </row>
    <row r="1091" spans="1:18" x14ac:dyDescent="0.25">
      <c r="A1091" s="3">
        <v>20184090920332</v>
      </c>
      <c r="B1091" s="2">
        <v>43350</v>
      </c>
      <c r="C1091" s="2">
        <v>43395</v>
      </c>
      <c r="D1091" s="3">
        <v>20181000322641</v>
      </c>
      <c r="E1091" s="2">
        <v>43370</v>
      </c>
      <c r="F1091" s="1" t="s">
        <v>248</v>
      </c>
      <c r="G1091" s="1" t="s">
        <v>168</v>
      </c>
      <c r="H1091" s="1" t="s">
        <v>2136</v>
      </c>
      <c r="I1091" s="1" t="s">
        <v>17</v>
      </c>
      <c r="J1091" s="1" t="s">
        <v>106</v>
      </c>
      <c r="K1091" s="1">
        <v>999</v>
      </c>
      <c r="L1091" s="1" t="s">
        <v>111</v>
      </c>
      <c r="M1091" s="1" t="s">
        <v>2137</v>
      </c>
      <c r="N1091" s="1">
        <v>100</v>
      </c>
      <c r="O1091" s="1" t="s">
        <v>113</v>
      </c>
      <c r="P1091" s="1" t="s">
        <v>102</v>
      </c>
      <c r="Q1091" s="2">
        <v>43371</v>
      </c>
      <c r="R1091" s="1">
        <f t="shared" si="16"/>
        <v>20</v>
      </c>
    </row>
    <row r="1092" spans="1:18" x14ac:dyDescent="0.25">
      <c r="A1092" s="3">
        <v>20184090920752</v>
      </c>
      <c r="B1092" s="2">
        <v>43350</v>
      </c>
      <c r="C1092" s="2">
        <v>43364</v>
      </c>
      <c r="D1092" s="3">
        <v>20186050303421</v>
      </c>
      <c r="E1092" s="2">
        <v>43355</v>
      </c>
      <c r="F1092" s="1" t="s">
        <v>147</v>
      </c>
      <c r="G1092" s="1" t="s">
        <v>2138</v>
      </c>
      <c r="H1092" s="1" t="s">
        <v>2139</v>
      </c>
      <c r="I1092" s="1" t="s">
        <v>17</v>
      </c>
      <c r="J1092" s="1" t="s">
        <v>106</v>
      </c>
      <c r="K1092" s="1">
        <v>999</v>
      </c>
      <c r="L1092" s="1" t="s">
        <v>111</v>
      </c>
      <c r="M1092" s="1" t="s">
        <v>2140</v>
      </c>
      <c r="N1092" s="1">
        <v>605</v>
      </c>
      <c r="O1092" s="1" t="s">
        <v>113</v>
      </c>
      <c r="P1092" s="2">
        <v>43356</v>
      </c>
      <c r="Q1092" s="2">
        <v>43356</v>
      </c>
      <c r="R1092" s="1">
        <f t="shared" si="16"/>
        <v>5</v>
      </c>
    </row>
    <row r="1093" spans="1:18" x14ac:dyDescent="0.25">
      <c r="A1093" s="3">
        <v>20184090921742</v>
      </c>
      <c r="B1093" s="2">
        <v>43350</v>
      </c>
      <c r="C1093" s="2">
        <v>43364</v>
      </c>
      <c r="D1093" s="3">
        <v>20186010314261</v>
      </c>
      <c r="E1093" s="2">
        <v>43364</v>
      </c>
      <c r="F1093" s="1" t="s">
        <v>413</v>
      </c>
      <c r="G1093" s="1" t="s">
        <v>168</v>
      </c>
      <c r="H1093" s="1" t="s">
        <v>2141</v>
      </c>
      <c r="I1093" s="1" t="s">
        <v>17</v>
      </c>
      <c r="J1093" s="1" t="s">
        <v>106</v>
      </c>
      <c r="K1093" s="1">
        <v>601</v>
      </c>
      <c r="L1093" s="1" t="s">
        <v>2142</v>
      </c>
      <c r="M1093" s="1" t="s">
        <v>1949</v>
      </c>
      <c r="N1093" s="1">
        <v>601</v>
      </c>
      <c r="O1093" s="1"/>
      <c r="P1093" s="1" t="s">
        <v>102</v>
      </c>
      <c r="Q1093" s="2">
        <v>43367</v>
      </c>
      <c r="R1093" s="1">
        <f t="shared" ref="R1093:R1156" si="17">IFERROR(E1093-B1093,"-")</f>
        <v>14</v>
      </c>
    </row>
    <row r="1094" spans="1:18" x14ac:dyDescent="0.25">
      <c r="A1094" s="3">
        <v>20184090921812</v>
      </c>
      <c r="B1094" s="2">
        <v>43350</v>
      </c>
      <c r="C1094" s="2">
        <v>43371</v>
      </c>
      <c r="D1094" s="3">
        <v>20185000322191</v>
      </c>
      <c r="E1094" s="2">
        <v>43370</v>
      </c>
      <c r="F1094" s="1" t="s">
        <v>229</v>
      </c>
      <c r="G1094" s="1" t="s">
        <v>2143</v>
      </c>
      <c r="H1094" s="1" t="s">
        <v>2144</v>
      </c>
      <c r="I1094" s="1" t="s">
        <v>17</v>
      </c>
      <c r="J1094" s="1" t="s">
        <v>106</v>
      </c>
      <c r="K1094" s="1">
        <v>999</v>
      </c>
      <c r="L1094" s="1" t="s">
        <v>111</v>
      </c>
      <c r="M1094" s="1" t="s">
        <v>128</v>
      </c>
      <c r="N1094" s="1">
        <v>500</v>
      </c>
      <c r="O1094" s="1" t="s">
        <v>113</v>
      </c>
      <c r="P1094" s="2">
        <v>43370</v>
      </c>
      <c r="Q1094" s="2">
        <v>43371</v>
      </c>
      <c r="R1094" s="1">
        <f t="shared" si="17"/>
        <v>20</v>
      </c>
    </row>
    <row r="1095" spans="1:18" x14ac:dyDescent="0.25">
      <c r="A1095" s="3">
        <v>20184090922272</v>
      </c>
      <c r="B1095" s="2">
        <v>43350</v>
      </c>
      <c r="C1095" s="2">
        <v>43364</v>
      </c>
      <c r="D1095" s="3">
        <v>20183060317121</v>
      </c>
      <c r="E1095" s="2">
        <v>43367</v>
      </c>
      <c r="F1095" s="1" t="s">
        <v>252</v>
      </c>
      <c r="G1095" s="1" t="s">
        <v>2145</v>
      </c>
      <c r="H1095" s="1" t="s">
        <v>353</v>
      </c>
      <c r="I1095" s="1" t="s">
        <v>19</v>
      </c>
      <c r="J1095" s="1" t="s">
        <v>255</v>
      </c>
      <c r="K1095" s="1">
        <v>999</v>
      </c>
      <c r="L1095" s="1" t="s">
        <v>111</v>
      </c>
      <c r="M1095" s="1" t="s">
        <v>354</v>
      </c>
      <c r="N1095" s="1">
        <v>306</v>
      </c>
      <c r="O1095" s="1" t="s">
        <v>113</v>
      </c>
      <c r="P1095" s="2">
        <v>43368</v>
      </c>
      <c r="Q1095" s="2">
        <v>43368</v>
      </c>
      <c r="R1095" s="1">
        <f t="shared" si="17"/>
        <v>17</v>
      </c>
    </row>
    <row r="1096" spans="1:18" x14ac:dyDescent="0.25">
      <c r="A1096" s="3">
        <v>20184090922362</v>
      </c>
      <c r="B1096" s="2">
        <v>43350</v>
      </c>
      <c r="C1096" s="2">
        <v>43371</v>
      </c>
      <c r="D1096" s="3"/>
      <c r="E1096" s="1" t="s">
        <v>102</v>
      </c>
      <c r="F1096" s="1" t="s">
        <v>99</v>
      </c>
      <c r="G1096" s="1" t="s">
        <v>2146</v>
      </c>
      <c r="H1096" s="1" t="s">
        <v>2147</v>
      </c>
      <c r="I1096" s="1" t="s">
        <v>19</v>
      </c>
      <c r="J1096" s="1" t="s">
        <v>106</v>
      </c>
      <c r="K1096" s="1">
        <v>999</v>
      </c>
      <c r="L1096" s="1" t="s">
        <v>111</v>
      </c>
      <c r="M1096" s="1" t="s">
        <v>199</v>
      </c>
      <c r="N1096" s="1">
        <v>606</v>
      </c>
      <c r="O1096" s="1" t="s">
        <v>113</v>
      </c>
      <c r="P1096" s="1" t="s">
        <v>102</v>
      </c>
      <c r="Q1096" s="1" t="s">
        <v>102</v>
      </c>
      <c r="R1096" s="1" t="str">
        <f t="shared" si="17"/>
        <v>-</v>
      </c>
    </row>
    <row r="1097" spans="1:18" x14ac:dyDescent="0.25">
      <c r="A1097" s="3">
        <v>20184090922692</v>
      </c>
      <c r="B1097" s="2">
        <v>43350</v>
      </c>
      <c r="C1097" s="2">
        <v>43364</v>
      </c>
      <c r="D1097" s="3" t="s">
        <v>69</v>
      </c>
      <c r="E1097" s="2">
        <v>43357</v>
      </c>
      <c r="F1097" s="1" t="s">
        <v>252</v>
      </c>
      <c r="G1097" s="1" t="s">
        <v>2148</v>
      </c>
      <c r="H1097" s="1" t="s">
        <v>2149</v>
      </c>
      <c r="I1097" s="1" t="s">
        <v>17</v>
      </c>
      <c r="J1097" s="1" t="s">
        <v>255</v>
      </c>
      <c r="K1097" s="1">
        <v>999</v>
      </c>
      <c r="L1097" s="1" t="s">
        <v>111</v>
      </c>
      <c r="M1097" s="1" t="s">
        <v>256</v>
      </c>
      <c r="N1097" s="1">
        <v>703</v>
      </c>
      <c r="O1097" s="1" t="s">
        <v>257</v>
      </c>
      <c r="P1097" s="1" t="s">
        <v>102</v>
      </c>
      <c r="Q1097" s="1" t="s">
        <v>102</v>
      </c>
      <c r="R1097" s="1">
        <f t="shared" si="17"/>
        <v>7</v>
      </c>
    </row>
    <row r="1098" spans="1:18" x14ac:dyDescent="0.25">
      <c r="A1098" s="3">
        <v>20184090923242</v>
      </c>
      <c r="B1098" s="2">
        <v>43350</v>
      </c>
      <c r="C1098" s="2">
        <v>43371</v>
      </c>
      <c r="D1098" s="3" t="s">
        <v>70</v>
      </c>
      <c r="E1098" s="1" t="s">
        <v>102</v>
      </c>
      <c r="F1098" s="1" t="s">
        <v>99</v>
      </c>
      <c r="G1098" s="1" t="s">
        <v>168</v>
      </c>
      <c r="H1098" s="1" t="s">
        <v>2150</v>
      </c>
      <c r="I1098" s="1" t="s">
        <v>19</v>
      </c>
      <c r="J1098" s="1" t="s">
        <v>102</v>
      </c>
      <c r="K1098" s="1">
        <v>999</v>
      </c>
      <c r="L1098" s="1" t="s">
        <v>111</v>
      </c>
      <c r="M1098" s="1" t="s">
        <v>533</v>
      </c>
      <c r="N1098" s="1">
        <v>702</v>
      </c>
      <c r="O1098" s="1" t="s">
        <v>113</v>
      </c>
      <c r="P1098" s="1" t="s">
        <v>102</v>
      </c>
      <c r="Q1098" s="1" t="s">
        <v>102</v>
      </c>
      <c r="R1098" s="1" t="str">
        <f t="shared" si="17"/>
        <v>-</v>
      </c>
    </row>
    <row r="1099" spans="1:18" x14ac:dyDescent="0.25">
      <c r="A1099" s="3">
        <v>20184090923522</v>
      </c>
      <c r="B1099" s="2">
        <v>43351</v>
      </c>
      <c r="C1099" s="2">
        <v>43371</v>
      </c>
      <c r="D1099" s="3">
        <v>20183000305721</v>
      </c>
      <c r="E1099" s="2">
        <v>43357</v>
      </c>
      <c r="F1099" s="1" t="s">
        <v>99</v>
      </c>
      <c r="G1099" s="1" t="s">
        <v>168</v>
      </c>
      <c r="H1099" s="1" t="s">
        <v>2151</v>
      </c>
      <c r="I1099" s="1" t="s">
        <v>17</v>
      </c>
      <c r="J1099" s="1" t="s">
        <v>102</v>
      </c>
      <c r="K1099" s="1">
        <v>999</v>
      </c>
      <c r="L1099" s="1" t="s">
        <v>111</v>
      </c>
      <c r="M1099" s="1" t="s">
        <v>274</v>
      </c>
      <c r="N1099" s="1">
        <v>300</v>
      </c>
      <c r="O1099" s="1" t="s">
        <v>113</v>
      </c>
      <c r="P1099" s="2">
        <v>43357</v>
      </c>
      <c r="Q1099" s="2">
        <v>43360</v>
      </c>
      <c r="R1099" s="1">
        <f t="shared" si="17"/>
        <v>6</v>
      </c>
    </row>
    <row r="1100" spans="1:18" x14ac:dyDescent="0.25">
      <c r="A1100" s="3">
        <v>20184090923612</v>
      </c>
      <c r="B1100" s="2">
        <v>43352</v>
      </c>
      <c r="C1100" s="2">
        <v>43371</v>
      </c>
      <c r="D1100" s="3"/>
      <c r="E1100" s="1" t="s">
        <v>102</v>
      </c>
      <c r="F1100" s="1" t="s">
        <v>99</v>
      </c>
      <c r="G1100" s="1" t="s">
        <v>168</v>
      </c>
      <c r="H1100" s="1" t="s">
        <v>2152</v>
      </c>
      <c r="I1100" s="1" t="s">
        <v>19</v>
      </c>
      <c r="J1100" s="1" t="s">
        <v>102</v>
      </c>
      <c r="K1100" s="1">
        <v>999</v>
      </c>
      <c r="L1100" s="1" t="s">
        <v>111</v>
      </c>
      <c r="M1100" s="1" t="s">
        <v>124</v>
      </c>
      <c r="N1100" s="1">
        <v>500</v>
      </c>
      <c r="O1100" s="1" t="s">
        <v>113</v>
      </c>
      <c r="P1100" s="1" t="s">
        <v>102</v>
      </c>
      <c r="Q1100" s="1" t="s">
        <v>102</v>
      </c>
      <c r="R1100" s="1" t="str">
        <f t="shared" si="17"/>
        <v>-</v>
      </c>
    </row>
    <row r="1101" spans="1:18" x14ac:dyDescent="0.25">
      <c r="A1101" s="3">
        <v>20184090923622</v>
      </c>
      <c r="B1101" s="2">
        <v>43353</v>
      </c>
      <c r="C1101" s="2">
        <v>43367</v>
      </c>
      <c r="D1101" s="3">
        <v>20185000322751</v>
      </c>
      <c r="E1101" s="2">
        <v>43370</v>
      </c>
      <c r="F1101" s="1" t="s">
        <v>176</v>
      </c>
      <c r="G1101" s="1" t="s">
        <v>168</v>
      </c>
      <c r="H1101" s="1" t="s">
        <v>2153</v>
      </c>
      <c r="I1101" s="1" t="s">
        <v>19</v>
      </c>
      <c r="J1101" s="1" t="s">
        <v>102</v>
      </c>
      <c r="K1101" s="1">
        <v>500</v>
      </c>
      <c r="L1101" s="1" t="s">
        <v>2154</v>
      </c>
      <c r="M1101" s="1" t="s">
        <v>444</v>
      </c>
      <c r="N1101" s="1">
        <v>500</v>
      </c>
      <c r="O1101" s="1"/>
      <c r="P1101" s="2">
        <v>43371</v>
      </c>
      <c r="Q1101" s="2">
        <v>43374</v>
      </c>
      <c r="R1101" s="1">
        <f t="shared" si="17"/>
        <v>17</v>
      </c>
    </row>
    <row r="1102" spans="1:18" x14ac:dyDescent="0.25">
      <c r="A1102" s="3">
        <v>20184090923962</v>
      </c>
      <c r="B1102" s="2">
        <v>43353</v>
      </c>
      <c r="C1102" s="2">
        <v>43374</v>
      </c>
      <c r="D1102" s="3">
        <v>20183060329451</v>
      </c>
      <c r="E1102" s="2">
        <v>43374</v>
      </c>
      <c r="F1102" s="1" t="s">
        <v>104</v>
      </c>
      <c r="G1102" s="1" t="s">
        <v>2155</v>
      </c>
      <c r="H1102" s="1" t="s">
        <v>2156</v>
      </c>
      <c r="I1102" s="1" t="s">
        <v>17</v>
      </c>
      <c r="J1102" s="1" t="s">
        <v>106</v>
      </c>
      <c r="K1102" s="1">
        <v>999</v>
      </c>
      <c r="L1102" s="1" t="s">
        <v>111</v>
      </c>
      <c r="M1102" s="1" t="s">
        <v>1260</v>
      </c>
      <c r="N1102" s="1">
        <v>306</v>
      </c>
      <c r="O1102" s="1" t="s">
        <v>113</v>
      </c>
      <c r="P1102" s="1" t="s">
        <v>102</v>
      </c>
      <c r="Q1102" s="2">
        <v>43375</v>
      </c>
      <c r="R1102" s="1">
        <f t="shared" si="17"/>
        <v>21</v>
      </c>
    </row>
    <row r="1103" spans="1:18" x14ac:dyDescent="0.25">
      <c r="A1103" s="3">
        <v>20184090924022</v>
      </c>
      <c r="B1103" s="2">
        <v>43353</v>
      </c>
      <c r="C1103" s="2">
        <v>43367</v>
      </c>
      <c r="D1103" s="3"/>
      <c r="E1103" s="1" t="s">
        <v>102</v>
      </c>
      <c r="F1103" s="1" t="s">
        <v>107</v>
      </c>
      <c r="G1103" s="1" t="s">
        <v>2157</v>
      </c>
      <c r="H1103" s="1" t="s">
        <v>2158</v>
      </c>
      <c r="I1103" s="1" t="s">
        <v>19</v>
      </c>
      <c r="J1103" s="1" t="s">
        <v>106</v>
      </c>
      <c r="K1103" s="1">
        <v>999</v>
      </c>
      <c r="L1103" s="1" t="s">
        <v>111</v>
      </c>
      <c r="M1103" s="1" t="s">
        <v>438</v>
      </c>
      <c r="N1103" s="1">
        <v>306</v>
      </c>
      <c r="O1103" s="1" t="s">
        <v>113</v>
      </c>
      <c r="P1103" s="1" t="s">
        <v>102</v>
      </c>
      <c r="Q1103" s="1" t="s">
        <v>102</v>
      </c>
      <c r="R1103" s="1" t="str">
        <f t="shared" si="17"/>
        <v>-</v>
      </c>
    </row>
    <row r="1104" spans="1:18" x14ac:dyDescent="0.25">
      <c r="A1104" s="3">
        <v>20184090924482</v>
      </c>
      <c r="B1104" s="2">
        <v>43353</v>
      </c>
      <c r="C1104" s="2">
        <v>43367</v>
      </c>
      <c r="D1104" s="3"/>
      <c r="E1104" s="1" t="s">
        <v>102</v>
      </c>
      <c r="F1104" s="1" t="s">
        <v>147</v>
      </c>
      <c r="G1104" s="1" t="s">
        <v>2159</v>
      </c>
      <c r="H1104" s="1" t="s">
        <v>2160</v>
      </c>
      <c r="I1104" s="1" t="s">
        <v>19</v>
      </c>
      <c r="J1104" s="1" t="s">
        <v>106</v>
      </c>
      <c r="K1104" s="1">
        <v>999</v>
      </c>
      <c r="L1104" s="1" t="s">
        <v>111</v>
      </c>
      <c r="M1104" s="1" t="s">
        <v>2084</v>
      </c>
      <c r="N1104" s="1">
        <v>606</v>
      </c>
      <c r="O1104" s="1" t="s">
        <v>113</v>
      </c>
      <c r="P1104" s="1" t="s">
        <v>102</v>
      </c>
      <c r="Q1104" s="1" t="s">
        <v>102</v>
      </c>
      <c r="R1104" s="1" t="str">
        <f t="shared" si="17"/>
        <v>-</v>
      </c>
    </row>
    <row r="1105" spans="1:18" x14ac:dyDescent="0.25">
      <c r="A1105" s="3">
        <v>20184090924672</v>
      </c>
      <c r="B1105" s="2">
        <v>43353</v>
      </c>
      <c r="C1105" s="2">
        <v>43374</v>
      </c>
      <c r="D1105" s="3">
        <v>20185000310701</v>
      </c>
      <c r="E1105" s="2">
        <v>43361</v>
      </c>
      <c r="F1105" s="1" t="s">
        <v>99</v>
      </c>
      <c r="G1105" s="1" t="s">
        <v>168</v>
      </c>
      <c r="H1105" s="1" t="s">
        <v>2161</v>
      </c>
      <c r="I1105" s="1" t="s">
        <v>17</v>
      </c>
      <c r="J1105" s="1" t="s">
        <v>102</v>
      </c>
      <c r="K1105" s="1">
        <v>999</v>
      </c>
      <c r="L1105" s="1" t="s">
        <v>111</v>
      </c>
      <c r="M1105" s="1" t="s">
        <v>308</v>
      </c>
      <c r="N1105" s="1">
        <v>500</v>
      </c>
      <c r="O1105" s="1" t="s">
        <v>113</v>
      </c>
      <c r="P1105" s="2">
        <v>43362</v>
      </c>
      <c r="Q1105" s="2">
        <v>43363</v>
      </c>
      <c r="R1105" s="1">
        <f t="shared" si="17"/>
        <v>8</v>
      </c>
    </row>
    <row r="1106" spans="1:18" x14ac:dyDescent="0.25">
      <c r="A1106" s="3">
        <v>20184090924792</v>
      </c>
      <c r="B1106" s="2">
        <v>43353</v>
      </c>
      <c r="C1106" s="2">
        <v>43367</v>
      </c>
      <c r="D1106" s="3">
        <v>20185000309101</v>
      </c>
      <c r="E1106" s="2">
        <v>43361</v>
      </c>
      <c r="F1106" s="1" t="s">
        <v>413</v>
      </c>
      <c r="G1106" s="1" t="s">
        <v>2162</v>
      </c>
      <c r="H1106" s="1" t="s">
        <v>1725</v>
      </c>
      <c r="I1106" s="1" t="s">
        <v>17</v>
      </c>
      <c r="J1106" s="1" t="s">
        <v>106</v>
      </c>
      <c r="K1106" s="1">
        <v>999</v>
      </c>
      <c r="L1106" s="1" t="s">
        <v>111</v>
      </c>
      <c r="M1106" s="1" t="s">
        <v>582</v>
      </c>
      <c r="N1106" s="1">
        <v>500</v>
      </c>
      <c r="O1106" s="1" t="s">
        <v>113</v>
      </c>
      <c r="P1106" s="2">
        <v>43361</v>
      </c>
      <c r="Q1106" s="2">
        <v>43362</v>
      </c>
      <c r="R1106" s="1">
        <f t="shared" si="17"/>
        <v>8</v>
      </c>
    </row>
    <row r="1107" spans="1:18" x14ac:dyDescent="0.25">
      <c r="A1107" s="3">
        <v>20184090924842</v>
      </c>
      <c r="B1107" s="2">
        <v>43353</v>
      </c>
      <c r="C1107" s="2">
        <v>43374</v>
      </c>
      <c r="D1107" s="3"/>
      <c r="E1107" s="1" t="s">
        <v>102</v>
      </c>
      <c r="F1107" s="1" t="s">
        <v>99</v>
      </c>
      <c r="G1107" s="1" t="s">
        <v>813</v>
      </c>
      <c r="H1107" s="1" t="s">
        <v>1538</v>
      </c>
      <c r="I1107" s="1" t="s">
        <v>19</v>
      </c>
      <c r="J1107" s="1" t="s">
        <v>106</v>
      </c>
      <c r="K1107" s="1">
        <v>999</v>
      </c>
      <c r="L1107" s="1" t="s">
        <v>111</v>
      </c>
      <c r="M1107" s="1" t="s">
        <v>862</v>
      </c>
      <c r="N1107" s="1">
        <v>306</v>
      </c>
      <c r="O1107" s="1" t="s">
        <v>113</v>
      </c>
      <c r="P1107" s="1" t="s">
        <v>102</v>
      </c>
      <c r="Q1107" s="1" t="s">
        <v>102</v>
      </c>
      <c r="R1107" s="1" t="str">
        <f t="shared" si="17"/>
        <v>-</v>
      </c>
    </row>
    <row r="1108" spans="1:18" x14ac:dyDescent="0.25">
      <c r="A1108" s="3">
        <v>20184090924872</v>
      </c>
      <c r="B1108" s="2">
        <v>43353</v>
      </c>
      <c r="C1108" s="2">
        <v>43367</v>
      </c>
      <c r="D1108" s="3">
        <v>20183040316631</v>
      </c>
      <c r="E1108" s="2">
        <v>43367</v>
      </c>
      <c r="F1108" s="1" t="s">
        <v>107</v>
      </c>
      <c r="G1108" s="1" t="s">
        <v>2163</v>
      </c>
      <c r="H1108" s="1" t="s">
        <v>2164</v>
      </c>
      <c r="I1108" s="1" t="s">
        <v>17</v>
      </c>
      <c r="J1108" s="1" t="s">
        <v>106</v>
      </c>
      <c r="K1108" s="1">
        <v>999</v>
      </c>
      <c r="L1108" s="1" t="s">
        <v>111</v>
      </c>
      <c r="M1108" s="1" t="s">
        <v>1319</v>
      </c>
      <c r="N1108" s="1">
        <v>304</v>
      </c>
      <c r="O1108" s="1" t="s">
        <v>113</v>
      </c>
      <c r="P1108" s="1" t="s">
        <v>102</v>
      </c>
      <c r="Q1108" s="2">
        <v>43368</v>
      </c>
      <c r="R1108" s="1">
        <f t="shared" si="17"/>
        <v>14</v>
      </c>
    </row>
    <row r="1109" spans="1:18" x14ac:dyDescent="0.25">
      <c r="A1109" s="3">
        <v>20184090924992</v>
      </c>
      <c r="B1109" s="2">
        <v>43353</v>
      </c>
      <c r="C1109" s="2">
        <v>43367</v>
      </c>
      <c r="D1109" s="3">
        <v>20185000301811</v>
      </c>
      <c r="E1109" s="2">
        <v>43354</v>
      </c>
      <c r="F1109" s="1" t="s">
        <v>272</v>
      </c>
      <c r="G1109" s="1" t="s">
        <v>2165</v>
      </c>
      <c r="H1109" s="1" t="s">
        <v>2166</v>
      </c>
      <c r="I1109" s="1" t="s">
        <v>17</v>
      </c>
      <c r="J1109" s="1" t="s">
        <v>106</v>
      </c>
      <c r="K1109" s="1">
        <v>999</v>
      </c>
      <c r="L1109" s="1" t="s">
        <v>111</v>
      </c>
      <c r="M1109" s="1" t="s">
        <v>444</v>
      </c>
      <c r="N1109" s="1">
        <v>500</v>
      </c>
      <c r="O1109" s="1" t="s">
        <v>113</v>
      </c>
      <c r="P1109" s="2">
        <v>43355</v>
      </c>
      <c r="Q1109" s="2">
        <v>43356</v>
      </c>
      <c r="R1109" s="1">
        <f t="shared" si="17"/>
        <v>1</v>
      </c>
    </row>
    <row r="1110" spans="1:18" x14ac:dyDescent="0.25">
      <c r="A1110" s="3">
        <v>20184090925052</v>
      </c>
      <c r="B1110" s="2">
        <v>43353</v>
      </c>
      <c r="C1110" s="2">
        <v>43367</v>
      </c>
      <c r="D1110" s="3">
        <v>20186010302991</v>
      </c>
      <c r="E1110" s="2">
        <v>43355</v>
      </c>
      <c r="F1110" s="1" t="s">
        <v>413</v>
      </c>
      <c r="G1110" s="1" t="s">
        <v>2167</v>
      </c>
      <c r="H1110" s="1" t="s">
        <v>2168</v>
      </c>
      <c r="I1110" s="1" t="s">
        <v>17</v>
      </c>
      <c r="J1110" s="1" t="s">
        <v>106</v>
      </c>
      <c r="K1110" s="1">
        <v>601</v>
      </c>
      <c r="L1110" s="1" t="s">
        <v>2169</v>
      </c>
      <c r="M1110" s="1" t="s">
        <v>1949</v>
      </c>
      <c r="N1110" s="1">
        <v>601</v>
      </c>
      <c r="O1110" s="1"/>
      <c r="P1110" s="1" t="s">
        <v>102</v>
      </c>
      <c r="Q1110" s="2">
        <v>43356</v>
      </c>
      <c r="R1110" s="1">
        <f t="shared" si="17"/>
        <v>2</v>
      </c>
    </row>
    <row r="1111" spans="1:18" x14ac:dyDescent="0.25">
      <c r="A1111" s="3">
        <v>20184090925142</v>
      </c>
      <c r="B1111" s="2">
        <v>43353</v>
      </c>
      <c r="C1111" s="2">
        <v>43374</v>
      </c>
      <c r="D1111" s="3">
        <v>20183060302001</v>
      </c>
      <c r="E1111" s="2">
        <v>43354</v>
      </c>
      <c r="F1111" s="1" t="s">
        <v>104</v>
      </c>
      <c r="G1111" s="1" t="s">
        <v>2170</v>
      </c>
      <c r="H1111" s="1" t="s">
        <v>2171</v>
      </c>
      <c r="I1111" s="1" t="s">
        <v>17</v>
      </c>
      <c r="J1111" s="1" t="s">
        <v>103</v>
      </c>
      <c r="K1111" s="1">
        <v>999</v>
      </c>
      <c r="L1111" s="1" t="s">
        <v>111</v>
      </c>
      <c r="M1111" s="1" t="s">
        <v>1771</v>
      </c>
      <c r="N1111" s="1">
        <v>306</v>
      </c>
      <c r="O1111" s="1" t="s">
        <v>113</v>
      </c>
      <c r="P1111" s="2">
        <v>43363</v>
      </c>
      <c r="Q1111" s="2">
        <v>43367</v>
      </c>
      <c r="R1111" s="1">
        <f t="shared" si="17"/>
        <v>1</v>
      </c>
    </row>
    <row r="1112" spans="1:18" x14ac:dyDescent="0.25">
      <c r="A1112" s="3">
        <v>20184090925222</v>
      </c>
      <c r="B1112" s="2">
        <v>43353</v>
      </c>
      <c r="C1112" s="2">
        <v>43374</v>
      </c>
      <c r="D1112" s="3">
        <v>20185000309441</v>
      </c>
      <c r="E1112" s="2">
        <v>43361</v>
      </c>
      <c r="F1112" s="1" t="s">
        <v>99</v>
      </c>
      <c r="G1112" s="1" t="s">
        <v>168</v>
      </c>
      <c r="H1112" s="1" t="s">
        <v>2152</v>
      </c>
      <c r="I1112" s="1" t="s">
        <v>17</v>
      </c>
      <c r="J1112" s="1" t="s">
        <v>103</v>
      </c>
      <c r="K1112" s="1">
        <v>999</v>
      </c>
      <c r="L1112" s="1" t="s">
        <v>111</v>
      </c>
      <c r="M1112" s="1" t="s">
        <v>124</v>
      </c>
      <c r="N1112" s="1">
        <v>500</v>
      </c>
      <c r="O1112" s="1" t="s">
        <v>113</v>
      </c>
      <c r="P1112" s="2">
        <v>43362</v>
      </c>
      <c r="Q1112" s="2">
        <v>43363</v>
      </c>
      <c r="R1112" s="1">
        <f t="shared" si="17"/>
        <v>8</v>
      </c>
    </row>
    <row r="1113" spans="1:18" x14ac:dyDescent="0.25">
      <c r="A1113" s="3">
        <v>20184090925422</v>
      </c>
      <c r="B1113" s="2">
        <v>43353</v>
      </c>
      <c r="C1113" s="2">
        <v>43367</v>
      </c>
      <c r="D1113" s="3"/>
      <c r="E1113" s="1" t="s">
        <v>102</v>
      </c>
      <c r="F1113" s="1" t="s">
        <v>252</v>
      </c>
      <c r="G1113" s="1" t="s">
        <v>2172</v>
      </c>
      <c r="H1113" s="1" t="s">
        <v>522</v>
      </c>
      <c r="I1113" s="1" t="s">
        <v>19</v>
      </c>
      <c r="J1113" s="1" t="s">
        <v>255</v>
      </c>
      <c r="K1113" s="1">
        <v>304</v>
      </c>
      <c r="L1113" s="1" t="s">
        <v>2173</v>
      </c>
      <c r="M1113" s="1" t="s">
        <v>1319</v>
      </c>
      <c r="N1113" s="1">
        <v>304</v>
      </c>
      <c r="O1113" s="1"/>
      <c r="P1113" s="1" t="s">
        <v>102</v>
      </c>
      <c r="Q1113" s="1" t="s">
        <v>102</v>
      </c>
      <c r="R1113" s="1" t="str">
        <f t="shared" si="17"/>
        <v>-</v>
      </c>
    </row>
    <row r="1114" spans="1:18" x14ac:dyDescent="0.25">
      <c r="A1114" s="3">
        <v>20184090925512</v>
      </c>
      <c r="B1114" s="2">
        <v>43353</v>
      </c>
      <c r="C1114" s="2">
        <v>43367</v>
      </c>
      <c r="D1114" s="3">
        <v>20183000315981</v>
      </c>
      <c r="E1114" s="2">
        <v>43367</v>
      </c>
      <c r="F1114" s="1" t="s">
        <v>272</v>
      </c>
      <c r="G1114" s="1" t="s">
        <v>2174</v>
      </c>
      <c r="H1114" s="1" t="s">
        <v>388</v>
      </c>
      <c r="I1114" s="1" t="s">
        <v>17</v>
      </c>
      <c r="J1114" s="1" t="s">
        <v>106</v>
      </c>
      <c r="K1114" s="1">
        <v>999</v>
      </c>
      <c r="L1114" s="1" t="s">
        <v>111</v>
      </c>
      <c r="M1114" s="1" t="s">
        <v>775</v>
      </c>
      <c r="N1114" s="1">
        <v>300</v>
      </c>
      <c r="O1114" s="1" t="s">
        <v>113</v>
      </c>
      <c r="P1114" s="2">
        <v>43367</v>
      </c>
      <c r="Q1114" s="2">
        <v>43368</v>
      </c>
      <c r="R1114" s="1">
        <f t="shared" si="17"/>
        <v>14</v>
      </c>
    </row>
    <row r="1115" spans="1:18" x14ac:dyDescent="0.25">
      <c r="A1115" s="3">
        <v>20184090925562</v>
      </c>
      <c r="B1115" s="2">
        <v>43353</v>
      </c>
      <c r="C1115" s="2">
        <v>43367</v>
      </c>
      <c r="D1115" s="3">
        <v>20183000307211</v>
      </c>
      <c r="E1115" s="2">
        <v>43357</v>
      </c>
      <c r="F1115" s="1" t="s">
        <v>107</v>
      </c>
      <c r="G1115" s="1" t="s">
        <v>2175</v>
      </c>
      <c r="H1115" s="1" t="s">
        <v>1493</v>
      </c>
      <c r="I1115" s="1" t="s">
        <v>17</v>
      </c>
      <c r="J1115" s="1" t="s">
        <v>106</v>
      </c>
      <c r="K1115" s="1">
        <v>999</v>
      </c>
      <c r="L1115" s="1" t="s">
        <v>111</v>
      </c>
      <c r="M1115" s="1" t="s">
        <v>118</v>
      </c>
      <c r="N1115" s="1">
        <v>300</v>
      </c>
      <c r="O1115" s="1" t="s">
        <v>113</v>
      </c>
      <c r="P1115" s="2">
        <v>43360</v>
      </c>
      <c r="Q1115" s="2">
        <v>43361</v>
      </c>
      <c r="R1115" s="1">
        <f t="shared" si="17"/>
        <v>4</v>
      </c>
    </row>
    <row r="1116" spans="1:18" x14ac:dyDescent="0.25">
      <c r="A1116" s="3">
        <v>20184090925732</v>
      </c>
      <c r="B1116" s="2">
        <v>43353</v>
      </c>
      <c r="C1116" s="2">
        <v>43367</v>
      </c>
      <c r="D1116" s="3">
        <v>20183030146993</v>
      </c>
      <c r="E1116" s="2">
        <v>43367</v>
      </c>
      <c r="F1116" s="1" t="s">
        <v>413</v>
      </c>
      <c r="G1116" s="1" t="s">
        <v>168</v>
      </c>
      <c r="H1116" s="1" t="s">
        <v>2176</v>
      </c>
      <c r="I1116" s="1" t="s">
        <v>17</v>
      </c>
      <c r="J1116" s="1" t="s">
        <v>264</v>
      </c>
      <c r="K1116" s="1">
        <v>999</v>
      </c>
      <c r="L1116" s="1" t="s">
        <v>111</v>
      </c>
      <c r="M1116" s="1" t="s">
        <v>265</v>
      </c>
      <c r="N1116" s="1">
        <v>303</v>
      </c>
      <c r="O1116" s="1" t="s">
        <v>113</v>
      </c>
      <c r="P1116" s="2">
        <v>43367</v>
      </c>
      <c r="Q1116" s="2">
        <v>43368</v>
      </c>
      <c r="R1116" s="1">
        <f t="shared" si="17"/>
        <v>14</v>
      </c>
    </row>
    <row r="1117" spans="1:18" x14ac:dyDescent="0.25">
      <c r="A1117" s="3">
        <v>20184090925922</v>
      </c>
      <c r="B1117" s="2">
        <v>43353</v>
      </c>
      <c r="C1117" s="2">
        <v>43360</v>
      </c>
      <c r="D1117" s="3">
        <v>20183060311941</v>
      </c>
      <c r="E1117" s="2">
        <v>43362</v>
      </c>
      <c r="F1117" s="1" t="s">
        <v>135</v>
      </c>
      <c r="G1117" s="1" t="s">
        <v>2177</v>
      </c>
      <c r="H1117" s="1" t="s">
        <v>1616</v>
      </c>
      <c r="I1117" s="1" t="s">
        <v>19</v>
      </c>
      <c r="J1117" s="1" t="s">
        <v>106</v>
      </c>
      <c r="K1117" s="1">
        <v>999</v>
      </c>
      <c r="L1117" s="1" t="s">
        <v>111</v>
      </c>
      <c r="M1117" s="1" t="s">
        <v>1260</v>
      </c>
      <c r="N1117" s="1">
        <v>306</v>
      </c>
      <c r="O1117" s="1" t="s">
        <v>113</v>
      </c>
      <c r="P1117" s="1" t="s">
        <v>102</v>
      </c>
      <c r="Q1117" s="2">
        <v>43363</v>
      </c>
      <c r="R1117" s="1">
        <f t="shared" si="17"/>
        <v>9</v>
      </c>
    </row>
    <row r="1118" spans="1:18" x14ac:dyDescent="0.25">
      <c r="A1118" s="3">
        <v>20184090925992</v>
      </c>
      <c r="B1118" s="2">
        <v>43353</v>
      </c>
      <c r="C1118" s="2">
        <v>43367</v>
      </c>
      <c r="D1118" s="3"/>
      <c r="E1118" s="1" t="s">
        <v>102</v>
      </c>
      <c r="F1118" s="1" t="s">
        <v>147</v>
      </c>
      <c r="G1118" s="1" t="s">
        <v>2178</v>
      </c>
      <c r="H1118" s="1" t="s">
        <v>109</v>
      </c>
      <c r="I1118" s="1" t="s">
        <v>19</v>
      </c>
      <c r="J1118" s="1" t="s">
        <v>106</v>
      </c>
      <c r="K1118" s="1">
        <v>999</v>
      </c>
      <c r="L1118" s="1" t="s">
        <v>111</v>
      </c>
      <c r="M1118" s="1" t="s">
        <v>559</v>
      </c>
      <c r="N1118" s="1">
        <v>304</v>
      </c>
      <c r="O1118" s="1" t="s">
        <v>113</v>
      </c>
      <c r="P1118" s="1" t="s">
        <v>102</v>
      </c>
      <c r="Q1118" s="1" t="s">
        <v>102</v>
      </c>
      <c r="R1118" s="1" t="str">
        <f t="shared" si="17"/>
        <v>-</v>
      </c>
    </row>
    <row r="1119" spans="1:18" x14ac:dyDescent="0.25">
      <c r="A1119" s="3">
        <v>20184090926052</v>
      </c>
      <c r="B1119" s="2">
        <v>43353</v>
      </c>
      <c r="C1119" s="2">
        <v>43367</v>
      </c>
      <c r="D1119" s="3"/>
      <c r="E1119" s="1" t="s">
        <v>102</v>
      </c>
      <c r="F1119" s="1" t="s">
        <v>147</v>
      </c>
      <c r="G1119" s="1" t="s">
        <v>2179</v>
      </c>
      <c r="H1119" s="1" t="s">
        <v>2180</v>
      </c>
      <c r="I1119" s="1" t="s">
        <v>19</v>
      </c>
      <c r="J1119" s="1" t="s">
        <v>106</v>
      </c>
      <c r="K1119" s="1">
        <v>304</v>
      </c>
      <c r="L1119" s="1" t="s">
        <v>2098</v>
      </c>
      <c r="M1119" s="1" t="s">
        <v>1319</v>
      </c>
      <c r="N1119" s="1">
        <v>304</v>
      </c>
      <c r="O1119" s="1"/>
      <c r="P1119" s="1" t="s">
        <v>102</v>
      </c>
      <c r="Q1119" s="1" t="s">
        <v>102</v>
      </c>
      <c r="R1119" s="1" t="str">
        <f t="shared" si="17"/>
        <v>-</v>
      </c>
    </row>
    <row r="1120" spans="1:18" x14ac:dyDescent="0.25">
      <c r="A1120" s="3">
        <v>20184090926352</v>
      </c>
      <c r="B1120" s="2">
        <v>43353</v>
      </c>
      <c r="C1120" s="2">
        <v>43374</v>
      </c>
      <c r="D1120" s="3">
        <v>20183000311761</v>
      </c>
      <c r="E1120" s="2">
        <v>43360</v>
      </c>
      <c r="F1120" s="1" t="s">
        <v>99</v>
      </c>
      <c r="G1120" s="1" t="s">
        <v>2181</v>
      </c>
      <c r="H1120" s="1" t="s">
        <v>2182</v>
      </c>
      <c r="I1120" s="1" t="s">
        <v>17</v>
      </c>
      <c r="J1120" s="1" t="s">
        <v>106</v>
      </c>
      <c r="K1120" s="1">
        <v>999</v>
      </c>
      <c r="L1120" s="1" t="s">
        <v>111</v>
      </c>
      <c r="M1120" s="1" t="s">
        <v>2013</v>
      </c>
      <c r="N1120" s="1">
        <v>300</v>
      </c>
      <c r="O1120" s="1" t="s">
        <v>113</v>
      </c>
      <c r="P1120" s="2">
        <v>43361</v>
      </c>
      <c r="Q1120" s="2">
        <v>43362</v>
      </c>
      <c r="R1120" s="1">
        <f t="shared" si="17"/>
        <v>7</v>
      </c>
    </row>
    <row r="1121" spans="1:18" x14ac:dyDescent="0.25">
      <c r="A1121" s="3">
        <v>20184090926552</v>
      </c>
      <c r="B1121" s="2">
        <v>43353</v>
      </c>
      <c r="C1121" s="2">
        <v>43367</v>
      </c>
      <c r="D1121" s="3">
        <v>20183070313491</v>
      </c>
      <c r="E1121" s="2">
        <v>43363</v>
      </c>
      <c r="F1121" s="1" t="s">
        <v>176</v>
      </c>
      <c r="G1121" s="1" t="s">
        <v>2183</v>
      </c>
      <c r="H1121" s="1" t="s">
        <v>2184</v>
      </c>
      <c r="I1121" s="1" t="s">
        <v>17</v>
      </c>
      <c r="J1121" s="1" t="s">
        <v>145</v>
      </c>
      <c r="K1121" s="1">
        <v>999</v>
      </c>
      <c r="L1121" s="1" t="s">
        <v>111</v>
      </c>
      <c r="M1121" s="1" t="s">
        <v>2185</v>
      </c>
      <c r="N1121" s="1">
        <v>307</v>
      </c>
      <c r="O1121" s="1" t="s">
        <v>113</v>
      </c>
      <c r="P1121" s="2">
        <v>43364</v>
      </c>
      <c r="Q1121" s="2">
        <v>43367</v>
      </c>
      <c r="R1121" s="1">
        <f t="shared" si="17"/>
        <v>10</v>
      </c>
    </row>
    <row r="1122" spans="1:18" x14ac:dyDescent="0.25">
      <c r="A1122" s="3">
        <v>20184090927122</v>
      </c>
      <c r="B1122" s="2">
        <v>43353</v>
      </c>
      <c r="C1122" s="2">
        <v>43367</v>
      </c>
      <c r="D1122" s="3">
        <v>20182000333201</v>
      </c>
      <c r="E1122" s="2">
        <v>43375</v>
      </c>
      <c r="F1122" s="1" t="s">
        <v>147</v>
      </c>
      <c r="G1122" s="1" t="s">
        <v>168</v>
      </c>
      <c r="H1122" s="1" t="s">
        <v>2186</v>
      </c>
      <c r="I1122" s="1" t="s">
        <v>19</v>
      </c>
      <c r="J1122" s="1" t="s">
        <v>102</v>
      </c>
      <c r="K1122" s="1">
        <v>304</v>
      </c>
      <c r="L1122" s="1" t="s">
        <v>2098</v>
      </c>
      <c r="M1122" s="1" t="s">
        <v>1319</v>
      </c>
      <c r="N1122" s="1">
        <v>304</v>
      </c>
      <c r="O1122" s="1"/>
      <c r="P1122" s="2">
        <v>43377</v>
      </c>
      <c r="Q1122" s="1" t="s">
        <v>102</v>
      </c>
      <c r="R1122" s="1">
        <f t="shared" si="17"/>
        <v>22</v>
      </c>
    </row>
    <row r="1123" spans="1:18" x14ac:dyDescent="0.25">
      <c r="A1123" s="3">
        <v>20184090928912</v>
      </c>
      <c r="B1123" s="2">
        <v>43353</v>
      </c>
      <c r="C1123" s="2">
        <v>43374</v>
      </c>
      <c r="D1123" s="3" t="s">
        <v>71</v>
      </c>
      <c r="E1123" s="1" t="s">
        <v>102</v>
      </c>
      <c r="F1123" s="1" t="s">
        <v>99</v>
      </c>
      <c r="G1123" s="1" t="s">
        <v>2187</v>
      </c>
      <c r="H1123" s="1" t="s">
        <v>1191</v>
      </c>
      <c r="I1123" s="1" t="s">
        <v>19</v>
      </c>
      <c r="J1123" s="1" t="s">
        <v>106</v>
      </c>
      <c r="K1123" s="1">
        <v>999</v>
      </c>
      <c r="L1123" s="1" t="s">
        <v>111</v>
      </c>
      <c r="M1123" s="1" t="s">
        <v>385</v>
      </c>
      <c r="N1123" s="1">
        <v>304</v>
      </c>
      <c r="O1123" s="1" t="s">
        <v>113</v>
      </c>
      <c r="P1123" s="1" t="s">
        <v>102</v>
      </c>
      <c r="Q1123" s="1" t="s">
        <v>102</v>
      </c>
      <c r="R1123" s="1" t="str">
        <f t="shared" si="17"/>
        <v>-</v>
      </c>
    </row>
    <row r="1124" spans="1:18" x14ac:dyDescent="0.25">
      <c r="A1124" s="3">
        <v>20184090929082</v>
      </c>
      <c r="B1124" s="2">
        <v>43353</v>
      </c>
      <c r="C1124" s="2">
        <v>43367</v>
      </c>
      <c r="D1124" s="3">
        <v>20183040306211</v>
      </c>
      <c r="E1124" s="2">
        <v>43357</v>
      </c>
      <c r="F1124" s="1" t="s">
        <v>147</v>
      </c>
      <c r="G1124" s="1" t="s">
        <v>168</v>
      </c>
      <c r="H1124" s="1" t="s">
        <v>2188</v>
      </c>
      <c r="I1124" s="1" t="s">
        <v>17</v>
      </c>
      <c r="J1124" s="1" t="s">
        <v>102</v>
      </c>
      <c r="K1124" s="1">
        <v>999</v>
      </c>
      <c r="L1124" s="1" t="s">
        <v>111</v>
      </c>
      <c r="M1124" s="1" t="s">
        <v>782</v>
      </c>
      <c r="N1124" s="1">
        <v>304</v>
      </c>
      <c r="O1124" s="1" t="s">
        <v>113</v>
      </c>
      <c r="P1124" s="1" t="s">
        <v>102</v>
      </c>
      <c r="Q1124" s="2">
        <v>43360</v>
      </c>
      <c r="R1124" s="1">
        <f t="shared" si="17"/>
        <v>4</v>
      </c>
    </row>
    <row r="1125" spans="1:18" x14ac:dyDescent="0.25">
      <c r="A1125" s="3">
        <v>20184090930002</v>
      </c>
      <c r="B1125" s="2">
        <v>43354</v>
      </c>
      <c r="C1125" s="2">
        <v>43368</v>
      </c>
      <c r="D1125" s="3">
        <v>20183060319361</v>
      </c>
      <c r="E1125" s="2">
        <v>43368</v>
      </c>
      <c r="F1125" s="1" t="s">
        <v>147</v>
      </c>
      <c r="G1125" s="1" t="s">
        <v>2189</v>
      </c>
      <c r="H1125" s="1" t="s">
        <v>2190</v>
      </c>
      <c r="I1125" s="1" t="s">
        <v>17</v>
      </c>
      <c r="J1125" s="1" t="s">
        <v>106</v>
      </c>
      <c r="K1125" s="1">
        <v>999</v>
      </c>
      <c r="L1125" s="1" t="s">
        <v>111</v>
      </c>
      <c r="M1125" s="1" t="s">
        <v>1260</v>
      </c>
      <c r="N1125" s="1">
        <v>306</v>
      </c>
      <c r="O1125" s="1" t="s">
        <v>113</v>
      </c>
      <c r="P1125" s="2">
        <v>43369</v>
      </c>
      <c r="Q1125" s="2">
        <v>43370</v>
      </c>
      <c r="R1125" s="1">
        <f t="shared" si="17"/>
        <v>14</v>
      </c>
    </row>
    <row r="1126" spans="1:18" x14ac:dyDescent="0.25">
      <c r="A1126" s="3">
        <v>20184090930442</v>
      </c>
      <c r="B1126" s="2">
        <v>43354</v>
      </c>
      <c r="C1126" s="2">
        <v>43368</v>
      </c>
      <c r="D1126" s="3">
        <v>20183040306601</v>
      </c>
      <c r="E1126" s="2">
        <v>43357</v>
      </c>
      <c r="F1126" s="1" t="s">
        <v>147</v>
      </c>
      <c r="G1126" s="1" t="s">
        <v>168</v>
      </c>
      <c r="H1126" s="1" t="s">
        <v>2191</v>
      </c>
      <c r="I1126" s="1" t="s">
        <v>17</v>
      </c>
      <c r="J1126" s="1" t="s">
        <v>102</v>
      </c>
      <c r="K1126" s="1">
        <v>999</v>
      </c>
      <c r="L1126" s="1" t="s">
        <v>111</v>
      </c>
      <c r="M1126" s="1" t="s">
        <v>782</v>
      </c>
      <c r="N1126" s="1">
        <v>304</v>
      </c>
      <c r="O1126" s="1" t="s">
        <v>113</v>
      </c>
      <c r="P1126" s="1" t="s">
        <v>102</v>
      </c>
      <c r="Q1126" s="2">
        <v>43361</v>
      </c>
      <c r="R1126" s="1">
        <f t="shared" si="17"/>
        <v>3</v>
      </c>
    </row>
    <row r="1127" spans="1:18" x14ac:dyDescent="0.25">
      <c r="A1127" s="3">
        <v>20184090930622</v>
      </c>
      <c r="B1127" s="2">
        <v>43354</v>
      </c>
      <c r="C1127" s="2">
        <v>43368</v>
      </c>
      <c r="D1127" s="3"/>
      <c r="E1127" s="1" t="s">
        <v>102</v>
      </c>
      <c r="F1127" s="1" t="s">
        <v>107</v>
      </c>
      <c r="G1127" s="1" t="s">
        <v>2192</v>
      </c>
      <c r="H1127" s="1" t="s">
        <v>1583</v>
      </c>
      <c r="I1127" s="1" t="s">
        <v>19</v>
      </c>
      <c r="J1127" s="1" t="s">
        <v>106</v>
      </c>
      <c r="K1127" s="1">
        <v>999</v>
      </c>
      <c r="L1127" s="1" t="s">
        <v>111</v>
      </c>
      <c r="M1127" s="1" t="s">
        <v>1888</v>
      </c>
      <c r="N1127" s="1">
        <v>306</v>
      </c>
      <c r="O1127" s="1" t="s">
        <v>113</v>
      </c>
      <c r="P1127" s="1" t="s">
        <v>102</v>
      </c>
      <c r="Q1127" s="1" t="s">
        <v>102</v>
      </c>
      <c r="R1127" s="1" t="str">
        <f t="shared" si="17"/>
        <v>-</v>
      </c>
    </row>
    <row r="1128" spans="1:18" x14ac:dyDescent="0.25">
      <c r="A1128" s="3">
        <v>20184090930702</v>
      </c>
      <c r="B1128" s="2">
        <v>43354</v>
      </c>
      <c r="C1128" s="2">
        <v>43375</v>
      </c>
      <c r="D1128" s="3" t="s">
        <v>72</v>
      </c>
      <c r="E1128" s="2">
        <v>43375</v>
      </c>
      <c r="F1128" s="1" t="s">
        <v>99</v>
      </c>
      <c r="G1128" s="1" t="s">
        <v>2193</v>
      </c>
      <c r="H1128" s="1" t="s">
        <v>1583</v>
      </c>
      <c r="I1128" s="1" t="s">
        <v>17</v>
      </c>
      <c r="J1128" s="1" t="s">
        <v>106</v>
      </c>
      <c r="K1128" s="1">
        <v>500</v>
      </c>
      <c r="L1128" s="1" t="s">
        <v>2194</v>
      </c>
      <c r="M1128" s="1" t="s">
        <v>2195</v>
      </c>
      <c r="N1128" s="1">
        <v>500</v>
      </c>
      <c r="O1128" s="1"/>
      <c r="P1128" s="1" t="s">
        <v>102</v>
      </c>
      <c r="Q1128" s="1" t="s">
        <v>102</v>
      </c>
      <c r="R1128" s="1">
        <f t="shared" si="17"/>
        <v>21</v>
      </c>
    </row>
    <row r="1129" spans="1:18" x14ac:dyDescent="0.25">
      <c r="A1129" s="3">
        <v>20184090930722</v>
      </c>
      <c r="B1129" s="2">
        <v>43354</v>
      </c>
      <c r="C1129" s="2">
        <v>43375</v>
      </c>
      <c r="D1129" s="3">
        <v>20185000321281</v>
      </c>
      <c r="E1129" s="2">
        <v>43369</v>
      </c>
      <c r="F1129" s="1" t="s">
        <v>99</v>
      </c>
      <c r="G1129" s="1" t="s">
        <v>2196</v>
      </c>
      <c r="H1129" s="1" t="s">
        <v>1583</v>
      </c>
      <c r="I1129" s="1" t="s">
        <v>17</v>
      </c>
      <c r="J1129" s="1" t="s">
        <v>106</v>
      </c>
      <c r="K1129" s="1">
        <v>999</v>
      </c>
      <c r="L1129" s="1" t="s">
        <v>111</v>
      </c>
      <c r="M1129" s="1" t="s">
        <v>271</v>
      </c>
      <c r="N1129" s="1">
        <v>500</v>
      </c>
      <c r="O1129" s="1" t="s">
        <v>113</v>
      </c>
      <c r="P1129" s="2">
        <v>43370</v>
      </c>
      <c r="Q1129" s="2">
        <v>43371</v>
      </c>
      <c r="R1129" s="1">
        <f t="shared" si="17"/>
        <v>15</v>
      </c>
    </row>
    <row r="1130" spans="1:18" x14ac:dyDescent="0.25">
      <c r="A1130" s="3">
        <v>20184090930752</v>
      </c>
      <c r="B1130" s="2">
        <v>43354</v>
      </c>
      <c r="C1130" s="2">
        <v>43375</v>
      </c>
      <c r="D1130" s="3">
        <v>20183050302331</v>
      </c>
      <c r="E1130" s="2">
        <v>43355</v>
      </c>
      <c r="F1130" s="1" t="s">
        <v>99</v>
      </c>
      <c r="G1130" s="1" t="s">
        <v>2197</v>
      </c>
      <c r="H1130" s="1" t="s">
        <v>1583</v>
      </c>
      <c r="I1130" s="1" t="s">
        <v>17</v>
      </c>
      <c r="J1130" s="1" t="s">
        <v>255</v>
      </c>
      <c r="K1130" s="1">
        <v>999</v>
      </c>
      <c r="L1130" s="1" t="s">
        <v>111</v>
      </c>
      <c r="M1130" s="1" t="s">
        <v>121</v>
      </c>
      <c r="N1130" s="1">
        <v>305</v>
      </c>
      <c r="O1130" s="1" t="s">
        <v>113</v>
      </c>
      <c r="P1130" s="2">
        <v>43355</v>
      </c>
      <c r="Q1130" s="2">
        <v>43356</v>
      </c>
      <c r="R1130" s="1">
        <f t="shared" si="17"/>
        <v>1</v>
      </c>
    </row>
    <row r="1131" spans="1:18" x14ac:dyDescent="0.25">
      <c r="A1131" s="3">
        <v>20184090930812</v>
      </c>
      <c r="B1131" s="2">
        <v>43354</v>
      </c>
      <c r="C1131" s="2">
        <v>43368</v>
      </c>
      <c r="D1131" s="3">
        <v>20183000307911</v>
      </c>
      <c r="E1131" s="2">
        <v>43360</v>
      </c>
      <c r="F1131" s="1" t="s">
        <v>147</v>
      </c>
      <c r="G1131" s="1" t="s">
        <v>2198</v>
      </c>
      <c r="H1131" s="1" t="s">
        <v>1583</v>
      </c>
      <c r="I1131" s="1" t="s">
        <v>17</v>
      </c>
      <c r="J1131" s="1" t="s">
        <v>103</v>
      </c>
      <c r="K1131" s="1">
        <v>999</v>
      </c>
      <c r="L1131" s="1" t="s">
        <v>111</v>
      </c>
      <c r="M1131" s="1" t="s">
        <v>987</v>
      </c>
      <c r="N1131" s="1">
        <v>300</v>
      </c>
      <c r="O1131" s="1" t="s">
        <v>113</v>
      </c>
      <c r="P1131" s="2">
        <v>43362</v>
      </c>
      <c r="Q1131" s="2">
        <v>43367</v>
      </c>
      <c r="R1131" s="1">
        <f t="shared" si="17"/>
        <v>6</v>
      </c>
    </row>
    <row r="1132" spans="1:18" x14ac:dyDescent="0.25">
      <c r="A1132" s="3">
        <v>20184090931152</v>
      </c>
      <c r="B1132" s="2">
        <v>43354</v>
      </c>
      <c r="C1132" s="2">
        <v>43375</v>
      </c>
      <c r="D1132" s="3">
        <v>20182000309341</v>
      </c>
      <c r="E1132" s="2">
        <v>43361</v>
      </c>
      <c r="F1132" s="1" t="s">
        <v>99</v>
      </c>
      <c r="G1132" s="1" t="s">
        <v>2199</v>
      </c>
      <c r="H1132" s="1" t="s">
        <v>2200</v>
      </c>
      <c r="I1132" s="1" t="s">
        <v>17</v>
      </c>
      <c r="J1132" s="1" t="s">
        <v>106</v>
      </c>
      <c r="K1132" s="1">
        <v>999</v>
      </c>
      <c r="L1132" s="1" t="s">
        <v>111</v>
      </c>
      <c r="M1132" s="1" t="s">
        <v>155</v>
      </c>
      <c r="N1132" s="1">
        <v>200</v>
      </c>
      <c r="O1132" s="1" t="s">
        <v>113</v>
      </c>
      <c r="P1132" s="1" t="s">
        <v>102</v>
      </c>
      <c r="Q1132" s="2">
        <v>43363</v>
      </c>
      <c r="R1132" s="1">
        <f t="shared" si="17"/>
        <v>7</v>
      </c>
    </row>
    <row r="1133" spans="1:18" x14ac:dyDescent="0.25">
      <c r="A1133" s="3">
        <v>20184090931192</v>
      </c>
      <c r="B1133" s="2">
        <v>43354</v>
      </c>
      <c r="C1133" s="2">
        <v>43375</v>
      </c>
      <c r="D1133" s="3">
        <v>20185000309551</v>
      </c>
      <c r="E1133" s="2">
        <v>43361</v>
      </c>
      <c r="F1133" s="1" t="s">
        <v>99</v>
      </c>
      <c r="G1133" s="1" t="s">
        <v>168</v>
      </c>
      <c r="H1133" s="1" t="s">
        <v>2201</v>
      </c>
      <c r="I1133" s="1" t="s">
        <v>17</v>
      </c>
      <c r="J1133" s="1" t="s">
        <v>103</v>
      </c>
      <c r="K1133" s="1">
        <v>999</v>
      </c>
      <c r="L1133" s="1" t="s">
        <v>111</v>
      </c>
      <c r="M1133" s="1" t="s">
        <v>124</v>
      </c>
      <c r="N1133" s="1">
        <v>500</v>
      </c>
      <c r="O1133" s="1" t="s">
        <v>113</v>
      </c>
      <c r="P1133" s="2">
        <v>43362</v>
      </c>
      <c r="Q1133" s="2">
        <v>43363</v>
      </c>
      <c r="R1133" s="1">
        <f t="shared" si="17"/>
        <v>7</v>
      </c>
    </row>
    <row r="1134" spans="1:18" x14ac:dyDescent="0.25">
      <c r="A1134" s="3">
        <v>20184090931342</v>
      </c>
      <c r="B1134" s="2">
        <v>43354</v>
      </c>
      <c r="C1134" s="2">
        <v>43368</v>
      </c>
      <c r="D1134" s="3"/>
      <c r="E1134" s="1" t="s">
        <v>102</v>
      </c>
      <c r="F1134" s="1" t="s">
        <v>147</v>
      </c>
      <c r="G1134" s="1" t="s">
        <v>2202</v>
      </c>
      <c r="H1134" s="1" t="s">
        <v>1202</v>
      </c>
      <c r="I1134" s="1" t="s">
        <v>19</v>
      </c>
      <c r="J1134" s="1" t="s">
        <v>106</v>
      </c>
      <c r="K1134" s="1">
        <v>999</v>
      </c>
      <c r="L1134" s="1" t="s">
        <v>111</v>
      </c>
      <c r="M1134" s="1" t="s">
        <v>124</v>
      </c>
      <c r="N1134" s="1">
        <v>500</v>
      </c>
      <c r="O1134" s="1" t="s">
        <v>113</v>
      </c>
      <c r="P1134" s="1" t="s">
        <v>102</v>
      </c>
      <c r="Q1134" s="1" t="s">
        <v>102</v>
      </c>
      <c r="R1134" s="1" t="str">
        <f t="shared" si="17"/>
        <v>-</v>
      </c>
    </row>
    <row r="1135" spans="1:18" x14ac:dyDescent="0.25">
      <c r="A1135" s="3">
        <v>20184090931382</v>
      </c>
      <c r="B1135" s="2">
        <v>43354</v>
      </c>
      <c r="C1135" s="2">
        <v>43375</v>
      </c>
      <c r="D1135" s="3">
        <v>20183040323871</v>
      </c>
      <c r="E1135" s="2">
        <v>43371</v>
      </c>
      <c r="F1135" s="1" t="s">
        <v>104</v>
      </c>
      <c r="G1135" s="1" t="s">
        <v>168</v>
      </c>
      <c r="H1135" s="1" t="s">
        <v>2191</v>
      </c>
      <c r="I1135" s="1" t="s">
        <v>17</v>
      </c>
      <c r="J1135" s="1" t="s">
        <v>102</v>
      </c>
      <c r="K1135" s="1">
        <v>999</v>
      </c>
      <c r="L1135" s="1" t="s">
        <v>111</v>
      </c>
      <c r="M1135" s="1" t="s">
        <v>782</v>
      </c>
      <c r="N1135" s="1">
        <v>304</v>
      </c>
      <c r="O1135" s="1" t="s">
        <v>113</v>
      </c>
      <c r="P1135" s="1" t="s">
        <v>102</v>
      </c>
      <c r="Q1135" s="1" t="s">
        <v>102</v>
      </c>
      <c r="R1135" s="1">
        <f t="shared" si="17"/>
        <v>17</v>
      </c>
    </row>
    <row r="1136" spans="1:18" x14ac:dyDescent="0.25">
      <c r="A1136" s="3">
        <v>20184090931482</v>
      </c>
      <c r="B1136" s="2">
        <v>43354</v>
      </c>
      <c r="C1136" s="2">
        <v>43368</v>
      </c>
      <c r="D1136" s="3">
        <v>20186010313071</v>
      </c>
      <c r="E1136" s="2">
        <v>43363</v>
      </c>
      <c r="F1136" s="1" t="s">
        <v>147</v>
      </c>
      <c r="G1136" s="1" t="s">
        <v>2203</v>
      </c>
      <c r="H1136" s="1" t="s">
        <v>2204</v>
      </c>
      <c r="I1136" s="1" t="s">
        <v>17</v>
      </c>
      <c r="J1136" s="1" t="s">
        <v>106</v>
      </c>
      <c r="K1136" s="1">
        <v>999</v>
      </c>
      <c r="L1136" s="1" t="s">
        <v>111</v>
      </c>
      <c r="M1136" s="1" t="s">
        <v>280</v>
      </c>
      <c r="N1136" s="1">
        <v>601</v>
      </c>
      <c r="O1136" s="1" t="s">
        <v>113</v>
      </c>
      <c r="P1136" s="1" t="s">
        <v>102</v>
      </c>
      <c r="Q1136" s="2">
        <v>43367</v>
      </c>
      <c r="R1136" s="1">
        <f t="shared" si="17"/>
        <v>9</v>
      </c>
    </row>
    <row r="1137" spans="1:18" x14ac:dyDescent="0.25">
      <c r="A1137" s="3">
        <v>20184090931642</v>
      </c>
      <c r="B1137" s="2">
        <v>43354</v>
      </c>
      <c r="C1137" s="2">
        <v>43375</v>
      </c>
      <c r="D1137" s="3">
        <v>20185000317501</v>
      </c>
      <c r="E1137" s="2">
        <v>43368</v>
      </c>
      <c r="F1137" s="1" t="s">
        <v>99</v>
      </c>
      <c r="G1137" s="1" t="s">
        <v>2205</v>
      </c>
      <c r="H1137" s="1" t="s">
        <v>2206</v>
      </c>
      <c r="I1137" s="1" t="s">
        <v>17</v>
      </c>
      <c r="J1137" s="1" t="s">
        <v>106</v>
      </c>
      <c r="K1137" s="1">
        <v>500</v>
      </c>
      <c r="L1137" s="1" t="s">
        <v>2207</v>
      </c>
      <c r="M1137" s="1" t="s">
        <v>2208</v>
      </c>
      <c r="N1137" s="1">
        <v>500</v>
      </c>
      <c r="O1137" s="1"/>
      <c r="P1137" s="2">
        <v>43368</v>
      </c>
      <c r="Q1137" s="2">
        <v>43369</v>
      </c>
      <c r="R1137" s="1">
        <f t="shared" si="17"/>
        <v>14</v>
      </c>
    </row>
    <row r="1138" spans="1:18" x14ac:dyDescent="0.25">
      <c r="A1138" s="3">
        <v>20184090931672</v>
      </c>
      <c r="B1138" s="2">
        <v>43354</v>
      </c>
      <c r="C1138" s="2">
        <v>43375</v>
      </c>
      <c r="D1138" s="3">
        <v>20183050304611</v>
      </c>
      <c r="E1138" s="2">
        <v>43356</v>
      </c>
      <c r="F1138" s="1" t="s">
        <v>104</v>
      </c>
      <c r="G1138" s="1" t="s">
        <v>2209</v>
      </c>
      <c r="H1138" s="1" t="s">
        <v>472</v>
      </c>
      <c r="I1138" s="1" t="s">
        <v>17</v>
      </c>
      <c r="J1138" s="1" t="s">
        <v>106</v>
      </c>
      <c r="K1138" s="1">
        <v>999</v>
      </c>
      <c r="L1138" s="1" t="s">
        <v>111</v>
      </c>
      <c r="M1138" s="1" t="s">
        <v>287</v>
      </c>
      <c r="N1138" s="1">
        <v>500</v>
      </c>
      <c r="O1138" s="1" t="s">
        <v>113</v>
      </c>
      <c r="P1138" s="2">
        <v>43356</v>
      </c>
      <c r="Q1138" s="2">
        <v>43360</v>
      </c>
      <c r="R1138" s="1">
        <f t="shared" si="17"/>
        <v>2</v>
      </c>
    </row>
    <row r="1139" spans="1:18" x14ac:dyDescent="0.25">
      <c r="A1139" s="3">
        <v>20184090931782</v>
      </c>
      <c r="B1139" s="2">
        <v>43354</v>
      </c>
      <c r="C1139" s="2">
        <v>43375</v>
      </c>
      <c r="D1139" s="3">
        <v>20186040320071</v>
      </c>
      <c r="E1139" s="2">
        <v>43369</v>
      </c>
      <c r="F1139" s="1" t="s">
        <v>99</v>
      </c>
      <c r="G1139" s="1" t="s">
        <v>2210</v>
      </c>
      <c r="H1139" s="1" t="s">
        <v>2211</v>
      </c>
      <c r="I1139" s="1" t="s">
        <v>17</v>
      </c>
      <c r="J1139" s="1" t="s">
        <v>106</v>
      </c>
      <c r="K1139" s="1">
        <v>999</v>
      </c>
      <c r="L1139" s="1" t="s">
        <v>111</v>
      </c>
      <c r="M1139" s="1" t="s">
        <v>807</v>
      </c>
      <c r="N1139" s="1">
        <v>604</v>
      </c>
      <c r="O1139" s="1" t="s">
        <v>113</v>
      </c>
      <c r="P1139" s="2">
        <v>43369</v>
      </c>
      <c r="Q1139" s="2">
        <v>43370</v>
      </c>
      <c r="R1139" s="1">
        <f t="shared" si="17"/>
        <v>15</v>
      </c>
    </row>
    <row r="1140" spans="1:18" x14ac:dyDescent="0.25">
      <c r="A1140" s="3">
        <v>20184090931802</v>
      </c>
      <c r="B1140" s="2">
        <v>43354</v>
      </c>
      <c r="C1140" s="2">
        <v>43368</v>
      </c>
      <c r="D1140" s="3">
        <v>20185000143523</v>
      </c>
      <c r="E1140" s="2">
        <v>43362</v>
      </c>
      <c r="F1140" s="1" t="s">
        <v>107</v>
      </c>
      <c r="G1140" s="1" t="s">
        <v>2212</v>
      </c>
      <c r="H1140" s="1" t="s">
        <v>2213</v>
      </c>
      <c r="I1140" s="1" t="s">
        <v>17</v>
      </c>
      <c r="J1140" s="1" t="s">
        <v>106</v>
      </c>
      <c r="K1140" s="1">
        <v>999</v>
      </c>
      <c r="L1140" s="1" t="s">
        <v>111</v>
      </c>
      <c r="M1140" s="1" t="s">
        <v>308</v>
      </c>
      <c r="N1140" s="1">
        <v>500</v>
      </c>
      <c r="O1140" s="1" t="s">
        <v>113</v>
      </c>
      <c r="P1140" s="2">
        <v>43363</v>
      </c>
      <c r="Q1140" s="2">
        <v>43363</v>
      </c>
      <c r="R1140" s="1">
        <f t="shared" si="17"/>
        <v>8</v>
      </c>
    </row>
    <row r="1141" spans="1:18" x14ac:dyDescent="0.25">
      <c r="A1141" s="3">
        <v>20184090931822</v>
      </c>
      <c r="B1141" s="2">
        <v>43354</v>
      </c>
      <c r="C1141" s="2">
        <v>43368</v>
      </c>
      <c r="D1141" s="3">
        <v>20185000306271</v>
      </c>
      <c r="E1141" s="2">
        <v>43357</v>
      </c>
      <c r="F1141" s="1" t="s">
        <v>413</v>
      </c>
      <c r="G1141" s="1" t="s">
        <v>2214</v>
      </c>
      <c r="H1141" s="1" t="s">
        <v>2215</v>
      </c>
      <c r="I1141" s="1" t="s">
        <v>17</v>
      </c>
      <c r="J1141" s="1" t="s">
        <v>106</v>
      </c>
      <c r="K1141" s="1">
        <v>999</v>
      </c>
      <c r="L1141" s="1" t="s">
        <v>111</v>
      </c>
      <c r="M1141" s="1" t="s">
        <v>128</v>
      </c>
      <c r="N1141" s="1">
        <v>500</v>
      </c>
      <c r="O1141" s="1" t="s">
        <v>113</v>
      </c>
      <c r="P1141" s="2">
        <v>43361</v>
      </c>
      <c r="Q1141" s="2">
        <v>43363</v>
      </c>
      <c r="R1141" s="1">
        <f t="shared" si="17"/>
        <v>3</v>
      </c>
    </row>
    <row r="1142" spans="1:18" x14ac:dyDescent="0.25">
      <c r="A1142" s="3">
        <v>20184090931942</v>
      </c>
      <c r="B1142" s="2">
        <v>43354</v>
      </c>
      <c r="C1142" s="2">
        <v>43375</v>
      </c>
      <c r="D1142" s="3">
        <v>20183000320621</v>
      </c>
      <c r="E1142" s="2">
        <v>43369</v>
      </c>
      <c r="F1142" s="1" t="s">
        <v>99</v>
      </c>
      <c r="G1142" s="1" t="s">
        <v>2216</v>
      </c>
      <c r="H1142" s="1" t="s">
        <v>2217</v>
      </c>
      <c r="I1142" s="1" t="s">
        <v>17</v>
      </c>
      <c r="J1142" s="1" t="s">
        <v>106</v>
      </c>
      <c r="K1142" s="1">
        <v>999</v>
      </c>
      <c r="L1142" s="1" t="s">
        <v>111</v>
      </c>
      <c r="M1142" s="1" t="s">
        <v>170</v>
      </c>
      <c r="N1142" s="1">
        <v>300</v>
      </c>
      <c r="O1142" s="1" t="s">
        <v>113</v>
      </c>
      <c r="P1142" s="2">
        <v>43369</v>
      </c>
      <c r="Q1142" s="2">
        <v>43370</v>
      </c>
      <c r="R1142" s="1">
        <f t="shared" si="17"/>
        <v>15</v>
      </c>
    </row>
    <row r="1143" spans="1:18" x14ac:dyDescent="0.25">
      <c r="A1143" s="3">
        <v>20184090932282</v>
      </c>
      <c r="B1143" s="2">
        <v>43354</v>
      </c>
      <c r="C1143" s="2">
        <v>43368</v>
      </c>
      <c r="D1143" s="3">
        <v>20184030311591</v>
      </c>
      <c r="E1143" s="2">
        <v>43362</v>
      </c>
      <c r="F1143" s="1" t="s">
        <v>147</v>
      </c>
      <c r="G1143" s="1" t="s">
        <v>2218</v>
      </c>
      <c r="H1143" s="1" t="s">
        <v>2219</v>
      </c>
      <c r="I1143" s="1" t="s">
        <v>17</v>
      </c>
      <c r="J1143" s="1" t="s">
        <v>110</v>
      </c>
      <c r="K1143" s="1">
        <v>999</v>
      </c>
      <c r="L1143" s="1" t="s">
        <v>111</v>
      </c>
      <c r="M1143" s="1" t="s">
        <v>2220</v>
      </c>
      <c r="N1143" s="1">
        <v>403</v>
      </c>
      <c r="O1143" s="1" t="s">
        <v>113</v>
      </c>
      <c r="P1143" s="2">
        <v>43363</v>
      </c>
      <c r="Q1143" s="2">
        <v>43367</v>
      </c>
      <c r="R1143" s="1">
        <f t="shared" si="17"/>
        <v>8</v>
      </c>
    </row>
    <row r="1144" spans="1:18" x14ac:dyDescent="0.25">
      <c r="A1144" s="3">
        <v>20184090932292</v>
      </c>
      <c r="B1144" s="2">
        <v>43354</v>
      </c>
      <c r="C1144" s="2">
        <v>43368</v>
      </c>
      <c r="D1144" s="3">
        <v>20183000306021</v>
      </c>
      <c r="E1144" s="2">
        <v>43357</v>
      </c>
      <c r="F1144" s="1" t="s">
        <v>147</v>
      </c>
      <c r="G1144" s="1" t="s">
        <v>2221</v>
      </c>
      <c r="H1144" s="1" t="s">
        <v>1627</v>
      </c>
      <c r="I1144" s="1" t="s">
        <v>17</v>
      </c>
      <c r="J1144" s="1" t="s">
        <v>110</v>
      </c>
      <c r="K1144" s="1">
        <v>999</v>
      </c>
      <c r="L1144" s="1" t="s">
        <v>111</v>
      </c>
      <c r="M1144" s="1" t="s">
        <v>796</v>
      </c>
      <c r="N1144" s="1">
        <v>300</v>
      </c>
      <c r="O1144" s="1" t="s">
        <v>113</v>
      </c>
      <c r="P1144" s="2">
        <v>43357</v>
      </c>
      <c r="Q1144" s="2">
        <v>43361</v>
      </c>
      <c r="R1144" s="1">
        <f t="shared" si="17"/>
        <v>3</v>
      </c>
    </row>
    <row r="1145" spans="1:18" x14ac:dyDescent="0.25">
      <c r="A1145" s="3">
        <v>20184090932322</v>
      </c>
      <c r="B1145" s="2">
        <v>43354</v>
      </c>
      <c r="C1145" s="2">
        <v>43375</v>
      </c>
      <c r="D1145" s="3">
        <v>20186010312951</v>
      </c>
      <c r="E1145" s="2">
        <v>43363</v>
      </c>
      <c r="F1145" s="1" t="s">
        <v>99</v>
      </c>
      <c r="G1145" s="1" t="s">
        <v>2222</v>
      </c>
      <c r="H1145" s="1" t="s">
        <v>2223</v>
      </c>
      <c r="I1145" s="1" t="s">
        <v>17</v>
      </c>
      <c r="J1145" s="1" t="s">
        <v>106</v>
      </c>
      <c r="K1145" s="1">
        <v>999</v>
      </c>
      <c r="L1145" s="1" t="s">
        <v>111</v>
      </c>
      <c r="M1145" s="1" t="s">
        <v>1410</v>
      </c>
      <c r="N1145" s="1">
        <v>601</v>
      </c>
      <c r="O1145" s="1" t="s">
        <v>113</v>
      </c>
      <c r="P1145" s="1" t="s">
        <v>102</v>
      </c>
      <c r="Q1145" s="2">
        <v>43367</v>
      </c>
      <c r="R1145" s="1">
        <f t="shared" si="17"/>
        <v>9</v>
      </c>
    </row>
    <row r="1146" spans="1:18" x14ac:dyDescent="0.25">
      <c r="A1146" s="3">
        <v>20184090932362</v>
      </c>
      <c r="B1146" s="2">
        <v>43354</v>
      </c>
      <c r="C1146" s="2">
        <v>43361</v>
      </c>
      <c r="D1146" s="3">
        <v>20183000312021</v>
      </c>
      <c r="E1146" s="2">
        <v>43362</v>
      </c>
      <c r="F1146" s="1" t="s">
        <v>135</v>
      </c>
      <c r="G1146" s="1" t="s">
        <v>2224</v>
      </c>
      <c r="H1146" s="1" t="s">
        <v>1157</v>
      </c>
      <c r="I1146" s="1" t="s">
        <v>19</v>
      </c>
      <c r="J1146" s="1" t="s">
        <v>106</v>
      </c>
      <c r="K1146" s="1">
        <v>300</v>
      </c>
      <c r="L1146" s="1" t="s">
        <v>2225</v>
      </c>
      <c r="M1146" s="1" t="s">
        <v>2013</v>
      </c>
      <c r="N1146" s="1">
        <v>300</v>
      </c>
      <c r="O1146" s="1"/>
      <c r="P1146" s="1" t="s">
        <v>102</v>
      </c>
      <c r="Q1146" s="2">
        <v>43363</v>
      </c>
      <c r="R1146" s="1">
        <f t="shared" si="17"/>
        <v>8</v>
      </c>
    </row>
    <row r="1147" spans="1:18" x14ac:dyDescent="0.25">
      <c r="A1147" s="3">
        <v>20184090932752</v>
      </c>
      <c r="B1147" s="2">
        <v>43354</v>
      </c>
      <c r="C1147" s="2">
        <v>43375</v>
      </c>
      <c r="D1147" s="3">
        <v>20184090303501</v>
      </c>
      <c r="E1147" s="2">
        <v>43355</v>
      </c>
      <c r="F1147" s="1" t="s">
        <v>99</v>
      </c>
      <c r="G1147" s="1" t="s">
        <v>2226</v>
      </c>
      <c r="H1147" s="1" t="s">
        <v>2227</v>
      </c>
      <c r="I1147" s="1" t="s">
        <v>17</v>
      </c>
      <c r="J1147" s="1" t="s">
        <v>110</v>
      </c>
      <c r="K1147" s="1">
        <v>999</v>
      </c>
      <c r="L1147" s="1" t="s">
        <v>111</v>
      </c>
      <c r="M1147" s="1" t="s">
        <v>1651</v>
      </c>
      <c r="N1147" s="1">
        <v>409</v>
      </c>
      <c r="O1147" s="1" t="s">
        <v>113</v>
      </c>
      <c r="P1147" s="2">
        <v>43356</v>
      </c>
      <c r="Q1147" s="2">
        <v>43371</v>
      </c>
      <c r="R1147" s="1">
        <f t="shared" si="17"/>
        <v>1</v>
      </c>
    </row>
    <row r="1148" spans="1:18" x14ac:dyDescent="0.25">
      <c r="A1148" s="3">
        <v>20184090932832</v>
      </c>
      <c r="B1148" s="2">
        <v>43354</v>
      </c>
      <c r="C1148" s="2">
        <v>43368</v>
      </c>
      <c r="D1148" s="3">
        <v>20183040308301</v>
      </c>
      <c r="E1148" s="2">
        <v>43360</v>
      </c>
      <c r="F1148" s="1" t="s">
        <v>413</v>
      </c>
      <c r="G1148" s="1" t="s">
        <v>2228</v>
      </c>
      <c r="H1148" s="1" t="s">
        <v>2229</v>
      </c>
      <c r="I1148" s="1" t="s">
        <v>17</v>
      </c>
      <c r="J1148" s="1" t="s">
        <v>106</v>
      </c>
      <c r="K1148" s="1">
        <v>999</v>
      </c>
      <c r="L1148" s="1" t="s">
        <v>111</v>
      </c>
      <c r="M1148" s="1" t="s">
        <v>1497</v>
      </c>
      <c r="N1148" s="1">
        <v>304</v>
      </c>
      <c r="O1148" s="1" t="s">
        <v>113</v>
      </c>
      <c r="P1148" s="1" t="s">
        <v>102</v>
      </c>
      <c r="Q1148" s="2">
        <v>43361</v>
      </c>
      <c r="R1148" s="1">
        <f t="shared" si="17"/>
        <v>6</v>
      </c>
    </row>
    <row r="1149" spans="1:18" x14ac:dyDescent="0.25">
      <c r="A1149" s="3">
        <v>20184090932842</v>
      </c>
      <c r="B1149" s="2">
        <v>43354</v>
      </c>
      <c r="C1149" s="2">
        <v>43368</v>
      </c>
      <c r="D1149" s="3">
        <v>20186060308641</v>
      </c>
      <c r="E1149" s="2">
        <v>43357</v>
      </c>
      <c r="F1149" s="1" t="s">
        <v>272</v>
      </c>
      <c r="G1149" s="1" t="s">
        <v>2230</v>
      </c>
      <c r="H1149" s="1" t="s">
        <v>1101</v>
      </c>
      <c r="I1149" s="1" t="s">
        <v>17</v>
      </c>
      <c r="J1149" s="1" t="s">
        <v>110</v>
      </c>
      <c r="K1149" s="1">
        <v>999</v>
      </c>
      <c r="L1149" s="1" t="s">
        <v>111</v>
      </c>
      <c r="M1149" s="1" t="s">
        <v>715</v>
      </c>
      <c r="N1149" s="1">
        <v>606</v>
      </c>
      <c r="O1149" s="1" t="s">
        <v>113</v>
      </c>
      <c r="P1149" s="2">
        <v>43357</v>
      </c>
      <c r="Q1149" s="2">
        <v>43361</v>
      </c>
      <c r="R1149" s="1">
        <f t="shared" si="17"/>
        <v>3</v>
      </c>
    </row>
    <row r="1150" spans="1:18" x14ac:dyDescent="0.25">
      <c r="A1150" s="3">
        <v>20184090933052</v>
      </c>
      <c r="B1150" s="2">
        <v>43354</v>
      </c>
      <c r="C1150" s="2">
        <v>43368</v>
      </c>
      <c r="D1150" s="3">
        <v>20183050318051</v>
      </c>
      <c r="E1150" s="2">
        <v>43368</v>
      </c>
      <c r="F1150" s="1" t="s">
        <v>413</v>
      </c>
      <c r="G1150" s="1" t="s">
        <v>168</v>
      </c>
      <c r="H1150" s="1" t="s">
        <v>2231</v>
      </c>
      <c r="I1150" s="1" t="s">
        <v>17</v>
      </c>
      <c r="J1150" s="1" t="s">
        <v>102</v>
      </c>
      <c r="K1150" s="1">
        <v>305</v>
      </c>
      <c r="L1150" s="1" t="s">
        <v>2232</v>
      </c>
      <c r="M1150" s="1" t="s">
        <v>2233</v>
      </c>
      <c r="N1150" s="1">
        <v>305</v>
      </c>
      <c r="O1150" s="1"/>
      <c r="P1150" s="2">
        <v>43368</v>
      </c>
      <c r="Q1150" s="2">
        <v>43370</v>
      </c>
      <c r="R1150" s="1">
        <f t="shared" si="17"/>
        <v>14</v>
      </c>
    </row>
    <row r="1151" spans="1:18" x14ac:dyDescent="0.25">
      <c r="A1151" s="3">
        <v>20184090933092</v>
      </c>
      <c r="B1151" s="2">
        <v>43354</v>
      </c>
      <c r="C1151" s="2">
        <v>43361</v>
      </c>
      <c r="D1151" s="3">
        <v>20183000306911</v>
      </c>
      <c r="E1151" s="2">
        <v>43357</v>
      </c>
      <c r="F1151" s="1" t="s">
        <v>135</v>
      </c>
      <c r="G1151" s="1" t="s">
        <v>2234</v>
      </c>
      <c r="H1151" s="1" t="s">
        <v>2235</v>
      </c>
      <c r="I1151" s="1" t="s">
        <v>17</v>
      </c>
      <c r="J1151" s="1" t="s">
        <v>106</v>
      </c>
      <c r="K1151" s="1">
        <v>999</v>
      </c>
      <c r="L1151" s="1" t="s">
        <v>111</v>
      </c>
      <c r="M1151" s="1" t="s">
        <v>2013</v>
      </c>
      <c r="N1151" s="1">
        <v>300</v>
      </c>
      <c r="O1151" s="1" t="s">
        <v>113</v>
      </c>
      <c r="P1151" s="1" t="s">
        <v>102</v>
      </c>
      <c r="Q1151" s="2">
        <v>43360</v>
      </c>
      <c r="R1151" s="1">
        <f t="shared" si="17"/>
        <v>3</v>
      </c>
    </row>
    <row r="1152" spans="1:18" x14ac:dyDescent="0.25">
      <c r="A1152" s="3">
        <v>20184090933282</v>
      </c>
      <c r="B1152" s="2">
        <v>43354</v>
      </c>
      <c r="C1152" s="2">
        <v>43444</v>
      </c>
      <c r="D1152" s="3">
        <v>20183000307851</v>
      </c>
      <c r="E1152" s="2">
        <v>43360</v>
      </c>
      <c r="F1152" s="1" t="s">
        <v>212</v>
      </c>
      <c r="G1152" s="1" t="s">
        <v>2236</v>
      </c>
      <c r="H1152" s="1" t="s">
        <v>2237</v>
      </c>
      <c r="I1152" s="1" t="s">
        <v>17</v>
      </c>
      <c r="J1152" s="1" t="s">
        <v>110</v>
      </c>
      <c r="K1152" s="1">
        <v>603</v>
      </c>
      <c r="L1152" s="1" t="s">
        <v>2238</v>
      </c>
      <c r="M1152" s="1" t="s">
        <v>2239</v>
      </c>
      <c r="N1152" s="1">
        <v>603</v>
      </c>
      <c r="O1152" s="1"/>
      <c r="P1152" s="2">
        <v>43360</v>
      </c>
      <c r="Q1152" s="2">
        <v>43361</v>
      </c>
      <c r="R1152" s="1">
        <f t="shared" si="17"/>
        <v>6</v>
      </c>
    </row>
    <row r="1153" spans="1:18" x14ac:dyDescent="0.25">
      <c r="A1153" s="3">
        <v>20184090933322</v>
      </c>
      <c r="B1153" s="2">
        <v>43354</v>
      </c>
      <c r="C1153" s="2">
        <v>43375</v>
      </c>
      <c r="D1153" s="3">
        <v>20186060329711</v>
      </c>
      <c r="E1153" s="2">
        <v>43375</v>
      </c>
      <c r="F1153" s="1" t="s">
        <v>99</v>
      </c>
      <c r="G1153" s="1" t="s">
        <v>2240</v>
      </c>
      <c r="H1153" s="1" t="s">
        <v>2241</v>
      </c>
      <c r="I1153" s="1" t="s">
        <v>17</v>
      </c>
      <c r="J1153" s="1" t="s">
        <v>106</v>
      </c>
      <c r="K1153" s="1">
        <v>999</v>
      </c>
      <c r="L1153" s="1" t="s">
        <v>111</v>
      </c>
      <c r="M1153" s="1" t="s">
        <v>165</v>
      </c>
      <c r="N1153" s="1">
        <v>606</v>
      </c>
      <c r="O1153" s="1" t="s">
        <v>113</v>
      </c>
      <c r="P1153" s="2">
        <v>43376</v>
      </c>
      <c r="Q1153" s="1" t="s">
        <v>102</v>
      </c>
      <c r="R1153" s="1">
        <f t="shared" si="17"/>
        <v>21</v>
      </c>
    </row>
    <row r="1154" spans="1:18" x14ac:dyDescent="0.25">
      <c r="A1154" s="3">
        <v>20184090933932</v>
      </c>
      <c r="B1154" s="2">
        <v>43354</v>
      </c>
      <c r="C1154" s="2">
        <v>43375</v>
      </c>
      <c r="D1154" s="3"/>
      <c r="E1154" s="1" t="s">
        <v>102</v>
      </c>
      <c r="F1154" s="1" t="s">
        <v>229</v>
      </c>
      <c r="G1154" s="1" t="s">
        <v>168</v>
      </c>
      <c r="H1154" s="1" t="s">
        <v>2242</v>
      </c>
      <c r="I1154" s="1" t="s">
        <v>19</v>
      </c>
      <c r="J1154" s="1" t="s">
        <v>106</v>
      </c>
      <c r="K1154" s="1">
        <v>306</v>
      </c>
      <c r="L1154" s="1" t="s">
        <v>2243</v>
      </c>
      <c r="M1154" s="1" t="s">
        <v>973</v>
      </c>
      <c r="N1154" s="1">
        <v>306</v>
      </c>
      <c r="O1154" s="1"/>
      <c r="P1154" s="1" t="s">
        <v>102</v>
      </c>
      <c r="Q1154" s="1" t="s">
        <v>102</v>
      </c>
      <c r="R1154" s="1" t="str">
        <f t="shared" si="17"/>
        <v>-</v>
      </c>
    </row>
    <row r="1155" spans="1:18" x14ac:dyDescent="0.25">
      <c r="A1155" s="3">
        <v>20184090934262</v>
      </c>
      <c r="B1155" s="2">
        <v>43354</v>
      </c>
      <c r="C1155" s="2">
        <v>43368</v>
      </c>
      <c r="D1155" s="3" t="s">
        <v>73</v>
      </c>
      <c r="E1155" s="2">
        <v>43367</v>
      </c>
      <c r="F1155" s="1" t="s">
        <v>107</v>
      </c>
      <c r="G1155" s="1" t="s">
        <v>2244</v>
      </c>
      <c r="H1155" s="1" t="s">
        <v>2245</v>
      </c>
      <c r="I1155" s="1" t="s">
        <v>17</v>
      </c>
      <c r="J1155" s="1" t="s">
        <v>110</v>
      </c>
      <c r="K1155" s="1">
        <v>999</v>
      </c>
      <c r="L1155" s="1" t="s">
        <v>111</v>
      </c>
      <c r="M1155" s="1" t="s">
        <v>265</v>
      </c>
      <c r="N1155" s="1">
        <v>303</v>
      </c>
      <c r="O1155" s="1" t="s">
        <v>257</v>
      </c>
      <c r="P1155" s="1" t="s">
        <v>102</v>
      </c>
      <c r="Q1155" s="1" t="s">
        <v>102</v>
      </c>
      <c r="R1155" s="1">
        <f t="shared" si="17"/>
        <v>13</v>
      </c>
    </row>
    <row r="1156" spans="1:18" x14ac:dyDescent="0.25">
      <c r="A1156" s="3">
        <v>20184090935152</v>
      </c>
      <c r="B1156" s="2">
        <v>43354</v>
      </c>
      <c r="C1156" s="2">
        <v>43368</v>
      </c>
      <c r="D1156" s="3">
        <v>20185000321291</v>
      </c>
      <c r="E1156" s="2">
        <v>43369</v>
      </c>
      <c r="F1156" s="1" t="s">
        <v>147</v>
      </c>
      <c r="G1156" s="1" t="s">
        <v>168</v>
      </c>
      <c r="H1156" s="1" t="s">
        <v>2246</v>
      </c>
      <c r="I1156" s="1" t="s">
        <v>19</v>
      </c>
      <c r="J1156" s="1" t="s">
        <v>106</v>
      </c>
      <c r="K1156" s="1">
        <v>999</v>
      </c>
      <c r="L1156" s="1" t="s">
        <v>111</v>
      </c>
      <c r="M1156" s="1" t="s">
        <v>271</v>
      </c>
      <c r="N1156" s="1">
        <v>500</v>
      </c>
      <c r="O1156" s="1" t="s">
        <v>113</v>
      </c>
      <c r="P1156" s="2">
        <v>43370</v>
      </c>
      <c r="Q1156" s="2">
        <v>43371</v>
      </c>
      <c r="R1156" s="1">
        <f t="shared" si="17"/>
        <v>15</v>
      </c>
    </row>
    <row r="1157" spans="1:18" x14ac:dyDescent="0.25">
      <c r="A1157" s="3">
        <v>20184090935172</v>
      </c>
      <c r="B1157" s="2">
        <v>43354</v>
      </c>
      <c r="C1157" s="2">
        <v>43375</v>
      </c>
      <c r="D1157" s="3">
        <v>20184030316511</v>
      </c>
      <c r="E1157" s="2">
        <v>43367</v>
      </c>
      <c r="F1157" s="1" t="s">
        <v>657</v>
      </c>
      <c r="G1157" s="1" t="s">
        <v>168</v>
      </c>
      <c r="H1157" s="1" t="s">
        <v>2247</v>
      </c>
      <c r="I1157" s="1" t="s">
        <v>17</v>
      </c>
      <c r="J1157" s="1" t="s">
        <v>110</v>
      </c>
      <c r="K1157" s="1">
        <v>999</v>
      </c>
      <c r="L1157" s="1" t="s">
        <v>111</v>
      </c>
      <c r="M1157" s="1" t="s">
        <v>671</v>
      </c>
      <c r="N1157" s="1">
        <v>403</v>
      </c>
      <c r="O1157" s="1" t="s">
        <v>113</v>
      </c>
      <c r="P1157" s="1" t="s">
        <v>102</v>
      </c>
      <c r="Q1157" s="2">
        <v>43369</v>
      </c>
      <c r="R1157" s="1">
        <f t="shared" ref="R1157:R1220" si="18">IFERROR(E1157-B1157,"-")</f>
        <v>13</v>
      </c>
    </row>
    <row r="1158" spans="1:18" x14ac:dyDescent="0.25">
      <c r="A1158" s="3">
        <v>20184090935632</v>
      </c>
      <c r="B1158" s="2">
        <v>43355</v>
      </c>
      <c r="C1158" s="2">
        <v>43362</v>
      </c>
      <c r="D1158" s="3">
        <v>20185000306371</v>
      </c>
      <c r="E1158" s="2">
        <v>43357</v>
      </c>
      <c r="F1158" s="1" t="s">
        <v>135</v>
      </c>
      <c r="G1158" s="1" t="s">
        <v>2248</v>
      </c>
      <c r="H1158" s="1" t="s">
        <v>1157</v>
      </c>
      <c r="I1158" s="1" t="s">
        <v>17</v>
      </c>
      <c r="J1158" s="1" t="s">
        <v>106</v>
      </c>
      <c r="K1158" s="1">
        <v>999</v>
      </c>
      <c r="L1158" s="1" t="s">
        <v>111</v>
      </c>
      <c r="M1158" s="1" t="s">
        <v>584</v>
      </c>
      <c r="N1158" s="1">
        <v>500</v>
      </c>
      <c r="O1158" s="1" t="s">
        <v>113</v>
      </c>
      <c r="P1158" s="2">
        <v>43357</v>
      </c>
      <c r="Q1158" s="2">
        <v>43362</v>
      </c>
      <c r="R1158" s="1">
        <f t="shared" si="18"/>
        <v>2</v>
      </c>
    </row>
    <row r="1159" spans="1:18" x14ac:dyDescent="0.25">
      <c r="A1159" s="3">
        <v>20184090935722</v>
      </c>
      <c r="B1159" s="2">
        <v>43355</v>
      </c>
      <c r="C1159" s="2">
        <v>43376</v>
      </c>
      <c r="D1159" s="3">
        <v>20183000332781</v>
      </c>
      <c r="E1159" s="2">
        <v>43376</v>
      </c>
      <c r="F1159" s="1" t="s">
        <v>99</v>
      </c>
      <c r="G1159" s="1" t="s">
        <v>168</v>
      </c>
      <c r="H1159" s="1" t="s">
        <v>2249</v>
      </c>
      <c r="I1159" s="1" t="s">
        <v>17</v>
      </c>
      <c r="J1159" s="1" t="s">
        <v>106</v>
      </c>
      <c r="K1159" s="1">
        <v>300</v>
      </c>
      <c r="L1159" s="1" t="s">
        <v>2250</v>
      </c>
      <c r="M1159" s="1" t="s">
        <v>235</v>
      </c>
      <c r="N1159" s="1">
        <v>300</v>
      </c>
      <c r="O1159" s="1"/>
      <c r="P1159" s="1" t="s">
        <v>102</v>
      </c>
      <c r="Q1159" s="1" t="s">
        <v>102</v>
      </c>
      <c r="R1159" s="1">
        <f t="shared" si="18"/>
        <v>21</v>
      </c>
    </row>
    <row r="1160" spans="1:18" x14ac:dyDescent="0.25">
      <c r="A1160" s="3">
        <v>20184090935902</v>
      </c>
      <c r="B1160" s="2">
        <v>43355</v>
      </c>
      <c r="C1160" s="2">
        <v>43369</v>
      </c>
      <c r="D1160" s="3"/>
      <c r="E1160" s="1" t="s">
        <v>102</v>
      </c>
      <c r="F1160" s="1" t="s">
        <v>147</v>
      </c>
      <c r="G1160" s="1" t="s">
        <v>2251</v>
      </c>
      <c r="H1160" s="1" t="s">
        <v>2246</v>
      </c>
      <c r="I1160" s="1" t="s">
        <v>19</v>
      </c>
      <c r="J1160" s="1" t="s">
        <v>106</v>
      </c>
      <c r="K1160" s="1">
        <v>999</v>
      </c>
      <c r="L1160" s="1" t="s">
        <v>111</v>
      </c>
      <c r="M1160" s="1" t="s">
        <v>271</v>
      </c>
      <c r="N1160" s="1">
        <v>500</v>
      </c>
      <c r="O1160" s="1" t="s">
        <v>113</v>
      </c>
      <c r="P1160" s="1" t="s">
        <v>102</v>
      </c>
      <c r="Q1160" s="1" t="s">
        <v>102</v>
      </c>
      <c r="R1160" s="1" t="str">
        <f t="shared" si="18"/>
        <v>-</v>
      </c>
    </row>
    <row r="1161" spans="1:18" x14ac:dyDescent="0.25">
      <c r="A1161" s="3">
        <v>20184090935962</v>
      </c>
      <c r="B1161" s="2">
        <v>43355</v>
      </c>
      <c r="C1161" s="2">
        <v>43369</v>
      </c>
      <c r="D1161" s="3">
        <v>20185000309151</v>
      </c>
      <c r="E1161" s="2">
        <v>43361</v>
      </c>
      <c r="F1161" s="1" t="s">
        <v>147</v>
      </c>
      <c r="G1161" s="1" t="s">
        <v>2252</v>
      </c>
      <c r="H1161" s="1" t="s">
        <v>1583</v>
      </c>
      <c r="I1161" s="1" t="s">
        <v>17</v>
      </c>
      <c r="J1161" s="1" t="s">
        <v>103</v>
      </c>
      <c r="K1161" s="1">
        <v>999</v>
      </c>
      <c r="L1161" s="1" t="s">
        <v>111</v>
      </c>
      <c r="M1161" s="1" t="s">
        <v>128</v>
      </c>
      <c r="N1161" s="1">
        <v>500</v>
      </c>
      <c r="O1161" s="1" t="s">
        <v>113</v>
      </c>
      <c r="P1161" s="2">
        <v>43361</v>
      </c>
      <c r="Q1161" s="2">
        <v>43363</v>
      </c>
      <c r="R1161" s="1">
        <f t="shared" si="18"/>
        <v>6</v>
      </c>
    </row>
    <row r="1162" spans="1:18" x14ac:dyDescent="0.25">
      <c r="A1162" s="3">
        <v>20184090936662</v>
      </c>
      <c r="B1162" s="2">
        <v>43355</v>
      </c>
      <c r="C1162" s="2">
        <v>43376</v>
      </c>
      <c r="D1162" s="3">
        <v>20186060313371</v>
      </c>
      <c r="E1162" s="2">
        <v>43363</v>
      </c>
      <c r="F1162" s="1" t="s">
        <v>229</v>
      </c>
      <c r="G1162" s="1" t="s">
        <v>2253</v>
      </c>
      <c r="H1162" s="1" t="s">
        <v>2254</v>
      </c>
      <c r="I1162" s="1" t="s">
        <v>17</v>
      </c>
      <c r="J1162" s="1" t="s">
        <v>106</v>
      </c>
      <c r="K1162" s="1">
        <v>999</v>
      </c>
      <c r="L1162" s="1" t="s">
        <v>111</v>
      </c>
      <c r="M1162" s="1" t="s">
        <v>1313</v>
      </c>
      <c r="N1162" s="1">
        <v>606</v>
      </c>
      <c r="O1162" s="1" t="s">
        <v>113</v>
      </c>
      <c r="P1162" s="2">
        <v>43363</v>
      </c>
      <c r="Q1162" s="2">
        <v>43364</v>
      </c>
      <c r="R1162" s="1">
        <f t="shared" si="18"/>
        <v>8</v>
      </c>
    </row>
    <row r="1163" spans="1:18" x14ac:dyDescent="0.25">
      <c r="A1163" s="3">
        <v>20184090936782</v>
      </c>
      <c r="B1163" s="2">
        <v>43355</v>
      </c>
      <c r="C1163" s="2">
        <v>43376</v>
      </c>
      <c r="D1163" s="3">
        <v>20187020330701</v>
      </c>
      <c r="E1163" s="2">
        <v>43375</v>
      </c>
      <c r="F1163" s="1" t="s">
        <v>229</v>
      </c>
      <c r="G1163" s="1" t="s">
        <v>2255</v>
      </c>
      <c r="H1163" s="1" t="s">
        <v>172</v>
      </c>
      <c r="I1163" s="1" t="s">
        <v>17</v>
      </c>
      <c r="J1163" s="1" t="s">
        <v>1144</v>
      </c>
      <c r="K1163" s="1">
        <v>999</v>
      </c>
      <c r="L1163" s="1" t="s">
        <v>111</v>
      </c>
      <c r="M1163" s="1" t="s">
        <v>155</v>
      </c>
      <c r="N1163" s="1">
        <v>200</v>
      </c>
      <c r="O1163" s="1" t="s">
        <v>113</v>
      </c>
      <c r="P1163" s="1" t="s">
        <v>102</v>
      </c>
      <c r="Q1163" s="2">
        <v>43376</v>
      </c>
      <c r="R1163" s="1">
        <f t="shared" si="18"/>
        <v>20</v>
      </c>
    </row>
    <row r="1164" spans="1:18" x14ac:dyDescent="0.25">
      <c r="A1164" s="3">
        <v>20184090936922</v>
      </c>
      <c r="B1164" s="2">
        <v>43355</v>
      </c>
      <c r="C1164" s="2">
        <v>43376</v>
      </c>
      <c r="D1164" s="3">
        <v>20183000309231</v>
      </c>
      <c r="E1164" s="2">
        <v>43361</v>
      </c>
      <c r="F1164" s="1" t="s">
        <v>104</v>
      </c>
      <c r="G1164" s="1" t="s">
        <v>2256</v>
      </c>
      <c r="H1164" s="1" t="s">
        <v>2257</v>
      </c>
      <c r="I1164" s="1" t="s">
        <v>17</v>
      </c>
      <c r="J1164" s="1" t="s">
        <v>255</v>
      </c>
      <c r="K1164" s="1">
        <v>999</v>
      </c>
      <c r="L1164" s="1" t="s">
        <v>111</v>
      </c>
      <c r="M1164" s="1" t="s">
        <v>333</v>
      </c>
      <c r="N1164" s="1">
        <v>300</v>
      </c>
      <c r="O1164" s="1" t="s">
        <v>113</v>
      </c>
      <c r="P1164" s="2">
        <v>43361</v>
      </c>
      <c r="Q1164" s="2">
        <v>43362</v>
      </c>
      <c r="R1164" s="1">
        <f t="shared" si="18"/>
        <v>6</v>
      </c>
    </row>
    <row r="1165" spans="1:18" x14ac:dyDescent="0.25">
      <c r="A1165" s="3">
        <v>20184090937542</v>
      </c>
      <c r="B1165" s="2">
        <v>43355</v>
      </c>
      <c r="C1165" s="2">
        <v>43376</v>
      </c>
      <c r="D1165" s="3">
        <v>20183060312601</v>
      </c>
      <c r="E1165" s="2">
        <v>43362</v>
      </c>
      <c r="F1165" s="1" t="s">
        <v>104</v>
      </c>
      <c r="G1165" s="1" t="s">
        <v>813</v>
      </c>
      <c r="H1165" s="1" t="s">
        <v>2258</v>
      </c>
      <c r="I1165" s="1" t="s">
        <v>17</v>
      </c>
      <c r="J1165" s="1" t="s">
        <v>106</v>
      </c>
      <c r="K1165" s="1">
        <v>999</v>
      </c>
      <c r="L1165" s="1" t="s">
        <v>111</v>
      </c>
      <c r="M1165" s="1" t="s">
        <v>1771</v>
      </c>
      <c r="N1165" s="1">
        <v>306</v>
      </c>
      <c r="O1165" s="1" t="s">
        <v>113</v>
      </c>
      <c r="P1165" s="2">
        <v>43363</v>
      </c>
      <c r="Q1165" s="2">
        <v>43363</v>
      </c>
      <c r="R1165" s="1">
        <f t="shared" si="18"/>
        <v>7</v>
      </c>
    </row>
    <row r="1166" spans="1:18" x14ac:dyDescent="0.25">
      <c r="A1166" s="3">
        <v>20184090937642</v>
      </c>
      <c r="B1166" s="2">
        <v>43355</v>
      </c>
      <c r="C1166" s="2">
        <v>43376</v>
      </c>
      <c r="D1166" s="3">
        <v>20187040321751</v>
      </c>
      <c r="E1166" s="2">
        <v>43369</v>
      </c>
      <c r="F1166" s="1" t="s">
        <v>99</v>
      </c>
      <c r="G1166" s="1" t="s">
        <v>2259</v>
      </c>
      <c r="H1166" s="1" t="s">
        <v>2260</v>
      </c>
      <c r="I1166" s="1" t="s">
        <v>17</v>
      </c>
      <c r="J1166" s="1" t="s">
        <v>106</v>
      </c>
      <c r="K1166" s="1">
        <v>999</v>
      </c>
      <c r="L1166" s="1" t="s">
        <v>111</v>
      </c>
      <c r="M1166" s="1" t="s">
        <v>2261</v>
      </c>
      <c r="N1166" s="1">
        <v>704</v>
      </c>
      <c r="O1166" s="1" t="s">
        <v>113</v>
      </c>
      <c r="P1166" s="1" t="s">
        <v>102</v>
      </c>
      <c r="Q1166" s="1" t="s">
        <v>102</v>
      </c>
      <c r="R1166" s="1">
        <f t="shared" si="18"/>
        <v>14</v>
      </c>
    </row>
    <row r="1167" spans="1:18" x14ac:dyDescent="0.25">
      <c r="A1167" s="3">
        <v>20184090937692</v>
      </c>
      <c r="B1167" s="2">
        <v>43355</v>
      </c>
      <c r="C1167" s="2">
        <v>43369</v>
      </c>
      <c r="D1167" s="3">
        <v>20182000308141</v>
      </c>
      <c r="E1167" s="2">
        <v>43360</v>
      </c>
      <c r="F1167" s="1" t="s">
        <v>413</v>
      </c>
      <c r="G1167" s="1" t="s">
        <v>2262</v>
      </c>
      <c r="H1167" s="1" t="s">
        <v>2263</v>
      </c>
      <c r="I1167" s="1" t="s">
        <v>17</v>
      </c>
      <c r="J1167" s="1" t="s">
        <v>1144</v>
      </c>
      <c r="K1167" s="1">
        <v>999</v>
      </c>
      <c r="L1167" s="1" t="s">
        <v>111</v>
      </c>
      <c r="M1167" s="1" t="s">
        <v>155</v>
      </c>
      <c r="N1167" s="1">
        <v>200</v>
      </c>
      <c r="O1167" s="1" t="s">
        <v>113</v>
      </c>
      <c r="P1167" s="1" t="s">
        <v>102</v>
      </c>
      <c r="Q1167" s="2">
        <v>43362</v>
      </c>
      <c r="R1167" s="1">
        <f t="shared" si="18"/>
        <v>5</v>
      </c>
    </row>
    <row r="1168" spans="1:18" x14ac:dyDescent="0.25">
      <c r="A1168" s="3">
        <v>20184090937782</v>
      </c>
      <c r="B1168" s="2">
        <v>43355</v>
      </c>
      <c r="C1168" s="2">
        <v>43376</v>
      </c>
      <c r="D1168" s="3"/>
      <c r="E1168" s="1" t="s">
        <v>102</v>
      </c>
      <c r="F1168" s="1" t="s">
        <v>229</v>
      </c>
      <c r="G1168" s="1" t="s">
        <v>2264</v>
      </c>
      <c r="H1168" s="1" t="s">
        <v>279</v>
      </c>
      <c r="I1168" s="1" t="s">
        <v>19</v>
      </c>
      <c r="J1168" s="1" t="s">
        <v>106</v>
      </c>
      <c r="K1168" s="1">
        <v>999</v>
      </c>
      <c r="L1168" s="1" t="s">
        <v>111</v>
      </c>
      <c r="M1168" s="1" t="s">
        <v>1497</v>
      </c>
      <c r="N1168" s="1">
        <v>304</v>
      </c>
      <c r="O1168" s="1" t="s">
        <v>113</v>
      </c>
      <c r="P1168" s="1" t="s">
        <v>102</v>
      </c>
      <c r="Q1168" s="1" t="s">
        <v>102</v>
      </c>
      <c r="R1168" s="1" t="str">
        <f t="shared" si="18"/>
        <v>-</v>
      </c>
    </row>
    <row r="1169" spans="1:18" x14ac:dyDescent="0.25">
      <c r="A1169" s="3">
        <v>20184090937862</v>
      </c>
      <c r="B1169" s="2">
        <v>43355</v>
      </c>
      <c r="C1169" s="2">
        <v>43376</v>
      </c>
      <c r="D1169" s="3">
        <v>20187040323241</v>
      </c>
      <c r="E1169" s="2">
        <v>43370</v>
      </c>
      <c r="F1169" s="1" t="s">
        <v>99</v>
      </c>
      <c r="G1169" s="1" t="s">
        <v>2265</v>
      </c>
      <c r="H1169" s="1" t="s">
        <v>2266</v>
      </c>
      <c r="I1169" s="1" t="s">
        <v>17</v>
      </c>
      <c r="J1169" s="1" t="s">
        <v>106</v>
      </c>
      <c r="K1169" s="1">
        <v>999</v>
      </c>
      <c r="L1169" s="1" t="s">
        <v>111</v>
      </c>
      <c r="M1169" s="1" t="s">
        <v>2267</v>
      </c>
      <c r="N1169" s="1">
        <v>704</v>
      </c>
      <c r="O1169" s="1" t="s">
        <v>113</v>
      </c>
      <c r="P1169" s="2">
        <v>43375</v>
      </c>
      <c r="Q1169" s="2">
        <v>43376</v>
      </c>
      <c r="R1169" s="1">
        <f t="shared" si="18"/>
        <v>15</v>
      </c>
    </row>
    <row r="1170" spans="1:18" x14ac:dyDescent="0.25">
      <c r="A1170" s="3">
        <v>20184090937892</v>
      </c>
      <c r="B1170" s="2">
        <v>43355</v>
      </c>
      <c r="C1170" s="2">
        <v>43376</v>
      </c>
      <c r="D1170" s="3">
        <v>20186050316051</v>
      </c>
      <c r="E1170" s="2">
        <v>43367</v>
      </c>
      <c r="F1170" s="1" t="s">
        <v>229</v>
      </c>
      <c r="G1170" s="1" t="s">
        <v>2268</v>
      </c>
      <c r="H1170" s="1" t="s">
        <v>2269</v>
      </c>
      <c r="I1170" s="1" t="s">
        <v>17</v>
      </c>
      <c r="J1170" s="1" t="s">
        <v>788</v>
      </c>
      <c r="K1170" s="1">
        <v>999</v>
      </c>
      <c r="L1170" s="1" t="s">
        <v>111</v>
      </c>
      <c r="M1170" s="1" t="s">
        <v>2270</v>
      </c>
      <c r="N1170" s="1">
        <v>605</v>
      </c>
      <c r="O1170" s="1" t="s">
        <v>113</v>
      </c>
      <c r="P1170" s="2">
        <v>43367</v>
      </c>
      <c r="Q1170" s="2">
        <v>43369</v>
      </c>
      <c r="R1170" s="1">
        <f t="shared" si="18"/>
        <v>12</v>
      </c>
    </row>
    <row r="1171" spans="1:18" x14ac:dyDescent="0.25">
      <c r="A1171" s="3">
        <v>20184090938632</v>
      </c>
      <c r="B1171" s="2">
        <v>43355</v>
      </c>
      <c r="C1171" s="2">
        <v>43369</v>
      </c>
      <c r="D1171" s="3">
        <v>20186060321421</v>
      </c>
      <c r="E1171" s="2">
        <v>43369</v>
      </c>
      <c r="F1171" s="1" t="s">
        <v>105</v>
      </c>
      <c r="G1171" s="1" t="s">
        <v>2271</v>
      </c>
      <c r="H1171" s="1" t="s">
        <v>2272</v>
      </c>
      <c r="I1171" s="1" t="s">
        <v>17</v>
      </c>
      <c r="J1171" s="1" t="s">
        <v>106</v>
      </c>
      <c r="K1171" s="1">
        <v>999</v>
      </c>
      <c r="L1171" s="1" t="s">
        <v>111</v>
      </c>
      <c r="M1171" s="1" t="s">
        <v>2049</v>
      </c>
      <c r="N1171" s="1">
        <v>606</v>
      </c>
      <c r="O1171" s="1" t="s">
        <v>113</v>
      </c>
      <c r="P1171" s="2">
        <v>43369</v>
      </c>
      <c r="Q1171" s="2">
        <v>43370</v>
      </c>
      <c r="R1171" s="1">
        <f t="shared" si="18"/>
        <v>14</v>
      </c>
    </row>
    <row r="1172" spans="1:18" x14ac:dyDescent="0.25">
      <c r="A1172" s="3">
        <v>20184090938922</v>
      </c>
      <c r="B1172" s="2">
        <v>43355</v>
      </c>
      <c r="C1172" s="2">
        <v>43376</v>
      </c>
      <c r="D1172" s="3">
        <v>20183050314181</v>
      </c>
      <c r="E1172" s="2">
        <v>43364</v>
      </c>
      <c r="F1172" s="1" t="s">
        <v>142</v>
      </c>
      <c r="G1172" s="1" t="s">
        <v>2273</v>
      </c>
      <c r="H1172" s="1" t="s">
        <v>1685</v>
      </c>
      <c r="I1172" s="1" t="s">
        <v>17</v>
      </c>
      <c r="J1172" s="1" t="s">
        <v>110</v>
      </c>
      <c r="K1172" s="1">
        <v>999</v>
      </c>
      <c r="L1172" s="1" t="s">
        <v>111</v>
      </c>
      <c r="M1172" s="1" t="s">
        <v>515</v>
      </c>
      <c r="N1172" s="1">
        <v>305</v>
      </c>
      <c r="O1172" s="1" t="s">
        <v>113</v>
      </c>
      <c r="P1172" s="1" t="s">
        <v>102</v>
      </c>
      <c r="Q1172" s="2">
        <v>43367</v>
      </c>
      <c r="R1172" s="1">
        <f t="shared" si="18"/>
        <v>9</v>
      </c>
    </row>
    <row r="1173" spans="1:18" x14ac:dyDescent="0.25">
      <c r="A1173" s="3">
        <v>20184090940562</v>
      </c>
      <c r="B1173" s="2">
        <v>43355</v>
      </c>
      <c r="C1173" s="2">
        <v>43376</v>
      </c>
      <c r="D1173" s="3">
        <v>20183000316131</v>
      </c>
      <c r="E1173" s="2">
        <v>43367</v>
      </c>
      <c r="F1173" s="1" t="s">
        <v>99</v>
      </c>
      <c r="G1173" s="1" t="s">
        <v>168</v>
      </c>
      <c r="H1173" s="1" t="s">
        <v>2274</v>
      </c>
      <c r="I1173" s="1" t="s">
        <v>17</v>
      </c>
      <c r="J1173" s="1" t="s">
        <v>106</v>
      </c>
      <c r="K1173" s="1">
        <v>999</v>
      </c>
      <c r="L1173" s="1" t="s">
        <v>111</v>
      </c>
      <c r="M1173" s="1" t="s">
        <v>118</v>
      </c>
      <c r="N1173" s="1">
        <v>300</v>
      </c>
      <c r="O1173" s="1" t="s">
        <v>113</v>
      </c>
      <c r="P1173" s="2">
        <v>43367</v>
      </c>
      <c r="Q1173" s="2">
        <v>43368</v>
      </c>
      <c r="R1173" s="1">
        <f t="shared" si="18"/>
        <v>12</v>
      </c>
    </row>
    <row r="1174" spans="1:18" x14ac:dyDescent="0.25">
      <c r="A1174" s="3">
        <v>20184090940572</v>
      </c>
      <c r="B1174" s="2">
        <v>43355</v>
      </c>
      <c r="C1174" s="2">
        <v>43376</v>
      </c>
      <c r="D1174" s="3"/>
      <c r="E1174" s="1" t="s">
        <v>102</v>
      </c>
      <c r="F1174" s="1" t="s">
        <v>99</v>
      </c>
      <c r="G1174" s="1" t="s">
        <v>168</v>
      </c>
      <c r="H1174" s="1" t="s">
        <v>2275</v>
      </c>
      <c r="I1174" s="1" t="s">
        <v>19</v>
      </c>
      <c r="J1174" s="1" t="s">
        <v>102</v>
      </c>
      <c r="K1174" s="1">
        <v>999</v>
      </c>
      <c r="L1174" s="1" t="s">
        <v>111</v>
      </c>
      <c r="M1174" s="1" t="s">
        <v>807</v>
      </c>
      <c r="N1174" s="1">
        <v>604</v>
      </c>
      <c r="O1174" s="1" t="s">
        <v>113</v>
      </c>
      <c r="P1174" s="1" t="s">
        <v>102</v>
      </c>
      <c r="Q1174" s="1" t="s">
        <v>102</v>
      </c>
      <c r="R1174" s="1" t="str">
        <f t="shared" si="18"/>
        <v>-</v>
      </c>
    </row>
    <row r="1175" spans="1:18" x14ac:dyDescent="0.25">
      <c r="A1175" s="3">
        <v>20184090941572</v>
      </c>
      <c r="B1175" s="2">
        <v>43356</v>
      </c>
      <c r="C1175" s="2">
        <v>43370</v>
      </c>
      <c r="D1175" s="3">
        <v>20181020140493</v>
      </c>
      <c r="E1175" s="2">
        <v>43356</v>
      </c>
      <c r="F1175" s="1" t="s">
        <v>272</v>
      </c>
      <c r="G1175" s="1" t="s">
        <v>2276</v>
      </c>
      <c r="H1175" s="1" t="s">
        <v>1016</v>
      </c>
      <c r="I1175" s="1" t="s">
        <v>17</v>
      </c>
      <c r="J1175" s="1" t="s">
        <v>106</v>
      </c>
      <c r="K1175" s="1">
        <v>999</v>
      </c>
      <c r="L1175" s="1" t="s">
        <v>111</v>
      </c>
      <c r="M1175" s="1" t="s">
        <v>292</v>
      </c>
      <c r="N1175" s="1">
        <v>303</v>
      </c>
      <c r="O1175" s="1" t="s">
        <v>113</v>
      </c>
      <c r="P1175" s="2">
        <v>43357</v>
      </c>
      <c r="Q1175" s="2">
        <v>43360</v>
      </c>
      <c r="R1175" s="1">
        <f t="shared" si="18"/>
        <v>0</v>
      </c>
    </row>
    <row r="1176" spans="1:18" x14ac:dyDescent="0.25">
      <c r="A1176" s="3">
        <v>20184090941782</v>
      </c>
      <c r="B1176" s="2">
        <v>43356</v>
      </c>
      <c r="C1176" s="2">
        <v>43377</v>
      </c>
      <c r="D1176" s="3">
        <v>20183070315691</v>
      </c>
      <c r="E1176" s="2">
        <v>43367</v>
      </c>
      <c r="F1176" s="1" t="s">
        <v>229</v>
      </c>
      <c r="G1176" s="1" t="s">
        <v>168</v>
      </c>
      <c r="H1176" s="1" t="s">
        <v>2277</v>
      </c>
      <c r="I1176" s="1" t="s">
        <v>17</v>
      </c>
      <c r="J1176" s="1" t="s">
        <v>457</v>
      </c>
      <c r="K1176" s="1">
        <v>999</v>
      </c>
      <c r="L1176" s="1" t="s">
        <v>111</v>
      </c>
      <c r="M1176" s="1" t="s">
        <v>595</v>
      </c>
      <c r="N1176" s="1">
        <v>307</v>
      </c>
      <c r="O1176" s="1" t="s">
        <v>113</v>
      </c>
      <c r="P1176" s="2">
        <v>43367</v>
      </c>
      <c r="Q1176" s="2">
        <v>43369</v>
      </c>
      <c r="R1176" s="1">
        <f t="shared" si="18"/>
        <v>11</v>
      </c>
    </row>
    <row r="1177" spans="1:18" x14ac:dyDescent="0.25">
      <c r="A1177" s="3">
        <v>20184090941792</v>
      </c>
      <c r="B1177" s="2">
        <v>43356</v>
      </c>
      <c r="C1177" s="2">
        <v>43377</v>
      </c>
      <c r="D1177" s="3">
        <v>20182000320111</v>
      </c>
      <c r="E1177" s="2">
        <v>43369</v>
      </c>
      <c r="F1177" s="1" t="s">
        <v>99</v>
      </c>
      <c r="G1177" s="1" t="s">
        <v>2278</v>
      </c>
      <c r="H1177" s="1" t="s">
        <v>172</v>
      </c>
      <c r="I1177" s="1" t="s">
        <v>17</v>
      </c>
      <c r="J1177" s="1" t="s">
        <v>106</v>
      </c>
      <c r="K1177" s="1">
        <v>999</v>
      </c>
      <c r="L1177" s="1" t="s">
        <v>111</v>
      </c>
      <c r="M1177" s="1" t="s">
        <v>155</v>
      </c>
      <c r="N1177" s="1">
        <v>200</v>
      </c>
      <c r="O1177" s="1" t="s">
        <v>113</v>
      </c>
      <c r="P1177" s="1" t="s">
        <v>102</v>
      </c>
      <c r="Q1177" s="2">
        <v>43370</v>
      </c>
      <c r="R1177" s="1">
        <f t="shared" si="18"/>
        <v>13</v>
      </c>
    </row>
    <row r="1178" spans="1:18" x14ac:dyDescent="0.25">
      <c r="A1178" s="3">
        <v>20184090941822</v>
      </c>
      <c r="B1178" s="2">
        <v>43356</v>
      </c>
      <c r="C1178" s="2">
        <v>43377</v>
      </c>
      <c r="D1178" s="3">
        <v>20181000308911</v>
      </c>
      <c r="E1178" s="2">
        <v>43361</v>
      </c>
      <c r="F1178" s="1" t="s">
        <v>99</v>
      </c>
      <c r="G1178" s="1" t="s">
        <v>2279</v>
      </c>
      <c r="H1178" s="1" t="s">
        <v>172</v>
      </c>
      <c r="I1178" s="1" t="s">
        <v>17</v>
      </c>
      <c r="J1178" s="1" t="s">
        <v>106</v>
      </c>
      <c r="K1178" s="1">
        <v>999</v>
      </c>
      <c r="L1178" s="1" t="s">
        <v>111</v>
      </c>
      <c r="M1178" s="1" t="s">
        <v>2040</v>
      </c>
      <c r="N1178" s="1">
        <v>100</v>
      </c>
      <c r="O1178" s="1" t="s">
        <v>113</v>
      </c>
      <c r="P1178" s="1" t="s">
        <v>102</v>
      </c>
      <c r="Q1178" s="2">
        <v>43363</v>
      </c>
      <c r="R1178" s="1">
        <f t="shared" si="18"/>
        <v>5</v>
      </c>
    </row>
    <row r="1179" spans="1:18" x14ac:dyDescent="0.25">
      <c r="A1179" s="3">
        <v>20184090941842</v>
      </c>
      <c r="B1179" s="2">
        <v>43356</v>
      </c>
      <c r="C1179" s="2">
        <v>43377</v>
      </c>
      <c r="D1179" s="3">
        <v>20183060326471</v>
      </c>
      <c r="E1179" s="2">
        <v>43373</v>
      </c>
      <c r="F1179" s="1" t="s">
        <v>104</v>
      </c>
      <c r="G1179" s="1" t="s">
        <v>168</v>
      </c>
      <c r="H1179" s="1" t="s">
        <v>2280</v>
      </c>
      <c r="I1179" s="1" t="s">
        <v>17</v>
      </c>
      <c r="J1179" s="1" t="s">
        <v>106</v>
      </c>
      <c r="K1179" s="1">
        <v>999</v>
      </c>
      <c r="L1179" s="1" t="s">
        <v>111</v>
      </c>
      <c r="M1179" s="1" t="s">
        <v>1771</v>
      </c>
      <c r="N1179" s="1">
        <v>306</v>
      </c>
      <c r="O1179" s="1" t="s">
        <v>113</v>
      </c>
      <c r="P1179" s="2">
        <v>43374</v>
      </c>
      <c r="Q1179" s="2">
        <v>43375</v>
      </c>
      <c r="R1179" s="1">
        <f t="shared" si="18"/>
        <v>17</v>
      </c>
    </row>
    <row r="1180" spans="1:18" x14ac:dyDescent="0.25">
      <c r="A1180" s="3">
        <v>20184090942162</v>
      </c>
      <c r="B1180" s="2">
        <v>43356</v>
      </c>
      <c r="C1180" s="2">
        <v>43377</v>
      </c>
      <c r="D1180" s="3">
        <v>20183000316091</v>
      </c>
      <c r="E1180" s="2">
        <v>43367</v>
      </c>
      <c r="F1180" s="1" t="s">
        <v>104</v>
      </c>
      <c r="G1180" s="1" t="s">
        <v>168</v>
      </c>
      <c r="H1180" s="1" t="s">
        <v>2281</v>
      </c>
      <c r="I1180" s="1" t="s">
        <v>17</v>
      </c>
      <c r="J1180" s="1" t="s">
        <v>127</v>
      </c>
      <c r="K1180" s="1">
        <v>999</v>
      </c>
      <c r="L1180" s="1" t="s">
        <v>111</v>
      </c>
      <c r="M1180" s="1" t="s">
        <v>118</v>
      </c>
      <c r="N1180" s="1">
        <v>300</v>
      </c>
      <c r="O1180" s="1" t="s">
        <v>113</v>
      </c>
      <c r="P1180" s="2">
        <v>43367</v>
      </c>
      <c r="Q1180" s="2">
        <v>43368</v>
      </c>
      <c r="R1180" s="1">
        <f t="shared" si="18"/>
        <v>11</v>
      </c>
    </row>
    <row r="1181" spans="1:18" x14ac:dyDescent="0.25">
      <c r="A1181" s="3">
        <v>20184090942192</v>
      </c>
      <c r="B1181" s="2">
        <v>43356</v>
      </c>
      <c r="C1181" s="2">
        <v>43363</v>
      </c>
      <c r="D1181" s="3">
        <v>20183060315491</v>
      </c>
      <c r="E1181" s="2">
        <v>43364</v>
      </c>
      <c r="F1181" s="1" t="s">
        <v>135</v>
      </c>
      <c r="G1181" s="1" t="s">
        <v>2282</v>
      </c>
      <c r="H1181" s="1" t="s">
        <v>1583</v>
      </c>
      <c r="I1181" s="1" t="s">
        <v>19</v>
      </c>
      <c r="J1181" s="1" t="s">
        <v>106</v>
      </c>
      <c r="K1181" s="1">
        <v>999</v>
      </c>
      <c r="L1181" s="1" t="s">
        <v>111</v>
      </c>
      <c r="M1181" s="1" t="s">
        <v>354</v>
      </c>
      <c r="N1181" s="1">
        <v>306</v>
      </c>
      <c r="O1181" s="1" t="s">
        <v>113</v>
      </c>
      <c r="P1181" s="1" t="s">
        <v>102</v>
      </c>
      <c r="Q1181" s="2">
        <v>43368</v>
      </c>
      <c r="R1181" s="1">
        <f t="shared" si="18"/>
        <v>8</v>
      </c>
    </row>
    <row r="1182" spans="1:18" x14ac:dyDescent="0.25">
      <c r="A1182" s="3">
        <v>20184090942222</v>
      </c>
      <c r="B1182" s="2">
        <v>43356</v>
      </c>
      <c r="C1182" s="2">
        <v>43363</v>
      </c>
      <c r="D1182" s="3"/>
      <c r="E1182" s="1" t="s">
        <v>102</v>
      </c>
      <c r="F1182" s="1" t="s">
        <v>135</v>
      </c>
      <c r="G1182" s="1" t="s">
        <v>2283</v>
      </c>
      <c r="H1182" s="1" t="s">
        <v>1583</v>
      </c>
      <c r="I1182" s="1" t="s">
        <v>19</v>
      </c>
      <c r="J1182" s="1" t="s">
        <v>106</v>
      </c>
      <c r="K1182" s="1">
        <v>999</v>
      </c>
      <c r="L1182" s="1" t="s">
        <v>111</v>
      </c>
      <c r="M1182" s="1" t="s">
        <v>128</v>
      </c>
      <c r="N1182" s="1">
        <v>500</v>
      </c>
      <c r="O1182" s="1" t="s">
        <v>113</v>
      </c>
      <c r="P1182" s="1" t="s">
        <v>102</v>
      </c>
      <c r="Q1182" s="1" t="s">
        <v>102</v>
      </c>
      <c r="R1182" s="1" t="str">
        <f t="shared" si="18"/>
        <v>-</v>
      </c>
    </row>
    <row r="1183" spans="1:18" x14ac:dyDescent="0.25">
      <c r="A1183" s="3">
        <v>20184090942532</v>
      </c>
      <c r="B1183" s="2">
        <v>43356</v>
      </c>
      <c r="C1183" s="2">
        <v>43377</v>
      </c>
      <c r="D1183" s="3">
        <v>20183060312641</v>
      </c>
      <c r="E1183" s="2">
        <v>43362</v>
      </c>
      <c r="F1183" s="1" t="s">
        <v>99</v>
      </c>
      <c r="G1183" s="1" t="s">
        <v>2284</v>
      </c>
      <c r="H1183" s="1" t="s">
        <v>2285</v>
      </c>
      <c r="I1183" s="1" t="s">
        <v>17</v>
      </c>
      <c r="J1183" s="1" t="s">
        <v>106</v>
      </c>
      <c r="K1183" s="1">
        <v>999</v>
      </c>
      <c r="L1183" s="1" t="s">
        <v>111</v>
      </c>
      <c r="M1183" s="1" t="s">
        <v>497</v>
      </c>
      <c r="N1183" s="1">
        <v>306</v>
      </c>
      <c r="O1183" s="1" t="s">
        <v>113</v>
      </c>
      <c r="P1183" s="2">
        <v>43363</v>
      </c>
      <c r="Q1183" s="2">
        <v>43363</v>
      </c>
      <c r="R1183" s="1">
        <f t="shared" si="18"/>
        <v>6</v>
      </c>
    </row>
    <row r="1184" spans="1:18" x14ac:dyDescent="0.25">
      <c r="A1184" s="3">
        <v>20184090942562</v>
      </c>
      <c r="B1184" s="2">
        <v>43356</v>
      </c>
      <c r="C1184" s="2">
        <v>43377</v>
      </c>
      <c r="D1184" s="3">
        <v>20183060313951</v>
      </c>
      <c r="E1184" s="2">
        <v>43361</v>
      </c>
      <c r="F1184" s="1" t="s">
        <v>99</v>
      </c>
      <c r="G1184" s="1" t="s">
        <v>2286</v>
      </c>
      <c r="H1184" s="1" t="s">
        <v>2287</v>
      </c>
      <c r="I1184" s="1" t="s">
        <v>17</v>
      </c>
      <c r="J1184" s="1" t="s">
        <v>106</v>
      </c>
      <c r="K1184" s="1">
        <v>999</v>
      </c>
      <c r="L1184" s="1" t="s">
        <v>111</v>
      </c>
      <c r="M1184" s="1" t="s">
        <v>429</v>
      </c>
      <c r="N1184" s="1">
        <v>306</v>
      </c>
      <c r="O1184" s="1" t="s">
        <v>113</v>
      </c>
      <c r="P1184" s="2">
        <v>43362</v>
      </c>
      <c r="Q1184" s="2">
        <v>43363</v>
      </c>
      <c r="R1184" s="1">
        <f t="shared" si="18"/>
        <v>5</v>
      </c>
    </row>
    <row r="1185" spans="1:18" x14ac:dyDescent="0.25">
      <c r="A1185" s="3">
        <v>20184090942632</v>
      </c>
      <c r="B1185" s="2">
        <v>43356</v>
      </c>
      <c r="C1185" s="2">
        <v>43377</v>
      </c>
      <c r="D1185" s="3">
        <v>20183060317191</v>
      </c>
      <c r="E1185" s="2">
        <v>43367</v>
      </c>
      <c r="F1185" s="1" t="s">
        <v>99</v>
      </c>
      <c r="G1185" s="1" t="s">
        <v>2288</v>
      </c>
      <c r="H1185" s="1" t="s">
        <v>2158</v>
      </c>
      <c r="I1185" s="1" t="s">
        <v>17</v>
      </c>
      <c r="J1185" s="1" t="s">
        <v>106</v>
      </c>
      <c r="K1185" s="1">
        <v>999</v>
      </c>
      <c r="L1185" s="1" t="s">
        <v>111</v>
      </c>
      <c r="M1185" s="1" t="s">
        <v>438</v>
      </c>
      <c r="N1185" s="1">
        <v>306</v>
      </c>
      <c r="O1185" s="1" t="s">
        <v>113</v>
      </c>
      <c r="P1185" s="2">
        <v>43368</v>
      </c>
      <c r="Q1185" s="2">
        <v>43369</v>
      </c>
      <c r="R1185" s="1">
        <f t="shared" si="18"/>
        <v>11</v>
      </c>
    </row>
    <row r="1186" spans="1:18" x14ac:dyDescent="0.25">
      <c r="A1186" s="3">
        <v>20184090942972</v>
      </c>
      <c r="B1186" s="2">
        <v>43356</v>
      </c>
      <c r="C1186" s="2">
        <v>43370</v>
      </c>
      <c r="D1186" s="3" t="s">
        <v>74</v>
      </c>
      <c r="E1186" s="2">
        <v>43368</v>
      </c>
      <c r="F1186" s="1" t="s">
        <v>147</v>
      </c>
      <c r="G1186" s="1" t="s">
        <v>2289</v>
      </c>
      <c r="H1186" s="1" t="s">
        <v>1163</v>
      </c>
      <c r="I1186" s="1" t="s">
        <v>17</v>
      </c>
      <c r="J1186" s="1" t="s">
        <v>106</v>
      </c>
      <c r="K1186" s="1">
        <v>500</v>
      </c>
      <c r="L1186" s="1" t="s">
        <v>1164</v>
      </c>
      <c r="M1186" s="1" t="s">
        <v>271</v>
      </c>
      <c r="N1186" s="1">
        <v>500</v>
      </c>
      <c r="O1186" s="1"/>
      <c r="P1186" s="1" t="s">
        <v>102</v>
      </c>
      <c r="Q1186" s="1" t="s">
        <v>102</v>
      </c>
      <c r="R1186" s="1">
        <f t="shared" si="18"/>
        <v>12</v>
      </c>
    </row>
    <row r="1187" spans="1:18" x14ac:dyDescent="0.25">
      <c r="A1187" s="3">
        <v>20184090943232</v>
      </c>
      <c r="B1187" s="2">
        <v>43356</v>
      </c>
      <c r="C1187" s="2">
        <v>43370</v>
      </c>
      <c r="D1187" s="3">
        <v>20183050314501</v>
      </c>
      <c r="E1187" s="2">
        <v>43364</v>
      </c>
      <c r="F1187" s="1" t="s">
        <v>147</v>
      </c>
      <c r="G1187" s="1" t="s">
        <v>168</v>
      </c>
      <c r="H1187" s="1" t="s">
        <v>2290</v>
      </c>
      <c r="I1187" s="1" t="s">
        <v>17</v>
      </c>
      <c r="J1187" s="1" t="s">
        <v>103</v>
      </c>
      <c r="K1187" s="1">
        <v>999</v>
      </c>
      <c r="L1187" s="1" t="s">
        <v>111</v>
      </c>
      <c r="M1187" s="1" t="s">
        <v>121</v>
      </c>
      <c r="N1187" s="1">
        <v>305</v>
      </c>
      <c r="O1187" s="1" t="s">
        <v>113</v>
      </c>
      <c r="P1187" s="2">
        <v>43364</v>
      </c>
      <c r="Q1187" s="2">
        <v>43367</v>
      </c>
      <c r="R1187" s="1">
        <f t="shared" si="18"/>
        <v>8</v>
      </c>
    </row>
    <row r="1188" spans="1:18" x14ac:dyDescent="0.25">
      <c r="A1188" s="3">
        <v>20184090943572</v>
      </c>
      <c r="B1188" s="2">
        <v>43356</v>
      </c>
      <c r="C1188" s="2">
        <v>43377</v>
      </c>
      <c r="D1188" s="3">
        <v>20185000310091</v>
      </c>
      <c r="E1188" s="2">
        <v>43361</v>
      </c>
      <c r="F1188" s="1" t="s">
        <v>99</v>
      </c>
      <c r="G1188" s="1" t="s">
        <v>2291</v>
      </c>
      <c r="H1188" s="1" t="s">
        <v>2292</v>
      </c>
      <c r="I1188" s="1" t="s">
        <v>17</v>
      </c>
      <c r="J1188" s="1" t="s">
        <v>103</v>
      </c>
      <c r="K1188" s="1">
        <v>999</v>
      </c>
      <c r="L1188" s="1" t="s">
        <v>111</v>
      </c>
      <c r="M1188" s="1" t="s">
        <v>124</v>
      </c>
      <c r="N1188" s="1">
        <v>500</v>
      </c>
      <c r="O1188" s="1" t="s">
        <v>113</v>
      </c>
      <c r="P1188" s="2">
        <v>43362</v>
      </c>
      <c r="Q1188" s="2">
        <v>43363</v>
      </c>
      <c r="R1188" s="1">
        <f t="shared" si="18"/>
        <v>5</v>
      </c>
    </row>
    <row r="1189" spans="1:18" x14ac:dyDescent="0.25">
      <c r="A1189" s="3">
        <v>20184090943842</v>
      </c>
      <c r="B1189" s="2">
        <v>43356</v>
      </c>
      <c r="C1189" s="2">
        <v>43377</v>
      </c>
      <c r="D1189" s="3">
        <v>20183000316451</v>
      </c>
      <c r="E1189" s="2">
        <v>43367</v>
      </c>
      <c r="F1189" s="1" t="s">
        <v>104</v>
      </c>
      <c r="G1189" s="1" t="s">
        <v>2293</v>
      </c>
      <c r="H1189" s="1" t="s">
        <v>2294</v>
      </c>
      <c r="I1189" s="1" t="s">
        <v>17</v>
      </c>
      <c r="J1189" s="1" t="s">
        <v>106</v>
      </c>
      <c r="K1189" s="1">
        <v>999</v>
      </c>
      <c r="L1189" s="1" t="s">
        <v>111</v>
      </c>
      <c r="M1189" s="1" t="s">
        <v>333</v>
      </c>
      <c r="N1189" s="1">
        <v>300</v>
      </c>
      <c r="O1189" s="1" t="s">
        <v>113</v>
      </c>
      <c r="P1189" s="2">
        <v>43367</v>
      </c>
      <c r="Q1189" s="2">
        <v>43369</v>
      </c>
      <c r="R1189" s="1">
        <f t="shared" si="18"/>
        <v>11</v>
      </c>
    </row>
    <row r="1190" spans="1:18" x14ac:dyDescent="0.25">
      <c r="A1190" s="3">
        <v>20184090944402</v>
      </c>
      <c r="B1190" s="2">
        <v>43356</v>
      </c>
      <c r="C1190" s="2">
        <v>43377</v>
      </c>
      <c r="D1190" s="3">
        <v>20183050305561</v>
      </c>
      <c r="E1190" s="2">
        <v>43357</v>
      </c>
      <c r="F1190" s="1" t="s">
        <v>99</v>
      </c>
      <c r="G1190" s="1" t="s">
        <v>2295</v>
      </c>
      <c r="H1190" s="1" t="s">
        <v>2296</v>
      </c>
      <c r="I1190" s="1" t="s">
        <v>17</v>
      </c>
      <c r="J1190" s="1" t="s">
        <v>103</v>
      </c>
      <c r="K1190" s="1">
        <v>305</v>
      </c>
      <c r="L1190" s="1" t="s">
        <v>2232</v>
      </c>
      <c r="M1190" s="1" t="s">
        <v>2233</v>
      </c>
      <c r="N1190" s="1">
        <v>305</v>
      </c>
      <c r="O1190" s="1"/>
      <c r="P1190" s="2">
        <v>43357</v>
      </c>
      <c r="Q1190" s="2">
        <v>43360</v>
      </c>
      <c r="R1190" s="1">
        <f t="shared" si="18"/>
        <v>1</v>
      </c>
    </row>
    <row r="1191" spans="1:18" x14ac:dyDescent="0.25">
      <c r="A1191" s="3">
        <v>20184090945782</v>
      </c>
      <c r="B1191" s="2">
        <v>43356</v>
      </c>
      <c r="C1191" s="2">
        <v>43370</v>
      </c>
      <c r="D1191" s="3">
        <v>20183060316421</v>
      </c>
      <c r="E1191" s="2">
        <v>43367</v>
      </c>
      <c r="F1191" s="1" t="s">
        <v>147</v>
      </c>
      <c r="G1191" s="1" t="s">
        <v>168</v>
      </c>
      <c r="H1191" s="1" t="s">
        <v>2297</v>
      </c>
      <c r="I1191" s="1" t="s">
        <v>17</v>
      </c>
      <c r="J1191" s="1" t="s">
        <v>103</v>
      </c>
      <c r="K1191" s="1">
        <v>999</v>
      </c>
      <c r="L1191" s="1" t="s">
        <v>111</v>
      </c>
      <c r="M1191" s="1" t="s">
        <v>1771</v>
      </c>
      <c r="N1191" s="1">
        <v>306</v>
      </c>
      <c r="O1191" s="1" t="s">
        <v>113</v>
      </c>
      <c r="P1191" s="2">
        <v>43367</v>
      </c>
      <c r="Q1191" s="2">
        <v>43368</v>
      </c>
      <c r="R1191" s="1">
        <f t="shared" si="18"/>
        <v>11</v>
      </c>
    </row>
    <row r="1192" spans="1:18" x14ac:dyDescent="0.25">
      <c r="A1192" s="3">
        <v>20184090946092</v>
      </c>
      <c r="B1192" s="2">
        <v>43356</v>
      </c>
      <c r="C1192" s="2">
        <v>43370</v>
      </c>
      <c r="D1192" s="3">
        <v>20186060321371</v>
      </c>
      <c r="E1192" s="2">
        <v>43369</v>
      </c>
      <c r="F1192" s="1" t="s">
        <v>176</v>
      </c>
      <c r="G1192" s="1" t="s">
        <v>2298</v>
      </c>
      <c r="H1192" s="1" t="s">
        <v>2299</v>
      </c>
      <c r="I1192" s="1" t="s">
        <v>17</v>
      </c>
      <c r="J1192" s="1" t="s">
        <v>145</v>
      </c>
      <c r="K1192" s="1">
        <v>999</v>
      </c>
      <c r="L1192" s="1" t="s">
        <v>111</v>
      </c>
      <c r="M1192" s="1" t="s">
        <v>165</v>
      </c>
      <c r="N1192" s="1">
        <v>606</v>
      </c>
      <c r="O1192" s="1" t="s">
        <v>113</v>
      </c>
      <c r="P1192" s="2">
        <v>43370</v>
      </c>
      <c r="Q1192" s="2">
        <v>43371</v>
      </c>
      <c r="R1192" s="1">
        <f t="shared" si="18"/>
        <v>13</v>
      </c>
    </row>
    <row r="1193" spans="1:18" x14ac:dyDescent="0.25">
      <c r="A1193" s="3">
        <v>20184090946202</v>
      </c>
      <c r="B1193" s="2">
        <v>43356</v>
      </c>
      <c r="C1193" s="2">
        <v>43377</v>
      </c>
      <c r="D1193" s="3">
        <v>20183000311711</v>
      </c>
      <c r="E1193" s="2">
        <v>43362</v>
      </c>
      <c r="F1193" s="1" t="s">
        <v>142</v>
      </c>
      <c r="G1193" s="1" t="s">
        <v>2300</v>
      </c>
      <c r="H1193" s="1" t="s">
        <v>480</v>
      </c>
      <c r="I1193" s="1" t="s">
        <v>17</v>
      </c>
      <c r="J1193" s="1" t="s">
        <v>106</v>
      </c>
      <c r="K1193" s="1">
        <v>999</v>
      </c>
      <c r="L1193" s="1" t="s">
        <v>111</v>
      </c>
      <c r="M1193" s="1" t="s">
        <v>832</v>
      </c>
      <c r="N1193" s="1">
        <v>300</v>
      </c>
      <c r="O1193" s="1" t="s">
        <v>113</v>
      </c>
      <c r="P1193" s="1" t="s">
        <v>102</v>
      </c>
      <c r="Q1193" s="2">
        <v>43363</v>
      </c>
      <c r="R1193" s="1">
        <f t="shared" si="18"/>
        <v>6</v>
      </c>
    </row>
    <row r="1194" spans="1:18" x14ac:dyDescent="0.25">
      <c r="A1194" s="3">
        <v>20184090946222</v>
      </c>
      <c r="B1194" s="2">
        <v>43356</v>
      </c>
      <c r="C1194" s="2">
        <v>43377</v>
      </c>
      <c r="D1194" s="3" t="s">
        <v>75</v>
      </c>
      <c r="E1194" s="1" t="s">
        <v>102</v>
      </c>
      <c r="F1194" s="1" t="s">
        <v>142</v>
      </c>
      <c r="G1194" s="1" t="s">
        <v>2301</v>
      </c>
      <c r="H1194" s="1" t="s">
        <v>480</v>
      </c>
      <c r="I1194" s="1" t="s">
        <v>30</v>
      </c>
      <c r="J1194" s="1" t="s">
        <v>106</v>
      </c>
      <c r="K1194" s="1">
        <v>300</v>
      </c>
      <c r="L1194" s="1" t="s">
        <v>2302</v>
      </c>
      <c r="M1194" s="1" t="s">
        <v>235</v>
      </c>
      <c r="N1194" s="1">
        <v>300</v>
      </c>
      <c r="O1194" s="1"/>
      <c r="P1194" s="1" t="s">
        <v>102</v>
      </c>
      <c r="Q1194" s="1" t="s">
        <v>102</v>
      </c>
      <c r="R1194" s="1" t="str">
        <f t="shared" si="18"/>
        <v>-</v>
      </c>
    </row>
    <row r="1195" spans="1:18" x14ac:dyDescent="0.25">
      <c r="A1195" s="3">
        <v>20184090946252</v>
      </c>
      <c r="B1195" s="2">
        <v>43356</v>
      </c>
      <c r="C1195" s="2">
        <v>43377</v>
      </c>
      <c r="D1195" s="3">
        <v>20185000322741</v>
      </c>
      <c r="E1195" s="2">
        <v>43370</v>
      </c>
      <c r="F1195" s="1" t="s">
        <v>99</v>
      </c>
      <c r="G1195" s="1" t="s">
        <v>2303</v>
      </c>
      <c r="H1195" s="1" t="s">
        <v>962</v>
      </c>
      <c r="I1195" s="1" t="s">
        <v>17</v>
      </c>
      <c r="J1195" s="1" t="s">
        <v>110</v>
      </c>
      <c r="K1195" s="1">
        <v>999</v>
      </c>
      <c r="L1195" s="1" t="s">
        <v>111</v>
      </c>
      <c r="M1195" s="1" t="s">
        <v>124</v>
      </c>
      <c r="N1195" s="1">
        <v>500</v>
      </c>
      <c r="O1195" s="1" t="s">
        <v>113</v>
      </c>
      <c r="P1195" s="1" t="s">
        <v>102</v>
      </c>
      <c r="Q1195" s="2">
        <v>43371</v>
      </c>
      <c r="R1195" s="1">
        <f t="shared" si="18"/>
        <v>14</v>
      </c>
    </row>
    <row r="1196" spans="1:18" x14ac:dyDescent="0.25">
      <c r="A1196" s="3">
        <v>20184090947042</v>
      </c>
      <c r="B1196" s="2">
        <v>43357</v>
      </c>
      <c r="C1196" s="2">
        <v>43378</v>
      </c>
      <c r="D1196" s="3">
        <v>20183050330551</v>
      </c>
      <c r="E1196" s="2">
        <v>43375</v>
      </c>
      <c r="F1196" s="1" t="s">
        <v>104</v>
      </c>
      <c r="G1196" s="1" t="s">
        <v>168</v>
      </c>
      <c r="H1196" s="1" t="s">
        <v>2304</v>
      </c>
      <c r="I1196" s="1" t="s">
        <v>17</v>
      </c>
      <c r="J1196" s="1" t="s">
        <v>106</v>
      </c>
      <c r="K1196" s="1">
        <v>999</v>
      </c>
      <c r="L1196" s="1" t="s">
        <v>111</v>
      </c>
      <c r="M1196" s="1" t="s">
        <v>268</v>
      </c>
      <c r="N1196" s="1">
        <v>305</v>
      </c>
      <c r="O1196" s="1" t="s">
        <v>113</v>
      </c>
      <c r="P1196" s="2">
        <v>43375</v>
      </c>
      <c r="Q1196" s="2">
        <v>43376</v>
      </c>
      <c r="R1196" s="1">
        <f t="shared" si="18"/>
        <v>18</v>
      </c>
    </row>
    <row r="1197" spans="1:18" x14ac:dyDescent="0.25">
      <c r="A1197" s="3">
        <v>20184090947402</v>
      </c>
      <c r="B1197" s="2">
        <v>43357</v>
      </c>
      <c r="C1197" s="2">
        <v>43371</v>
      </c>
      <c r="D1197" s="3">
        <v>20182000319791</v>
      </c>
      <c r="E1197" s="2">
        <v>43369</v>
      </c>
      <c r="F1197" s="1" t="s">
        <v>107</v>
      </c>
      <c r="G1197" s="1" t="s">
        <v>2305</v>
      </c>
      <c r="H1197" s="1" t="s">
        <v>1916</v>
      </c>
      <c r="I1197" s="1" t="s">
        <v>17</v>
      </c>
      <c r="J1197" s="1" t="s">
        <v>106</v>
      </c>
      <c r="K1197" s="1">
        <v>999</v>
      </c>
      <c r="L1197" s="1" t="s">
        <v>111</v>
      </c>
      <c r="M1197" s="1" t="s">
        <v>155</v>
      </c>
      <c r="N1197" s="1">
        <v>200</v>
      </c>
      <c r="O1197" s="1" t="s">
        <v>113</v>
      </c>
      <c r="P1197" s="1" t="s">
        <v>102</v>
      </c>
      <c r="Q1197" s="2">
        <v>43370</v>
      </c>
      <c r="R1197" s="1">
        <f t="shared" si="18"/>
        <v>12</v>
      </c>
    </row>
    <row r="1198" spans="1:18" x14ac:dyDescent="0.25">
      <c r="A1198" s="3">
        <v>20184090947412</v>
      </c>
      <c r="B1198" s="2">
        <v>43357</v>
      </c>
      <c r="C1198" s="2">
        <v>43378</v>
      </c>
      <c r="D1198" s="3">
        <v>20183070330731</v>
      </c>
      <c r="E1198" s="2">
        <v>43375</v>
      </c>
      <c r="F1198" s="1" t="s">
        <v>99</v>
      </c>
      <c r="G1198" s="1" t="s">
        <v>2306</v>
      </c>
      <c r="H1198" s="1" t="s">
        <v>1583</v>
      </c>
      <c r="I1198" s="1" t="s">
        <v>17</v>
      </c>
      <c r="J1198" s="1" t="s">
        <v>106</v>
      </c>
      <c r="K1198" s="1">
        <v>999</v>
      </c>
      <c r="L1198" s="1" t="s">
        <v>111</v>
      </c>
      <c r="M1198" s="1" t="s">
        <v>595</v>
      </c>
      <c r="N1198" s="1">
        <v>307</v>
      </c>
      <c r="O1198" s="1" t="s">
        <v>113</v>
      </c>
      <c r="P1198" s="2">
        <v>43376</v>
      </c>
      <c r="Q1198" s="1" t="s">
        <v>102</v>
      </c>
      <c r="R1198" s="1">
        <f t="shared" si="18"/>
        <v>18</v>
      </c>
    </row>
    <row r="1199" spans="1:18" x14ac:dyDescent="0.25">
      <c r="A1199" s="3">
        <v>20184090947802</v>
      </c>
      <c r="B1199" s="2">
        <v>43357</v>
      </c>
      <c r="C1199" s="2">
        <v>43371</v>
      </c>
      <c r="D1199" s="3">
        <v>20183060143283</v>
      </c>
      <c r="E1199" s="2">
        <v>43362</v>
      </c>
      <c r="F1199" s="1" t="s">
        <v>107</v>
      </c>
      <c r="G1199" s="1" t="s">
        <v>2307</v>
      </c>
      <c r="H1199" s="1" t="s">
        <v>2308</v>
      </c>
      <c r="I1199" s="1" t="s">
        <v>17</v>
      </c>
      <c r="J1199" s="1" t="s">
        <v>110</v>
      </c>
      <c r="K1199" s="1">
        <v>306</v>
      </c>
      <c r="L1199" s="1" t="s">
        <v>2243</v>
      </c>
      <c r="M1199" s="1" t="s">
        <v>973</v>
      </c>
      <c r="N1199" s="1">
        <v>306</v>
      </c>
      <c r="O1199" s="1"/>
      <c r="P1199" s="2">
        <v>43363</v>
      </c>
      <c r="Q1199" s="1" t="s">
        <v>102</v>
      </c>
      <c r="R1199" s="1">
        <f t="shared" si="18"/>
        <v>5</v>
      </c>
    </row>
    <row r="1200" spans="1:18" x14ac:dyDescent="0.25">
      <c r="A1200" s="3">
        <v>20184090947882</v>
      </c>
      <c r="B1200" s="2">
        <v>43357</v>
      </c>
      <c r="C1200" s="2">
        <v>43364</v>
      </c>
      <c r="D1200" s="3">
        <v>20183050307921</v>
      </c>
      <c r="E1200" s="2">
        <v>43360</v>
      </c>
      <c r="F1200" s="1" t="s">
        <v>135</v>
      </c>
      <c r="G1200" s="1" t="s">
        <v>2309</v>
      </c>
      <c r="H1200" s="1" t="s">
        <v>172</v>
      </c>
      <c r="I1200" s="1" t="s">
        <v>17</v>
      </c>
      <c r="J1200" s="1" t="s">
        <v>106</v>
      </c>
      <c r="K1200" s="1">
        <v>999</v>
      </c>
      <c r="L1200" s="1" t="s">
        <v>111</v>
      </c>
      <c r="M1200" s="1" t="s">
        <v>121</v>
      </c>
      <c r="N1200" s="1">
        <v>305</v>
      </c>
      <c r="O1200" s="1" t="s">
        <v>113</v>
      </c>
      <c r="P1200" s="2">
        <v>43360</v>
      </c>
      <c r="Q1200" s="2">
        <v>43361</v>
      </c>
      <c r="R1200" s="1">
        <f t="shared" si="18"/>
        <v>3</v>
      </c>
    </row>
    <row r="1201" spans="1:18" x14ac:dyDescent="0.25">
      <c r="A1201" s="3">
        <v>20184090948182</v>
      </c>
      <c r="B1201" s="2">
        <v>43357</v>
      </c>
      <c r="C1201" s="2">
        <v>43371</v>
      </c>
      <c r="D1201" s="3">
        <v>20183060316391</v>
      </c>
      <c r="E1201" s="2">
        <v>43367</v>
      </c>
      <c r="F1201" s="1" t="s">
        <v>107</v>
      </c>
      <c r="G1201" s="1" t="s">
        <v>2310</v>
      </c>
      <c r="H1201" s="1" t="s">
        <v>2311</v>
      </c>
      <c r="I1201" s="1" t="s">
        <v>17</v>
      </c>
      <c r="J1201" s="1" t="s">
        <v>106</v>
      </c>
      <c r="K1201" s="1">
        <v>999</v>
      </c>
      <c r="L1201" s="1" t="s">
        <v>111</v>
      </c>
      <c r="M1201" s="1" t="s">
        <v>1771</v>
      </c>
      <c r="N1201" s="1">
        <v>306</v>
      </c>
      <c r="O1201" s="1" t="s">
        <v>113</v>
      </c>
      <c r="P1201" s="2">
        <v>43367</v>
      </c>
      <c r="Q1201" s="2">
        <v>43368</v>
      </c>
      <c r="R1201" s="1">
        <f t="shared" si="18"/>
        <v>10</v>
      </c>
    </row>
    <row r="1202" spans="1:18" x14ac:dyDescent="0.25">
      <c r="A1202" s="3">
        <v>20184090948202</v>
      </c>
      <c r="B1202" s="2">
        <v>43357</v>
      </c>
      <c r="C1202" s="2">
        <v>43371</v>
      </c>
      <c r="D1202" s="3"/>
      <c r="E1202" s="1" t="s">
        <v>102</v>
      </c>
      <c r="F1202" s="1" t="s">
        <v>147</v>
      </c>
      <c r="G1202" s="1" t="s">
        <v>2312</v>
      </c>
      <c r="H1202" s="1" t="s">
        <v>109</v>
      </c>
      <c r="I1202" s="1" t="s">
        <v>19</v>
      </c>
      <c r="J1202" s="1" t="s">
        <v>788</v>
      </c>
      <c r="K1202" s="1">
        <v>999</v>
      </c>
      <c r="L1202" s="1" t="s">
        <v>111</v>
      </c>
      <c r="M1202" s="1" t="s">
        <v>215</v>
      </c>
      <c r="N1202" s="1">
        <v>605</v>
      </c>
      <c r="O1202" s="1" t="s">
        <v>113</v>
      </c>
      <c r="P1202" s="1" t="s">
        <v>102</v>
      </c>
      <c r="Q1202" s="1" t="s">
        <v>102</v>
      </c>
      <c r="R1202" s="1" t="str">
        <f t="shared" si="18"/>
        <v>-</v>
      </c>
    </row>
    <row r="1203" spans="1:18" x14ac:dyDescent="0.25">
      <c r="A1203" s="3">
        <v>20184090948222</v>
      </c>
      <c r="B1203" s="2">
        <v>43357</v>
      </c>
      <c r="C1203" s="2">
        <v>43378</v>
      </c>
      <c r="D1203" s="3">
        <v>20187040321731</v>
      </c>
      <c r="E1203" s="2">
        <v>43369</v>
      </c>
      <c r="F1203" s="1" t="s">
        <v>99</v>
      </c>
      <c r="G1203" s="1" t="s">
        <v>2313</v>
      </c>
      <c r="H1203" s="1" t="s">
        <v>2314</v>
      </c>
      <c r="I1203" s="1" t="s">
        <v>17</v>
      </c>
      <c r="J1203" s="1" t="s">
        <v>106</v>
      </c>
      <c r="K1203" s="1">
        <v>999</v>
      </c>
      <c r="L1203" s="1" t="s">
        <v>111</v>
      </c>
      <c r="M1203" s="1" t="s">
        <v>2261</v>
      </c>
      <c r="N1203" s="1">
        <v>704</v>
      </c>
      <c r="O1203" s="1" t="s">
        <v>113</v>
      </c>
      <c r="P1203" s="1" t="s">
        <v>102</v>
      </c>
      <c r="Q1203" s="1" t="s">
        <v>102</v>
      </c>
      <c r="R1203" s="1">
        <f t="shared" si="18"/>
        <v>12</v>
      </c>
    </row>
    <row r="1204" spans="1:18" x14ac:dyDescent="0.25">
      <c r="A1204" s="3">
        <v>20184090948262</v>
      </c>
      <c r="B1204" s="2">
        <v>43357</v>
      </c>
      <c r="C1204" s="2">
        <v>43378</v>
      </c>
      <c r="D1204" s="3">
        <v>20187040321711</v>
      </c>
      <c r="E1204" s="2">
        <v>43369</v>
      </c>
      <c r="F1204" s="1" t="s">
        <v>99</v>
      </c>
      <c r="G1204" s="1" t="s">
        <v>2315</v>
      </c>
      <c r="H1204" s="1" t="s">
        <v>2316</v>
      </c>
      <c r="I1204" s="1" t="s">
        <v>17</v>
      </c>
      <c r="J1204" s="1" t="s">
        <v>106</v>
      </c>
      <c r="K1204" s="1">
        <v>999</v>
      </c>
      <c r="L1204" s="1" t="s">
        <v>111</v>
      </c>
      <c r="M1204" s="1" t="s">
        <v>2261</v>
      </c>
      <c r="N1204" s="1">
        <v>704</v>
      </c>
      <c r="O1204" s="1" t="s">
        <v>113</v>
      </c>
      <c r="P1204" s="1" t="s">
        <v>102</v>
      </c>
      <c r="Q1204" s="1" t="s">
        <v>102</v>
      </c>
      <c r="R1204" s="1">
        <f t="shared" si="18"/>
        <v>12</v>
      </c>
    </row>
    <row r="1205" spans="1:18" x14ac:dyDescent="0.25">
      <c r="A1205" s="3">
        <v>20184090948302</v>
      </c>
      <c r="B1205" s="2">
        <v>43357</v>
      </c>
      <c r="C1205" s="2">
        <v>43378</v>
      </c>
      <c r="D1205" s="3">
        <v>20187040322241</v>
      </c>
      <c r="E1205" s="2">
        <v>43370</v>
      </c>
      <c r="F1205" s="1" t="s">
        <v>99</v>
      </c>
      <c r="G1205" s="1" t="s">
        <v>2259</v>
      </c>
      <c r="H1205" s="1" t="s">
        <v>2317</v>
      </c>
      <c r="I1205" s="1" t="s">
        <v>17</v>
      </c>
      <c r="J1205" s="1" t="s">
        <v>106</v>
      </c>
      <c r="K1205" s="1">
        <v>704</v>
      </c>
      <c r="L1205" s="1" t="s">
        <v>2318</v>
      </c>
      <c r="M1205" s="1" t="s">
        <v>2319</v>
      </c>
      <c r="N1205" s="1">
        <v>999</v>
      </c>
      <c r="O1205" s="1"/>
      <c r="P1205" s="1" t="s">
        <v>102</v>
      </c>
      <c r="Q1205" s="1" t="s">
        <v>102</v>
      </c>
      <c r="R1205" s="1">
        <f t="shared" si="18"/>
        <v>13</v>
      </c>
    </row>
    <row r="1206" spans="1:18" x14ac:dyDescent="0.25">
      <c r="A1206" s="3">
        <v>20184090948322</v>
      </c>
      <c r="B1206" s="2">
        <v>43357</v>
      </c>
      <c r="C1206" s="2">
        <v>43378</v>
      </c>
      <c r="D1206" s="3">
        <v>20187040323641</v>
      </c>
      <c r="E1206" s="2">
        <v>43371</v>
      </c>
      <c r="F1206" s="1" t="s">
        <v>99</v>
      </c>
      <c r="G1206" s="1" t="s">
        <v>2259</v>
      </c>
      <c r="H1206" s="1" t="s">
        <v>2320</v>
      </c>
      <c r="I1206" s="1" t="s">
        <v>17</v>
      </c>
      <c r="J1206" s="1" t="s">
        <v>106</v>
      </c>
      <c r="K1206" s="1">
        <v>704</v>
      </c>
      <c r="L1206" s="1" t="s">
        <v>2318</v>
      </c>
      <c r="M1206" s="1" t="s">
        <v>2319</v>
      </c>
      <c r="N1206" s="1">
        <v>999</v>
      </c>
      <c r="O1206" s="1"/>
      <c r="P1206" s="1" t="s">
        <v>102</v>
      </c>
      <c r="Q1206" s="1" t="s">
        <v>102</v>
      </c>
      <c r="R1206" s="1">
        <f t="shared" si="18"/>
        <v>14</v>
      </c>
    </row>
    <row r="1207" spans="1:18" x14ac:dyDescent="0.25">
      <c r="A1207" s="3">
        <v>20184090948362</v>
      </c>
      <c r="B1207" s="2">
        <v>43357</v>
      </c>
      <c r="C1207" s="2">
        <v>43378</v>
      </c>
      <c r="D1207" s="3">
        <v>20183000320741</v>
      </c>
      <c r="E1207" s="2">
        <v>43369</v>
      </c>
      <c r="F1207" s="1" t="s">
        <v>99</v>
      </c>
      <c r="G1207" s="1" t="s">
        <v>2321</v>
      </c>
      <c r="H1207" s="1" t="s">
        <v>2322</v>
      </c>
      <c r="I1207" s="1" t="s">
        <v>17</v>
      </c>
      <c r="J1207" s="1" t="s">
        <v>103</v>
      </c>
      <c r="K1207" s="1">
        <v>999</v>
      </c>
      <c r="L1207" s="1" t="s">
        <v>111</v>
      </c>
      <c r="M1207" s="1" t="s">
        <v>422</v>
      </c>
      <c r="N1207" s="1">
        <v>300</v>
      </c>
      <c r="O1207" s="1" t="s">
        <v>113</v>
      </c>
      <c r="P1207" s="2">
        <v>43370</v>
      </c>
      <c r="Q1207" s="2">
        <v>43371</v>
      </c>
      <c r="R1207" s="1">
        <f t="shared" si="18"/>
        <v>12</v>
      </c>
    </row>
    <row r="1208" spans="1:18" x14ac:dyDescent="0.25">
      <c r="A1208" s="3">
        <v>20184090948562</v>
      </c>
      <c r="B1208" s="2">
        <v>43357</v>
      </c>
      <c r="C1208" s="2">
        <v>43371</v>
      </c>
      <c r="D1208" s="3">
        <v>20184010313451</v>
      </c>
      <c r="E1208" s="2">
        <v>43363</v>
      </c>
      <c r="F1208" s="1" t="s">
        <v>252</v>
      </c>
      <c r="G1208" s="1" t="s">
        <v>2323</v>
      </c>
      <c r="H1208" s="1" t="s">
        <v>2324</v>
      </c>
      <c r="I1208" s="1" t="s">
        <v>17</v>
      </c>
      <c r="J1208" s="1" t="s">
        <v>110</v>
      </c>
      <c r="K1208" s="1">
        <v>999</v>
      </c>
      <c r="L1208" s="1" t="s">
        <v>111</v>
      </c>
      <c r="M1208" s="1" t="s">
        <v>512</v>
      </c>
      <c r="N1208" s="1">
        <v>401</v>
      </c>
      <c r="O1208" s="1" t="s">
        <v>113</v>
      </c>
      <c r="P1208" s="2">
        <v>43364</v>
      </c>
      <c r="Q1208" s="2">
        <v>43369</v>
      </c>
      <c r="R1208" s="1">
        <f t="shared" si="18"/>
        <v>6</v>
      </c>
    </row>
    <row r="1209" spans="1:18" x14ac:dyDescent="0.25">
      <c r="A1209" s="3">
        <v>20184090948592</v>
      </c>
      <c r="B1209" s="2">
        <v>43357</v>
      </c>
      <c r="C1209" s="2">
        <v>43378</v>
      </c>
      <c r="D1209" s="3">
        <v>20185000310011</v>
      </c>
      <c r="E1209" s="2">
        <v>43361</v>
      </c>
      <c r="F1209" s="1" t="s">
        <v>99</v>
      </c>
      <c r="G1209" s="1" t="s">
        <v>2325</v>
      </c>
      <c r="H1209" s="1" t="s">
        <v>2326</v>
      </c>
      <c r="I1209" s="1" t="s">
        <v>17</v>
      </c>
      <c r="J1209" s="1" t="s">
        <v>103</v>
      </c>
      <c r="K1209" s="1">
        <v>500</v>
      </c>
      <c r="L1209" s="1" t="s">
        <v>1924</v>
      </c>
      <c r="M1209" s="1" t="s">
        <v>1925</v>
      </c>
      <c r="N1209" s="1">
        <v>500</v>
      </c>
      <c r="O1209" s="1"/>
      <c r="P1209" s="2">
        <v>43362</v>
      </c>
      <c r="Q1209" s="2">
        <v>43363</v>
      </c>
      <c r="R1209" s="1">
        <f t="shared" si="18"/>
        <v>4</v>
      </c>
    </row>
    <row r="1210" spans="1:18" x14ac:dyDescent="0.25">
      <c r="A1210" s="3">
        <v>20184090948662</v>
      </c>
      <c r="B1210" s="2">
        <v>43357</v>
      </c>
      <c r="C1210" s="2">
        <v>43378</v>
      </c>
      <c r="D1210" s="3"/>
      <c r="E1210" s="1" t="s">
        <v>102</v>
      </c>
      <c r="F1210" s="1" t="s">
        <v>99</v>
      </c>
      <c r="G1210" s="1" t="s">
        <v>2327</v>
      </c>
      <c r="H1210" s="1" t="s">
        <v>2328</v>
      </c>
      <c r="I1210" s="1" t="s">
        <v>30</v>
      </c>
      <c r="J1210" s="1" t="s">
        <v>110</v>
      </c>
      <c r="K1210" s="1">
        <v>999</v>
      </c>
      <c r="L1210" s="1" t="s">
        <v>111</v>
      </c>
      <c r="M1210" s="1" t="s">
        <v>199</v>
      </c>
      <c r="N1210" s="1">
        <v>606</v>
      </c>
      <c r="O1210" s="1" t="s">
        <v>113</v>
      </c>
      <c r="P1210" s="1" t="s">
        <v>102</v>
      </c>
      <c r="Q1210" s="1" t="s">
        <v>102</v>
      </c>
      <c r="R1210" s="1" t="str">
        <f t="shared" si="18"/>
        <v>-</v>
      </c>
    </row>
    <row r="1211" spans="1:18" x14ac:dyDescent="0.25">
      <c r="A1211" s="3">
        <v>20184090948802</v>
      </c>
      <c r="B1211" s="2">
        <v>43357</v>
      </c>
      <c r="C1211" s="2">
        <v>43371</v>
      </c>
      <c r="D1211" s="3">
        <v>20181030309361</v>
      </c>
      <c r="E1211" s="2">
        <v>43361</v>
      </c>
      <c r="F1211" s="1" t="s">
        <v>147</v>
      </c>
      <c r="G1211" s="1" t="s">
        <v>2329</v>
      </c>
      <c r="H1211" s="1" t="s">
        <v>2330</v>
      </c>
      <c r="I1211" s="1" t="s">
        <v>17</v>
      </c>
      <c r="J1211" s="1" t="s">
        <v>106</v>
      </c>
      <c r="K1211" s="1">
        <v>999</v>
      </c>
      <c r="L1211" s="1" t="s">
        <v>111</v>
      </c>
      <c r="M1211" s="1" t="s">
        <v>2331</v>
      </c>
      <c r="N1211" s="1">
        <v>103</v>
      </c>
      <c r="O1211" s="1" t="s">
        <v>113</v>
      </c>
      <c r="P1211" s="2">
        <v>43361</v>
      </c>
      <c r="Q1211" s="2">
        <v>43363</v>
      </c>
      <c r="R1211" s="1">
        <f t="shared" si="18"/>
        <v>4</v>
      </c>
    </row>
    <row r="1212" spans="1:18" x14ac:dyDescent="0.25">
      <c r="A1212" s="3">
        <v>20184090948952</v>
      </c>
      <c r="B1212" s="2">
        <v>43357</v>
      </c>
      <c r="C1212" s="2">
        <v>43378</v>
      </c>
      <c r="D1212" s="3">
        <v>20185000309911</v>
      </c>
      <c r="E1212" s="2">
        <v>43361</v>
      </c>
      <c r="F1212" s="1" t="s">
        <v>104</v>
      </c>
      <c r="G1212" s="1" t="s">
        <v>2332</v>
      </c>
      <c r="H1212" s="1" t="s">
        <v>1202</v>
      </c>
      <c r="I1212" s="1" t="s">
        <v>17</v>
      </c>
      <c r="J1212" s="1" t="s">
        <v>106</v>
      </c>
      <c r="K1212" s="1">
        <v>999</v>
      </c>
      <c r="L1212" s="1" t="s">
        <v>111</v>
      </c>
      <c r="M1212" s="1" t="s">
        <v>124</v>
      </c>
      <c r="N1212" s="1">
        <v>500</v>
      </c>
      <c r="O1212" s="1" t="s">
        <v>113</v>
      </c>
      <c r="P1212" s="2">
        <v>43362</v>
      </c>
      <c r="Q1212" s="2">
        <v>43363</v>
      </c>
      <c r="R1212" s="1">
        <f t="shared" si="18"/>
        <v>4</v>
      </c>
    </row>
    <row r="1213" spans="1:18" x14ac:dyDescent="0.25">
      <c r="A1213" s="3">
        <v>20184090949002</v>
      </c>
      <c r="B1213" s="2">
        <v>43357</v>
      </c>
      <c r="C1213" s="2">
        <v>43371</v>
      </c>
      <c r="D1213" s="3">
        <v>20185000331011</v>
      </c>
      <c r="E1213" s="2">
        <v>43375</v>
      </c>
      <c r="F1213" s="1" t="s">
        <v>147</v>
      </c>
      <c r="G1213" s="1" t="s">
        <v>2333</v>
      </c>
      <c r="H1213" s="1" t="s">
        <v>2334</v>
      </c>
      <c r="I1213" s="1" t="s">
        <v>19</v>
      </c>
      <c r="J1213" s="1" t="s">
        <v>103</v>
      </c>
      <c r="K1213" s="1">
        <v>999</v>
      </c>
      <c r="L1213" s="1" t="s">
        <v>111</v>
      </c>
      <c r="M1213" s="1" t="s">
        <v>271</v>
      </c>
      <c r="N1213" s="1">
        <v>500</v>
      </c>
      <c r="O1213" s="1" t="s">
        <v>113</v>
      </c>
      <c r="P1213" s="2">
        <v>43376</v>
      </c>
      <c r="Q1213" s="1" t="s">
        <v>102</v>
      </c>
      <c r="R1213" s="1">
        <f t="shared" si="18"/>
        <v>18</v>
      </c>
    </row>
    <row r="1214" spans="1:18" x14ac:dyDescent="0.25">
      <c r="A1214" s="3">
        <v>20184090949032</v>
      </c>
      <c r="B1214" s="2">
        <v>43357</v>
      </c>
      <c r="C1214" s="2">
        <v>43378</v>
      </c>
      <c r="D1214" s="3">
        <v>20185000318451</v>
      </c>
      <c r="E1214" s="2">
        <v>43368</v>
      </c>
      <c r="F1214" s="1" t="s">
        <v>104</v>
      </c>
      <c r="G1214" s="1" t="s">
        <v>2335</v>
      </c>
      <c r="H1214" s="1" t="s">
        <v>2336</v>
      </c>
      <c r="I1214" s="1" t="s">
        <v>17</v>
      </c>
      <c r="J1214" s="1" t="s">
        <v>110</v>
      </c>
      <c r="K1214" s="1">
        <v>999</v>
      </c>
      <c r="L1214" s="1" t="s">
        <v>111</v>
      </c>
      <c r="M1214" s="1" t="s">
        <v>287</v>
      </c>
      <c r="N1214" s="1">
        <v>500</v>
      </c>
      <c r="O1214" s="1" t="s">
        <v>113</v>
      </c>
      <c r="P1214" s="2">
        <v>43369</v>
      </c>
      <c r="Q1214" s="2">
        <v>43376</v>
      </c>
      <c r="R1214" s="1">
        <f t="shared" si="18"/>
        <v>11</v>
      </c>
    </row>
    <row r="1215" spans="1:18" x14ac:dyDescent="0.25">
      <c r="A1215" s="3">
        <v>20184090949042</v>
      </c>
      <c r="B1215" s="2">
        <v>43357</v>
      </c>
      <c r="C1215" s="2">
        <v>43371</v>
      </c>
      <c r="D1215" s="3">
        <v>20187020322301</v>
      </c>
      <c r="E1215" s="2">
        <v>43370</v>
      </c>
      <c r="F1215" s="1" t="s">
        <v>176</v>
      </c>
      <c r="G1215" s="1" t="s">
        <v>2337</v>
      </c>
      <c r="H1215" s="1" t="s">
        <v>2338</v>
      </c>
      <c r="I1215" s="1" t="s">
        <v>17</v>
      </c>
      <c r="J1215" s="1" t="s">
        <v>145</v>
      </c>
      <c r="K1215" s="1">
        <v>999</v>
      </c>
      <c r="L1215" s="1" t="s">
        <v>111</v>
      </c>
      <c r="M1215" s="1" t="s">
        <v>1152</v>
      </c>
      <c r="N1215" s="1">
        <v>702</v>
      </c>
      <c r="O1215" s="1" t="s">
        <v>113</v>
      </c>
      <c r="P1215" s="1" t="s">
        <v>102</v>
      </c>
      <c r="Q1215" s="2">
        <v>43371</v>
      </c>
      <c r="R1215" s="1">
        <f t="shared" si="18"/>
        <v>13</v>
      </c>
    </row>
    <row r="1216" spans="1:18" x14ac:dyDescent="0.25">
      <c r="A1216" s="3">
        <v>20184090949442</v>
      </c>
      <c r="B1216" s="2">
        <v>43357</v>
      </c>
      <c r="C1216" s="2">
        <v>43371</v>
      </c>
      <c r="D1216" s="3">
        <v>20185000319891</v>
      </c>
      <c r="E1216" s="2">
        <v>43369</v>
      </c>
      <c r="F1216" s="1" t="s">
        <v>107</v>
      </c>
      <c r="G1216" s="1" t="s">
        <v>2339</v>
      </c>
      <c r="H1216" s="1" t="s">
        <v>2340</v>
      </c>
      <c r="I1216" s="1" t="s">
        <v>17</v>
      </c>
      <c r="J1216" s="1" t="s">
        <v>106</v>
      </c>
      <c r="K1216" s="1">
        <v>999</v>
      </c>
      <c r="L1216" s="1" t="s">
        <v>111</v>
      </c>
      <c r="M1216" s="1" t="s">
        <v>308</v>
      </c>
      <c r="N1216" s="1">
        <v>500</v>
      </c>
      <c r="O1216" s="1" t="s">
        <v>113</v>
      </c>
      <c r="P1216" s="2">
        <v>43369</v>
      </c>
      <c r="Q1216" s="2">
        <v>43370</v>
      </c>
      <c r="R1216" s="1">
        <f t="shared" si="18"/>
        <v>12</v>
      </c>
    </row>
    <row r="1217" spans="1:18" x14ac:dyDescent="0.25">
      <c r="A1217" s="3">
        <v>20184090949712</v>
      </c>
      <c r="B1217" s="2">
        <v>43357</v>
      </c>
      <c r="C1217" s="2">
        <v>43378</v>
      </c>
      <c r="D1217" s="3"/>
      <c r="E1217" s="1" t="s">
        <v>102</v>
      </c>
      <c r="F1217" s="1" t="s">
        <v>99</v>
      </c>
      <c r="G1217" s="1" t="s">
        <v>2341</v>
      </c>
      <c r="H1217" s="1" t="s">
        <v>2342</v>
      </c>
      <c r="I1217" s="1" t="s">
        <v>30</v>
      </c>
      <c r="J1217" s="1" t="s">
        <v>106</v>
      </c>
      <c r="K1217" s="1">
        <v>304</v>
      </c>
      <c r="L1217" s="1" t="s">
        <v>2343</v>
      </c>
      <c r="M1217" s="1" t="s">
        <v>2344</v>
      </c>
      <c r="N1217" s="1">
        <v>304</v>
      </c>
      <c r="O1217" s="1"/>
      <c r="P1217" s="1" t="s">
        <v>102</v>
      </c>
      <c r="Q1217" s="1" t="s">
        <v>102</v>
      </c>
      <c r="R1217" s="1" t="str">
        <f t="shared" si="18"/>
        <v>-</v>
      </c>
    </row>
    <row r="1218" spans="1:18" x14ac:dyDescent="0.25">
      <c r="A1218" s="3">
        <v>20184090949802</v>
      </c>
      <c r="B1218" s="2">
        <v>43357</v>
      </c>
      <c r="C1218" s="2">
        <v>43378</v>
      </c>
      <c r="D1218" s="3"/>
      <c r="E1218" s="1" t="s">
        <v>102</v>
      </c>
      <c r="F1218" s="1" t="s">
        <v>99</v>
      </c>
      <c r="G1218" s="1" t="s">
        <v>2345</v>
      </c>
      <c r="H1218" s="1" t="s">
        <v>962</v>
      </c>
      <c r="I1218" s="1" t="s">
        <v>30</v>
      </c>
      <c r="J1218" s="1" t="s">
        <v>106</v>
      </c>
      <c r="K1218" s="1">
        <v>999</v>
      </c>
      <c r="L1218" s="1" t="s">
        <v>111</v>
      </c>
      <c r="M1218" s="1" t="s">
        <v>124</v>
      </c>
      <c r="N1218" s="1">
        <v>500</v>
      </c>
      <c r="O1218" s="1" t="s">
        <v>113</v>
      </c>
      <c r="P1218" s="1" t="s">
        <v>102</v>
      </c>
      <c r="Q1218" s="1" t="s">
        <v>102</v>
      </c>
      <c r="R1218" s="1" t="str">
        <f t="shared" si="18"/>
        <v>-</v>
      </c>
    </row>
    <row r="1219" spans="1:18" x14ac:dyDescent="0.25">
      <c r="A1219" s="3">
        <v>20184090950042</v>
      </c>
      <c r="B1219" s="2">
        <v>43357</v>
      </c>
      <c r="C1219" s="2">
        <v>43378</v>
      </c>
      <c r="D1219" s="3">
        <v>20186030333281</v>
      </c>
      <c r="E1219" s="2">
        <v>43377</v>
      </c>
      <c r="F1219" s="1" t="s">
        <v>142</v>
      </c>
      <c r="G1219" s="1" t="s">
        <v>2346</v>
      </c>
      <c r="H1219" s="1" t="s">
        <v>1191</v>
      </c>
      <c r="I1219" s="1" t="s">
        <v>17</v>
      </c>
      <c r="J1219" s="1" t="s">
        <v>110</v>
      </c>
      <c r="K1219" s="1">
        <v>304</v>
      </c>
      <c r="L1219" s="1" t="s">
        <v>2343</v>
      </c>
      <c r="M1219" s="1" t="s">
        <v>2344</v>
      </c>
      <c r="N1219" s="1">
        <v>304</v>
      </c>
      <c r="O1219" s="1"/>
      <c r="P1219" s="1" t="s">
        <v>102</v>
      </c>
      <c r="Q1219" s="1" t="s">
        <v>102</v>
      </c>
      <c r="R1219" s="1">
        <f t="shared" si="18"/>
        <v>20</v>
      </c>
    </row>
    <row r="1220" spans="1:18" x14ac:dyDescent="0.25">
      <c r="A1220" s="3">
        <v>20184090950262</v>
      </c>
      <c r="B1220" s="2">
        <v>43357</v>
      </c>
      <c r="C1220" s="2">
        <v>43371</v>
      </c>
      <c r="D1220" s="3"/>
      <c r="E1220" s="1" t="s">
        <v>102</v>
      </c>
      <c r="F1220" s="1" t="s">
        <v>107</v>
      </c>
      <c r="G1220" s="1" t="s">
        <v>2347</v>
      </c>
      <c r="H1220" s="1" t="s">
        <v>276</v>
      </c>
      <c r="I1220" s="1" t="s">
        <v>19</v>
      </c>
      <c r="J1220" s="1" t="s">
        <v>106</v>
      </c>
      <c r="K1220" s="1">
        <v>999</v>
      </c>
      <c r="L1220" s="1" t="s">
        <v>111</v>
      </c>
      <c r="M1220" s="1" t="s">
        <v>128</v>
      </c>
      <c r="N1220" s="1">
        <v>500</v>
      </c>
      <c r="O1220" s="1" t="s">
        <v>113</v>
      </c>
      <c r="P1220" s="1" t="s">
        <v>102</v>
      </c>
      <c r="Q1220" s="1" t="s">
        <v>102</v>
      </c>
      <c r="R1220" s="1" t="str">
        <f t="shared" si="18"/>
        <v>-</v>
      </c>
    </row>
    <row r="1221" spans="1:18" x14ac:dyDescent="0.25">
      <c r="A1221" s="3">
        <v>20184090950432</v>
      </c>
      <c r="B1221" s="2">
        <v>43357</v>
      </c>
      <c r="C1221" s="2">
        <v>43371</v>
      </c>
      <c r="D1221" s="3"/>
      <c r="E1221" s="1" t="s">
        <v>102</v>
      </c>
      <c r="F1221" s="1" t="s">
        <v>176</v>
      </c>
      <c r="G1221" s="1" t="s">
        <v>2348</v>
      </c>
      <c r="H1221" s="1" t="s">
        <v>747</v>
      </c>
      <c r="I1221" s="1" t="s">
        <v>19</v>
      </c>
      <c r="J1221" s="1" t="s">
        <v>145</v>
      </c>
      <c r="K1221" s="1">
        <v>999</v>
      </c>
      <c r="L1221" s="1" t="s">
        <v>111</v>
      </c>
      <c r="M1221" s="1" t="s">
        <v>199</v>
      </c>
      <c r="N1221" s="1">
        <v>606</v>
      </c>
      <c r="O1221" s="1" t="s">
        <v>113</v>
      </c>
      <c r="P1221" s="1" t="s">
        <v>102</v>
      </c>
      <c r="Q1221" s="1" t="s">
        <v>102</v>
      </c>
      <c r="R1221" s="1" t="str">
        <f t="shared" ref="R1221:R1284" si="19">IFERROR(E1221-B1221,"-")</f>
        <v>-</v>
      </c>
    </row>
    <row r="1222" spans="1:18" x14ac:dyDescent="0.25">
      <c r="A1222" s="3">
        <v>20184090950482</v>
      </c>
      <c r="B1222" s="2">
        <v>43357</v>
      </c>
      <c r="C1222" s="2">
        <v>43378</v>
      </c>
      <c r="D1222" s="3">
        <v>20185000327811</v>
      </c>
      <c r="E1222" s="2">
        <v>43374</v>
      </c>
      <c r="F1222" s="1" t="s">
        <v>99</v>
      </c>
      <c r="G1222" s="1" t="s">
        <v>2349</v>
      </c>
      <c r="H1222" s="1" t="s">
        <v>2350</v>
      </c>
      <c r="I1222" s="1" t="s">
        <v>17</v>
      </c>
      <c r="J1222" s="1" t="s">
        <v>110</v>
      </c>
      <c r="K1222" s="1">
        <v>500</v>
      </c>
      <c r="L1222" s="1" t="s">
        <v>1924</v>
      </c>
      <c r="M1222" s="1" t="s">
        <v>1925</v>
      </c>
      <c r="N1222" s="1">
        <v>500</v>
      </c>
      <c r="O1222" s="1"/>
      <c r="P1222" s="2">
        <v>43375</v>
      </c>
      <c r="Q1222" s="2">
        <v>43376</v>
      </c>
      <c r="R1222" s="1">
        <f t="shared" si="19"/>
        <v>17</v>
      </c>
    </row>
    <row r="1223" spans="1:18" x14ac:dyDescent="0.25">
      <c r="A1223" s="3">
        <v>20184090952252</v>
      </c>
      <c r="B1223" s="2">
        <v>43358</v>
      </c>
      <c r="C1223" s="2">
        <v>43371</v>
      </c>
      <c r="D1223" s="3">
        <v>20183060317201</v>
      </c>
      <c r="E1223" s="2">
        <v>43367</v>
      </c>
      <c r="F1223" s="1" t="s">
        <v>147</v>
      </c>
      <c r="G1223" s="1" t="s">
        <v>168</v>
      </c>
      <c r="H1223" s="1" t="s">
        <v>2351</v>
      </c>
      <c r="I1223" s="1" t="s">
        <v>17</v>
      </c>
      <c r="J1223" s="1" t="s">
        <v>102</v>
      </c>
      <c r="K1223" s="1">
        <v>999</v>
      </c>
      <c r="L1223" s="1" t="s">
        <v>111</v>
      </c>
      <c r="M1223" s="1" t="s">
        <v>862</v>
      </c>
      <c r="N1223" s="1">
        <v>306</v>
      </c>
      <c r="O1223" s="1" t="s">
        <v>113</v>
      </c>
      <c r="P1223" s="2">
        <v>43368</v>
      </c>
      <c r="Q1223" s="2">
        <v>43368</v>
      </c>
      <c r="R1223" s="1">
        <f t="shared" si="19"/>
        <v>9</v>
      </c>
    </row>
    <row r="1224" spans="1:18" x14ac:dyDescent="0.25">
      <c r="A1224" s="3">
        <v>20184090952262</v>
      </c>
      <c r="B1224" s="2">
        <v>43358</v>
      </c>
      <c r="C1224" s="2">
        <v>43378</v>
      </c>
      <c r="D1224" s="3" t="s">
        <v>76</v>
      </c>
      <c r="E1224" s="1" t="s">
        <v>102</v>
      </c>
      <c r="F1224" s="1" t="s">
        <v>104</v>
      </c>
      <c r="G1224" s="1" t="s">
        <v>168</v>
      </c>
      <c r="H1224" s="1" t="s">
        <v>2352</v>
      </c>
      <c r="I1224" s="1" t="s">
        <v>30</v>
      </c>
      <c r="J1224" s="1" t="s">
        <v>102</v>
      </c>
      <c r="K1224" s="1">
        <v>606</v>
      </c>
      <c r="L1224" s="1" t="s">
        <v>1720</v>
      </c>
      <c r="M1224" s="1" t="s">
        <v>715</v>
      </c>
      <c r="N1224" s="1">
        <v>606</v>
      </c>
      <c r="O1224" s="1"/>
      <c r="P1224" s="1" t="s">
        <v>102</v>
      </c>
      <c r="Q1224" s="1" t="s">
        <v>102</v>
      </c>
      <c r="R1224" s="1" t="str">
        <f t="shared" si="19"/>
        <v>-</v>
      </c>
    </row>
    <row r="1225" spans="1:18" x14ac:dyDescent="0.25">
      <c r="A1225" s="3">
        <v>20184090952272</v>
      </c>
      <c r="B1225" s="2">
        <v>43358</v>
      </c>
      <c r="C1225" s="2">
        <v>43378</v>
      </c>
      <c r="D1225" s="3" t="s">
        <v>77</v>
      </c>
      <c r="E1225" s="1" t="s">
        <v>102</v>
      </c>
      <c r="F1225" s="1" t="s">
        <v>99</v>
      </c>
      <c r="G1225" s="1" t="s">
        <v>168</v>
      </c>
      <c r="H1225" s="1" t="s">
        <v>2353</v>
      </c>
      <c r="I1225" s="1" t="s">
        <v>30</v>
      </c>
      <c r="J1225" s="1" t="s">
        <v>102</v>
      </c>
      <c r="K1225" s="1">
        <v>300</v>
      </c>
      <c r="L1225" s="1" t="s">
        <v>2354</v>
      </c>
      <c r="M1225" s="1" t="s">
        <v>202</v>
      </c>
      <c r="N1225" s="1">
        <v>300</v>
      </c>
      <c r="O1225" s="1"/>
      <c r="P1225" s="1" t="s">
        <v>102</v>
      </c>
      <c r="Q1225" s="1" t="s">
        <v>102</v>
      </c>
      <c r="R1225" s="1" t="str">
        <f t="shared" si="19"/>
        <v>-</v>
      </c>
    </row>
    <row r="1226" spans="1:18" x14ac:dyDescent="0.25">
      <c r="A1226" s="3">
        <v>20184090952292</v>
      </c>
      <c r="B1226" s="2">
        <v>43359</v>
      </c>
      <c r="C1226" s="2">
        <v>43378</v>
      </c>
      <c r="D1226" s="3">
        <v>20185000329311</v>
      </c>
      <c r="E1226" s="2">
        <v>43374</v>
      </c>
      <c r="F1226" s="1" t="s">
        <v>99</v>
      </c>
      <c r="G1226" s="1" t="s">
        <v>168</v>
      </c>
      <c r="H1226" s="1" t="s">
        <v>2355</v>
      </c>
      <c r="I1226" s="1" t="s">
        <v>17</v>
      </c>
      <c r="J1226" s="1" t="s">
        <v>102</v>
      </c>
      <c r="K1226" s="1">
        <v>999</v>
      </c>
      <c r="L1226" s="1" t="s">
        <v>111</v>
      </c>
      <c r="M1226" s="1" t="s">
        <v>228</v>
      </c>
      <c r="N1226" s="1">
        <v>500</v>
      </c>
      <c r="O1226" s="1" t="s">
        <v>113</v>
      </c>
      <c r="P1226" s="2">
        <v>43376</v>
      </c>
      <c r="Q1226" s="1" t="s">
        <v>102</v>
      </c>
      <c r="R1226" s="1">
        <f t="shared" si="19"/>
        <v>15</v>
      </c>
    </row>
    <row r="1227" spans="1:18" x14ac:dyDescent="0.25">
      <c r="A1227" s="3">
        <v>20184090952302</v>
      </c>
      <c r="B1227" s="2">
        <v>43360</v>
      </c>
      <c r="C1227" s="2">
        <v>43374</v>
      </c>
      <c r="D1227" s="3">
        <v>20186060330751</v>
      </c>
      <c r="E1227" s="2">
        <v>43375</v>
      </c>
      <c r="F1227" s="1" t="s">
        <v>176</v>
      </c>
      <c r="G1227" s="1" t="s">
        <v>168</v>
      </c>
      <c r="H1227" s="1" t="s">
        <v>2356</v>
      </c>
      <c r="I1227" s="1" t="s">
        <v>19</v>
      </c>
      <c r="J1227" s="1" t="s">
        <v>102</v>
      </c>
      <c r="K1227" s="1">
        <v>999</v>
      </c>
      <c r="L1227" s="1" t="s">
        <v>111</v>
      </c>
      <c r="M1227" s="1" t="s">
        <v>1256</v>
      </c>
      <c r="N1227" s="1">
        <v>606</v>
      </c>
      <c r="O1227" s="1" t="s">
        <v>113</v>
      </c>
      <c r="P1227" s="2">
        <v>43375</v>
      </c>
      <c r="Q1227" s="2">
        <v>43376</v>
      </c>
      <c r="R1227" s="1">
        <f t="shared" si="19"/>
        <v>15</v>
      </c>
    </row>
    <row r="1228" spans="1:18" x14ac:dyDescent="0.25">
      <c r="A1228" s="3">
        <v>20184090952852</v>
      </c>
      <c r="B1228" s="2">
        <v>43360</v>
      </c>
      <c r="C1228" s="2">
        <v>43381</v>
      </c>
      <c r="D1228" s="3"/>
      <c r="E1228" s="1" t="s">
        <v>102</v>
      </c>
      <c r="F1228" s="1" t="s">
        <v>99</v>
      </c>
      <c r="G1228" s="1" t="s">
        <v>2357</v>
      </c>
      <c r="H1228" s="1" t="s">
        <v>2358</v>
      </c>
      <c r="I1228" s="1" t="s">
        <v>30</v>
      </c>
      <c r="J1228" s="1" t="s">
        <v>110</v>
      </c>
      <c r="K1228" s="1">
        <v>606</v>
      </c>
      <c r="L1228" s="1" t="s">
        <v>1720</v>
      </c>
      <c r="M1228" s="1" t="s">
        <v>715</v>
      </c>
      <c r="N1228" s="1">
        <v>606</v>
      </c>
      <c r="O1228" s="1"/>
      <c r="P1228" s="1" t="s">
        <v>102</v>
      </c>
      <c r="Q1228" s="1" t="s">
        <v>102</v>
      </c>
      <c r="R1228" s="1" t="str">
        <f t="shared" si="19"/>
        <v>-</v>
      </c>
    </row>
    <row r="1229" spans="1:18" x14ac:dyDescent="0.25">
      <c r="A1229" s="3">
        <v>20184090952992</v>
      </c>
      <c r="B1229" s="2">
        <v>43360</v>
      </c>
      <c r="C1229" s="2">
        <v>43374</v>
      </c>
      <c r="D1229" s="3" t="s">
        <v>78</v>
      </c>
      <c r="E1229" s="2">
        <v>43375</v>
      </c>
      <c r="F1229" s="1" t="s">
        <v>107</v>
      </c>
      <c r="G1229" s="1" t="s">
        <v>2359</v>
      </c>
      <c r="H1229" s="1" t="s">
        <v>2360</v>
      </c>
      <c r="I1229" s="1" t="s">
        <v>19</v>
      </c>
      <c r="J1229" s="1" t="s">
        <v>264</v>
      </c>
      <c r="K1229" s="1">
        <v>999</v>
      </c>
      <c r="L1229" s="1" t="s">
        <v>111</v>
      </c>
      <c r="M1229" s="1" t="s">
        <v>533</v>
      </c>
      <c r="N1229" s="1">
        <v>702</v>
      </c>
      <c r="O1229" s="1" t="s">
        <v>113</v>
      </c>
      <c r="P1229" s="1" t="s">
        <v>102</v>
      </c>
      <c r="Q1229" s="1" t="s">
        <v>102</v>
      </c>
      <c r="R1229" s="1">
        <f t="shared" si="19"/>
        <v>15</v>
      </c>
    </row>
    <row r="1230" spans="1:18" x14ac:dyDescent="0.25">
      <c r="A1230" s="3">
        <v>20184090953212</v>
      </c>
      <c r="B1230" s="2">
        <v>43360</v>
      </c>
      <c r="C1230" s="2">
        <v>43374</v>
      </c>
      <c r="D1230" s="3">
        <v>20183050326891</v>
      </c>
      <c r="E1230" s="2">
        <v>43374</v>
      </c>
      <c r="F1230" s="1" t="s">
        <v>147</v>
      </c>
      <c r="G1230" s="1" t="s">
        <v>2361</v>
      </c>
      <c r="H1230" s="1" t="s">
        <v>388</v>
      </c>
      <c r="I1230" s="1" t="s">
        <v>17</v>
      </c>
      <c r="J1230" s="1" t="s">
        <v>106</v>
      </c>
      <c r="K1230" s="1">
        <v>305</v>
      </c>
      <c r="L1230" s="1" t="s">
        <v>2232</v>
      </c>
      <c r="M1230" s="1" t="s">
        <v>2233</v>
      </c>
      <c r="N1230" s="1">
        <v>305</v>
      </c>
      <c r="O1230" s="1"/>
      <c r="P1230" s="2">
        <v>43374</v>
      </c>
      <c r="Q1230" s="1" t="s">
        <v>102</v>
      </c>
      <c r="R1230" s="1">
        <f t="shared" si="19"/>
        <v>14</v>
      </c>
    </row>
    <row r="1231" spans="1:18" x14ac:dyDescent="0.25">
      <c r="A1231" s="3">
        <v>20184090953252</v>
      </c>
      <c r="B1231" s="2">
        <v>43360</v>
      </c>
      <c r="C1231" s="2">
        <v>43381</v>
      </c>
      <c r="D1231" s="3"/>
      <c r="E1231" s="1" t="s">
        <v>102</v>
      </c>
      <c r="F1231" s="1" t="s">
        <v>99</v>
      </c>
      <c r="G1231" s="1" t="s">
        <v>2362</v>
      </c>
      <c r="H1231" s="1" t="s">
        <v>388</v>
      </c>
      <c r="I1231" s="1" t="s">
        <v>30</v>
      </c>
      <c r="J1231" s="1" t="s">
        <v>106</v>
      </c>
      <c r="K1231" s="1">
        <v>306</v>
      </c>
      <c r="L1231" s="1" t="s">
        <v>2363</v>
      </c>
      <c r="M1231" s="1" t="s">
        <v>973</v>
      </c>
      <c r="N1231" s="1">
        <v>306</v>
      </c>
      <c r="O1231" s="1"/>
      <c r="P1231" s="1" t="s">
        <v>102</v>
      </c>
      <c r="Q1231" s="1" t="s">
        <v>102</v>
      </c>
      <c r="R1231" s="1" t="str">
        <f t="shared" si="19"/>
        <v>-</v>
      </c>
    </row>
    <row r="1232" spans="1:18" x14ac:dyDescent="0.25">
      <c r="A1232" s="3">
        <v>20184090953302</v>
      </c>
      <c r="B1232" s="2">
        <v>43360</v>
      </c>
      <c r="C1232" s="2">
        <v>43381</v>
      </c>
      <c r="D1232" s="3">
        <v>20183060333091</v>
      </c>
      <c r="E1232" s="2">
        <v>43376</v>
      </c>
      <c r="F1232" s="1" t="s">
        <v>99</v>
      </c>
      <c r="G1232" s="1" t="s">
        <v>2364</v>
      </c>
      <c r="H1232" s="1" t="s">
        <v>388</v>
      </c>
      <c r="I1232" s="1" t="s">
        <v>17</v>
      </c>
      <c r="J1232" s="1" t="s">
        <v>103</v>
      </c>
      <c r="K1232" s="1">
        <v>306</v>
      </c>
      <c r="L1232" s="1" t="s">
        <v>2365</v>
      </c>
      <c r="M1232" s="1" t="s">
        <v>2366</v>
      </c>
      <c r="N1232" s="1">
        <v>306</v>
      </c>
      <c r="O1232" s="1"/>
      <c r="P1232" s="2">
        <v>43377</v>
      </c>
      <c r="Q1232" s="1" t="s">
        <v>102</v>
      </c>
      <c r="R1232" s="1">
        <f t="shared" si="19"/>
        <v>16</v>
      </c>
    </row>
    <row r="1233" spans="1:18" x14ac:dyDescent="0.25">
      <c r="A1233" s="3">
        <v>20184090953342</v>
      </c>
      <c r="B1233" s="2">
        <v>43360</v>
      </c>
      <c r="C1233" s="2">
        <v>43381</v>
      </c>
      <c r="D1233" s="3" t="s">
        <v>79</v>
      </c>
      <c r="E1233" s="2">
        <v>43375</v>
      </c>
      <c r="F1233" s="1" t="s">
        <v>99</v>
      </c>
      <c r="G1233" s="1" t="s">
        <v>2367</v>
      </c>
      <c r="H1233" s="1" t="s">
        <v>388</v>
      </c>
      <c r="I1233" s="1" t="s">
        <v>17</v>
      </c>
      <c r="J1233" s="1" t="s">
        <v>106</v>
      </c>
      <c r="K1233" s="1">
        <v>500</v>
      </c>
      <c r="L1233" s="1" t="s">
        <v>2194</v>
      </c>
      <c r="M1233" s="1" t="s">
        <v>2195</v>
      </c>
      <c r="N1233" s="1">
        <v>500</v>
      </c>
      <c r="O1233" s="1"/>
      <c r="P1233" s="1" t="s">
        <v>102</v>
      </c>
      <c r="Q1233" s="1" t="s">
        <v>102</v>
      </c>
      <c r="R1233" s="1">
        <f t="shared" si="19"/>
        <v>15</v>
      </c>
    </row>
    <row r="1234" spans="1:18" x14ac:dyDescent="0.25">
      <c r="A1234" s="3">
        <v>20184090953362</v>
      </c>
      <c r="B1234" s="2">
        <v>43360</v>
      </c>
      <c r="C1234" s="2">
        <v>43381</v>
      </c>
      <c r="D1234" s="3">
        <v>20183050308571</v>
      </c>
      <c r="E1234" s="2">
        <v>43360</v>
      </c>
      <c r="F1234" s="1" t="s">
        <v>104</v>
      </c>
      <c r="G1234" s="1" t="s">
        <v>2368</v>
      </c>
      <c r="H1234" s="1" t="s">
        <v>388</v>
      </c>
      <c r="I1234" s="1" t="s">
        <v>17</v>
      </c>
      <c r="J1234" s="1" t="s">
        <v>106</v>
      </c>
      <c r="K1234" s="1">
        <v>999</v>
      </c>
      <c r="L1234" s="1" t="s">
        <v>111</v>
      </c>
      <c r="M1234" s="1" t="s">
        <v>121</v>
      </c>
      <c r="N1234" s="1">
        <v>305</v>
      </c>
      <c r="O1234" s="1" t="s">
        <v>113</v>
      </c>
      <c r="P1234" s="2">
        <v>43361</v>
      </c>
      <c r="Q1234" s="2">
        <v>43362</v>
      </c>
      <c r="R1234" s="1">
        <f t="shared" si="19"/>
        <v>0</v>
      </c>
    </row>
    <row r="1235" spans="1:18" x14ac:dyDescent="0.25">
      <c r="A1235" s="3">
        <v>20184090953772</v>
      </c>
      <c r="B1235" s="2">
        <v>43360</v>
      </c>
      <c r="C1235" s="2">
        <v>43381</v>
      </c>
      <c r="D1235" s="3"/>
      <c r="E1235" s="1" t="s">
        <v>102</v>
      </c>
      <c r="F1235" s="1" t="s">
        <v>104</v>
      </c>
      <c r="G1235" s="1" t="s">
        <v>168</v>
      </c>
      <c r="H1235" s="1" t="s">
        <v>2369</v>
      </c>
      <c r="I1235" s="1" t="s">
        <v>30</v>
      </c>
      <c r="J1235" s="1" t="s">
        <v>106</v>
      </c>
      <c r="K1235" s="1">
        <v>606</v>
      </c>
      <c r="L1235" s="1" t="s">
        <v>2029</v>
      </c>
      <c r="M1235" s="1" t="s">
        <v>715</v>
      </c>
      <c r="N1235" s="1">
        <v>606</v>
      </c>
      <c r="O1235" s="1"/>
      <c r="P1235" s="1" t="s">
        <v>102</v>
      </c>
      <c r="Q1235" s="1" t="s">
        <v>102</v>
      </c>
      <c r="R1235" s="1" t="str">
        <f t="shared" si="19"/>
        <v>-</v>
      </c>
    </row>
    <row r="1236" spans="1:18" x14ac:dyDescent="0.25">
      <c r="A1236" s="3">
        <v>20184090953852</v>
      </c>
      <c r="B1236" s="2">
        <v>43360</v>
      </c>
      <c r="C1236" s="2">
        <v>43381</v>
      </c>
      <c r="D1236" s="3"/>
      <c r="E1236" s="1" t="s">
        <v>102</v>
      </c>
      <c r="F1236" s="1" t="s">
        <v>104</v>
      </c>
      <c r="G1236" s="1" t="s">
        <v>2370</v>
      </c>
      <c r="H1236" s="1" t="s">
        <v>1031</v>
      </c>
      <c r="I1236" s="1" t="s">
        <v>30</v>
      </c>
      <c r="J1236" s="1" t="s">
        <v>127</v>
      </c>
      <c r="K1236" s="1">
        <v>500</v>
      </c>
      <c r="L1236" s="1" t="s">
        <v>2371</v>
      </c>
      <c r="M1236" s="1" t="s">
        <v>509</v>
      </c>
      <c r="N1236" s="1">
        <v>500</v>
      </c>
      <c r="O1236" s="1"/>
      <c r="P1236" s="1" t="s">
        <v>102</v>
      </c>
      <c r="Q1236" s="1" t="s">
        <v>102</v>
      </c>
      <c r="R1236" s="1" t="str">
        <f t="shared" si="19"/>
        <v>-</v>
      </c>
    </row>
    <row r="1237" spans="1:18" x14ac:dyDescent="0.25">
      <c r="A1237" s="3">
        <v>20184090954072</v>
      </c>
      <c r="B1237" s="2">
        <v>43360</v>
      </c>
      <c r="C1237" s="2">
        <v>43374</v>
      </c>
      <c r="D1237" s="3">
        <v>20187030315871</v>
      </c>
      <c r="E1237" s="2">
        <v>43367</v>
      </c>
      <c r="F1237" s="1" t="s">
        <v>176</v>
      </c>
      <c r="G1237" s="1" t="s">
        <v>168</v>
      </c>
      <c r="H1237" s="1" t="s">
        <v>2372</v>
      </c>
      <c r="I1237" s="1" t="s">
        <v>17</v>
      </c>
      <c r="J1237" s="1" t="s">
        <v>255</v>
      </c>
      <c r="K1237" s="1">
        <v>703</v>
      </c>
      <c r="L1237" s="1" t="s">
        <v>2373</v>
      </c>
      <c r="M1237" s="1" t="s">
        <v>256</v>
      </c>
      <c r="N1237" s="1">
        <v>703</v>
      </c>
      <c r="O1237" s="1"/>
      <c r="P1237" s="1" t="s">
        <v>102</v>
      </c>
      <c r="Q1237" s="2">
        <v>43368</v>
      </c>
      <c r="R1237" s="1">
        <f t="shared" si="19"/>
        <v>7</v>
      </c>
    </row>
    <row r="1238" spans="1:18" x14ac:dyDescent="0.25">
      <c r="A1238" s="3">
        <v>20184090954212</v>
      </c>
      <c r="B1238" s="2">
        <v>43360</v>
      </c>
      <c r="C1238" s="2">
        <v>43381</v>
      </c>
      <c r="D1238" s="3">
        <v>20181000312071</v>
      </c>
      <c r="E1238" s="2">
        <v>43362</v>
      </c>
      <c r="F1238" s="1" t="s">
        <v>99</v>
      </c>
      <c r="G1238" s="1" t="s">
        <v>2374</v>
      </c>
      <c r="H1238" s="1" t="s">
        <v>172</v>
      </c>
      <c r="I1238" s="1" t="s">
        <v>17</v>
      </c>
      <c r="J1238" s="1" t="s">
        <v>106</v>
      </c>
      <c r="K1238" s="1">
        <v>999</v>
      </c>
      <c r="L1238" s="1" t="s">
        <v>111</v>
      </c>
      <c r="M1238" s="1" t="s">
        <v>2040</v>
      </c>
      <c r="N1238" s="1">
        <v>100</v>
      </c>
      <c r="O1238" s="1" t="s">
        <v>113</v>
      </c>
      <c r="P1238" s="1" t="s">
        <v>102</v>
      </c>
      <c r="Q1238" s="2">
        <v>43364</v>
      </c>
      <c r="R1238" s="1">
        <f t="shared" si="19"/>
        <v>2</v>
      </c>
    </row>
    <row r="1239" spans="1:18" x14ac:dyDescent="0.25">
      <c r="A1239" s="3">
        <v>20184090954422</v>
      </c>
      <c r="B1239" s="2">
        <v>43360</v>
      </c>
      <c r="C1239" s="2">
        <v>43374</v>
      </c>
      <c r="D1239" s="3">
        <v>20183060317241</v>
      </c>
      <c r="E1239" s="2">
        <v>43367</v>
      </c>
      <c r="F1239" s="1" t="s">
        <v>413</v>
      </c>
      <c r="G1239" s="1" t="s">
        <v>168</v>
      </c>
      <c r="H1239" s="1" t="s">
        <v>2375</v>
      </c>
      <c r="I1239" s="1" t="s">
        <v>17</v>
      </c>
      <c r="J1239" s="1" t="s">
        <v>106</v>
      </c>
      <c r="K1239" s="1">
        <v>999</v>
      </c>
      <c r="L1239" s="1" t="s">
        <v>111</v>
      </c>
      <c r="M1239" s="1" t="s">
        <v>1771</v>
      </c>
      <c r="N1239" s="1">
        <v>306</v>
      </c>
      <c r="O1239" s="1" t="s">
        <v>113</v>
      </c>
      <c r="P1239" s="2">
        <v>43368</v>
      </c>
      <c r="Q1239" s="2">
        <v>43368</v>
      </c>
      <c r="R1239" s="1">
        <f t="shared" si="19"/>
        <v>7</v>
      </c>
    </row>
    <row r="1240" spans="1:18" x14ac:dyDescent="0.25">
      <c r="A1240" s="3">
        <v>20184090954482</v>
      </c>
      <c r="B1240" s="2">
        <v>43360</v>
      </c>
      <c r="C1240" s="2">
        <v>43374</v>
      </c>
      <c r="D1240" s="3">
        <v>20182000314981</v>
      </c>
      <c r="E1240" s="2">
        <v>43364</v>
      </c>
      <c r="F1240" s="1" t="s">
        <v>107</v>
      </c>
      <c r="G1240" s="1" t="s">
        <v>2376</v>
      </c>
      <c r="H1240" s="1" t="s">
        <v>2377</v>
      </c>
      <c r="I1240" s="1" t="s">
        <v>17</v>
      </c>
      <c r="J1240" s="1" t="s">
        <v>106</v>
      </c>
      <c r="K1240" s="1">
        <v>999</v>
      </c>
      <c r="L1240" s="1" t="s">
        <v>111</v>
      </c>
      <c r="M1240" s="1" t="s">
        <v>155</v>
      </c>
      <c r="N1240" s="1">
        <v>200</v>
      </c>
      <c r="O1240" s="1" t="s">
        <v>113</v>
      </c>
      <c r="P1240" s="1" t="s">
        <v>102</v>
      </c>
      <c r="Q1240" s="2">
        <v>43367</v>
      </c>
      <c r="R1240" s="1">
        <f t="shared" si="19"/>
        <v>4</v>
      </c>
    </row>
    <row r="1241" spans="1:18" x14ac:dyDescent="0.25">
      <c r="A1241" s="3">
        <v>20184090955312</v>
      </c>
      <c r="B1241" s="2">
        <v>43360</v>
      </c>
      <c r="C1241" s="2">
        <v>43381</v>
      </c>
      <c r="D1241" s="3"/>
      <c r="E1241" s="1" t="s">
        <v>102</v>
      </c>
      <c r="F1241" s="1" t="s">
        <v>99</v>
      </c>
      <c r="G1241" s="1" t="s">
        <v>2378</v>
      </c>
      <c r="H1241" s="1" t="s">
        <v>2379</v>
      </c>
      <c r="I1241" s="1" t="s">
        <v>30</v>
      </c>
      <c r="J1241" s="1" t="s">
        <v>106</v>
      </c>
      <c r="K1241" s="1">
        <v>606</v>
      </c>
      <c r="L1241" s="1" t="s">
        <v>2380</v>
      </c>
      <c r="M1241" s="1" t="s">
        <v>913</v>
      </c>
      <c r="N1241" s="1">
        <v>606</v>
      </c>
      <c r="O1241" s="1"/>
      <c r="P1241" s="1" t="s">
        <v>102</v>
      </c>
      <c r="Q1241" s="1" t="s">
        <v>102</v>
      </c>
      <c r="R1241" s="1" t="str">
        <f t="shared" si="19"/>
        <v>-</v>
      </c>
    </row>
    <row r="1242" spans="1:18" x14ac:dyDescent="0.25">
      <c r="A1242" s="3">
        <v>20184090955362</v>
      </c>
      <c r="B1242" s="2">
        <v>43360</v>
      </c>
      <c r="C1242" s="2">
        <v>43381</v>
      </c>
      <c r="D1242" s="3">
        <v>20183000315891</v>
      </c>
      <c r="E1242" s="2">
        <v>43367</v>
      </c>
      <c r="F1242" s="1" t="s">
        <v>99</v>
      </c>
      <c r="G1242" s="1" t="s">
        <v>2381</v>
      </c>
      <c r="H1242" s="1" t="s">
        <v>2353</v>
      </c>
      <c r="I1242" s="1" t="s">
        <v>17</v>
      </c>
      <c r="J1242" s="1" t="s">
        <v>110</v>
      </c>
      <c r="K1242" s="1">
        <v>300</v>
      </c>
      <c r="L1242" s="1" t="s">
        <v>2354</v>
      </c>
      <c r="M1242" s="1" t="s">
        <v>202</v>
      </c>
      <c r="N1242" s="1">
        <v>300</v>
      </c>
      <c r="O1242" s="1"/>
      <c r="P1242" s="2">
        <v>43367</v>
      </c>
      <c r="Q1242" s="2">
        <v>43368</v>
      </c>
      <c r="R1242" s="1">
        <f t="shared" si="19"/>
        <v>7</v>
      </c>
    </row>
    <row r="1243" spans="1:18" x14ac:dyDescent="0.25">
      <c r="A1243" s="3">
        <v>20184090955382</v>
      </c>
      <c r="B1243" s="2">
        <v>43360</v>
      </c>
      <c r="C1243" s="2">
        <v>43374</v>
      </c>
      <c r="D1243" s="3">
        <v>20183000316521</v>
      </c>
      <c r="E1243" s="2">
        <v>43367</v>
      </c>
      <c r="F1243" s="1" t="s">
        <v>107</v>
      </c>
      <c r="G1243" s="1" t="s">
        <v>2382</v>
      </c>
      <c r="H1243" s="1" t="s">
        <v>2383</v>
      </c>
      <c r="I1243" s="1" t="s">
        <v>17</v>
      </c>
      <c r="J1243" s="1" t="s">
        <v>106</v>
      </c>
      <c r="K1243" s="1">
        <v>999</v>
      </c>
      <c r="L1243" s="1" t="s">
        <v>111</v>
      </c>
      <c r="M1243" s="1" t="s">
        <v>118</v>
      </c>
      <c r="N1243" s="1">
        <v>300</v>
      </c>
      <c r="O1243" s="1" t="s">
        <v>113</v>
      </c>
      <c r="P1243" s="2">
        <v>43367</v>
      </c>
      <c r="Q1243" s="2">
        <v>43368</v>
      </c>
      <c r="R1243" s="1">
        <f t="shared" si="19"/>
        <v>7</v>
      </c>
    </row>
    <row r="1244" spans="1:18" x14ac:dyDescent="0.25">
      <c r="A1244" s="3">
        <v>20184090955472</v>
      </c>
      <c r="B1244" s="2">
        <v>43360</v>
      </c>
      <c r="C1244" s="2">
        <v>43381</v>
      </c>
      <c r="D1244" s="3">
        <v>20185000311501</v>
      </c>
      <c r="E1244" s="2">
        <v>43362</v>
      </c>
      <c r="F1244" s="1" t="s">
        <v>229</v>
      </c>
      <c r="G1244" s="1" t="s">
        <v>2384</v>
      </c>
      <c r="H1244" s="1" t="s">
        <v>2385</v>
      </c>
      <c r="I1244" s="1" t="s">
        <v>17</v>
      </c>
      <c r="J1244" s="1" t="s">
        <v>106</v>
      </c>
      <c r="K1244" s="1">
        <v>999</v>
      </c>
      <c r="L1244" s="1" t="s">
        <v>111</v>
      </c>
      <c r="M1244" s="1" t="s">
        <v>128</v>
      </c>
      <c r="N1244" s="1">
        <v>500</v>
      </c>
      <c r="O1244" s="1" t="s">
        <v>113</v>
      </c>
      <c r="P1244" s="2">
        <v>43363</v>
      </c>
      <c r="Q1244" s="2">
        <v>43364</v>
      </c>
      <c r="R1244" s="1">
        <f t="shared" si="19"/>
        <v>2</v>
      </c>
    </row>
    <row r="1245" spans="1:18" x14ac:dyDescent="0.25">
      <c r="A1245" s="3">
        <v>20184090955652</v>
      </c>
      <c r="B1245" s="2">
        <v>43360</v>
      </c>
      <c r="C1245" s="2">
        <v>43374</v>
      </c>
      <c r="D1245" s="3">
        <v>20183000315911</v>
      </c>
      <c r="E1245" s="2">
        <v>43367</v>
      </c>
      <c r="F1245" s="1" t="s">
        <v>107</v>
      </c>
      <c r="G1245" s="1" t="s">
        <v>2386</v>
      </c>
      <c r="H1245" s="1" t="s">
        <v>2387</v>
      </c>
      <c r="I1245" s="1" t="s">
        <v>17</v>
      </c>
      <c r="J1245" s="1" t="s">
        <v>106</v>
      </c>
      <c r="K1245" s="1">
        <v>999</v>
      </c>
      <c r="L1245" s="1" t="s">
        <v>111</v>
      </c>
      <c r="M1245" s="1" t="s">
        <v>118</v>
      </c>
      <c r="N1245" s="1">
        <v>300</v>
      </c>
      <c r="O1245" s="1" t="s">
        <v>113</v>
      </c>
      <c r="P1245" s="2">
        <v>43367</v>
      </c>
      <c r="Q1245" s="2">
        <v>43368</v>
      </c>
      <c r="R1245" s="1">
        <f t="shared" si="19"/>
        <v>7</v>
      </c>
    </row>
    <row r="1246" spans="1:18" x14ac:dyDescent="0.25">
      <c r="A1246" s="3">
        <v>20184090955712</v>
      </c>
      <c r="B1246" s="2">
        <v>43360</v>
      </c>
      <c r="C1246" s="2">
        <v>43367</v>
      </c>
      <c r="D1246" s="3">
        <v>20186030316821</v>
      </c>
      <c r="E1246" s="2">
        <v>43367</v>
      </c>
      <c r="F1246" s="1" t="s">
        <v>135</v>
      </c>
      <c r="G1246" s="1" t="s">
        <v>2388</v>
      </c>
      <c r="H1246" s="1" t="s">
        <v>1157</v>
      </c>
      <c r="I1246" s="1" t="s">
        <v>17</v>
      </c>
      <c r="J1246" s="1" t="s">
        <v>106</v>
      </c>
      <c r="K1246" s="1">
        <v>603</v>
      </c>
      <c r="L1246" s="1" t="s">
        <v>2389</v>
      </c>
      <c r="M1246" s="1" t="s">
        <v>2239</v>
      </c>
      <c r="N1246" s="1">
        <v>603</v>
      </c>
      <c r="O1246" s="1"/>
      <c r="P1246" s="1" t="s">
        <v>102</v>
      </c>
      <c r="Q1246" s="2">
        <v>43368</v>
      </c>
      <c r="R1246" s="1">
        <f t="shared" si="19"/>
        <v>7</v>
      </c>
    </row>
    <row r="1247" spans="1:18" x14ac:dyDescent="0.25">
      <c r="A1247" s="3">
        <v>20184090955732</v>
      </c>
      <c r="B1247" s="2">
        <v>43360</v>
      </c>
      <c r="C1247" s="2">
        <v>43374</v>
      </c>
      <c r="D1247" s="3">
        <v>20185000309131</v>
      </c>
      <c r="E1247" s="2">
        <v>43361</v>
      </c>
      <c r="F1247" s="1" t="s">
        <v>413</v>
      </c>
      <c r="G1247" s="1" t="s">
        <v>2390</v>
      </c>
      <c r="H1247" s="1" t="s">
        <v>859</v>
      </c>
      <c r="I1247" s="1" t="s">
        <v>17</v>
      </c>
      <c r="J1247" s="1" t="s">
        <v>106</v>
      </c>
      <c r="K1247" s="1">
        <v>999</v>
      </c>
      <c r="L1247" s="1" t="s">
        <v>111</v>
      </c>
      <c r="M1247" s="1" t="s">
        <v>676</v>
      </c>
      <c r="N1247" s="1">
        <v>500</v>
      </c>
      <c r="O1247" s="1" t="s">
        <v>113</v>
      </c>
      <c r="P1247" s="2">
        <v>43361</v>
      </c>
      <c r="Q1247" s="2">
        <v>43362</v>
      </c>
      <c r="R1247" s="1">
        <f t="shared" si="19"/>
        <v>1</v>
      </c>
    </row>
    <row r="1248" spans="1:18" x14ac:dyDescent="0.25">
      <c r="A1248" s="3">
        <v>20184090955762</v>
      </c>
      <c r="B1248" s="2">
        <v>43360</v>
      </c>
      <c r="C1248" s="2">
        <v>43367</v>
      </c>
      <c r="D1248" s="3">
        <v>20185000315561</v>
      </c>
      <c r="E1248" s="2">
        <v>43364</v>
      </c>
      <c r="F1248" s="1" t="s">
        <v>135</v>
      </c>
      <c r="G1248" s="1" t="s">
        <v>2391</v>
      </c>
      <c r="H1248" s="1" t="s">
        <v>1157</v>
      </c>
      <c r="I1248" s="1" t="s">
        <v>17</v>
      </c>
      <c r="J1248" s="1" t="s">
        <v>106</v>
      </c>
      <c r="K1248" s="1">
        <v>999</v>
      </c>
      <c r="L1248" s="1" t="s">
        <v>111</v>
      </c>
      <c r="M1248" s="1" t="s">
        <v>582</v>
      </c>
      <c r="N1248" s="1">
        <v>500</v>
      </c>
      <c r="O1248" s="1" t="s">
        <v>113</v>
      </c>
      <c r="P1248" s="1" t="s">
        <v>102</v>
      </c>
      <c r="Q1248" s="2">
        <v>43367</v>
      </c>
      <c r="R1248" s="1">
        <f t="shared" si="19"/>
        <v>4</v>
      </c>
    </row>
    <row r="1249" spans="1:18" x14ac:dyDescent="0.25">
      <c r="A1249" s="3">
        <v>20184090955812</v>
      </c>
      <c r="B1249" s="2">
        <v>43360</v>
      </c>
      <c r="C1249" s="2">
        <v>43381</v>
      </c>
      <c r="D1249" s="3"/>
      <c r="E1249" s="1" t="s">
        <v>102</v>
      </c>
      <c r="F1249" s="1" t="s">
        <v>104</v>
      </c>
      <c r="G1249" s="1" t="s">
        <v>2392</v>
      </c>
      <c r="H1249" s="1" t="s">
        <v>2369</v>
      </c>
      <c r="I1249" s="1" t="s">
        <v>30</v>
      </c>
      <c r="J1249" s="1" t="s">
        <v>110</v>
      </c>
      <c r="K1249" s="1">
        <v>604</v>
      </c>
      <c r="L1249" s="1" t="s">
        <v>1524</v>
      </c>
      <c r="M1249" s="1" t="s">
        <v>487</v>
      </c>
      <c r="N1249" s="1">
        <v>604</v>
      </c>
      <c r="O1249" s="1"/>
      <c r="P1249" s="1" t="s">
        <v>102</v>
      </c>
      <c r="Q1249" s="1" t="s">
        <v>102</v>
      </c>
      <c r="R1249" s="1" t="str">
        <f t="shared" si="19"/>
        <v>-</v>
      </c>
    </row>
    <row r="1250" spans="1:18" x14ac:dyDescent="0.25">
      <c r="A1250" s="3">
        <v>20184090955912</v>
      </c>
      <c r="B1250" s="2">
        <v>43360</v>
      </c>
      <c r="C1250" s="2">
        <v>43381</v>
      </c>
      <c r="D1250" s="3">
        <v>20183090314121</v>
      </c>
      <c r="E1250" s="2">
        <v>43364</v>
      </c>
      <c r="F1250" s="1" t="s">
        <v>99</v>
      </c>
      <c r="G1250" s="1" t="s">
        <v>2393</v>
      </c>
      <c r="H1250" s="1" t="s">
        <v>2394</v>
      </c>
      <c r="I1250" s="1" t="s">
        <v>17</v>
      </c>
      <c r="J1250" s="1" t="s">
        <v>205</v>
      </c>
      <c r="K1250" s="1">
        <v>999</v>
      </c>
      <c r="L1250" s="1" t="s">
        <v>111</v>
      </c>
      <c r="M1250" s="1" t="s">
        <v>2395</v>
      </c>
      <c r="N1250" s="1">
        <v>309</v>
      </c>
      <c r="O1250" s="1" t="s">
        <v>113</v>
      </c>
      <c r="P1250" s="2">
        <v>43364</v>
      </c>
      <c r="Q1250" s="2">
        <v>43367</v>
      </c>
      <c r="R1250" s="1">
        <f t="shared" si="19"/>
        <v>4</v>
      </c>
    </row>
    <row r="1251" spans="1:18" x14ac:dyDescent="0.25">
      <c r="A1251" s="3">
        <v>20184090956002</v>
      </c>
      <c r="B1251" s="2">
        <v>43360</v>
      </c>
      <c r="C1251" s="2">
        <v>43374</v>
      </c>
      <c r="D1251" s="3">
        <v>20183060326251</v>
      </c>
      <c r="E1251" s="2">
        <v>43373</v>
      </c>
      <c r="F1251" s="1" t="s">
        <v>176</v>
      </c>
      <c r="G1251" s="1" t="s">
        <v>2396</v>
      </c>
      <c r="H1251" s="1" t="s">
        <v>1247</v>
      </c>
      <c r="I1251" s="1" t="s">
        <v>17</v>
      </c>
      <c r="J1251" s="1" t="s">
        <v>145</v>
      </c>
      <c r="K1251" s="1">
        <v>999</v>
      </c>
      <c r="L1251" s="1" t="s">
        <v>111</v>
      </c>
      <c r="M1251" s="1" t="s">
        <v>1112</v>
      </c>
      <c r="N1251" s="1">
        <v>306</v>
      </c>
      <c r="O1251" s="1" t="s">
        <v>113</v>
      </c>
      <c r="P1251" s="2">
        <v>43374</v>
      </c>
      <c r="Q1251" s="2">
        <v>43375</v>
      </c>
      <c r="R1251" s="1">
        <f t="shared" si="19"/>
        <v>13</v>
      </c>
    </row>
    <row r="1252" spans="1:18" x14ac:dyDescent="0.25">
      <c r="A1252" s="3">
        <v>20184090956122</v>
      </c>
      <c r="B1252" s="2">
        <v>43360</v>
      </c>
      <c r="C1252" s="2">
        <v>43374</v>
      </c>
      <c r="D1252" s="3"/>
      <c r="E1252" s="1" t="s">
        <v>102</v>
      </c>
      <c r="F1252" s="1" t="s">
        <v>147</v>
      </c>
      <c r="G1252" s="1" t="s">
        <v>2397</v>
      </c>
      <c r="H1252" s="1" t="s">
        <v>2398</v>
      </c>
      <c r="I1252" s="1" t="s">
        <v>19</v>
      </c>
      <c r="J1252" s="1" t="s">
        <v>106</v>
      </c>
      <c r="K1252" s="1">
        <v>300</v>
      </c>
      <c r="L1252" s="1" t="s">
        <v>2250</v>
      </c>
      <c r="M1252" s="1" t="s">
        <v>235</v>
      </c>
      <c r="N1252" s="1">
        <v>300</v>
      </c>
      <c r="O1252" s="1"/>
      <c r="P1252" s="1" t="s">
        <v>102</v>
      </c>
      <c r="Q1252" s="1" t="s">
        <v>102</v>
      </c>
      <c r="R1252" s="1" t="str">
        <f t="shared" si="19"/>
        <v>-</v>
      </c>
    </row>
    <row r="1253" spans="1:18" x14ac:dyDescent="0.25">
      <c r="A1253" s="3">
        <v>20184090956152</v>
      </c>
      <c r="B1253" s="2">
        <v>43360</v>
      </c>
      <c r="C1253" s="2">
        <v>43374</v>
      </c>
      <c r="D1253" s="3">
        <v>20182000327731</v>
      </c>
      <c r="E1253" s="2">
        <v>43374</v>
      </c>
      <c r="F1253" s="1" t="s">
        <v>147</v>
      </c>
      <c r="G1253" s="1" t="s">
        <v>2399</v>
      </c>
      <c r="H1253" s="1" t="s">
        <v>2400</v>
      </c>
      <c r="I1253" s="1" t="s">
        <v>17</v>
      </c>
      <c r="J1253" s="1" t="s">
        <v>106</v>
      </c>
      <c r="K1253" s="1">
        <v>999</v>
      </c>
      <c r="L1253" s="1" t="s">
        <v>111</v>
      </c>
      <c r="M1253" s="1" t="s">
        <v>155</v>
      </c>
      <c r="N1253" s="1">
        <v>200</v>
      </c>
      <c r="O1253" s="1" t="s">
        <v>113</v>
      </c>
      <c r="P1253" s="1" t="s">
        <v>102</v>
      </c>
      <c r="Q1253" s="2">
        <v>43375</v>
      </c>
      <c r="R1253" s="1">
        <f t="shared" si="19"/>
        <v>14</v>
      </c>
    </row>
    <row r="1254" spans="1:18" x14ac:dyDescent="0.25">
      <c r="A1254" s="3">
        <v>20184090956872</v>
      </c>
      <c r="B1254" s="2">
        <v>43360</v>
      </c>
      <c r="C1254" s="2">
        <v>43374</v>
      </c>
      <c r="D1254" s="3">
        <v>20183000319421</v>
      </c>
      <c r="E1254" s="2">
        <v>43369</v>
      </c>
      <c r="F1254" s="1" t="s">
        <v>107</v>
      </c>
      <c r="G1254" s="1" t="s">
        <v>2401</v>
      </c>
      <c r="H1254" s="1" t="s">
        <v>2402</v>
      </c>
      <c r="I1254" s="1" t="s">
        <v>17</v>
      </c>
      <c r="J1254" s="1" t="s">
        <v>106</v>
      </c>
      <c r="K1254" s="1">
        <v>999</v>
      </c>
      <c r="L1254" s="1" t="s">
        <v>111</v>
      </c>
      <c r="M1254" s="1" t="s">
        <v>1040</v>
      </c>
      <c r="N1254" s="1">
        <v>300</v>
      </c>
      <c r="O1254" s="1" t="s">
        <v>113</v>
      </c>
      <c r="P1254" s="2">
        <v>43369</v>
      </c>
      <c r="Q1254" s="2">
        <v>43370</v>
      </c>
      <c r="R1254" s="1">
        <f t="shared" si="19"/>
        <v>9</v>
      </c>
    </row>
    <row r="1255" spans="1:18" x14ac:dyDescent="0.25">
      <c r="A1255" s="3">
        <v>20184090957002</v>
      </c>
      <c r="B1255" s="2">
        <v>43360</v>
      </c>
      <c r="C1255" s="2">
        <v>43374</v>
      </c>
      <c r="D1255" s="3">
        <v>20183000330231</v>
      </c>
      <c r="E1255" s="2">
        <v>43375</v>
      </c>
      <c r="F1255" s="1" t="s">
        <v>107</v>
      </c>
      <c r="G1255" s="1" t="s">
        <v>2403</v>
      </c>
      <c r="H1255" s="1" t="s">
        <v>1489</v>
      </c>
      <c r="I1255" s="1" t="s">
        <v>19</v>
      </c>
      <c r="J1255" s="1" t="s">
        <v>127</v>
      </c>
      <c r="K1255" s="1">
        <v>999</v>
      </c>
      <c r="L1255" s="1" t="s">
        <v>111</v>
      </c>
      <c r="M1255" s="1" t="s">
        <v>506</v>
      </c>
      <c r="N1255" s="1">
        <v>300</v>
      </c>
      <c r="O1255" s="1" t="s">
        <v>113</v>
      </c>
      <c r="P1255" s="2">
        <v>43375</v>
      </c>
      <c r="Q1255" s="2">
        <v>43376</v>
      </c>
      <c r="R1255" s="1">
        <f t="shared" si="19"/>
        <v>15</v>
      </c>
    </row>
    <row r="1256" spans="1:18" x14ac:dyDescent="0.25">
      <c r="A1256" s="3">
        <v>20184090957092</v>
      </c>
      <c r="B1256" s="2">
        <v>43360</v>
      </c>
      <c r="C1256" s="2">
        <v>43381</v>
      </c>
      <c r="D1256" s="3">
        <v>20187040315991</v>
      </c>
      <c r="E1256" s="2">
        <v>43367</v>
      </c>
      <c r="F1256" s="1" t="s">
        <v>99</v>
      </c>
      <c r="G1256" s="1" t="s">
        <v>2404</v>
      </c>
      <c r="H1256" s="1" t="s">
        <v>670</v>
      </c>
      <c r="I1256" s="1" t="s">
        <v>17</v>
      </c>
      <c r="J1256" s="1" t="s">
        <v>145</v>
      </c>
      <c r="K1256" s="1">
        <v>999</v>
      </c>
      <c r="L1256" s="1" t="s">
        <v>111</v>
      </c>
      <c r="M1256" s="1" t="s">
        <v>2405</v>
      </c>
      <c r="N1256" s="1">
        <v>704</v>
      </c>
      <c r="O1256" s="1" t="s">
        <v>113</v>
      </c>
      <c r="P1256" s="2">
        <v>43367</v>
      </c>
      <c r="Q1256" s="2">
        <v>43368</v>
      </c>
      <c r="R1256" s="1">
        <f t="shared" si="19"/>
        <v>7</v>
      </c>
    </row>
    <row r="1257" spans="1:18" x14ac:dyDescent="0.25">
      <c r="A1257" s="3">
        <v>20184090957122</v>
      </c>
      <c r="B1257" s="2">
        <v>43360</v>
      </c>
      <c r="C1257" s="2">
        <v>43381</v>
      </c>
      <c r="D1257" s="3">
        <v>20183000329671</v>
      </c>
      <c r="E1257" s="2">
        <v>43375</v>
      </c>
      <c r="F1257" s="1" t="s">
        <v>99</v>
      </c>
      <c r="G1257" s="1" t="s">
        <v>2406</v>
      </c>
      <c r="H1257" s="1" t="s">
        <v>670</v>
      </c>
      <c r="I1257" s="1" t="s">
        <v>17</v>
      </c>
      <c r="J1257" s="1" t="s">
        <v>106</v>
      </c>
      <c r="K1257" s="1">
        <v>300</v>
      </c>
      <c r="L1257" s="1" t="s">
        <v>2407</v>
      </c>
      <c r="M1257" s="1" t="s">
        <v>2408</v>
      </c>
      <c r="N1257" s="1">
        <v>300</v>
      </c>
      <c r="O1257" s="1"/>
      <c r="P1257" s="2">
        <v>43375</v>
      </c>
      <c r="Q1257" s="2">
        <v>43376</v>
      </c>
      <c r="R1257" s="1">
        <f t="shared" si="19"/>
        <v>15</v>
      </c>
    </row>
    <row r="1258" spans="1:18" x14ac:dyDescent="0.25">
      <c r="A1258" s="3">
        <v>20184090957182</v>
      </c>
      <c r="B1258" s="2">
        <v>43360</v>
      </c>
      <c r="C1258" s="2">
        <v>43381</v>
      </c>
      <c r="D1258" s="3"/>
      <c r="E1258" s="1" t="s">
        <v>102</v>
      </c>
      <c r="F1258" s="1" t="s">
        <v>99</v>
      </c>
      <c r="G1258" s="1" t="s">
        <v>2409</v>
      </c>
      <c r="H1258" s="1" t="s">
        <v>670</v>
      </c>
      <c r="I1258" s="1" t="s">
        <v>30</v>
      </c>
      <c r="J1258" s="1" t="s">
        <v>106</v>
      </c>
      <c r="K1258" s="1">
        <v>101</v>
      </c>
      <c r="L1258" s="1" t="s">
        <v>2410</v>
      </c>
      <c r="M1258" s="1" t="s">
        <v>2040</v>
      </c>
      <c r="N1258" s="1">
        <v>100</v>
      </c>
      <c r="O1258" s="1"/>
      <c r="P1258" s="1" t="s">
        <v>102</v>
      </c>
      <c r="Q1258" s="1" t="s">
        <v>102</v>
      </c>
      <c r="R1258" s="1" t="str">
        <f t="shared" si="19"/>
        <v>-</v>
      </c>
    </row>
    <row r="1259" spans="1:18" x14ac:dyDescent="0.25">
      <c r="A1259" s="3">
        <v>20184090957322</v>
      </c>
      <c r="B1259" s="2">
        <v>43360</v>
      </c>
      <c r="C1259" s="2">
        <v>43374</v>
      </c>
      <c r="D1259" s="3"/>
      <c r="E1259" s="1" t="s">
        <v>102</v>
      </c>
      <c r="F1259" s="1" t="s">
        <v>107</v>
      </c>
      <c r="G1259" s="1" t="s">
        <v>2411</v>
      </c>
      <c r="H1259" s="1" t="s">
        <v>670</v>
      </c>
      <c r="I1259" s="1" t="s">
        <v>19</v>
      </c>
      <c r="J1259" s="1" t="s">
        <v>127</v>
      </c>
      <c r="K1259" s="1">
        <v>999</v>
      </c>
      <c r="L1259" s="1" t="s">
        <v>111</v>
      </c>
      <c r="M1259" s="1" t="s">
        <v>1888</v>
      </c>
      <c r="N1259" s="1">
        <v>306</v>
      </c>
      <c r="O1259" s="1" t="s">
        <v>113</v>
      </c>
      <c r="P1259" s="1" t="s">
        <v>102</v>
      </c>
      <c r="Q1259" s="1" t="s">
        <v>102</v>
      </c>
      <c r="R1259" s="1" t="str">
        <f t="shared" si="19"/>
        <v>-</v>
      </c>
    </row>
    <row r="1260" spans="1:18" x14ac:dyDescent="0.25">
      <c r="A1260" s="3">
        <v>20184090957352</v>
      </c>
      <c r="B1260" s="2">
        <v>43360</v>
      </c>
      <c r="C1260" s="2">
        <v>43374</v>
      </c>
      <c r="D1260" s="3">
        <v>20183060326201</v>
      </c>
      <c r="E1260" s="2">
        <v>43373</v>
      </c>
      <c r="F1260" s="1" t="s">
        <v>107</v>
      </c>
      <c r="G1260" s="1" t="s">
        <v>2412</v>
      </c>
      <c r="H1260" s="1" t="s">
        <v>670</v>
      </c>
      <c r="I1260" s="1" t="s">
        <v>17</v>
      </c>
      <c r="J1260" s="1" t="s">
        <v>106</v>
      </c>
      <c r="K1260" s="1">
        <v>999</v>
      </c>
      <c r="L1260" s="1" t="s">
        <v>111</v>
      </c>
      <c r="M1260" s="1" t="s">
        <v>1771</v>
      </c>
      <c r="N1260" s="1">
        <v>306</v>
      </c>
      <c r="O1260" s="1" t="s">
        <v>113</v>
      </c>
      <c r="P1260" s="2">
        <v>43374</v>
      </c>
      <c r="Q1260" s="2">
        <v>43376</v>
      </c>
      <c r="R1260" s="1">
        <f t="shared" si="19"/>
        <v>13</v>
      </c>
    </row>
    <row r="1261" spans="1:18" x14ac:dyDescent="0.25">
      <c r="A1261" s="3">
        <v>20184090957932</v>
      </c>
      <c r="B1261" s="2">
        <v>43361</v>
      </c>
      <c r="C1261" s="2">
        <v>43375</v>
      </c>
      <c r="D1261" s="3">
        <v>20186060319101</v>
      </c>
      <c r="E1261" s="2">
        <v>43368</v>
      </c>
      <c r="F1261" s="1" t="s">
        <v>272</v>
      </c>
      <c r="G1261" s="1" t="s">
        <v>2413</v>
      </c>
      <c r="H1261" s="1" t="s">
        <v>2414</v>
      </c>
      <c r="I1261" s="1" t="s">
        <v>17</v>
      </c>
      <c r="J1261" s="1" t="s">
        <v>110</v>
      </c>
      <c r="K1261" s="1">
        <v>999</v>
      </c>
      <c r="L1261" s="1" t="s">
        <v>111</v>
      </c>
      <c r="M1261" s="1" t="s">
        <v>441</v>
      </c>
      <c r="N1261" s="1">
        <v>606</v>
      </c>
      <c r="O1261" s="1" t="s">
        <v>113</v>
      </c>
      <c r="P1261" s="1" t="s">
        <v>102</v>
      </c>
      <c r="Q1261" s="2">
        <v>43369</v>
      </c>
      <c r="R1261" s="1">
        <f t="shared" si="19"/>
        <v>7</v>
      </c>
    </row>
    <row r="1262" spans="1:18" x14ac:dyDescent="0.25">
      <c r="A1262" s="3">
        <v>20184090958002</v>
      </c>
      <c r="B1262" s="2">
        <v>43361</v>
      </c>
      <c r="C1262" s="2">
        <v>43375</v>
      </c>
      <c r="D1262" s="3">
        <v>20181020142383</v>
      </c>
      <c r="E1262" s="2">
        <v>43362</v>
      </c>
      <c r="F1262" s="1" t="s">
        <v>272</v>
      </c>
      <c r="G1262" s="1" t="s">
        <v>2415</v>
      </c>
      <c r="H1262" s="1" t="s">
        <v>2414</v>
      </c>
      <c r="I1262" s="1" t="s">
        <v>17</v>
      </c>
      <c r="J1262" s="1" t="s">
        <v>264</v>
      </c>
      <c r="K1262" s="1">
        <v>999</v>
      </c>
      <c r="L1262" s="1" t="s">
        <v>111</v>
      </c>
      <c r="M1262" s="1" t="s">
        <v>265</v>
      </c>
      <c r="N1262" s="1">
        <v>303</v>
      </c>
      <c r="O1262" s="1" t="s">
        <v>113</v>
      </c>
      <c r="P1262" s="2">
        <v>43362</v>
      </c>
      <c r="Q1262" s="2">
        <v>43368</v>
      </c>
      <c r="R1262" s="1">
        <f t="shared" si="19"/>
        <v>1</v>
      </c>
    </row>
    <row r="1263" spans="1:18" x14ac:dyDescent="0.25">
      <c r="A1263" s="3">
        <v>20184090958192</v>
      </c>
      <c r="B1263" s="2">
        <v>43361</v>
      </c>
      <c r="C1263" s="2">
        <v>43375</v>
      </c>
      <c r="D1263" s="3">
        <v>20184010314321</v>
      </c>
      <c r="E1263" s="2">
        <v>43364</v>
      </c>
      <c r="F1263" s="1" t="s">
        <v>252</v>
      </c>
      <c r="G1263" s="1" t="s">
        <v>2416</v>
      </c>
      <c r="H1263" s="1" t="s">
        <v>2417</v>
      </c>
      <c r="I1263" s="1" t="s">
        <v>17</v>
      </c>
      <c r="J1263" s="1" t="s">
        <v>255</v>
      </c>
      <c r="K1263" s="1">
        <v>999</v>
      </c>
      <c r="L1263" s="1" t="s">
        <v>111</v>
      </c>
      <c r="M1263" s="1" t="s">
        <v>512</v>
      </c>
      <c r="N1263" s="1">
        <v>401</v>
      </c>
      <c r="O1263" s="1" t="s">
        <v>113</v>
      </c>
      <c r="P1263" s="2">
        <v>43364</v>
      </c>
      <c r="Q1263" s="2">
        <v>43367</v>
      </c>
      <c r="R1263" s="1">
        <f t="shared" si="19"/>
        <v>3</v>
      </c>
    </row>
    <row r="1264" spans="1:18" x14ac:dyDescent="0.25">
      <c r="A1264" s="3">
        <v>20184090958302</v>
      </c>
      <c r="B1264" s="2">
        <v>43361</v>
      </c>
      <c r="C1264" s="2">
        <v>43382</v>
      </c>
      <c r="D1264" s="3"/>
      <c r="E1264" s="1" t="s">
        <v>102</v>
      </c>
      <c r="F1264" s="1" t="s">
        <v>99</v>
      </c>
      <c r="G1264" s="1" t="s">
        <v>2418</v>
      </c>
      <c r="H1264" s="1" t="s">
        <v>1713</v>
      </c>
      <c r="I1264" s="1" t="s">
        <v>30</v>
      </c>
      <c r="J1264" s="1" t="s">
        <v>110</v>
      </c>
      <c r="K1264" s="1">
        <v>999</v>
      </c>
      <c r="L1264" s="1" t="s">
        <v>111</v>
      </c>
      <c r="M1264" s="1" t="s">
        <v>199</v>
      </c>
      <c r="N1264" s="1">
        <v>606</v>
      </c>
      <c r="O1264" s="1" t="s">
        <v>113</v>
      </c>
      <c r="P1264" s="1" t="s">
        <v>102</v>
      </c>
      <c r="Q1264" s="1" t="s">
        <v>102</v>
      </c>
      <c r="R1264" s="1" t="str">
        <f t="shared" si="19"/>
        <v>-</v>
      </c>
    </row>
    <row r="1265" spans="1:18" x14ac:dyDescent="0.25">
      <c r="A1265" s="3">
        <v>20184090958372</v>
      </c>
      <c r="B1265" s="2">
        <v>43361</v>
      </c>
      <c r="C1265" s="2">
        <v>43382</v>
      </c>
      <c r="D1265" s="3"/>
      <c r="E1265" s="1" t="s">
        <v>102</v>
      </c>
      <c r="F1265" s="1" t="s">
        <v>104</v>
      </c>
      <c r="G1265" s="1" t="s">
        <v>2419</v>
      </c>
      <c r="H1265" s="1" t="s">
        <v>2420</v>
      </c>
      <c r="I1265" s="1" t="s">
        <v>30</v>
      </c>
      <c r="J1265" s="1" t="s">
        <v>110</v>
      </c>
      <c r="K1265" s="1">
        <v>606</v>
      </c>
      <c r="L1265" s="1" t="s">
        <v>2029</v>
      </c>
      <c r="M1265" s="1" t="s">
        <v>715</v>
      </c>
      <c r="N1265" s="1">
        <v>606</v>
      </c>
      <c r="O1265" s="1"/>
      <c r="P1265" s="1" t="s">
        <v>102</v>
      </c>
      <c r="Q1265" s="1" t="s">
        <v>102</v>
      </c>
      <c r="R1265" s="1" t="str">
        <f t="shared" si="19"/>
        <v>-</v>
      </c>
    </row>
    <row r="1266" spans="1:18" x14ac:dyDescent="0.25">
      <c r="A1266" s="3">
        <v>20184090958572</v>
      </c>
      <c r="B1266" s="2">
        <v>43361</v>
      </c>
      <c r="C1266" s="2">
        <v>43375</v>
      </c>
      <c r="D1266" s="3">
        <v>20186060318831</v>
      </c>
      <c r="E1266" s="2">
        <v>43368</v>
      </c>
      <c r="F1266" s="1" t="s">
        <v>272</v>
      </c>
      <c r="G1266" s="1" t="s">
        <v>2421</v>
      </c>
      <c r="H1266" s="1" t="s">
        <v>2422</v>
      </c>
      <c r="I1266" s="1" t="s">
        <v>17</v>
      </c>
      <c r="J1266" s="1" t="s">
        <v>106</v>
      </c>
      <c r="K1266" s="1">
        <v>999</v>
      </c>
      <c r="L1266" s="1" t="s">
        <v>111</v>
      </c>
      <c r="M1266" s="1" t="s">
        <v>1892</v>
      </c>
      <c r="N1266" s="1">
        <v>606</v>
      </c>
      <c r="O1266" s="1" t="s">
        <v>113</v>
      </c>
      <c r="P1266" s="1" t="s">
        <v>102</v>
      </c>
      <c r="Q1266" s="2">
        <v>43369</v>
      </c>
      <c r="R1266" s="1">
        <f t="shared" si="19"/>
        <v>7</v>
      </c>
    </row>
    <row r="1267" spans="1:18" x14ac:dyDescent="0.25">
      <c r="A1267" s="3">
        <v>20184090958692</v>
      </c>
      <c r="B1267" s="2">
        <v>43361</v>
      </c>
      <c r="C1267" s="2">
        <v>43382</v>
      </c>
      <c r="D1267" s="3">
        <v>20185000317721</v>
      </c>
      <c r="E1267" s="2">
        <v>43368</v>
      </c>
      <c r="F1267" s="1" t="s">
        <v>99</v>
      </c>
      <c r="G1267" s="1" t="s">
        <v>2423</v>
      </c>
      <c r="H1267" s="1" t="s">
        <v>2424</v>
      </c>
      <c r="I1267" s="1" t="s">
        <v>17</v>
      </c>
      <c r="J1267" s="1" t="s">
        <v>106</v>
      </c>
      <c r="K1267" s="1">
        <v>999</v>
      </c>
      <c r="L1267" s="1" t="s">
        <v>111</v>
      </c>
      <c r="M1267" s="1" t="s">
        <v>128</v>
      </c>
      <c r="N1267" s="1">
        <v>500</v>
      </c>
      <c r="O1267" s="1" t="s">
        <v>113</v>
      </c>
      <c r="P1267" s="2">
        <v>43368</v>
      </c>
      <c r="Q1267" s="2">
        <v>43370</v>
      </c>
      <c r="R1267" s="1">
        <f t="shared" si="19"/>
        <v>7</v>
      </c>
    </row>
    <row r="1268" spans="1:18" x14ac:dyDescent="0.25">
      <c r="A1268" s="3">
        <v>20184090959032</v>
      </c>
      <c r="B1268" s="2">
        <v>43361</v>
      </c>
      <c r="C1268" s="2">
        <v>43382</v>
      </c>
      <c r="D1268" s="3">
        <v>20181000312081</v>
      </c>
      <c r="E1268" s="2">
        <v>43362</v>
      </c>
      <c r="F1268" s="1" t="s">
        <v>99</v>
      </c>
      <c r="G1268" s="1" t="s">
        <v>2425</v>
      </c>
      <c r="H1268" s="1" t="s">
        <v>172</v>
      </c>
      <c r="I1268" s="1" t="s">
        <v>17</v>
      </c>
      <c r="J1268" s="1" t="s">
        <v>106</v>
      </c>
      <c r="K1268" s="1">
        <v>999</v>
      </c>
      <c r="L1268" s="1" t="s">
        <v>111</v>
      </c>
      <c r="M1268" s="1" t="s">
        <v>2040</v>
      </c>
      <c r="N1268" s="1">
        <v>100</v>
      </c>
      <c r="O1268" s="1" t="s">
        <v>113</v>
      </c>
      <c r="P1268" s="1" t="s">
        <v>102</v>
      </c>
      <c r="Q1268" s="2">
        <v>43364</v>
      </c>
      <c r="R1268" s="1">
        <f t="shared" si="19"/>
        <v>1</v>
      </c>
    </row>
    <row r="1269" spans="1:18" x14ac:dyDescent="0.25">
      <c r="A1269" s="3">
        <v>20184090959692</v>
      </c>
      <c r="B1269" s="2">
        <v>43361</v>
      </c>
      <c r="C1269" s="2">
        <v>43375</v>
      </c>
      <c r="D1269" s="3">
        <v>20183080322491</v>
      </c>
      <c r="E1269" s="2">
        <v>43370</v>
      </c>
      <c r="F1269" s="1" t="s">
        <v>147</v>
      </c>
      <c r="G1269" s="1" t="s">
        <v>2426</v>
      </c>
      <c r="H1269" s="1" t="s">
        <v>2427</v>
      </c>
      <c r="I1269" s="1" t="s">
        <v>17</v>
      </c>
      <c r="J1269" s="1" t="s">
        <v>103</v>
      </c>
      <c r="K1269" s="1">
        <v>999</v>
      </c>
      <c r="L1269" s="1" t="s">
        <v>111</v>
      </c>
      <c r="M1269" s="1" t="s">
        <v>2428</v>
      </c>
      <c r="N1269" s="1">
        <v>308</v>
      </c>
      <c r="O1269" s="1" t="s">
        <v>113</v>
      </c>
      <c r="P1269" s="2">
        <v>43374</v>
      </c>
      <c r="Q1269" s="1" t="s">
        <v>102</v>
      </c>
      <c r="R1269" s="1">
        <f t="shared" si="19"/>
        <v>9</v>
      </c>
    </row>
    <row r="1270" spans="1:18" x14ac:dyDescent="0.25">
      <c r="A1270" s="3">
        <v>20184090959832</v>
      </c>
      <c r="B1270" s="2">
        <v>43361</v>
      </c>
      <c r="C1270" s="2">
        <v>43375</v>
      </c>
      <c r="D1270" s="3">
        <v>20185000316461</v>
      </c>
      <c r="E1270" s="2">
        <v>43367</v>
      </c>
      <c r="F1270" s="1" t="s">
        <v>107</v>
      </c>
      <c r="G1270" s="1" t="s">
        <v>2429</v>
      </c>
      <c r="H1270" s="1" t="s">
        <v>2090</v>
      </c>
      <c r="I1270" s="1" t="s">
        <v>17</v>
      </c>
      <c r="J1270" s="1" t="s">
        <v>106</v>
      </c>
      <c r="K1270" s="1">
        <v>999</v>
      </c>
      <c r="L1270" s="1" t="s">
        <v>111</v>
      </c>
      <c r="M1270" s="1" t="s">
        <v>128</v>
      </c>
      <c r="N1270" s="1">
        <v>500</v>
      </c>
      <c r="O1270" s="1" t="s">
        <v>113</v>
      </c>
      <c r="P1270" s="2">
        <v>43368</v>
      </c>
      <c r="Q1270" s="2">
        <v>43368</v>
      </c>
      <c r="R1270" s="1">
        <f t="shared" si="19"/>
        <v>6</v>
      </c>
    </row>
    <row r="1271" spans="1:18" x14ac:dyDescent="0.25">
      <c r="A1271" s="3">
        <v>20184090960022</v>
      </c>
      <c r="B1271" s="2">
        <v>43361</v>
      </c>
      <c r="C1271" s="2">
        <v>43375</v>
      </c>
      <c r="D1271" s="3">
        <v>20183070328251</v>
      </c>
      <c r="E1271" s="2">
        <v>43374</v>
      </c>
      <c r="F1271" s="1" t="s">
        <v>147</v>
      </c>
      <c r="G1271" s="1" t="s">
        <v>2430</v>
      </c>
      <c r="H1271" s="1" t="s">
        <v>2431</v>
      </c>
      <c r="I1271" s="1" t="s">
        <v>17</v>
      </c>
      <c r="J1271" s="1" t="s">
        <v>106</v>
      </c>
      <c r="K1271" s="1">
        <v>999</v>
      </c>
      <c r="L1271" s="1" t="s">
        <v>111</v>
      </c>
      <c r="M1271" s="1" t="s">
        <v>595</v>
      </c>
      <c r="N1271" s="1">
        <v>307</v>
      </c>
      <c r="O1271" s="1" t="s">
        <v>113</v>
      </c>
      <c r="P1271" s="2">
        <v>43374</v>
      </c>
      <c r="Q1271" s="2">
        <v>43375</v>
      </c>
      <c r="R1271" s="1">
        <f t="shared" si="19"/>
        <v>13</v>
      </c>
    </row>
    <row r="1272" spans="1:18" x14ac:dyDescent="0.25">
      <c r="A1272" s="3">
        <v>20184090960102</v>
      </c>
      <c r="B1272" s="2">
        <v>43361</v>
      </c>
      <c r="C1272" s="2">
        <v>43375</v>
      </c>
      <c r="D1272" s="3">
        <v>20183040326551</v>
      </c>
      <c r="E1272" s="2">
        <v>43374</v>
      </c>
      <c r="F1272" s="1" t="s">
        <v>147</v>
      </c>
      <c r="G1272" s="1" t="s">
        <v>168</v>
      </c>
      <c r="H1272" s="1" t="s">
        <v>2432</v>
      </c>
      <c r="I1272" s="1" t="s">
        <v>17</v>
      </c>
      <c r="J1272" s="1" t="s">
        <v>106</v>
      </c>
      <c r="K1272" s="1">
        <v>999</v>
      </c>
      <c r="L1272" s="1" t="s">
        <v>111</v>
      </c>
      <c r="M1272" s="1" t="s">
        <v>2433</v>
      </c>
      <c r="N1272" s="1">
        <v>304</v>
      </c>
      <c r="O1272" s="1" t="s">
        <v>113</v>
      </c>
      <c r="P1272" s="1" t="s">
        <v>102</v>
      </c>
      <c r="Q1272" s="1" t="s">
        <v>102</v>
      </c>
      <c r="R1272" s="1">
        <f t="shared" si="19"/>
        <v>13</v>
      </c>
    </row>
    <row r="1273" spans="1:18" x14ac:dyDescent="0.25">
      <c r="A1273" s="3">
        <v>20184090960812</v>
      </c>
      <c r="B1273" s="2">
        <v>43361</v>
      </c>
      <c r="C1273" s="2">
        <v>43375</v>
      </c>
      <c r="D1273" s="3">
        <v>20182000330641</v>
      </c>
      <c r="E1273" s="2">
        <v>43375</v>
      </c>
      <c r="F1273" s="1" t="s">
        <v>147</v>
      </c>
      <c r="G1273" s="1" t="s">
        <v>2434</v>
      </c>
      <c r="H1273" s="1" t="s">
        <v>2435</v>
      </c>
      <c r="I1273" s="1" t="s">
        <v>17</v>
      </c>
      <c r="J1273" s="1" t="s">
        <v>1144</v>
      </c>
      <c r="K1273" s="1">
        <v>999</v>
      </c>
      <c r="L1273" s="1" t="s">
        <v>111</v>
      </c>
      <c r="M1273" s="1" t="s">
        <v>155</v>
      </c>
      <c r="N1273" s="1">
        <v>200</v>
      </c>
      <c r="O1273" s="1" t="s">
        <v>113</v>
      </c>
      <c r="P1273" s="1" t="s">
        <v>102</v>
      </c>
      <c r="Q1273" s="1" t="s">
        <v>102</v>
      </c>
      <c r="R1273" s="1">
        <f t="shared" si="19"/>
        <v>14</v>
      </c>
    </row>
    <row r="1274" spans="1:18" x14ac:dyDescent="0.25">
      <c r="A1274" s="3">
        <v>20184090960842</v>
      </c>
      <c r="B1274" s="2">
        <v>43361</v>
      </c>
      <c r="C1274" s="2">
        <v>43382</v>
      </c>
      <c r="D1274" s="3"/>
      <c r="E1274" s="1" t="s">
        <v>102</v>
      </c>
      <c r="F1274" s="1" t="s">
        <v>104</v>
      </c>
      <c r="G1274" s="1" t="s">
        <v>2436</v>
      </c>
      <c r="H1274" s="1" t="s">
        <v>2437</v>
      </c>
      <c r="I1274" s="1" t="s">
        <v>30</v>
      </c>
      <c r="J1274" s="1" t="s">
        <v>103</v>
      </c>
      <c r="K1274" s="1">
        <v>500</v>
      </c>
      <c r="L1274" s="1" t="s">
        <v>2438</v>
      </c>
      <c r="M1274" s="1" t="s">
        <v>2195</v>
      </c>
      <c r="N1274" s="1">
        <v>500</v>
      </c>
      <c r="O1274" s="1"/>
      <c r="P1274" s="1" t="s">
        <v>102</v>
      </c>
      <c r="Q1274" s="1" t="s">
        <v>102</v>
      </c>
      <c r="R1274" s="1" t="str">
        <f t="shared" si="19"/>
        <v>-</v>
      </c>
    </row>
    <row r="1275" spans="1:18" x14ac:dyDescent="0.25">
      <c r="A1275" s="3">
        <v>20184090960992</v>
      </c>
      <c r="B1275" s="2">
        <v>43361</v>
      </c>
      <c r="C1275" s="2">
        <v>43382</v>
      </c>
      <c r="D1275" s="3">
        <v>20185000327801</v>
      </c>
      <c r="E1275" s="2">
        <v>43374</v>
      </c>
      <c r="F1275" s="1" t="s">
        <v>99</v>
      </c>
      <c r="G1275" s="1" t="s">
        <v>2439</v>
      </c>
      <c r="H1275" s="1" t="s">
        <v>2440</v>
      </c>
      <c r="I1275" s="1" t="s">
        <v>17</v>
      </c>
      <c r="J1275" s="1" t="s">
        <v>103</v>
      </c>
      <c r="K1275" s="1">
        <v>999</v>
      </c>
      <c r="L1275" s="1" t="s">
        <v>111</v>
      </c>
      <c r="M1275" s="1" t="s">
        <v>124</v>
      </c>
      <c r="N1275" s="1">
        <v>500</v>
      </c>
      <c r="O1275" s="1" t="s">
        <v>113</v>
      </c>
      <c r="P1275" s="2">
        <v>43375</v>
      </c>
      <c r="Q1275" s="2">
        <v>43376</v>
      </c>
      <c r="R1275" s="1">
        <f t="shared" si="19"/>
        <v>13</v>
      </c>
    </row>
    <row r="1276" spans="1:18" x14ac:dyDescent="0.25">
      <c r="A1276" s="3">
        <v>20184090961332</v>
      </c>
      <c r="B1276" s="2">
        <v>43361</v>
      </c>
      <c r="C1276" s="2">
        <v>43382</v>
      </c>
      <c r="D1276" s="3"/>
      <c r="E1276" s="1" t="s">
        <v>102</v>
      </c>
      <c r="F1276" s="1" t="s">
        <v>99</v>
      </c>
      <c r="G1276" s="1" t="s">
        <v>2441</v>
      </c>
      <c r="H1276" s="1" t="s">
        <v>2442</v>
      </c>
      <c r="I1276" s="1" t="s">
        <v>30</v>
      </c>
      <c r="J1276" s="1" t="s">
        <v>106</v>
      </c>
      <c r="K1276" s="1">
        <v>603</v>
      </c>
      <c r="L1276" s="1" t="s">
        <v>2238</v>
      </c>
      <c r="M1276" s="1" t="s">
        <v>2239</v>
      </c>
      <c r="N1276" s="1">
        <v>603</v>
      </c>
      <c r="O1276" s="1"/>
      <c r="P1276" s="1" t="s">
        <v>102</v>
      </c>
      <c r="Q1276" s="1" t="s">
        <v>102</v>
      </c>
      <c r="R1276" s="1" t="str">
        <f t="shared" si="19"/>
        <v>-</v>
      </c>
    </row>
    <row r="1277" spans="1:18" x14ac:dyDescent="0.25">
      <c r="A1277" s="3">
        <v>20184090961662</v>
      </c>
      <c r="B1277" s="2">
        <v>43361</v>
      </c>
      <c r="C1277" s="2">
        <v>43382</v>
      </c>
      <c r="D1277" s="3"/>
      <c r="E1277" s="1" t="s">
        <v>102</v>
      </c>
      <c r="F1277" s="1" t="s">
        <v>99</v>
      </c>
      <c r="G1277" s="1" t="s">
        <v>2443</v>
      </c>
      <c r="H1277" s="1" t="s">
        <v>2326</v>
      </c>
      <c r="I1277" s="1" t="s">
        <v>30</v>
      </c>
      <c r="J1277" s="1" t="s">
        <v>103</v>
      </c>
      <c r="K1277" s="1">
        <v>500</v>
      </c>
      <c r="L1277" s="1" t="s">
        <v>1924</v>
      </c>
      <c r="M1277" s="1" t="s">
        <v>1925</v>
      </c>
      <c r="N1277" s="1">
        <v>500</v>
      </c>
      <c r="O1277" s="1"/>
      <c r="P1277" s="1" t="s">
        <v>102</v>
      </c>
      <c r="Q1277" s="1" t="s">
        <v>102</v>
      </c>
      <c r="R1277" s="1" t="str">
        <f t="shared" si="19"/>
        <v>-</v>
      </c>
    </row>
    <row r="1278" spans="1:18" x14ac:dyDescent="0.25">
      <c r="A1278" s="3">
        <v>20184090961952</v>
      </c>
      <c r="B1278" s="2">
        <v>43361</v>
      </c>
      <c r="C1278" s="2">
        <v>43451</v>
      </c>
      <c r="D1278" s="3"/>
      <c r="E1278" s="1" t="s">
        <v>102</v>
      </c>
      <c r="F1278" s="1" t="s">
        <v>212</v>
      </c>
      <c r="G1278" s="1" t="s">
        <v>2444</v>
      </c>
      <c r="H1278" s="1" t="s">
        <v>2445</v>
      </c>
      <c r="I1278" s="1" t="s">
        <v>30</v>
      </c>
      <c r="J1278" s="1" t="s">
        <v>110</v>
      </c>
      <c r="K1278" s="1">
        <v>604</v>
      </c>
      <c r="L1278" s="1" t="s">
        <v>486</v>
      </c>
      <c r="M1278" s="1" t="s">
        <v>487</v>
      </c>
      <c r="N1278" s="1">
        <v>604</v>
      </c>
      <c r="O1278" s="1"/>
      <c r="P1278" s="1" t="s">
        <v>102</v>
      </c>
      <c r="Q1278" s="1" t="s">
        <v>102</v>
      </c>
      <c r="R1278" s="1" t="str">
        <f t="shared" si="19"/>
        <v>-</v>
      </c>
    </row>
    <row r="1279" spans="1:18" x14ac:dyDescent="0.25">
      <c r="A1279" s="3">
        <v>20184090962242</v>
      </c>
      <c r="B1279" s="2">
        <v>43361</v>
      </c>
      <c r="C1279" s="2">
        <v>43375</v>
      </c>
      <c r="D1279" s="3">
        <v>20182000319831</v>
      </c>
      <c r="E1279" s="2">
        <v>43369</v>
      </c>
      <c r="F1279" s="1" t="s">
        <v>107</v>
      </c>
      <c r="G1279" s="1" t="s">
        <v>2446</v>
      </c>
      <c r="H1279" s="1" t="s">
        <v>1561</v>
      </c>
      <c r="I1279" s="1" t="s">
        <v>17</v>
      </c>
      <c r="J1279" s="1" t="s">
        <v>106</v>
      </c>
      <c r="K1279" s="1">
        <v>999</v>
      </c>
      <c r="L1279" s="1" t="s">
        <v>111</v>
      </c>
      <c r="M1279" s="1" t="s">
        <v>155</v>
      </c>
      <c r="N1279" s="1">
        <v>200</v>
      </c>
      <c r="O1279" s="1" t="s">
        <v>113</v>
      </c>
      <c r="P1279" s="1" t="s">
        <v>102</v>
      </c>
      <c r="Q1279" s="2">
        <v>43370</v>
      </c>
      <c r="R1279" s="1">
        <f t="shared" si="19"/>
        <v>8</v>
      </c>
    </row>
    <row r="1280" spans="1:18" x14ac:dyDescent="0.25">
      <c r="A1280" s="3">
        <v>20184090963232</v>
      </c>
      <c r="B1280" s="2">
        <v>43361</v>
      </c>
      <c r="C1280" s="2">
        <v>43375</v>
      </c>
      <c r="D1280" s="3">
        <v>20185000322831</v>
      </c>
      <c r="E1280" s="2">
        <v>43370</v>
      </c>
      <c r="F1280" s="1" t="s">
        <v>147</v>
      </c>
      <c r="G1280" s="1" t="s">
        <v>2447</v>
      </c>
      <c r="H1280" s="1" t="s">
        <v>2448</v>
      </c>
      <c r="I1280" s="1" t="s">
        <v>17</v>
      </c>
      <c r="J1280" s="1" t="s">
        <v>106</v>
      </c>
      <c r="K1280" s="1">
        <v>999</v>
      </c>
      <c r="L1280" s="1" t="s">
        <v>111</v>
      </c>
      <c r="M1280" s="1" t="s">
        <v>271</v>
      </c>
      <c r="N1280" s="1">
        <v>500</v>
      </c>
      <c r="O1280" s="1" t="s">
        <v>113</v>
      </c>
      <c r="P1280" s="2">
        <v>43371</v>
      </c>
      <c r="Q1280" s="2">
        <v>43374</v>
      </c>
      <c r="R1280" s="1">
        <f t="shared" si="19"/>
        <v>9</v>
      </c>
    </row>
    <row r="1281" spans="1:18" x14ac:dyDescent="0.25">
      <c r="A1281" s="3">
        <v>20184090963492</v>
      </c>
      <c r="B1281" s="2">
        <v>43362</v>
      </c>
      <c r="C1281" s="2">
        <v>43383</v>
      </c>
      <c r="D1281" s="3">
        <v>20183060329141</v>
      </c>
      <c r="E1281" s="2">
        <v>43374</v>
      </c>
      <c r="F1281" s="1" t="s">
        <v>142</v>
      </c>
      <c r="G1281" s="1" t="s">
        <v>2449</v>
      </c>
      <c r="H1281" s="1" t="s">
        <v>785</v>
      </c>
      <c r="I1281" s="1" t="s">
        <v>17</v>
      </c>
      <c r="J1281" s="1" t="s">
        <v>106</v>
      </c>
      <c r="K1281" s="1">
        <v>999</v>
      </c>
      <c r="L1281" s="1" t="s">
        <v>111</v>
      </c>
      <c r="M1281" s="1" t="s">
        <v>354</v>
      </c>
      <c r="N1281" s="1">
        <v>306</v>
      </c>
      <c r="O1281" s="1" t="s">
        <v>113</v>
      </c>
      <c r="P1281" s="1" t="s">
        <v>102</v>
      </c>
      <c r="Q1281" s="2">
        <v>43376</v>
      </c>
      <c r="R1281" s="1">
        <f t="shared" si="19"/>
        <v>12</v>
      </c>
    </row>
    <row r="1282" spans="1:18" x14ac:dyDescent="0.25">
      <c r="A1282" s="3">
        <v>20184090963502</v>
      </c>
      <c r="B1282" s="2">
        <v>43362</v>
      </c>
      <c r="C1282" s="2">
        <v>43367</v>
      </c>
      <c r="D1282" s="3"/>
      <c r="E1282" s="1" t="s">
        <v>102</v>
      </c>
      <c r="F1282" s="1" t="s">
        <v>299</v>
      </c>
      <c r="G1282" s="1" t="s">
        <v>2450</v>
      </c>
      <c r="H1282" s="1" t="s">
        <v>2451</v>
      </c>
      <c r="I1282" s="1" t="s">
        <v>19</v>
      </c>
      <c r="J1282" s="1" t="s">
        <v>110</v>
      </c>
      <c r="K1282" s="1">
        <v>999</v>
      </c>
      <c r="L1282" s="1" t="s">
        <v>111</v>
      </c>
      <c r="M1282" s="1" t="s">
        <v>302</v>
      </c>
      <c r="N1282" s="1">
        <v>606</v>
      </c>
      <c r="O1282" s="1" t="s">
        <v>113</v>
      </c>
      <c r="P1282" s="1" t="s">
        <v>102</v>
      </c>
      <c r="Q1282" s="1" t="s">
        <v>102</v>
      </c>
      <c r="R1282" s="1" t="str">
        <f t="shared" si="19"/>
        <v>-</v>
      </c>
    </row>
    <row r="1283" spans="1:18" x14ac:dyDescent="0.25">
      <c r="A1283" s="3">
        <v>20184090964322</v>
      </c>
      <c r="B1283" s="2">
        <v>43362</v>
      </c>
      <c r="C1283" s="2">
        <v>43376</v>
      </c>
      <c r="D1283" s="3">
        <v>20183060326421</v>
      </c>
      <c r="E1283" s="2">
        <v>43373</v>
      </c>
      <c r="F1283" s="1" t="s">
        <v>107</v>
      </c>
      <c r="G1283" s="1" t="s">
        <v>2452</v>
      </c>
      <c r="H1283" s="1" t="s">
        <v>2453</v>
      </c>
      <c r="I1283" s="1" t="s">
        <v>17</v>
      </c>
      <c r="J1283" s="1" t="s">
        <v>110</v>
      </c>
      <c r="K1283" s="1">
        <v>999</v>
      </c>
      <c r="L1283" s="1" t="s">
        <v>111</v>
      </c>
      <c r="M1283" s="1" t="s">
        <v>497</v>
      </c>
      <c r="N1283" s="1">
        <v>306</v>
      </c>
      <c r="O1283" s="1" t="s">
        <v>113</v>
      </c>
      <c r="P1283" s="2">
        <v>43374</v>
      </c>
      <c r="Q1283" s="2">
        <v>43375</v>
      </c>
      <c r="R1283" s="1">
        <f t="shared" si="19"/>
        <v>11</v>
      </c>
    </row>
    <row r="1284" spans="1:18" x14ac:dyDescent="0.25">
      <c r="A1284" s="3">
        <v>20184090964962</v>
      </c>
      <c r="B1284" s="2">
        <v>43362</v>
      </c>
      <c r="C1284" s="2">
        <v>43383</v>
      </c>
      <c r="D1284" s="3"/>
      <c r="E1284" s="1" t="s">
        <v>102</v>
      </c>
      <c r="F1284" s="1" t="s">
        <v>104</v>
      </c>
      <c r="G1284" s="1" t="s">
        <v>2454</v>
      </c>
      <c r="H1284" s="1" t="s">
        <v>2455</v>
      </c>
      <c r="I1284" s="1" t="s">
        <v>30</v>
      </c>
      <c r="J1284" s="1" t="s">
        <v>106</v>
      </c>
      <c r="K1284" s="1">
        <v>606</v>
      </c>
      <c r="L1284" s="1" t="s">
        <v>714</v>
      </c>
      <c r="M1284" s="1" t="s">
        <v>715</v>
      </c>
      <c r="N1284" s="1">
        <v>606</v>
      </c>
      <c r="O1284" s="1"/>
      <c r="P1284" s="1" t="s">
        <v>102</v>
      </c>
      <c r="Q1284" s="1" t="s">
        <v>102</v>
      </c>
      <c r="R1284" s="1" t="str">
        <f t="shared" si="19"/>
        <v>-</v>
      </c>
    </row>
    <row r="1285" spans="1:18" x14ac:dyDescent="0.25">
      <c r="A1285" s="3">
        <v>20184090965202</v>
      </c>
      <c r="B1285" s="2">
        <v>43362</v>
      </c>
      <c r="C1285" s="2">
        <v>43376</v>
      </c>
      <c r="D1285" s="3"/>
      <c r="E1285" s="1" t="s">
        <v>102</v>
      </c>
      <c r="F1285" s="1" t="s">
        <v>413</v>
      </c>
      <c r="G1285" s="1" t="s">
        <v>2456</v>
      </c>
      <c r="H1285" s="1" t="s">
        <v>2457</v>
      </c>
      <c r="I1285" s="1" t="s">
        <v>19</v>
      </c>
      <c r="J1285" s="1" t="s">
        <v>106</v>
      </c>
      <c r="K1285" s="1">
        <v>604</v>
      </c>
      <c r="L1285" s="1" t="s">
        <v>2458</v>
      </c>
      <c r="M1285" s="1" t="s">
        <v>487</v>
      </c>
      <c r="N1285" s="1">
        <v>604</v>
      </c>
      <c r="O1285" s="1"/>
      <c r="P1285" s="1" t="s">
        <v>102</v>
      </c>
      <c r="Q1285" s="1" t="s">
        <v>102</v>
      </c>
      <c r="R1285" s="1" t="str">
        <f t="shared" ref="R1285:R1348" si="20">IFERROR(E1285-B1285,"-")</f>
        <v>-</v>
      </c>
    </row>
    <row r="1286" spans="1:18" x14ac:dyDescent="0.25">
      <c r="A1286" s="3">
        <v>20184090965292</v>
      </c>
      <c r="B1286" s="2">
        <v>43362</v>
      </c>
      <c r="C1286" s="2">
        <v>43376</v>
      </c>
      <c r="D1286" s="3">
        <v>20182000319911</v>
      </c>
      <c r="E1286" s="2">
        <v>43369</v>
      </c>
      <c r="F1286" s="1" t="s">
        <v>107</v>
      </c>
      <c r="G1286" s="1" t="s">
        <v>2459</v>
      </c>
      <c r="H1286" s="1" t="s">
        <v>1859</v>
      </c>
      <c r="I1286" s="1" t="s">
        <v>17</v>
      </c>
      <c r="J1286" s="1" t="s">
        <v>205</v>
      </c>
      <c r="K1286" s="1">
        <v>999</v>
      </c>
      <c r="L1286" s="1" t="s">
        <v>111</v>
      </c>
      <c r="M1286" s="1" t="s">
        <v>155</v>
      </c>
      <c r="N1286" s="1">
        <v>200</v>
      </c>
      <c r="O1286" s="1" t="s">
        <v>113</v>
      </c>
      <c r="P1286" s="2">
        <v>43369</v>
      </c>
      <c r="Q1286" s="2">
        <v>43370</v>
      </c>
      <c r="R1286" s="1">
        <f t="shared" si="20"/>
        <v>7</v>
      </c>
    </row>
    <row r="1287" spans="1:18" x14ac:dyDescent="0.25">
      <c r="A1287" s="3">
        <v>20184090965352</v>
      </c>
      <c r="B1287" s="2">
        <v>43362</v>
      </c>
      <c r="C1287" s="2">
        <v>43376</v>
      </c>
      <c r="D1287" s="3">
        <v>20183070330711</v>
      </c>
      <c r="E1287" s="2">
        <v>43375</v>
      </c>
      <c r="F1287" s="1" t="s">
        <v>107</v>
      </c>
      <c r="G1287" s="1" t="s">
        <v>2460</v>
      </c>
      <c r="H1287" s="1" t="s">
        <v>1859</v>
      </c>
      <c r="I1287" s="1" t="s">
        <v>17</v>
      </c>
      <c r="J1287" s="1" t="s">
        <v>457</v>
      </c>
      <c r="K1287" s="1">
        <v>999</v>
      </c>
      <c r="L1287" s="1" t="s">
        <v>111</v>
      </c>
      <c r="M1287" s="1" t="s">
        <v>595</v>
      </c>
      <c r="N1287" s="1">
        <v>307</v>
      </c>
      <c r="O1287" s="1" t="s">
        <v>113</v>
      </c>
      <c r="P1287" s="2">
        <v>43376</v>
      </c>
      <c r="Q1287" s="1" t="s">
        <v>102</v>
      </c>
      <c r="R1287" s="1">
        <f t="shared" si="20"/>
        <v>13</v>
      </c>
    </row>
    <row r="1288" spans="1:18" x14ac:dyDescent="0.25">
      <c r="A1288" s="3">
        <v>20184090965382</v>
      </c>
      <c r="B1288" s="2">
        <v>43362</v>
      </c>
      <c r="C1288" s="2">
        <v>43369</v>
      </c>
      <c r="D1288" s="3">
        <v>20187020319751</v>
      </c>
      <c r="E1288" s="2">
        <v>43369</v>
      </c>
      <c r="F1288" s="1" t="s">
        <v>135</v>
      </c>
      <c r="G1288" s="1" t="s">
        <v>2461</v>
      </c>
      <c r="H1288" s="1" t="s">
        <v>2462</v>
      </c>
      <c r="I1288" s="1" t="s">
        <v>17</v>
      </c>
      <c r="J1288" s="1" t="s">
        <v>264</v>
      </c>
      <c r="K1288" s="1">
        <v>999</v>
      </c>
      <c r="L1288" s="1" t="s">
        <v>111</v>
      </c>
      <c r="M1288" s="1" t="s">
        <v>1288</v>
      </c>
      <c r="N1288" s="1">
        <v>702</v>
      </c>
      <c r="O1288" s="1" t="s">
        <v>113</v>
      </c>
      <c r="P1288" s="1" t="s">
        <v>102</v>
      </c>
      <c r="Q1288" s="2">
        <v>43369</v>
      </c>
      <c r="R1288" s="1">
        <f t="shared" si="20"/>
        <v>7</v>
      </c>
    </row>
    <row r="1289" spans="1:18" x14ac:dyDescent="0.25">
      <c r="A1289" s="3">
        <v>20184090965612</v>
      </c>
      <c r="B1289" s="2">
        <v>43362</v>
      </c>
      <c r="C1289" s="2">
        <v>43383</v>
      </c>
      <c r="D1289" s="3">
        <v>20185000327781</v>
      </c>
      <c r="E1289" s="2">
        <v>43374</v>
      </c>
      <c r="F1289" s="1" t="s">
        <v>99</v>
      </c>
      <c r="G1289" s="1" t="s">
        <v>2463</v>
      </c>
      <c r="H1289" s="1" t="s">
        <v>2464</v>
      </c>
      <c r="I1289" s="1" t="s">
        <v>17</v>
      </c>
      <c r="J1289" s="1" t="s">
        <v>103</v>
      </c>
      <c r="K1289" s="1">
        <v>999</v>
      </c>
      <c r="L1289" s="1" t="s">
        <v>111</v>
      </c>
      <c r="M1289" s="1" t="s">
        <v>124</v>
      </c>
      <c r="N1289" s="1">
        <v>500</v>
      </c>
      <c r="O1289" s="1" t="s">
        <v>113</v>
      </c>
      <c r="P1289" s="2">
        <v>43375</v>
      </c>
      <c r="Q1289" s="2">
        <v>43376</v>
      </c>
      <c r="R1289" s="1">
        <f t="shared" si="20"/>
        <v>12</v>
      </c>
    </row>
    <row r="1290" spans="1:18" x14ac:dyDescent="0.25">
      <c r="A1290" s="3">
        <v>20184090965652</v>
      </c>
      <c r="B1290" s="2">
        <v>43362</v>
      </c>
      <c r="C1290" s="2">
        <v>43376</v>
      </c>
      <c r="D1290" s="3">
        <v>20183040318941</v>
      </c>
      <c r="E1290" s="2">
        <v>43368</v>
      </c>
      <c r="F1290" s="1" t="s">
        <v>147</v>
      </c>
      <c r="G1290" s="1" t="s">
        <v>2465</v>
      </c>
      <c r="H1290" s="1" t="s">
        <v>1016</v>
      </c>
      <c r="I1290" s="1" t="s">
        <v>17</v>
      </c>
      <c r="J1290" s="1" t="s">
        <v>106</v>
      </c>
      <c r="K1290" s="1">
        <v>999</v>
      </c>
      <c r="L1290" s="1" t="s">
        <v>111</v>
      </c>
      <c r="M1290" s="1" t="s">
        <v>385</v>
      </c>
      <c r="N1290" s="1">
        <v>304</v>
      </c>
      <c r="O1290" s="1" t="s">
        <v>113</v>
      </c>
      <c r="P1290" s="1" t="s">
        <v>102</v>
      </c>
      <c r="Q1290" s="2">
        <v>43369</v>
      </c>
      <c r="R1290" s="1">
        <f t="shared" si="20"/>
        <v>6</v>
      </c>
    </row>
    <row r="1291" spans="1:18" x14ac:dyDescent="0.25">
      <c r="A1291" s="3">
        <v>20184090965692</v>
      </c>
      <c r="B1291" s="2">
        <v>43362</v>
      </c>
      <c r="C1291" s="2">
        <v>43376</v>
      </c>
      <c r="D1291" s="3">
        <v>20185000148653</v>
      </c>
      <c r="E1291" s="2">
        <v>43368</v>
      </c>
      <c r="F1291" s="1" t="s">
        <v>272</v>
      </c>
      <c r="G1291" s="1" t="s">
        <v>2466</v>
      </c>
      <c r="H1291" s="1" t="s">
        <v>1016</v>
      </c>
      <c r="I1291" s="1" t="s">
        <v>17</v>
      </c>
      <c r="J1291" s="1" t="s">
        <v>106</v>
      </c>
      <c r="K1291" s="1">
        <v>999</v>
      </c>
      <c r="L1291" s="1" t="s">
        <v>111</v>
      </c>
      <c r="M1291" s="1" t="s">
        <v>2467</v>
      </c>
      <c r="N1291" s="1">
        <v>602</v>
      </c>
      <c r="O1291" s="1" t="s">
        <v>113</v>
      </c>
      <c r="P1291" s="1" t="s">
        <v>102</v>
      </c>
      <c r="Q1291" s="2">
        <v>43370</v>
      </c>
      <c r="R1291" s="1">
        <f t="shared" si="20"/>
        <v>6</v>
      </c>
    </row>
    <row r="1292" spans="1:18" x14ac:dyDescent="0.25">
      <c r="A1292" s="3">
        <v>20184090965722</v>
      </c>
      <c r="B1292" s="2">
        <v>43362</v>
      </c>
      <c r="C1292" s="2">
        <v>43376</v>
      </c>
      <c r="D1292" s="3"/>
      <c r="E1292" s="1" t="s">
        <v>102</v>
      </c>
      <c r="F1292" s="1" t="s">
        <v>147</v>
      </c>
      <c r="G1292" s="1" t="s">
        <v>2468</v>
      </c>
      <c r="H1292" s="1" t="s">
        <v>1016</v>
      </c>
      <c r="I1292" s="1" t="s">
        <v>19</v>
      </c>
      <c r="J1292" s="1" t="s">
        <v>106</v>
      </c>
      <c r="K1292" s="1">
        <v>999</v>
      </c>
      <c r="L1292" s="1" t="s">
        <v>111</v>
      </c>
      <c r="M1292" s="1" t="s">
        <v>357</v>
      </c>
      <c r="N1292" s="1">
        <v>604</v>
      </c>
      <c r="O1292" s="1" t="s">
        <v>113</v>
      </c>
      <c r="P1292" s="1" t="s">
        <v>102</v>
      </c>
      <c r="Q1292" s="1" t="s">
        <v>102</v>
      </c>
      <c r="R1292" s="1" t="str">
        <f t="shared" si="20"/>
        <v>-</v>
      </c>
    </row>
    <row r="1293" spans="1:18" x14ac:dyDescent="0.25">
      <c r="A1293" s="3">
        <v>20184090965902</v>
      </c>
      <c r="B1293" s="2">
        <v>43362</v>
      </c>
      <c r="C1293" s="2">
        <v>43383</v>
      </c>
      <c r="D1293" s="3" t="s">
        <v>80</v>
      </c>
      <c r="E1293" s="1" t="s">
        <v>102</v>
      </c>
      <c r="F1293" s="1" t="s">
        <v>229</v>
      </c>
      <c r="G1293" s="1" t="s">
        <v>168</v>
      </c>
      <c r="H1293" s="1" t="s">
        <v>2469</v>
      </c>
      <c r="I1293" s="1" t="s">
        <v>30</v>
      </c>
      <c r="J1293" s="1" t="s">
        <v>457</v>
      </c>
      <c r="K1293" s="1">
        <v>200</v>
      </c>
      <c r="L1293" s="1" t="s">
        <v>2470</v>
      </c>
      <c r="M1293" s="1" t="s">
        <v>2471</v>
      </c>
      <c r="N1293" s="1">
        <v>200</v>
      </c>
      <c r="O1293" s="1"/>
      <c r="P1293" s="1" t="s">
        <v>102</v>
      </c>
      <c r="Q1293" s="1" t="s">
        <v>102</v>
      </c>
      <c r="R1293" s="1" t="str">
        <f t="shared" si="20"/>
        <v>-</v>
      </c>
    </row>
    <row r="1294" spans="1:18" x14ac:dyDescent="0.25">
      <c r="A1294" s="3">
        <v>20184090966222</v>
      </c>
      <c r="B1294" s="2">
        <v>43362</v>
      </c>
      <c r="C1294" s="2">
        <v>43376</v>
      </c>
      <c r="D1294" s="3"/>
      <c r="E1294" s="1" t="s">
        <v>102</v>
      </c>
      <c r="F1294" s="1" t="s">
        <v>107</v>
      </c>
      <c r="G1294" s="1" t="s">
        <v>2472</v>
      </c>
      <c r="H1294" s="1" t="s">
        <v>126</v>
      </c>
      <c r="I1294" s="1" t="s">
        <v>19</v>
      </c>
      <c r="J1294" s="1" t="s">
        <v>106</v>
      </c>
      <c r="K1294" s="1">
        <v>500</v>
      </c>
      <c r="L1294" s="1" t="s">
        <v>2473</v>
      </c>
      <c r="M1294" s="1" t="s">
        <v>509</v>
      </c>
      <c r="N1294" s="1">
        <v>500</v>
      </c>
      <c r="O1294" s="1"/>
      <c r="P1294" s="1" t="s">
        <v>102</v>
      </c>
      <c r="Q1294" s="1" t="s">
        <v>102</v>
      </c>
      <c r="R1294" s="1" t="str">
        <f t="shared" si="20"/>
        <v>-</v>
      </c>
    </row>
    <row r="1295" spans="1:18" x14ac:dyDescent="0.25">
      <c r="A1295" s="3">
        <v>20184090966752</v>
      </c>
      <c r="B1295" s="2">
        <v>43362</v>
      </c>
      <c r="C1295" s="2">
        <v>43376</v>
      </c>
      <c r="D1295" s="3">
        <v>20183070330721</v>
      </c>
      <c r="E1295" s="2">
        <v>43375</v>
      </c>
      <c r="F1295" s="1" t="s">
        <v>107</v>
      </c>
      <c r="G1295" s="1" t="s">
        <v>2474</v>
      </c>
      <c r="H1295" s="1" t="s">
        <v>2475</v>
      </c>
      <c r="I1295" s="1" t="s">
        <v>17</v>
      </c>
      <c r="J1295" s="1" t="s">
        <v>106</v>
      </c>
      <c r="K1295" s="1">
        <v>999</v>
      </c>
      <c r="L1295" s="1" t="s">
        <v>111</v>
      </c>
      <c r="M1295" s="1" t="s">
        <v>595</v>
      </c>
      <c r="N1295" s="1">
        <v>307</v>
      </c>
      <c r="O1295" s="1" t="s">
        <v>113</v>
      </c>
      <c r="P1295" s="2">
        <v>43376</v>
      </c>
      <c r="Q1295" s="2">
        <v>43377</v>
      </c>
      <c r="R1295" s="1">
        <f t="shared" si="20"/>
        <v>13</v>
      </c>
    </row>
    <row r="1296" spans="1:18" x14ac:dyDescent="0.25">
      <c r="A1296" s="3">
        <v>20184090966882</v>
      </c>
      <c r="B1296" s="2">
        <v>43362</v>
      </c>
      <c r="C1296" s="2">
        <v>43376</v>
      </c>
      <c r="D1296" s="3">
        <v>20183060326231</v>
      </c>
      <c r="E1296" s="2">
        <v>43373</v>
      </c>
      <c r="F1296" s="1" t="s">
        <v>107</v>
      </c>
      <c r="G1296" s="1" t="s">
        <v>2476</v>
      </c>
      <c r="H1296" s="1" t="s">
        <v>2477</v>
      </c>
      <c r="I1296" s="1" t="s">
        <v>17</v>
      </c>
      <c r="J1296" s="1" t="s">
        <v>106</v>
      </c>
      <c r="K1296" s="1">
        <v>999</v>
      </c>
      <c r="L1296" s="1" t="s">
        <v>111</v>
      </c>
      <c r="M1296" s="1" t="s">
        <v>1771</v>
      </c>
      <c r="N1296" s="1">
        <v>306</v>
      </c>
      <c r="O1296" s="1" t="s">
        <v>113</v>
      </c>
      <c r="P1296" s="2">
        <v>43374</v>
      </c>
      <c r="Q1296" s="2">
        <v>43375</v>
      </c>
      <c r="R1296" s="1">
        <f t="shared" si="20"/>
        <v>11</v>
      </c>
    </row>
    <row r="1297" spans="1:18" x14ac:dyDescent="0.25">
      <c r="A1297" s="3">
        <v>20184090966922</v>
      </c>
      <c r="B1297" s="2">
        <v>43362</v>
      </c>
      <c r="C1297" s="2">
        <v>43376</v>
      </c>
      <c r="D1297" s="3">
        <v>20183060326261</v>
      </c>
      <c r="E1297" s="2">
        <v>43373</v>
      </c>
      <c r="F1297" s="1" t="s">
        <v>107</v>
      </c>
      <c r="G1297" s="1" t="s">
        <v>2478</v>
      </c>
      <c r="H1297" s="1" t="s">
        <v>2479</v>
      </c>
      <c r="I1297" s="1" t="s">
        <v>17</v>
      </c>
      <c r="J1297" s="1" t="s">
        <v>106</v>
      </c>
      <c r="K1297" s="1">
        <v>999</v>
      </c>
      <c r="L1297" s="1" t="s">
        <v>111</v>
      </c>
      <c r="M1297" s="1" t="s">
        <v>1771</v>
      </c>
      <c r="N1297" s="1">
        <v>306</v>
      </c>
      <c r="O1297" s="1" t="s">
        <v>113</v>
      </c>
      <c r="P1297" s="2">
        <v>43374</v>
      </c>
      <c r="Q1297" s="2">
        <v>43375</v>
      </c>
      <c r="R1297" s="1">
        <f t="shared" si="20"/>
        <v>11</v>
      </c>
    </row>
    <row r="1298" spans="1:18" x14ac:dyDescent="0.25">
      <c r="A1298" s="3">
        <v>20184090966962</v>
      </c>
      <c r="B1298" s="2">
        <v>43362</v>
      </c>
      <c r="C1298" s="2">
        <v>43376</v>
      </c>
      <c r="D1298" s="3">
        <v>20183060332211</v>
      </c>
      <c r="E1298" s="2">
        <v>43376</v>
      </c>
      <c r="F1298" s="1" t="s">
        <v>107</v>
      </c>
      <c r="G1298" s="1" t="s">
        <v>2480</v>
      </c>
      <c r="H1298" s="1" t="s">
        <v>2479</v>
      </c>
      <c r="I1298" s="1" t="s">
        <v>17</v>
      </c>
      <c r="J1298" s="1" t="s">
        <v>106</v>
      </c>
      <c r="K1298" s="1">
        <v>999</v>
      </c>
      <c r="L1298" s="1" t="s">
        <v>111</v>
      </c>
      <c r="M1298" s="1" t="s">
        <v>1260</v>
      </c>
      <c r="N1298" s="1">
        <v>306</v>
      </c>
      <c r="O1298" s="1" t="s">
        <v>113</v>
      </c>
      <c r="P1298" s="1" t="s">
        <v>102</v>
      </c>
      <c r="Q1298" s="2">
        <v>43377</v>
      </c>
      <c r="R1298" s="1">
        <f t="shared" si="20"/>
        <v>14</v>
      </c>
    </row>
    <row r="1299" spans="1:18" x14ac:dyDescent="0.25">
      <c r="A1299" s="3">
        <v>20184090967462</v>
      </c>
      <c r="B1299" s="2">
        <v>43362</v>
      </c>
      <c r="C1299" s="2">
        <v>43383</v>
      </c>
      <c r="D1299" s="3">
        <v>20185000319451</v>
      </c>
      <c r="E1299" s="2">
        <v>43369</v>
      </c>
      <c r="F1299" s="1" t="s">
        <v>99</v>
      </c>
      <c r="G1299" s="1" t="s">
        <v>168</v>
      </c>
      <c r="H1299" s="1" t="s">
        <v>2481</v>
      </c>
      <c r="I1299" s="1" t="s">
        <v>17</v>
      </c>
      <c r="J1299" s="1" t="s">
        <v>277</v>
      </c>
      <c r="K1299" s="1">
        <v>500</v>
      </c>
      <c r="L1299" s="1" t="s">
        <v>2482</v>
      </c>
      <c r="M1299" s="1" t="s">
        <v>1062</v>
      </c>
      <c r="N1299" s="1">
        <v>500</v>
      </c>
      <c r="O1299" s="1"/>
      <c r="P1299" s="2">
        <v>43370</v>
      </c>
      <c r="Q1299" s="2">
        <v>43371</v>
      </c>
      <c r="R1299" s="1">
        <f t="shared" si="20"/>
        <v>7</v>
      </c>
    </row>
    <row r="1300" spans="1:18" x14ac:dyDescent="0.25">
      <c r="A1300" s="3">
        <v>20184090967522</v>
      </c>
      <c r="B1300" s="2">
        <v>43362</v>
      </c>
      <c r="C1300" s="2">
        <v>43376</v>
      </c>
      <c r="D1300" s="3" t="s">
        <v>81</v>
      </c>
      <c r="E1300" s="2">
        <v>43367</v>
      </c>
      <c r="F1300" s="1" t="s">
        <v>252</v>
      </c>
      <c r="G1300" s="1" t="s">
        <v>2483</v>
      </c>
      <c r="H1300" s="1" t="s">
        <v>2484</v>
      </c>
      <c r="I1300" s="1" t="s">
        <v>17</v>
      </c>
      <c r="J1300" s="1" t="s">
        <v>255</v>
      </c>
      <c r="K1300" s="1">
        <v>999</v>
      </c>
      <c r="L1300" s="1" t="s">
        <v>111</v>
      </c>
      <c r="M1300" s="1" t="s">
        <v>256</v>
      </c>
      <c r="N1300" s="1">
        <v>703</v>
      </c>
      <c r="O1300" s="1" t="s">
        <v>257</v>
      </c>
      <c r="P1300" s="1" t="s">
        <v>102</v>
      </c>
      <c r="Q1300" s="1" t="s">
        <v>102</v>
      </c>
      <c r="R1300" s="1">
        <f t="shared" si="20"/>
        <v>5</v>
      </c>
    </row>
    <row r="1301" spans="1:18" x14ac:dyDescent="0.25">
      <c r="A1301" s="3">
        <v>20184090968172</v>
      </c>
      <c r="B1301" s="2">
        <v>43362</v>
      </c>
      <c r="C1301" s="2">
        <v>43376</v>
      </c>
      <c r="D1301" s="3">
        <v>20183050318201</v>
      </c>
      <c r="E1301" s="2">
        <v>43368</v>
      </c>
      <c r="F1301" s="1" t="s">
        <v>413</v>
      </c>
      <c r="G1301" s="1" t="s">
        <v>168</v>
      </c>
      <c r="H1301" s="1" t="s">
        <v>2485</v>
      </c>
      <c r="I1301" s="1" t="s">
        <v>17</v>
      </c>
      <c r="J1301" s="1" t="s">
        <v>106</v>
      </c>
      <c r="K1301" s="1">
        <v>999</v>
      </c>
      <c r="L1301" s="1" t="s">
        <v>111</v>
      </c>
      <c r="M1301" s="1" t="s">
        <v>121</v>
      </c>
      <c r="N1301" s="1">
        <v>305</v>
      </c>
      <c r="O1301" s="1" t="s">
        <v>113</v>
      </c>
      <c r="P1301" s="2">
        <v>43368</v>
      </c>
      <c r="Q1301" s="2">
        <v>43369</v>
      </c>
      <c r="R1301" s="1">
        <f t="shared" si="20"/>
        <v>6</v>
      </c>
    </row>
    <row r="1302" spans="1:18" x14ac:dyDescent="0.25">
      <c r="A1302" s="3">
        <v>20184090968262</v>
      </c>
      <c r="B1302" s="2">
        <v>43362</v>
      </c>
      <c r="C1302" s="2">
        <v>43376</v>
      </c>
      <c r="D1302" s="3"/>
      <c r="E1302" s="1" t="s">
        <v>102</v>
      </c>
      <c r="F1302" s="1" t="s">
        <v>107</v>
      </c>
      <c r="G1302" s="1" t="s">
        <v>2486</v>
      </c>
      <c r="H1302" s="1" t="s">
        <v>2479</v>
      </c>
      <c r="I1302" s="1" t="s">
        <v>19</v>
      </c>
      <c r="J1302" s="1" t="s">
        <v>106</v>
      </c>
      <c r="K1302" s="1">
        <v>300</v>
      </c>
      <c r="L1302" s="1" t="s">
        <v>2487</v>
      </c>
      <c r="M1302" s="1" t="s">
        <v>202</v>
      </c>
      <c r="N1302" s="1">
        <v>300</v>
      </c>
      <c r="O1302" s="1"/>
      <c r="P1302" s="1" t="s">
        <v>102</v>
      </c>
      <c r="Q1302" s="1" t="s">
        <v>102</v>
      </c>
      <c r="R1302" s="1" t="str">
        <f t="shared" si="20"/>
        <v>-</v>
      </c>
    </row>
    <row r="1303" spans="1:18" x14ac:dyDescent="0.25">
      <c r="A1303" s="3">
        <v>20184090968312</v>
      </c>
      <c r="B1303" s="2">
        <v>43362</v>
      </c>
      <c r="C1303" s="2">
        <v>43376</v>
      </c>
      <c r="D1303" s="3">
        <v>20183000314051</v>
      </c>
      <c r="E1303" s="2">
        <v>43364</v>
      </c>
      <c r="F1303" s="1" t="s">
        <v>107</v>
      </c>
      <c r="G1303" s="1" t="s">
        <v>2488</v>
      </c>
      <c r="H1303" s="1" t="s">
        <v>2479</v>
      </c>
      <c r="I1303" s="1" t="s">
        <v>17</v>
      </c>
      <c r="J1303" s="1" t="s">
        <v>106</v>
      </c>
      <c r="K1303" s="1">
        <v>999</v>
      </c>
      <c r="L1303" s="1" t="s">
        <v>111</v>
      </c>
      <c r="M1303" s="1" t="s">
        <v>2489</v>
      </c>
      <c r="N1303" s="1">
        <v>300</v>
      </c>
      <c r="O1303" s="1" t="s">
        <v>113</v>
      </c>
      <c r="P1303" s="2">
        <v>43364</v>
      </c>
      <c r="Q1303" s="2">
        <v>43364</v>
      </c>
      <c r="R1303" s="1">
        <f t="shared" si="20"/>
        <v>2</v>
      </c>
    </row>
    <row r="1304" spans="1:18" x14ac:dyDescent="0.25">
      <c r="A1304" s="3">
        <v>20184090969032</v>
      </c>
      <c r="B1304" s="2">
        <v>43362</v>
      </c>
      <c r="C1304" s="2">
        <v>43369</v>
      </c>
      <c r="D1304" s="3">
        <v>20185000316971</v>
      </c>
      <c r="E1304" s="2">
        <v>43367</v>
      </c>
      <c r="F1304" s="1" t="s">
        <v>135</v>
      </c>
      <c r="G1304" s="1" t="s">
        <v>2490</v>
      </c>
      <c r="H1304" s="1" t="s">
        <v>2462</v>
      </c>
      <c r="I1304" s="1" t="s">
        <v>17</v>
      </c>
      <c r="J1304" s="1" t="s">
        <v>106</v>
      </c>
      <c r="K1304" s="1">
        <v>999</v>
      </c>
      <c r="L1304" s="1" t="s">
        <v>111</v>
      </c>
      <c r="M1304" s="1" t="s">
        <v>124</v>
      </c>
      <c r="N1304" s="1">
        <v>500</v>
      </c>
      <c r="O1304" s="1" t="s">
        <v>113</v>
      </c>
      <c r="P1304" s="1" t="s">
        <v>102</v>
      </c>
      <c r="Q1304" s="2">
        <v>43368</v>
      </c>
      <c r="R1304" s="1">
        <f t="shared" si="20"/>
        <v>5</v>
      </c>
    </row>
    <row r="1305" spans="1:18" x14ac:dyDescent="0.25">
      <c r="A1305" s="3">
        <v>20184090969642</v>
      </c>
      <c r="B1305" s="2">
        <v>43362</v>
      </c>
      <c r="C1305" s="2">
        <v>43376</v>
      </c>
      <c r="D1305" s="3">
        <v>20182000321011</v>
      </c>
      <c r="E1305" s="2">
        <v>43369</v>
      </c>
      <c r="F1305" s="1" t="s">
        <v>413</v>
      </c>
      <c r="G1305" s="1" t="s">
        <v>168</v>
      </c>
      <c r="H1305" s="1" t="s">
        <v>2491</v>
      </c>
      <c r="I1305" s="1" t="s">
        <v>17</v>
      </c>
      <c r="J1305" s="1" t="s">
        <v>106</v>
      </c>
      <c r="K1305" s="1">
        <v>999</v>
      </c>
      <c r="L1305" s="1" t="s">
        <v>111</v>
      </c>
      <c r="M1305" s="1" t="s">
        <v>155</v>
      </c>
      <c r="N1305" s="1">
        <v>200</v>
      </c>
      <c r="O1305" s="1" t="s">
        <v>113</v>
      </c>
      <c r="P1305" s="1" t="s">
        <v>102</v>
      </c>
      <c r="Q1305" s="2">
        <v>43370</v>
      </c>
      <c r="R1305" s="1">
        <f t="shared" si="20"/>
        <v>7</v>
      </c>
    </row>
    <row r="1306" spans="1:18" x14ac:dyDescent="0.25">
      <c r="A1306" s="3">
        <v>20184090970302</v>
      </c>
      <c r="B1306" s="2">
        <v>43363</v>
      </c>
      <c r="C1306" s="2">
        <v>43384</v>
      </c>
      <c r="D1306" s="3"/>
      <c r="E1306" s="1" t="s">
        <v>102</v>
      </c>
      <c r="F1306" s="1" t="s">
        <v>104</v>
      </c>
      <c r="G1306" s="1" t="s">
        <v>2492</v>
      </c>
      <c r="H1306" s="1" t="s">
        <v>2493</v>
      </c>
      <c r="I1306" s="1" t="s">
        <v>30</v>
      </c>
      <c r="J1306" s="1" t="s">
        <v>106</v>
      </c>
      <c r="K1306" s="1">
        <v>999</v>
      </c>
      <c r="L1306" s="1" t="s">
        <v>111</v>
      </c>
      <c r="M1306" s="1" t="s">
        <v>2494</v>
      </c>
      <c r="N1306" s="1">
        <v>606</v>
      </c>
      <c r="O1306" s="1" t="s">
        <v>113</v>
      </c>
      <c r="P1306" s="1" t="s">
        <v>102</v>
      </c>
      <c r="Q1306" s="1" t="s">
        <v>102</v>
      </c>
      <c r="R1306" s="1" t="str">
        <f t="shared" si="20"/>
        <v>-</v>
      </c>
    </row>
    <row r="1307" spans="1:18" x14ac:dyDescent="0.25">
      <c r="A1307" s="3">
        <v>20184090970382</v>
      </c>
      <c r="B1307" s="2">
        <v>43363</v>
      </c>
      <c r="C1307" s="2">
        <v>43384</v>
      </c>
      <c r="D1307" s="3"/>
      <c r="E1307" s="1" t="s">
        <v>102</v>
      </c>
      <c r="F1307" s="1" t="s">
        <v>99</v>
      </c>
      <c r="G1307" s="1" t="s">
        <v>2495</v>
      </c>
      <c r="H1307" s="1" t="s">
        <v>2496</v>
      </c>
      <c r="I1307" s="1" t="s">
        <v>30</v>
      </c>
      <c r="J1307" s="1" t="s">
        <v>106</v>
      </c>
      <c r="K1307" s="1">
        <v>403</v>
      </c>
      <c r="L1307" s="1" t="s">
        <v>2497</v>
      </c>
      <c r="M1307" s="1" t="s">
        <v>671</v>
      </c>
      <c r="N1307" s="1">
        <v>403</v>
      </c>
      <c r="O1307" s="1"/>
      <c r="P1307" s="1" t="s">
        <v>102</v>
      </c>
      <c r="Q1307" s="1" t="s">
        <v>102</v>
      </c>
      <c r="R1307" s="1" t="str">
        <f t="shared" si="20"/>
        <v>-</v>
      </c>
    </row>
    <row r="1308" spans="1:18" x14ac:dyDescent="0.25">
      <c r="A1308" s="3">
        <v>20184090970592</v>
      </c>
      <c r="B1308" s="2">
        <v>43363</v>
      </c>
      <c r="C1308" s="2">
        <v>43377</v>
      </c>
      <c r="D1308" s="3"/>
      <c r="E1308" s="1" t="s">
        <v>102</v>
      </c>
      <c r="F1308" s="1" t="s">
        <v>147</v>
      </c>
      <c r="G1308" s="1" t="s">
        <v>2498</v>
      </c>
      <c r="H1308" s="1" t="s">
        <v>1526</v>
      </c>
      <c r="I1308" s="1" t="s">
        <v>30</v>
      </c>
      <c r="J1308" s="1" t="s">
        <v>110</v>
      </c>
      <c r="K1308" s="1">
        <v>500</v>
      </c>
      <c r="L1308" s="1" t="s">
        <v>1632</v>
      </c>
      <c r="M1308" s="1" t="s">
        <v>994</v>
      </c>
      <c r="N1308" s="1">
        <v>500</v>
      </c>
      <c r="O1308" s="1"/>
      <c r="P1308" s="1" t="s">
        <v>102</v>
      </c>
      <c r="Q1308" s="1" t="s">
        <v>102</v>
      </c>
      <c r="R1308" s="1" t="str">
        <f t="shared" si="20"/>
        <v>-</v>
      </c>
    </row>
    <row r="1309" spans="1:18" x14ac:dyDescent="0.25">
      <c r="A1309" s="3">
        <v>20184090970992</v>
      </c>
      <c r="B1309" s="2">
        <v>43363</v>
      </c>
      <c r="C1309" s="2">
        <v>43377</v>
      </c>
      <c r="D1309" s="3"/>
      <c r="E1309" s="1" t="s">
        <v>102</v>
      </c>
      <c r="F1309" s="1" t="s">
        <v>107</v>
      </c>
      <c r="G1309" s="1" t="s">
        <v>2499</v>
      </c>
      <c r="H1309" s="1" t="s">
        <v>388</v>
      </c>
      <c r="I1309" s="1" t="s">
        <v>30</v>
      </c>
      <c r="J1309" s="1" t="s">
        <v>110</v>
      </c>
      <c r="K1309" s="1">
        <v>604</v>
      </c>
      <c r="L1309" s="1" t="s">
        <v>2500</v>
      </c>
      <c r="M1309" s="1" t="s">
        <v>102</v>
      </c>
      <c r="N1309" s="1" t="s">
        <v>102</v>
      </c>
      <c r="O1309" s="1"/>
      <c r="P1309" s="1" t="s">
        <v>102</v>
      </c>
      <c r="Q1309" s="1" t="s">
        <v>102</v>
      </c>
      <c r="R1309" s="1" t="str">
        <f t="shared" si="20"/>
        <v>-</v>
      </c>
    </row>
    <row r="1310" spans="1:18" x14ac:dyDescent="0.25">
      <c r="A1310" s="3">
        <v>20184090971062</v>
      </c>
      <c r="B1310" s="2">
        <v>43363</v>
      </c>
      <c r="C1310" s="2">
        <v>43384</v>
      </c>
      <c r="D1310" s="3" t="s">
        <v>82</v>
      </c>
      <c r="E1310" s="1" t="s">
        <v>102</v>
      </c>
      <c r="F1310" s="1" t="s">
        <v>104</v>
      </c>
      <c r="G1310" s="1" t="s">
        <v>168</v>
      </c>
      <c r="H1310" s="1" t="s">
        <v>2294</v>
      </c>
      <c r="I1310" s="1" t="s">
        <v>30</v>
      </c>
      <c r="J1310" s="1" t="s">
        <v>106</v>
      </c>
      <c r="K1310" s="1">
        <v>999</v>
      </c>
      <c r="L1310" s="1" t="s">
        <v>111</v>
      </c>
      <c r="M1310" s="1" t="s">
        <v>333</v>
      </c>
      <c r="N1310" s="1">
        <v>300</v>
      </c>
      <c r="O1310" s="1" t="s">
        <v>113</v>
      </c>
      <c r="P1310" s="1" t="s">
        <v>102</v>
      </c>
      <c r="Q1310" s="1" t="s">
        <v>102</v>
      </c>
      <c r="R1310" s="1" t="str">
        <f t="shared" si="20"/>
        <v>-</v>
      </c>
    </row>
    <row r="1311" spans="1:18" x14ac:dyDescent="0.25">
      <c r="A1311" s="3">
        <v>20184090971102</v>
      </c>
      <c r="B1311" s="2">
        <v>43363</v>
      </c>
      <c r="C1311" s="2">
        <v>43368</v>
      </c>
      <c r="D1311" s="3"/>
      <c r="E1311" s="1" t="s">
        <v>102</v>
      </c>
      <c r="F1311" s="1" t="s">
        <v>299</v>
      </c>
      <c r="G1311" s="1" t="s">
        <v>2501</v>
      </c>
      <c r="H1311" s="1" t="s">
        <v>2502</v>
      </c>
      <c r="I1311" s="1" t="s">
        <v>19</v>
      </c>
      <c r="J1311" s="1" t="s">
        <v>110</v>
      </c>
      <c r="K1311" s="1">
        <v>999</v>
      </c>
      <c r="L1311" s="1" t="s">
        <v>111</v>
      </c>
      <c r="M1311" s="1" t="s">
        <v>302</v>
      </c>
      <c r="N1311" s="1">
        <v>606</v>
      </c>
      <c r="O1311" s="1" t="s">
        <v>113</v>
      </c>
      <c r="P1311" s="1" t="s">
        <v>102</v>
      </c>
      <c r="Q1311" s="1" t="s">
        <v>102</v>
      </c>
      <c r="R1311" s="1" t="str">
        <f t="shared" si="20"/>
        <v>-</v>
      </c>
    </row>
    <row r="1312" spans="1:18" x14ac:dyDescent="0.25">
      <c r="A1312" s="3">
        <v>20184090971192</v>
      </c>
      <c r="B1312" s="2">
        <v>43363</v>
      </c>
      <c r="C1312" s="2">
        <v>43377</v>
      </c>
      <c r="D1312" s="3">
        <v>20185000323201</v>
      </c>
      <c r="E1312" s="2">
        <v>43370</v>
      </c>
      <c r="F1312" s="1" t="s">
        <v>147</v>
      </c>
      <c r="G1312" s="1" t="s">
        <v>2503</v>
      </c>
      <c r="H1312" s="1" t="s">
        <v>388</v>
      </c>
      <c r="I1312" s="1" t="s">
        <v>17</v>
      </c>
      <c r="J1312" s="1" t="s">
        <v>106</v>
      </c>
      <c r="K1312" s="1">
        <v>999</v>
      </c>
      <c r="L1312" s="1" t="s">
        <v>111</v>
      </c>
      <c r="M1312" s="1" t="s">
        <v>308</v>
      </c>
      <c r="N1312" s="1">
        <v>500</v>
      </c>
      <c r="O1312" s="1" t="s">
        <v>113</v>
      </c>
      <c r="P1312" s="2">
        <v>43371</v>
      </c>
      <c r="Q1312" s="2">
        <v>43371</v>
      </c>
      <c r="R1312" s="1">
        <f t="shared" si="20"/>
        <v>7</v>
      </c>
    </row>
    <row r="1313" spans="1:18" x14ac:dyDescent="0.25">
      <c r="A1313" s="3">
        <v>20184090971272</v>
      </c>
      <c r="B1313" s="2">
        <v>43363</v>
      </c>
      <c r="C1313" s="2">
        <v>43377</v>
      </c>
      <c r="D1313" s="3"/>
      <c r="E1313" s="1" t="s">
        <v>102</v>
      </c>
      <c r="F1313" s="1" t="s">
        <v>107</v>
      </c>
      <c r="G1313" s="1" t="s">
        <v>2504</v>
      </c>
      <c r="H1313" s="1" t="s">
        <v>2505</v>
      </c>
      <c r="I1313" s="1" t="s">
        <v>30</v>
      </c>
      <c r="J1313" s="1" t="s">
        <v>106</v>
      </c>
      <c r="K1313" s="1">
        <v>500</v>
      </c>
      <c r="L1313" s="1" t="s">
        <v>2194</v>
      </c>
      <c r="M1313" s="1" t="s">
        <v>509</v>
      </c>
      <c r="N1313" s="1">
        <v>500</v>
      </c>
      <c r="O1313" s="1"/>
      <c r="P1313" s="1" t="s">
        <v>102</v>
      </c>
      <c r="Q1313" s="1" t="s">
        <v>102</v>
      </c>
      <c r="R1313" s="1" t="str">
        <f t="shared" si="20"/>
        <v>-</v>
      </c>
    </row>
    <row r="1314" spans="1:18" x14ac:dyDescent="0.25">
      <c r="A1314" s="3">
        <v>20184090971502</v>
      </c>
      <c r="B1314" s="2">
        <v>43363</v>
      </c>
      <c r="C1314" s="2">
        <v>43384</v>
      </c>
      <c r="D1314" s="3"/>
      <c r="E1314" s="1" t="s">
        <v>102</v>
      </c>
      <c r="F1314" s="1" t="s">
        <v>104</v>
      </c>
      <c r="G1314" s="1" t="s">
        <v>2506</v>
      </c>
      <c r="H1314" s="1" t="s">
        <v>2507</v>
      </c>
      <c r="I1314" s="1" t="s">
        <v>30</v>
      </c>
      <c r="J1314" s="1" t="s">
        <v>106</v>
      </c>
      <c r="K1314" s="1">
        <v>999</v>
      </c>
      <c r="L1314" s="1" t="s">
        <v>111</v>
      </c>
      <c r="M1314" s="1" t="s">
        <v>559</v>
      </c>
      <c r="N1314" s="1">
        <v>304</v>
      </c>
      <c r="O1314" s="1" t="s">
        <v>113</v>
      </c>
      <c r="P1314" s="1" t="s">
        <v>102</v>
      </c>
      <c r="Q1314" s="1" t="s">
        <v>102</v>
      </c>
      <c r="R1314" s="1" t="str">
        <f t="shared" si="20"/>
        <v>-</v>
      </c>
    </row>
    <row r="1315" spans="1:18" x14ac:dyDescent="0.25">
      <c r="A1315" s="3">
        <v>20184090971742</v>
      </c>
      <c r="B1315" s="2">
        <v>43363</v>
      </c>
      <c r="C1315" s="2">
        <v>43377</v>
      </c>
      <c r="D1315" s="3">
        <v>20181010323801</v>
      </c>
      <c r="E1315" s="2">
        <v>43371</v>
      </c>
      <c r="F1315" s="1" t="s">
        <v>176</v>
      </c>
      <c r="G1315" s="1" t="s">
        <v>168</v>
      </c>
      <c r="H1315" s="1" t="s">
        <v>2508</v>
      </c>
      <c r="I1315" s="1" t="s">
        <v>17</v>
      </c>
      <c r="J1315" s="1" t="s">
        <v>145</v>
      </c>
      <c r="K1315" s="1">
        <v>101</v>
      </c>
      <c r="L1315" s="1" t="s">
        <v>1655</v>
      </c>
      <c r="M1315" s="1" t="s">
        <v>2509</v>
      </c>
      <c r="N1315" s="1">
        <v>101</v>
      </c>
      <c r="O1315" s="1"/>
      <c r="P1315" s="1" t="s">
        <v>102</v>
      </c>
      <c r="Q1315" s="2">
        <v>43374</v>
      </c>
      <c r="R1315" s="1">
        <f t="shared" si="20"/>
        <v>8</v>
      </c>
    </row>
    <row r="1316" spans="1:18" x14ac:dyDescent="0.25">
      <c r="A1316" s="3">
        <v>20184090971872</v>
      </c>
      <c r="B1316" s="2">
        <v>43363</v>
      </c>
      <c r="C1316" s="2">
        <v>43377</v>
      </c>
      <c r="D1316" s="3">
        <v>20182000321221</v>
      </c>
      <c r="E1316" s="2">
        <v>43369</v>
      </c>
      <c r="F1316" s="1" t="s">
        <v>147</v>
      </c>
      <c r="G1316" s="1" t="s">
        <v>168</v>
      </c>
      <c r="H1316" s="1" t="s">
        <v>2510</v>
      </c>
      <c r="I1316" s="1" t="s">
        <v>17</v>
      </c>
      <c r="J1316" s="1" t="s">
        <v>106</v>
      </c>
      <c r="K1316" s="1">
        <v>999</v>
      </c>
      <c r="L1316" s="1" t="s">
        <v>111</v>
      </c>
      <c r="M1316" s="1" t="s">
        <v>155</v>
      </c>
      <c r="N1316" s="1">
        <v>200</v>
      </c>
      <c r="O1316" s="1" t="s">
        <v>113</v>
      </c>
      <c r="P1316" s="1" t="s">
        <v>102</v>
      </c>
      <c r="Q1316" s="2">
        <v>43370</v>
      </c>
      <c r="R1316" s="1">
        <f t="shared" si="20"/>
        <v>6</v>
      </c>
    </row>
    <row r="1317" spans="1:18" x14ac:dyDescent="0.25">
      <c r="A1317" s="3">
        <v>20184090972252</v>
      </c>
      <c r="B1317" s="2">
        <v>43363</v>
      </c>
      <c r="C1317" s="2">
        <v>43377</v>
      </c>
      <c r="D1317" s="3">
        <v>20183000319411</v>
      </c>
      <c r="E1317" s="2">
        <v>43369</v>
      </c>
      <c r="F1317" s="1" t="s">
        <v>147</v>
      </c>
      <c r="G1317" s="1" t="s">
        <v>2511</v>
      </c>
      <c r="H1317" s="1" t="s">
        <v>2512</v>
      </c>
      <c r="I1317" s="1" t="s">
        <v>17</v>
      </c>
      <c r="J1317" s="1" t="s">
        <v>106</v>
      </c>
      <c r="K1317" s="1">
        <v>999</v>
      </c>
      <c r="L1317" s="1" t="s">
        <v>111</v>
      </c>
      <c r="M1317" s="1" t="s">
        <v>1040</v>
      </c>
      <c r="N1317" s="1">
        <v>300</v>
      </c>
      <c r="O1317" s="1" t="s">
        <v>113</v>
      </c>
      <c r="P1317" s="2">
        <v>43369</v>
      </c>
      <c r="Q1317" s="2">
        <v>43370</v>
      </c>
      <c r="R1317" s="1">
        <f t="shared" si="20"/>
        <v>6</v>
      </c>
    </row>
    <row r="1318" spans="1:18" x14ac:dyDescent="0.25">
      <c r="A1318" s="3">
        <v>20184090972352</v>
      </c>
      <c r="B1318" s="2">
        <v>43363</v>
      </c>
      <c r="C1318" s="2">
        <v>43384</v>
      </c>
      <c r="D1318" s="3">
        <v>20184030321911</v>
      </c>
      <c r="E1318" s="2">
        <v>43370</v>
      </c>
      <c r="F1318" s="1" t="s">
        <v>99</v>
      </c>
      <c r="G1318" s="1" t="s">
        <v>168</v>
      </c>
      <c r="H1318" s="1" t="s">
        <v>2513</v>
      </c>
      <c r="I1318" s="1" t="s">
        <v>17</v>
      </c>
      <c r="J1318" s="1" t="s">
        <v>110</v>
      </c>
      <c r="K1318" s="1">
        <v>999</v>
      </c>
      <c r="L1318" s="1" t="s">
        <v>111</v>
      </c>
      <c r="M1318" s="1" t="s">
        <v>448</v>
      </c>
      <c r="N1318" s="1">
        <v>403</v>
      </c>
      <c r="O1318" s="1" t="s">
        <v>113</v>
      </c>
      <c r="P1318" s="2">
        <v>43370</v>
      </c>
      <c r="Q1318" s="2">
        <v>43371</v>
      </c>
      <c r="R1318" s="1">
        <f t="shared" si="20"/>
        <v>7</v>
      </c>
    </row>
    <row r="1319" spans="1:18" x14ac:dyDescent="0.25">
      <c r="A1319" s="3">
        <v>20184090972382</v>
      </c>
      <c r="B1319" s="2">
        <v>43363</v>
      </c>
      <c r="C1319" s="2">
        <v>43377</v>
      </c>
      <c r="D1319" s="3">
        <v>20183030146523</v>
      </c>
      <c r="E1319" s="2">
        <v>43367</v>
      </c>
      <c r="F1319" s="1" t="s">
        <v>272</v>
      </c>
      <c r="G1319" s="1" t="s">
        <v>2514</v>
      </c>
      <c r="H1319" s="1" t="s">
        <v>1016</v>
      </c>
      <c r="I1319" s="1" t="s">
        <v>17</v>
      </c>
      <c r="J1319" s="1" t="s">
        <v>106</v>
      </c>
      <c r="K1319" s="1">
        <v>303</v>
      </c>
      <c r="L1319" s="1" t="s">
        <v>2515</v>
      </c>
      <c r="M1319" s="1" t="s">
        <v>265</v>
      </c>
      <c r="N1319" s="1">
        <v>303</v>
      </c>
      <c r="O1319" s="1"/>
      <c r="P1319" s="1" t="s">
        <v>102</v>
      </c>
      <c r="Q1319" s="2">
        <v>43368</v>
      </c>
      <c r="R1319" s="1">
        <f t="shared" si="20"/>
        <v>4</v>
      </c>
    </row>
    <row r="1320" spans="1:18" x14ac:dyDescent="0.25">
      <c r="A1320" s="3">
        <v>20184090972462</v>
      </c>
      <c r="B1320" s="2">
        <v>43363</v>
      </c>
      <c r="C1320" s="2">
        <v>43384</v>
      </c>
      <c r="D1320" s="3"/>
      <c r="E1320" s="1" t="s">
        <v>102</v>
      </c>
      <c r="F1320" s="1" t="s">
        <v>99</v>
      </c>
      <c r="G1320" s="1" t="s">
        <v>2516</v>
      </c>
      <c r="H1320" s="1" t="s">
        <v>172</v>
      </c>
      <c r="I1320" s="1" t="s">
        <v>30</v>
      </c>
      <c r="J1320" s="1" t="s">
        <v>106</v>
      </c>
      <c r="K1320" s="1">
        <v>300</v>
      </c>
      <c r="L1320" s="1" t="s">
        <v>2517</v>
      </c>
      <c r="M1320" s="1" t="s">
        <v>2013</v>
      </c>
      <c r="N1320" s="1">
        <v>300</v>
      </c>
      <c r="O1320" s="1"/>
      <c r="P1320" s="1" t="s">
        <v>102</v>
      </c>
      <c r="Q1320" s="1" t="s">
        <v>102</v>
      </c>
      <c r="R1320" s="1" t="str">
        <f t="shared" si="20"/>
        <v>-</v>
      </c>
    </row>
    <row r="1321" spans="1:18" x14ac:dyDescent="0.25">
      <c r="A1321" s="3">
        <v>20184090972482</v>
      </c>
      <c r="B1321" s="2">
        <v>43363</v>
      </c>
      <c r="C1321" s="2">
        <v>43384</v>
      </c>
      <c r="D1321" s="3"/>
      <c r="E1321" s="1" t="s">
        <v>102</v>
      </c>
      <c r="F1321" s="1" t="s">
        <v>104</v>
      </c>
      <c r="G1321" s="1" t="s">
        <v>2518</v>
      </c>
      <c r="H1321" s="1" t="s">
        <v>2519</v>
      </c>
      <c r="I1321" s="1" t="s">
        <v>30</v>
      </c>
      <c r="J1321" s="1" t="s">
        <v>110</v>
      </c>
      <c r="K1321" s="1">
        <v>307</v>
      </c>
      <c r="L1321" s="1" t="s">
        <v>2520</v>
      </c>
      <c r="M1321" s="1" t="s">
        <v>719</v>
      </c>
      <c r="N1321" s="1">
        <v>307</v>
      </c>
      <c r="O1321" s="1"/>
      <c r="P1321" s="1" t="s">
        <v>102</v>
      </c>
      <c r="Q1321" s="1" t="s">
        <v>102</v>
      </c>
      <c r="R1321" s="1" t="str">
        <f t="shared" si="20"/>
        <v>-</v>
      </c>
    </row>
    <row r="1322" spans="1:18" x14ac:dyDescent="0.25">
      <c r="A1322" s="3">
        <v>20184090972892</v>
      </c>
      <c r="B1322" s="2">
        <v>43363</v>
      </c>
      <c r="C1322" s="2">
        <v>43377</v>
      </c>
      <c r="D1322" s="3">
        <v>20183040320981</v>
      </c>
      <c r="E1322" s="2">
        <v>43369</v>
      </c>
      <c r="F1322" s="1" t="s">
        <v>107</v>
      </c>
      <c r="G1322" s="1" t="s">
        <v>2521</v>
      </c>
      <c r="H1322" s="1" t="s">
        <v>2522</v>
      </c>
      <c r="I1322" s="1" t="s">
        <v>17</v>
      </c>
      <c r="J1322" s="1" t="s">
        <v>106</v>
      </c>
      <c r="K1322" s="1">
        <v>999</v>
      </c>
      <c r="L1322" s="1" t="s">
        <v>111</v>
      </c>
      <c r="M1322" s="1" t="s">
        <v>182</v>
      </c>
      <c r="N1322" s="1">
        <v>304</v>
      </c>
      <c r="O1322" s="1" t="s">
        <v>113</v>
      </c>
      <c r="P1322" s="1" t="s">
        <v>102</v>
      </c>
      <c r="Q1322" s="2">
        <v>43370</v>
      </c>
      <c r="R1322" s="1">
        <f t="shared" si="20"/>
        <v>6</v>
      </c>
    </row>
    <row r="1323" spans="1:18" x14ac:dyDescent="0.25">
      <c r="A1323" s="3">
        <v>20184090973372</v>
      </c>
      <c r="B1323" s="2">
        <v>43363</v>
      </c>
      <c r="C1323" s="2">
        <v>43377</v>
      </c>
      <c r="D1323" s="3" t="s">
        <v>83</v>
      </c>
      <c r="E1323" s="2">
        <v>43369</v>
      </c>
      <c r="F1323" s="1" t="s">
        <v>147</v>
      </c>
      <c r="G1323" s="1" t="s">
        <v>2523</v>
      </c>
      <c r="H1323" s="1" t="s">
        <v>2524</v>
      </c>
      <c r="I1323" s="1" t="s">
        <v>17</v>
      </c>
      <c r="J1323" s="1" t="s">
        <v>106</v>
      </c>
      <c r="K1323" s="1">
        <v>999</v>
      </c>
      <c r="L1323" s="1" t="s">
        <v>111</v>
      </c>
      <c r="M1323" s="1" t="s">
        <v>155</v>
      </c>
      <c r="N1323" s="1">
        <v>200</v>
      </c>
      <c r="O1323" s="1" t="s">
        <v>113</v>
      </c>
      <c r="P1323" s="1" t="s">
        <v>102</v>
      </c>
      <c r="Q1323" s="1" t="s">
        <v>102</v>
      </c>
      <c r="R1323" s="1">
        <f t="shared" si="20"/>
        <v>6</v>
      </c>
    </row>
    <row r="1324" spans="1:18" x14ac:dyDescent="0.25">
      <c r="A1324" s="3">
        <v>20184090973602</v>
      </c>
      <c r="B1324" s="2">
        <v>43363</v>
      </c>
      <c r="C1324" s="2">
        <v>43377</v>
      </c>
      <c r="D1324" s="3">
        <v>20186060331861</v>
      </c>
      <c r="E1324" s="2">
        <v>43376</v>
      </c>
      <c r="F1324" s="1" t="s">
        <v>147</v>
      </c>
      <c r="G1324" s="1" t="s">
        <v>2525</v>
      </c>
      <c r="H1324" s="1" t="s">
        <v>2526</v>
      </c>
      <c r="I1324" s="1" t="s">
        <v>17</v>
      </c>
      <c r="J1324" s="1" t="s">
        <v>110</v>
      </c>
      <c r="K1324" s="1">
        <v>606</v>
      </c>
      <c r="L1324" s="1" t="s">
        <v>2527</v>
      </c>
      <c r="M1324" s="1" t="s">
        <v>715</v>
      </c>
      <c r="N1324" s="1">
        <v>606</v>
      </c>
      <c r="O1324" s="1"/>
      <c r="P1324" s="2">
        <v>43376</v>
      </c>
      <c r="Q1324" s="1" t="s">
        <v>102</v>
      </c>
      <c r="R1324" s="1">
        <f t="shared" si="20"/>
        <v>13</v>
      </c>
    </row>
    <row r="1325" spans="1:18" x14ac:dyDescent="0.25">
      <c r="A1325" s="3">
        <v>20184090973642</v>
      </c>
      <c r="B1325" s="2">
        <v>43363</v>
      </c>
      <c r="C1325" s="2">
        <v>43384</v>
      </c>
      <c r="D1325" s="3"/>
      <c r="E1325" s="1" t="s">
        <v>102</v>
      </c>
      <c r="F1325" s="1" t="s">
        <v>104</v>
      </c>
      <c r="G1325" s="1" t="s">
        <v>2528</v>
      </c>
      <c r="H1325" s="1" t="s">
        <v>2529</v>
      </c>
      <c r="I1325" s="1" t="s">
        <v>30</v>
      </c>
      <c r="J1325" s="1" t="s">
        <v>106</v>
      </c>
      <c r="K1325" s="1">
        <v>500</v>
      </c>
      <c r="L1325" s="1" t="s">
        <v>2438</v>
      </c>
      <c r="M1325" s="1" t="s">
        <v>2195</v>
      </c>
      <c r="N1325" s="1">
        <v>500</v>
      </c>
      <c r="O1325" s="1"/>
      <c r="P1325" s="1" t="s">
        <v>102</v>
      </c>
      <c r="Q1325" s="1" t="s">
        <v>102</v>
      </c>
      <c r="R1325" s="1" t="str">
        <f t="shared" si="20"/>
        <v>-</v>
      </c>
    </row>
    <row r="1326" spans="1:18" x14ac:dyDescent="0.25">
      <c r="A1326" s="3">
        <v>20184090973682</v>
      </c>
      <c r="B1326" s="2">
        <v>43363</v>
      </c>
      <c r="C1326" s="2">
        <v>43377</v>
      </c>
      <c r="D1326" s="3">
        <v>20183000330101</v>
      </c>
      <c r="E1326" s="2">
        <v>43375</v>
      </c>
      <c r="F1326" s="1" t="s">
        <v>107</v>
      </c>
      <c r="G1326" s="1" t="s">
        <v>2530</v>
      </c>
      <c r="H1326" s="1" t="s">
        <v>2090</v>
      </c>
      <c r="I1326" s="1" t="s">
        <v>17</v>
      </c>
      <c r="J1326" s="1" t="s">
        <v>110</v>
      </c>
      <c r="K1326" s="1">
        <v>500</v>
      </c>
      <c r="L1326" s="1" t="s">
        <v>2531</v>
      </c>
      <c r="M1326" s="1" t="s">
        <v>509</v>
      </c>
      <c r="N1326" s="1">
        <v>500</v>
      </c>
      <c r="O1326" s="1"/>
      <c r="P1326" s="2">
        <v>43375</v>
      </c>
      <c r="Q1326" s="2">
        <v>43376</v>
      </c>
      <c r="R1326" s="1">
        <f t="shared" si="20"/>
        <v>12</v>
      </c>
    </row>
    <row r="1327" spans="1:18" x14ac:dyDescent="0.25">
      <c r="A1327" s="3">
        <v>20184090974002</v>
      </c>
      <c r="B1327" s="2">
        <v>43363</v>
      </c>
      <c r="C1327" s="2">
        <v>43377</v>
      </c>
      <c r="D1327" s="3"/>
      <c r="E1327" s="1" t="s">
        <v>102</v>
      </c>
      <c r="F1327" s="1" t="s">
        <v>147</v>
      </c>
      <c r="G1327" s="1" t="s">
        <v>2532</v>
      </c>
      <c r="H1327" s="1" t="s">
        <v>2533</v>
      </c>
      <c r="I1327" s="1" t="s">
        <v>30</v>
      </c>
      <c r="J1327" s="1" t="s">
        <v>110</v>
      </c>
      <c r="K1327" s="1">
        <v>200</v>
      </c>
      <c r="L1327" s="1" t="s">
        <v>2534</v>
      </c>
      <c r="M1327" s="1" t="s">
        <v>1461</v>
      </c>
      <c r="N1327" s="1">
        <v>200</v>
      </c>
      <c r="O1327" s="1"/>
      <c r="P1327" s="1" t="s">
        <v>102</v>
      </c>
      <c r="Q1327" s="1" t="s">
        <v>102</v>
      </c>
      <c r="R1327" s="1" t="str">
        <f t="shared" si="20"/>
        <v>-</v>
      </c>
    </row>
    <row r="1328" spans="1:18" x14ac:dyDescent="0.25">
      <c r="A1328" s="3">
        <v>20184090974022</v>
      </c>
      <c r="B1328" s="2">
        <v>43363</v>
      </c>
      <c r="C1328" s="2">
        <v>43377</v>
      </c>
      <c r="D1328" s="3">
        <v>20183070328301</v>
      </c>
      <c r="E1328" s="2">
        <v>43374</v>
      </c>
      <c r="F1328" s="1" t="s">
        <v>147</v>
      </c>
      <c r="G1328" s="1" t="s">
        <v>2535</v>
      </c>
      <c r="H1328" s="1" t="s">
        <v>2536</v>
      </c>
      <c r="I1328" s="1" t="s">
        <v>17</v>
      </c>
      <c r="J1328" s="1" t="s">
        <v>457</v>
      </c>
      <c r="K1328" s="1">
        <v>999</v>
      </c>
      <c r="L1328" s="1" t="s">
        <v>111</v>
      </c>
      <c r="M1328" s="1" t="s">
        <v>2537</v>
      </c>
      <c r="N1328" s="1">
        <v>307</v>
      </c>
      <c r="O1328" s="1" t="s">
        <v>113</v>
      </c>
      <c r="P1328" s="2">
        <v>43375</v>
      </c>
      <c r="Q1328" s="2">
        <v>43376</v>
      </c>
      <c r="R1328" s="1">
        <f t="shared" si="20"/>
        <v>11</v>
      </c>
    </row>
    <row r="1329" spans="1:18" x14ac:dyDescent="0.25">
      <c r="A1329" s="3">
        <v>20184090974092</v>
      </c>
      <c r="B1329" s="2">
        <v>43363</v>
      </c>
      <c r="C1329" s="2">
        <v>43406</v>
      </c>
      <c r="D1329" s="3"/>
      <c r="E1329" s="1" t="s">
        <v>102</v>
      </c>
      <c r="F1329" s="1" t="s">
        <v>248</v>
      </c>
      <c r="G1329" s="1" t="s">
        <v>2538</v>
      </c>
      <c r="H1329" s="1" t="s">
        <v>2539</v>
      </c>
      <c r="I1329" s="1" t="s">
        <v>30</v>
      </c>
      <c r="J1329" s="1" t="s">
        <v>106</v>
      </c>
      <c r="K1329" s="1">
        <v>500</v>
      </c>
      <c r="L1329" s="1" t="s">
        <v>2540</v>
      </c>
      <c r="M1329" s="1" t="s">
        <v>994</v>
      </c>
      <c r="N1329" s="1">
        <v>500</v>
      </c>
      <c r="O1329" s="1"/>
      <c r="P1329" s="1" t="s">
        <v>102</v>
      </c>
      <c r="Q1329" s="1" t="s">
        <v>102</v>
      </c>
      <c r="R1329" s="1" t="str">
        <f t="shared" si="20"/>
        <v>-</v>
      </c>
    </row>
    <row r="1330" spans="1:18" x14ac:dyDescent="0.25">
      <c r="A1330" s="3">
        <v>20184090974332</v>
      </c>
      <c r="B1330" s="2">
        <v>43363</v>
      </c>
      <c r="C1330" s="2">
        <v>43384</v>
      </c>
      <c r="D1330" s="3"/>
      <c r="E1330" s="1" t="s">
        <v>102</v>
      </c>
      <c r="F1330" s="1" t="s">
        <v>99</v>
      </c>
      <c r="G1330" s="1" t="s">
        <v>2541</v>
      </c>
      <c r="H1330" s="1" t="s">
        <v>2542</v>
      </c>
      <c r="I1330" s="1" t="s">
        <v>30</v>
      </c>
      <c r="J1330" s="1" t="s">
        <v>106</v>
      </c>
      <c r="K1330" s="1">
        <v>606</v>
      </c>
      <c r="L1330" s="1" t="s">
        <v>2123</v>
      </c>
      <c r="M1330" s="1" t="s">
        <v>715</v>
      </c>
      <c r="N1330" s="1">
        <v>606</v>
      </c>
      <c r="O1330" s="1"/>
      <c r="P1330" s="1" t="s">
        <v>102</v>
      </c>
      <c r="Q1330" s="1" t="s">
        <v>102</v>
      </c>
      <c r="R1330" s="1" t="str">
        <f t="shared" si="20"/>
        <v>-</v>
      </c>
    </row>
    <row r="1331" spans="1:18" x14ac:dyDescent="0.25">
      <c r="A1331" s="3">
        <v>20184090974492</v>
      </c>
      <c r="B1331" s="2">
        <v>43363</v>
      </c>
      <c r="C1331" s="2">
        <v>43377</v>
      </c>
      <c r="D1331" s="3">
        <v>20182000327721</v>
      </c>
      <c r="E1331" s="2">
        <v>43374</v>
      </c>
      <c r="F1331" s="1" t="s">
        <v>107</v>
      </c>
      <c r="G1331" s="1" t="s">
        <v>2543</v>
      </c>
      <c r="H1331" s="1" t="s">
        <v>2544</v>
      </c>
      <c r="I1331" s="1" t="s">
        <v>17</v>
      </c>
      <c r="J1331" s="1" t="s">
        <v>106</v>
      </c>
      <c r="K1331" s="1">
        <v>999</v>
      </c>
      <c r="L1331" s="1" t="s">
        <v>111</v>
      </c>
      <c r="M1331" s="1" t="s">
        <v>155</v>
      </c>
      <c r="N1331" s="1">
        <v>200</v>
      </c>
      <c r="O1331" s="1" t="s">
        <v>113</v>
      </c>
      <c r="P1331" s="1" t="s">
        <v>102</v>
      </c>
      <c r="Q1331" s="2">
        <v>43375</v>
      </c>
      <c r="R1331" s="1">
        <f t="shared" si="20"/>
        <v>11</v>
      </c>
    </row>
    <row r="1332" spans="1:18" x14ac:dyDescent="0.25">
      <c r="A1332" s="3">
        <v>20184090974562</v>
      </c>
      <c r="B1332" s="2">
        <v>43363</v>
      </c>
      <c r="C1332" s="2">
        <v>43384</v>
      </c>
      <c r="D1332" s="3">
        <v>20183000321801</v>
      </c>
      <c r="E1332" s="2">
        <v>43369</v>
      </c>
      <c r="F1332" s="1" t="s">
        <v>99</v>
      </c>
      <c r="G1332" s="1" t="s">
        <v>2545</v>
      </c>
      <c r="H1332" s="1" t="s">
        <v>2546</v>
      </c>
      <c r="I1332" s="1" t="s">
        <v>17</v>
      </c>
      <c r="J1332" s="1" t="s">
        <v>127</v>
      </c>
      <c r="K1332" s="1">
        <v>300</v>
      </c>
      <c r="L1332" s="1" t="s">
        <v>2547</v>
      </c>
      <c r="M1332" s="1" t="s">
        <v>333</v>
      </c>
      <c r="N1332" s="1">
        <v>300</v>
      </c>
      <c r="O1332" s="1"/>
      <c r="P1332" s="2">
        <v>43370</v>
      </c>
      <c r="Q1332" s="2">
        <v>43370</v>
      </c>
      <c r="R1332" s="1">
        <f t="shared" si="20"/>
        <v>6</v>
      </c>
    </row>
    <row r="1333" spans="1:18" x14ac:dyDescent="0.25">
      <c r="A1333" s="3">
        <v>20184090974922</v>
      </c>
      <c r="B1333" s="2">
        <v>43363</v>
      </c>
      <c r="C1333" s="2">
        <v>43384</v>
      </c>
      <c r="D1333" s="3">
        <v>20183000320791</v>
      </c>
      <c r="E1333" s="2">
        <v>43369</v>
      </c>
      <c r="F1333" s="1" t="s">
        <v>104</v>
      </c>
      <c r="G1333" s="1" t="s">
        <v>168</v>
      </c>
      <c r="H1333" s="1" t="s">
        <v>2548</v>
      </c>
      <c r="I1333" s="1" t="s">
        <v>17</v>
      </c>
      <c r="J1333" s="1" t="s">
        <v>106</v>
      </c>
      <c r="K1333" s="1">
        <v>999</v>
      </c>
      <c r="L1333" s="1" t="s">
        <v>111</v>
      </c>
      <c r="M1333" s="1" t="s">
        <v>726</v>
      </c>
      <c r="N1333" s="1">
        <v>300</v>
      </c>
      <c r="O1333" s="1" t="s">
        <v>113</v>
      </c>
      <c r="P1333" s="2">
        <v>43369</v>
      </c>
      <c r="Q1333" s="2">
        <v>43370</v>
      </c>
      <c r="R1333" s="1">
        <f t="shared" si="20"/>
        <v>6</v>
      </c>
    </row>
    <row r="1334" spans="1:18" x14ac:dyDescent="0.25">
      <c r="A1334" s="3">
        <v>20184090974972</v>
      </c>
      <c r="B1334" s="2">
        <v>43364</v>
      </c>
      <c r="C1334" s="2">
        <v>43378</v>
      </c>
      <c r="D1334" s="3"/>
      <c r="E1334" s="1" t="s">
        <v>102</v>
      </c>
      <c r="F1334" s="1" t="s">
        <v>147</v>
      </c>
      <c r="G1334" s="1" t="s">
        <v>168</v>
      </c>
      <c r="H1334" s="1" t="s">
        <v>2549</v>
      </c>
      <c r="I1334" s="1" t="s">
        <v>30</v>
      </c>
      <c r="J1334" s="1" t="s">
        <v>103</v>
      </c>
      <c r="K1334" s="1">
        <v>300</v>
      </c>
      <c r="L1334" s="1" t="s">
        <v>2550</v>
      </c>
      <c r="M1334" s="1" t="s">
        <v>138</v>
      </c>
      <c r="N1334" s="1">
        <v>300</v>
      </c>
      <c r="O1334" s="1"/>
      <c r="P1334" s="1" t="s">
        <v>102</v>
      </c>
      <c r="Q1334" s="1" t="s">
        <v>102</v>
      </c>
      <c r="R1334" s="1" t="str">
        <f t="shared" si="20"/>
        <v>-</v>
      </c>
    </row>
    <row r="1335" spans="1:18" x14ac:dyDescent="0.25">
      <c r="A1335" s="3">
        <v>20184090975092</v>
      </c>
      <c r="B1335" s="2">
        <v>43364</v>
      </c>
      <c r="C1335" s="2">
        <v>43385</v>
      </c>
      <c r="D1335" s="3">
        <v>20185000322111</v>
      </c>
      <c r="E1335" s="2">
        <v>43370</v>
      </c>
      <c r="F1335" s="1" t="s">
        <v>99</v>
      </c>
      <c r="G1335" s="1" t="s">
        <v>168</v>
      </c>
      <c r="H1335" s="1" t="s">
        <v>2551</v>
      </c>
      <c r="I1335" s="1" t="s">
        <v>17</v>
      </c>
      <c r="J1335" s="1" t="s">
        <v>102</v>
      </c>
      <c r="K1335" s="1">
        <v>999</v>
      </c>
      <c r="L1335" s="1" t="s">
        <v>111</v>
      </c>
      <c r="M1335" s="1" t="s">
        <v>660</v>
      </c>
      <c r="N1335" s="1">
        <v>500</v>
      </c>
      <c r="O1335" s="1" t="s">
        <v>113</v>
      </c>
      <c r="P1335" s="2">
        <v>43370</v>
      </c>
      <c r="Q1335" s="2">
        <v>43371</v>
      </c>
      <c r="R1335" s="1">
        <f t="shared" si="20"/>
        <v>6</v>
      </c>
    </row>
    <row r="1336" spans="1:18" x14ac:dyDescent="0.25">
      <c r="A1336" s="3">
        <v>20184090975972</v>
      </c>
      <c r="B1336" s="2">
        <v>43364</v>
      </c>
      <c r="C1336" s="2">
        <v>43385</v>
      </c>
      <c r="D1336" s="3">
        <v>20183050319311</v>
      </c>
      <c r="E1336" s="2">
        <v>43368</v>
      </c>
      <c r="F1336" s="1" t="s">
        <v>99</v>
      </c>
      <c r="G1336" s="1" t="s">
        <v>2552</v>
      </c>
      <c r="H1336" s="1" t="s">
        <v>1697</v>
      </c>
      <c r="I1336" s="1" t="s">
        <v>17</v>
      </c>
      <c r="J1336" s="1" t="s">
        <v>106</v>
      </c>
      <c r="K1336" s="1">
        <v>305</v>
      </c>
      <c r="L1336" s="1" t="s">
        <v>2232</v>
      </c>
      <c r="M1336" s="1" t="s">
        <v>2233</v>
      </c>
      <c r="N1336" s="1">
        <v>305</v>
      </c>
      <c r="O1336" s="1"/>
      <c r="P1336" s="2">
        <v>43369</v>
      </c>
      <c r="Q1336" s="2">
        <v>43370</v>
      </c>
      <c r="R1336" s="1">
        <f t="shared" si="20"/>
        <v>4</v>
      </c>
    </row>
    <row r="1337" spans="1:18" x14ac:dyDescent="0.25">
      <c r="A1337" s="3">
        <v>20184090975982</v>
      </c>
      <c r="B1337" s="2">
        <v>43364</v>
      </c>
      <c r="C1337" s="2">
        <v>43378</v>
      </c>
      <c r="D1337" s="3"/>
      <c r="E1337" s="1" t="s">
        <v>102</v>
      </c>
      <c r="F1337" s="1" t="s">
        <v>107</v>
      </c>
      <c r="G1337" s="1" t="s">
        <v>2553</v>
      </c>
      <c r="H1337" s="1" t="s">
        <v>388</v>
      </c>
      <c r="I1337" s="1" t="s">
        <v>30</v>
      </c>
      <c r="J1337" s="1" t="s">
        <v>145</v>
      </c>
      <c r="K1337" s="1">
        <v>303</v>
      </c>
      <c r="L1337" s="1" t="s">
        <v>2554</v>
      </c>
      <c r="M1337" s="1" t="s">
        <v>265</v>
      </c>
      <c r="N1337" s="1">
        <v>303</v>
      </c>
      <c r="O1337" s="1"/>
      <c r="P1337" s="1" t="s">
        <v>102</v>
      </c>
      <c r="Q1337" s="1" t="s">
        <v>102</v>
      </c>
      <c r="R1337" s="1" t="str">
        <f t="shared" si="20"/>
        <v>-</v>
      </c>
    </row>
    <row r="1338" spans="1:18" x14ac:dyDescent="0.25">
      <c r="A1338" s="3">
        <v>20184090976012</v>
      </c>
      <c r="B1338" s="2">
        <v>43364</v>
      </c>
      <c r="C1338" s="2">
        <v>43385</v>
      </c>
      <c r="D1338" s="3">
        <v>20185000323151</v>
      </c>
      <c r="E1338" s="2">
        <v>43370</v>
      </c>
      <c r="F1338" s="1" t="s">
        <v>99</v>
      </c>
      <c r="G1338" s="1" t="s">
        <v>2555</v>
      </c>
      <c r="H1338" s="1" t="s">
        <v>2546</v>
      </c>
      <c r="I1338" s="1" t="s">
        <v>17</v>
      </c>
      <c r="J1338" s="1" t="s">
        <v>106</v>
      </c>
      <c r="K1338" s="1">
        <v>999</v>
      </c>
      <c r="L1338" s="1" t="s">
        <v>111</v>
      </c>
      <c r="M1338" s="1" t="s">
        <v>244</v>
      </c>
      <c r="N1338" s="1">
        <v>500</v>
      </c>
      <c r="O1338" s="1" t="s">
        <v>113</v>
      </c>
      <c r="P1338" s="2">
        <v>43371</v>
      </c>
      <c r="Q1338" s="2">
        <v>43371</v>
      </c>
      <c r="R1338" s="1">
        <f t="shared" si="20"/>
        <v>6</v>
      </c>
    </row>
    <row r="1339" spans="1:18" x14ac:dyDescent="0.25">
      <c r="A1339" s="3">
        <v>20184090976132</v>
      </c>
      <c r="B1339" s="2">
        <v>43364</v>
      </c>
      <c r="C1339" s="2">
        <v>43378</v>
      </c>
      <c r="D1339" s="3"/>
      <c r="E1339" s="1" t="s">
        <v>102</v>
      </c>
      <c r="F1339" s="1" t="s">
        <v>107</v>
      </c>
      <c r="G1339" s="1" t="s">
        <v>2556</v>
      </c>
      <c r="H1339" s="1" t="s">
        <v>388</v>
      </c>
      <c r="I1339" s="1" t="s">
        <v>30</v>
      </c>
      <c r="J1339" s="1" t="s">
        <v>158</v>
      </c>
      <c r="K1339" s="1">
        <v>500</v>
      </c>
      <c r="L1339" s="1" t="s">
        <v>910</v>
      </c>
      <c r="M1339" s="1" t="s">
        <v>509</v>
      </c>
      <c r="N1339" s="1">
        <v>500</v>
      </c>
      <c r="O1339" s="1"/>
      <c r="P1339" s="1" t="s">
        <v>102</v>
      </c>
      <c r="Q1339" s="1" t="s">
        <v>102</v>
      </c>
      <c r="R1339" s="1" t="str">
        <f t="shared" si="20"/>
        <v>-</v>
      </c>
    </row>
    <row r="1340" spans="1:18" x14ac:dyDescent="0.25">
      <c r="A1340" s="3">
        <v>20184090976142</v>
      </c>
      <c r="B1340" s="2">
        <v>43364</v>
      </c>
      <c r="C1340" s="2">
        <v>43378</v>
      </c>
      <c r="D1340" s="3">
        <v>20185000331491</v>
      </c>
      <c r="E1340" s="2">
        <v>43376</v>
      </c>
      <c r="F1340" s="1" t="s">
        <v>413</v>
      </c>
      <c r="G1340" s="1" t="s">
        <v>2557</v>
      </c>
      <c r="H1340" s="1" t="s">
        <v>1583</v>
      </c>
      <c r="I1340" s="1" t="s">
        <v>17</v>
      </c>
      <c r="J1340" s="1" t="s">
        <v>106</v>
      </c>
      <c r="K1340" s="1">
        <v>999</v>
      </c>
      <c r="L1340" s="1" t="s">
        <v>111</v>
      </c>
      <c r="M1340" s="1" t="s">
        <v>994</v>
      </c>
      <c r="N1340" s="1">
        <v>500</v>
      </c>
      <c r="O1340" s="1" t="s">
        <v>113</v>
      </c>
      <c r="P1340" s="2">
        <v>43376</v>
      </c>
      <c r="Q1340" s="1" t="s">
        <v>102</v>
      </c>
      <c r="R1340" s="1">
        <f t="shared" si="20"/>
        <v>12</v>
      </c>
    </row>
    <row r="1341" spans="1:18" x14ac:dyDescent="0.25">
      <c r="A1341" s="3">
        <v>20184090976802</v>
      </c>
      <c r="B1341" s="2">
        <v>43364</v>
      </c>
      <c r="C1341" s="2">
        <v>43378</v>
      </c>
      <c r="D1341" s="3"/>
      <c r="E1341" s="1" t="s">
        <v>102</v>
      </c>
      <c r="F1341" s="1" t="s">
        <v>107</v>
      </c>
      <c r="G1341" s="1" t="s">
        <v>2558</v>
      </c>
      <c r="H1341" s="1" t="s">
        <v>2559</v>
      </c>
      <c r="I1341" s="1" t="s">
        <v>30</v>
      </c>
      <c r="J1341" s="1" t="s">
        <v>106</v>
      </c>
      <c r="K1341" s="1">
        <v>200</v>
      </c>
      <c r="L1341" s="1" t="s">
        <v>2560</v>
      </c>
      <c r="M1341" s="1" t="s">
        <v>2561</v>
      </c>
      <c r="N1341" s="1">
        <v>200</v>
      </c>
      <c r="O1341" s="1"/>
      <c r="P1341" s="1" t="s">
        <v>102</v>
      </c>
      <c r="Q1341" s="1" t="s">
        <v>102</v>
      </c>
      <c r="R1341" s="1" t="str">
        <f t="shared" si="20"/>
        <v>-</v>
      </c>
    </row>
    <row r="1342" spans="1:18" x14ac:dyDescent="0.25">
      <c r="A1342" s="3">
        <v>20184090977162</v>
      </c>
      <c r="B1342" s="2">
        <v>43364</v>
      </c>
      <c r="C1342" s="2">
        <v>43410</v>
      </c>
      <c r="D1342" s="3"/>
      <c r="E1342" s="1" t="s">
        <v>102</v>
      </c>
      <c r="F1342" s="1" t="s">
        <v>248</v>
      </c>
      <c r="G1342" s="1" t="s">
        <v>2562</v>
      </c>
      <c r="H1342" s="1" t="s">
        <v>2563</v>
      </c>
      <c r="I1342" s="1" t="s">
        <v>30</v>
      </c>
      <c r="J1342" s="1" t="s">
        <v>158</v>
      </c>
      <c r="K1342" s="1">
        <v>304</v>
      </c>
      <c r="L1342" s="1" t="s">
        <v>2564</v>
      </c>
      <c r="M1342" s="1" t="s">
        <v>1266</v>
      </c>
      <c r="N1342" s="1">
        <v>304</v>
      </c>
      <c r="O1342" s="1"/>
      <c r="P1342" s="1" t="s">
        <v>102</v>
      </c>
      <c r="Q1342" s="1" t="s">
        <v>102</v>
      </c>
      <c r="R1342" s="1" t="str">
        <f t="shared" si="20"/>
        <v>-</v>
      </c>
    </row>
    <row r="1343" spans="1:18" x14ac:dyDescent="0.25">
      <c r="A1343" s="3">
        <v>20184090977382</v>
      </c>
      <c r="B1343" s="2">
        <v>43364</v>
      </c>
      <c r="C1343" s="2">
        <v>43385</v>
      </c>
      <c r="D1343" s="3" t="s">
        <v>84</v>
      </c>
      <c r="E1343" s="1" t="s">
        <v>102</v>
      </c>
      <c r="F1343" s="1" t="s">
        <v>99</v>
      </c>
      <c r="G1343" s="1" t="s">
        <v>168</v>
      </c>
      <c r="H1343" s="1" t="s">
        <v>2565</v>
      </c>
      <c r="I1343" s="1" t="s">
        <v>30</v>
      </c>
      <c r="J1343" s="1" t="s">
        <v>106</v>
      </c>
      <c r="K1343" s="1">
        <v>300</v>
      </c>
      <c r="L1343" s="1" t="s">
        <v>2566</v>
      </c>
      <c r="M1343" s="1" t="s">
        <v>506</v>
      </c>
      <c r="N1343" s="1">
        <v>300</v>
      </c>
      <c r="O1343" s="1"/>
      <c r="P1343" s="1" t="s">
        <v>102</v>
      </c>
      <c r="Q1343" s="1" t="s">
        <v>102</v>
      </c>
      <c r="R1343" s="1" t="str">
        <f t="shared" si="20"/>
        <v>-</v>
      </c>
    </row>
    <row r="1344" spans="1:18" x14ac:dyDescent="0.25">
      <c r="A1344" s="3">
        <v>20184090977462</v>
      </c>
      <c r="B1344" s="2">
        <v>43364</v>
      </c>
      <c r="C1344" s="2">
        <v>43378</v>
      </c>
      <c r="D1344" s="3">
        <v>20185000317081</v>
      </c>
      <c r="E1344" s="2">
        <v>43367</v>
      </c>
      <c r="F1344" s="1" t="s">
        <v>147</v>
      </c>
      <c r="G1344" s="1" t="s">
        <v>168</v>
      </c>
      <c r="H1344" s="1" t="s">
        <v>2567</v>
      </c>
      <c r="I1344" s="1" t="s">
        <v>17</v>
      </c>
      <c r="J1344" s="1" t="s">
        <v>106</v>
      </c>
      <c r="K1344" s="1">
        <v>999</v>
      </c>
      <c r="L1344" s="1" t="s">
        <v>111</v>
      </c>
      <c r="M1344" s="1" t="s">
        <v>128</v>
      </c>
      <c r="N1344" s="1">
        <v>500</v>
      </c>
      <c r="O1344" s="1" t="s">
        <v>113</v>
      </c>
      <c r="P1344" s="2">
        <v>43368</v>
      </c>
      <c r="Q1344" s="2">
        <v>43368</v>
      </c>
      <c r="R1344" s="1">
        <f t="shared" si="20"/>
        <v>3</v>
      </c>
    </row>
    <row r="1345" spans="1:18" x14ac:dyDescent="0.25">
      <c r="A1345" s="3">
        <v>20184090977972</v>
      </c>
      <c r="B1345" s="2">
        <v>43364</v>
      </c>
      <c r="C1345" s="2">
        <v>43385</v>
      </c>
      <c r="D1345" s="3">
        <v>20183060330321</v>
      </c>
      <c r="E1345" s="2">
        <v>43375</v>
      </c>
      <c r="F1345" s="1" t="s">
        <v>99</v>
      </c>
      <c r="G1345" s="1" t="s">
        <v>2568</v>
      </c>
      <c r="H1345" s="1" t="s">
        <v>2569</v>
      </c>
      <c r="I1345" s="1" t="s">
        <v>17</v>
      </c>
      <c r="J1345" s="1" t="s">
        <v>106</v>
      </c>
      <c r="K1345" s="1">
        <v>306</v>
      </c>
      <c r="L1345" s="1" t="s">
        <v>2570</v>
      </c>
      <c r="M1345" s="1" t="s">
        <v>973</v>
      </c>
      <c r="N1345" s="1">
        <v>306</v>
      </c>
      <c r="O1345" s="1"/>
      <c r="P1345" s="2">
        <v>43376</v>
      </c>
      <c r="Q1345" s="1" t="s">
        <v>102</v>
      </c>
      <c r="R1345" s="1">
        <f t="shared" si="20"/>
        <v>11</v>
      </c>
    </row>
    <row r="1346" spans="1:18" x14ac:dyDescent="0.25">
      <c r="A1346" s="3">
        <v>20184090979062</v>
      </c>
      <c r="B1346" s="2">
        <v>43364</v>
      </c>
      <c r="C1346" s="2">
        <v>43385</v>
      </c>
      <c r="D1346" s="3"/>
      <c r="E1346" s="1" t="s">
        <v>102</v>
      </c>
      <c r="F1346" s="1" t="s">
        <v>99</v>
      </c>
      <c r="G1346" s="1" t="s">
        <v>2571</v>
      </c>
      <c r="H1346" s="1" t="s">
        <v>2572</v>
      </c>
      <c r="I1346" s="1" t="s">
        <v>30</v>
      </c>
      <c r="J1346" s="1" t="s">
        <v>158</v>
      </c>
      <c r="K1346" s="1">
        <v>304</v>
      </c>
      <c r="L1346" s="1" t="s">
        <v>2573</v>
      </c>
      <c r="M1346" s="1" t="s">
        <v>2344</v>
      </c>
      <c r="N1346" s="1">
        <v>304</v>
      </c>
      <c r="O1346" s="1"/>
      <c r="P1346" s="1" t="s">
        <v>102</v>
      </c>
      <c r="Q1346" s="1" t="s">
        <v>102</v>
      </c>
      <c r="R1346" s="1" t="str">
        <f t="shared" si="20"/>
        <v>-</v>
      </c>
    </row>
    <row r="1347" spans="1:18" x14ac:dyDescent="0.25">
      <c r="A1347" s="3">
        <v>20184090979202</v>
      </c>
      <c r="B1347" s="2">
        <v>43364</v>
      </c>
      <c r="C1347" s="2">
        <v>43378</v>
      </c>
      <c r="D1347" s="3">
        <v>20187010321121</v>
      </c>
      <c r="E1347" s="2">
        <v>43369</v>
      </c>
      <c r="F1347" s="1" t="s">
        <v>413</v>
      </c>
      <c r="G1347" s="1" t="s">
        <v>2574</v>
      </c>
      <c r="H1347" s="1" t="s">
        <v>2575</v>
      </c>
      <c r="I1347" s="1" t="s">
        <v>17</v>
      </c>
      <c r="J1347" s="1" t="s">
        <v>106</v>
      </c>
      <c r="K1347" s="1">
        <v>999</v>
      </c>
      <c r="L1347" s="1" t="s">
        <v>111</v>
      </c>
      <c r="M1347" s="1" t="s">
        <v>2576</v>
      </c>
      <c r="N1347" s="1">
        <v>701</v>
      </c>
      <c r="O1347" s="1" t="s">
        <v>113</v>
      </c>
      <c r="P1347" s="2">
        <v>43369</v>
      </c>
      <c r="Q1347" s="2">
        <v>43370</v>
      </c>
      <c r="R1347" s="1">
        <f t="shared" si="20"/>
        <v>5</v>
      </c>
    </row>
    <row r="1348" spans="1:18" x14ac:dyDescent="0.25">
      <c r="A1348" s="3">
        <v>20184090979312</v>
      </c>
      <c r="B1348" s="2">
        <v>43364</v>
      </c>
      <c r="C1348" s="2">
        <v>43378</v>
      </c>
      <c r="D1348" s="3">
        <v>20182000329591</v>
      </c>
      <c r="E1348" s="2">
        <v>43375</v>
      </c>
      <c r="F1348" s="1" t="s">
        <v>147</v>
      </c>
      <c r="G1348" s="1" t="s">
        <v>2577</v>
      </c>
      <c r="H1348" s="1" t="s">
        <v>2578</v>
      </c>
      <c r="I1348" s="1" t="s">
        <v>17</v>
      </c>
      <c r="J1348" s="1" t="s">
        <v>106</v>
      </c>
      <c r="K1348" s="1">
        <v>999</v>
      </c>
      <c r="L1348" s="1" t="s">
        <v>111</v>
      </c>
      <c r="M1348" s="1" t="s">
        <v>155</v>
      </c>
      <c r="N1348" s="1">
        <v>200</v>
      </c>
      <c r="O1348" s="1" t="s">
        <v>113</v>
      </c>
      <c r="P1348" s="1" t="s">
        <v>102</v>
      </c>
      <c r="Q1348" s="1" t="s">
        <v>102</v>
      </c>
      <c r="R1348" s="1">
        <f t="shared" si="20"/>
        <v>11</v>
      </c>
    </row>
    <row r="1349" spans="1:18" x14ac:dyDescent="0.25">
      <c r="A1349" s="3">
        <v>20184090980142</v>
      </c>
      <c r="B1349" s="2">
        <v>43364</v>
      </c>
      <c r="C1349" s="2">
        <v>43378</v>
      </c>
      <c r="D1349" s="3"/>
      <c r="E1349" s="1" t="s">
        <v>102</v>
      </c>
      <c r="F1349" s="1" t="s">
        <v>176</v>
      </c>
      <c r="G1349" s="1" t="s">
        <v>2579</v>
      </c>
      <c r="H1349" s="1" t="s">
        <v>2580</v>
      </c>
      <c r="I1349" s="1" t="s">
        <v>30</v>
      </c>
      <c r="J1349" s="1" t="s">
        <v>145</v>
      </c>
      <c r="K1349" s="1">
        <v>306</v>
      </c>
      <c r="L1349" s="1" t="s">
        <v>2365</v>
      </c>
      <c r="M1349" s="1" t="s">
        <v>2366</v>
      </c>
      <c r="N1349" s="1">
        <v>306</v>
      </c>
      <c r="O1349" s="1"/>
      <c r="P1349" s="1" t="s">
        <v>102</v>
      </c>
      <c r="Q1349" s="1" t="s">
        <v>102</v>
      </c>
      <c r="R1349" s="1" t="str">
        <f t="shared" ref="R1349:R1412" si="21">IFERROR(E1349-B1349,"-")</f>
        <v>-</v>
      </c>
    </row>
    <row r="1350" spans="1:18" x14ac:dyDescent="0.25">
      <c r="A1350" s="3">
        <v>20184090980652</v>
      </c>
      <c r="B1350" s="2">
        <v>43364</v>
      </c>
      <c r="C1350" s="2">
        <v>43378</v>
      </c>
      <c r="D1350" s="3"/>
      <c r="E1350" s="1" t="s">
        <v>102</v>
      </c>
      <c r="F1350" s="1" t="s">
        <v>413</v>
      </c>
      <c r="G1350" s="1" t="s">
        <v>168</v>
      </c>
      <c r="H1350" s="1" t="s">
        <v>2581</v>
      </c>
      <c r="I1350" s="1" t="s">
        <v>30</v>
      </c>
      <c r="J1350" s="1" t="s">
        <v>102</v>
      </c>
      <c r="K1350" s="1">
        <v>200</v>
      </c>
      <c r="L1350" s="1" t="s">
        <v>2582</v>
      </c>
      <c r="M1350" s="1" t="s">
        <v>2471</v>
      </c>
      <c r="N1350" s="1">
        <v>200</v>
      </c>
      <c r="O1350" s="1"/>
      <c r="P1350" s="1" t="s">
        <v>102</v>
      </c>
      <c r="Q1350" s="1" t="s">
        <v>102</v>
      </c>
      <c r="R1350" s="1" t="str">
        <f t="shared" si="21"/>
        <v>-</v>
      </c>
    </row>
    <row r="1351" spans="1:18" x14ac:dyDescent="0.25">
      <c r="A1351" s="3">
        <v>20184090981072</v>
      </c>
      <c r="B1351" s="2">
        <v>43364</v>
      </c>
      <c r="C1351" s="2">
        <v>43385</v>
      </c>
      <c r="D1351" s="3">
        <v>20186040331971</v>
      </c>
      <c r="E1351" s="2">
        <v>43376</v>
      </c>
      <c r="F1351" s="1" t="s">
        <v>104</v>
      </c>
      <c r="G1351" s="1" t="s">
        <v>168</v>
      </c>
      <c r="H1351" s="1" t="s">
        <v>2583</v>
      </c>
      <c r="I1351" s="1" t="s">
        <v>17</v>
      </c>
      <c r="J1351" s="1" t="s">
        <v>102</v>
      </c>
      <c r="K1351" s="1">
        <v>606</v>
      </c>
      <c r="L1351" s="1" t="s">
        <v>2584</v>
      </c>
      <c r="M1351" s="1" t="s">
        <v>715</v>
      </c>
      <c r="N1351" s="1">
        <v>606</v>
      </c>
      <c r="O1351" s="1"/>
      <c r="P1351" s="1" t="s">
        <v>102</v>
      </c>
      <c r="Q1351" s="1" t="s">
        <v>102</v>
      </c>
      <c r="R1351" s="1">
        <f t="shared" si="21"/>
        <v>12</v>
      </c>
    </row>
    <row r="1352" spans="1:18" x14ac:dyDescent="0.25">
      <c r="A1352" s="3">
        <v>20184090981302</v>
      </c>
      <c r="B1352" s="2">
        <v>43367</v>
      </c>
      <c r="C1352" s="2">
        <v>43374</v>
      </c>
      <c r="D1352" s="3">
        <v>20183090325651</v>
      </c>
      <c r="E1352" s="2">
        <v>43371</v>
      </c>
      <c r="F1352" s="1" t="s">
        <v>135</v>
      </c>
      <c r="G1352" s="1" t="s">
        <v>2585</v>
      </c>
      <c r="H1352" s="1" t="s">
        <v>1504</v>
      </c>
      <c r="I1352" s="1" t="s">
        <v>17</v>
      </c>
      <c r="J1352" s="1" t="s">
        <v>106</v>
      </c>
      <c r="K1352" s="1">
        <v>309</v>
      </c>
      <c r="L1352" s="1" t="s">
        <v>2586</v>
      </c>
      <c r="M1352" s="1" t="s">
        <v>2587</v>
      </c>
      <c r="N1352" s="1">
        <v>309</v>
      </c>
      <c r="O1352" s="1"/>
      <c r="P1352" s="1" t="s">
        <v>102</v>
      </c>
      <c r="Q1352" s="2">
        <v>43375</v>
      </c>
      <c r="R1352" s="1">
        <f t="shared" si="21"/>
        <v>4</v>
      </c>
    </row>
    <row r="1353" spans="1:18" x14ac:dyDescent="0.25">
      <c r="A1353" s="3">
        <v>20184090981782</v>
      </c>
      <c r="B1353" s="2">
        <v>43367</v>
      </c>
      <c r="C1353" s="2">
        <v>43381</v>
      </c>
      <c r="D1353" s="3">
        <v>20185000321571</v>
      </c>
      <c r="E1353" s="2">
        <v>43369</v>
      </c>
      <c r="F1353" s="1" t="s">
        <v>107</v>
      </c>
      <c r="G1353" s="1" t="s">
        <v>2588</v>
      </c>
      <c r="H1353" s="1" t="s">
        <v>1583</v>
      </c>
      <c r="I1353" s="1" t="s">
        <v>17</v>
      </c>
      <c r="J1353" s="1" t="s">
        <v>106</v>
      </c>
      <c r="K1353" s="1">
        <v>999</v>
      </c>
      <c r="L1353" s="1" t="s">
        <v>111</v>
      </c>
      <c r="M1353" s="1" t="s">
        <v>308</v>
      </c>
      <c r="N1353" s="1">
        <v>500</v>
      </c>
      <c r="O1353" s="1" t="s">
        <v>113</v>
      </c>
      <c r="P1353" s="2">
        <v>43370</v>
      </c>
      <c r="Q1353" s="2">
        <v>43371</v>
      </c>
      <c r="R1353" s="1">
        <f t="shared" si="21"/>
        <v>2</v>
      </c>
    </row>
    <row r="1354" spans="1:18" x14ac:dyDescent="0.25">
      <c r="A1354" s="3">
        <v>20184090981812</v>
      </c>
      <c r="B1354" s="2">
        <v>43367</v>
      </c>
      <c r="C1354" s="2">
        <v>43389</v>
      </c>
      <c r="D1354" s="3">
        <v>20185000322201</v>
      </c>
      <c r="E1354" s="2">
        <v>43370</v>
      </c>
      <c r="F1354" s="1" t="s">
        <v>99</v>
      </c>
      <c r="G1354" s="1" t="s">
        <v>2589</v>
      </c>
      <c r="H1354" s="1" t="s">
        <v>1583</v>
      </c>
      <c r="I1354" s="1" t="s">
        <v>17</v>
      </c>
      <c r="J1354" s="1" t="s">
        <v>103</v>
      </c>
      <c r="K1354" s="1">
        <v>999</v>
      </c>
      <c r="L1354" s="1" t="s">
        <v>111</v>
      </c>
      <c r="M1354" s="1" t="s">
        <v>128</v>
      </c>
      <c r="N1354" s="1">
        <v>500</v>
      </c>
      <c r="O1354" s="1" t="s">
        <v>113</v>
      </c>
      <c r="P1354" s="2">
        <v>43370</v>
      </c>
      <c r="Q1354" s="2">
        <v>43375</v>
      </c>
      <c r="R1354" s="1">
        <f t="shared" si="21"/>
        <v>3</v>
      </c>
    </row>
    <row r="1355" spans="1:18" x14ac:dyDescent="0.25">
      <c r="A1355" s="3">
        <v>20184090981822</v>
      </c>
      <c r="B1355" s="2">
        <v>43367</v>
      </c>
      <c r="C1355" s="2">
        <v>43389</v>
      </c>
      <c r="D1355" s="3">
        <v>20183040332641</v>
      </c>
      <c r="E1355" s="2">
        <v>43376</v>
      </c>
      <c r="F1355" s="1" t="s">
        <v>99</v>
      </c>
      <c r="G1355" s="1" t="s">
        <v>2590</v>
      </c>
      <c r="H1355" s="1" t="s">
        <v>1583</v>
      </c>
      <c r="I1355" s="1" t="s">
        <v>17</v>
      </c>
      <c r="J1355" s="1" t="s">
        <v>106</v>
      </c>
      <c r="K1355" s="1">
        <v>304</v>
      </c>
      <c r="L1355" s="1" t="s">
        <v>2343</v>
      </c>
      <c r="M1355" s="1" t="s">
        <v>2344</v>
      </c>
      <c r="N1355" s="1">
        <v>304</v>
      </c>
      <c r="O1355" s="1"/>
      <c r="P1355" s="1" t="s">
        <v>102</v>
      </c>
      <c r="Q1355" s="1" t="s">
        <v>102</v>
      </c>
      <c r="R1355" s="1">
        <f t="shared" si="21"/>
        <v>9</v>
      </c>
    </row>
    <row r="1356" spans="1:18" x14ac:dyDescent="0.25">
      <c r="A1356" s="3">
        <v>20184090981852</v>
      </c>
      <c r="B1356" s="2">
        <v>43367</v>
      </c>
      <c r="C1356" s="2">
        <v>43374</v>
      </c>
      <c r="D1356" s="3" t="s">
        <v>85</v>
      </c>
      <c r="E1356" s="2">
        <v>43370</v>
      </c>
      <c r="F1356" s="1" t="s">
        <v>135</v>
      </c>
      <c r="G1356" s="1" t="s">
        <v>2591</v>
      </c>
      <c r="H1356" s="1" t="s">
        <v>1583</v>
      </c>
      <c r="I1356" s="1" t="s">
        <v>17</v>
      </c>
      <c r="J1356" s="1" t="s">
        <v>106</v>
      </c>
      <c r="K1356" s="1">
        <v>999</v>
      </c>
      <c r="L1356" s="1" t="s">
        <v>111</v>
      </c>
      <c r="M1356" s="1" t="s">
        <v>385</v>
      </c>
      <c r="N1356" s="1">
        <v>304</v>
      </c>
      <c r="O1356" s="1" t="s">
        <v>113</v>
      </c>
      <c r="P1356" s="1" t="s">
        <v>102</v>
      </c>
      <c r="Q1356" s="1" t="s">
        <v>102</v>
      </c>
      <c r="R1356" s="1">
        <f t="shared" si="21"/>
        <v>3</v>
      </c>
    </row>
    <row r="1357" spans="1:18" x14ac:dyDescent="0.25">
      <c r="A1357" s="3">
        <v>20184090982322</v>
      </c>
      <c r="B1357" s="2">
        <v>43367</v>
      </c>
      <c r="C1357" s="2">
        <v>43381</v>
      </c>
      <c r="D1357" s="3"/>
      <c r="E1357" s="1" t="s">
        <v>102</v>
      </c>
      <c r="F1357" s="1" t="s">
        <v>147</v>
      </c>
      <c r="G1357" s="1" t="s">
        <v>2592</v>
      </c>
      <c r="H1357" s="1" t="s">
        <v>2593</v>
      </c>
      <c r="I1357" s="1" t="s">
        <v>30</v>
      </c>
      <c r="J1357" s="1" t="s">
        <v>103</v>
      </c>
      <c r="K1357" s="1">
        <v>300</v>
      </c>
      <c r="L1357" s="1" t="s">
        <v>2550</v>
      </c>
      <c r="M1357" s="1" t="s">
        <v>138</v>
      </c>
      <c r="N1357" s="1">
        <v>300</v>
      </c>
      <c r="O1357" s="1"/>
      <c r="P1357" s="1" t="s">
        <v>102</v>
      </c>
      <c r="Q1357" s="1" t="s">
        <v>102</v>
      </c>
      <c r="R1357" s="1" t="str">
        <f t="shared" si="21"/>
        <v>-</v>
      </c>
    </row>
    <row r="1358" spans="1:18" x14ac:dyDescent="0.25">
      <c r="A1358" s="3">
        <v>20184090982612</v>
      </c>
      <c r="B1358" s="2">
        <v>43367</v>
      </c>
      <c r="C1358" s="2">
        <v>43389</v>
      </c>
      <c r="D1358" s="3">
        <v>20182000329581</v>
      </c>
      <c r="E1358" s="2">
        <v>43375</v>
      </c>
      <c r="F1358" s="1" t="s">
        <v>99</v>
      </c>
      <c r="G1358" s="1" t="s">
        <v>2594</v>
      </c>
      <c r="H1358" s="1" t="s">
        <v>2595</v>
      </c>
      <c r="I1358" s="1" t="s">
        <v>17</v>
      </c>
      <c r="J1358" s="1" t="s">
        <v>106</v>
      </c>
      <c r="K1358" s="1">
        <v>999</v>
      </c>
      <c r="L1358" s="1" t="s">
        <v>111</v>
      </c>
      <c r="M1358" s="1" t="s">
        <v>155</v>
      </c>
      <c r="N1358" s="1">
        <v>200</v>
      </c>
      <c r="O1358" s="1" t="s">
        <v>113</v>
      </c>
      <c r="P1358" s="1" t="s">
        <v>102</v>
      </c>
      <c r="Q1358" s="1" t="s">
        <v>102</v>
      </c>
      <c r="R1358" s="1">
        <f t="shared" si="21"/>
        <v>8</v>
      </c>
    </row>
    <row r="1359" spans="1:18" x14ac:dyDescent="0.25">
      <c r="A1359" s="3">
        <v>20184090982662</v>
      </c>
      <c r="B1359" s="2">
        <v>43367</v>
      </c>
      <c r="C1359" s="2">
        <v>43389</v>
      </c>
      <c r="D1359" s="3">
        <v>20183000331371</v>
      </c>
      <c r="E1359" s="2">
        <v>43376</v>
      </c>
      <c r="F1359" s="1" t="s">
        <v>99</v>
      </c>
      <c r="G1359" s="1" t="s">
        <v>813</v>
      </c>
      <c r="H1359" s="1" t="s">
        <v>2596</v>
      </c>
      <c r="I1359" s="1" t="s">
        <v>17</v>
      </c>
      <c r="J1359" s="1" t="s">
        <v>106</v>
      </c>
      <c r="K1359" s="1">
        <v>999</v>
      </c>
      <c r="L1359" s="1" t="s">
        <v>111</v>
      </c>
      <c r="M1359" s="1" t="s">
        <v>2013</v>
      </c>
      <c r="N1359" s="1">
        <v>300</v>
      </c>
      <c r="O1359" s="1" t="s">
        <v>113</v>
      </c>
      <c r="P1359" s="1" t="s">
        <v>102</v>
      </c>
      <c r="Q1359" s="1" t="s">
        <v>102</v>
      </c>
      <c r="R1359" s="1">
        <f t="shared" si="21"/>
        <v>9</v>
      </c>
    </row>
    <row r="1360" spans="1:18" x14ac:dyDescent="0.25">
      <c r="A1360" s="3">
        <v>20184090983612</v>
      </c>
      <c r="B1360" s="2">
        <v>43367</v>
      </c>
      <c r="C1360" s="2">
        <v>43457</v>
      </c>
      <c r="D1360" s="3">
        <v>20183000326991</v>
      </c>
      <c r="E1360" s="2">
        <v>43374</v>
      </c>
      <c r="F1360" s="1" t="s">
        <v>212</v>
      </c>
      <c r="G1360" s="1" t="s">
        <v>2597</v>
      </c>
      <c r="H1360" s="1" t="s">
        <v>2237</v>
      </c>
      <c r="I1360" s="1" t="s">
        <v>17</v>
      </c>
      <c r="J1360" s="1" t="s">
        <v>106</v>
      </c>
      <c r="K1360" s="1">
        <v>300</v>
      </c>
      <c r="L1360" s="1" t="s">
        <v>2598</v>
      </c>
      <c r="M1360" s="1" t="s">
        <v>202</v>
      </c>
      <c r="N1360" s="1">
        <v>300</v>
      </c>
      <c r="O1360" s="1"/>
      <c r="P1360" s="2">
        <v>43374</v>
      </c>
      <c r="Q1360" s="2">
        <v>43375</v>
      </c>
      <c r="R1360" s="1">
        <f t="shared" si="21"/>
        <v>7</v>
      </c>
    </row>
    <row r="1361" spans="1:18" x14ac:dyDescent="0.25">
      <c r="A1361" s="3">
        <v>20184090983782</v>
      </c>
      <c r="B1361" s="2">
        <v>43367</v>
      </c>
      <c r="C1361" s="2">
        <v>43381</v>
      </c>
      <c r="D1361" s="3"/>
      <c r="E1361" s="1" t="s">
        <v>102</v>
      </c>
      <c r="F1361" s="1" t="s">
        <v>107</v>
      </c>
      <c r="G1361" s="1" t="s">
        <v>2599</v>
      </c>
      <c r="H1361" s="1" t="s">
        <v>2600</v>
      </c>
      <c r="I1361" s="1" t="s">
        <v>30</v>
      </c>
      <c r="J1361" s="1" t="s">
        <v>106</v>
      </c>
      <c r="K1361" s="1">
        <v>305</v>
      </c>
      <c r="L1361" s="1" t="s">
        <v>2601</v>
      </c>
      <c r="M1361" s="1" t="s">
        <v>2602</v>
      </c>
      <c r="N1361" s="1">
        <v>305</v>
      </c>
      <c r="O1361" s="1"/>
      <c r="P1361" s="1" t="s">
        <v>102</v>
      </c>
      <c r="Q1361" s="1" t="s">
        <v>102</v>
      </c>
      <c r="R1361" s="1" t="str">
        <f t="shared" si="21"/>
        <v>-</v>
      </c>
    </row>
    <row r="1362" spans="1:18" x14ac:dyDescent="0.25">
      <c r="A1362" s="3">
        <v>20184090983842</v>
      </c>
      <c r="B1362" s="2">
        <v>43367</v>
      </c>
      <c r="C1362" s="2">
        <v>43389</v>
      </c>
      <c r="D1362" s="3"/>
      <c r="E1362" s="1" t="s">
        <v>102</v>
      </c>
      <c r="F1362" s="1" t="s">
        <v>99</v>
      </c>
      <c r="G1362" s="1" t="s">
        <v>2603</v>
      </c>
      <c r="H1362" s="1" t="s">
        <v>279</v>
      </c>
      <c r="I1362" s="1" t="s">
        <v>30</v>
      </c>
      <c r="J1362" s="1" t="s">
        <v>106</v>
      </c>
      <c r="K1362" s="1">
        <v>200</v>
      </c>
      <c r="L1362" s="1" t="s">
        <v>2604</v>
      </c>
      <c r="M1362" s="1" t="s">
        <v>1461</v>
      </c>
      <c r="N1362" s="1">
        <v>200</v>
      </c>
      <c r="O1362" s="1"/>
      <c r="P1362" s="1" t="s">
        <v>102</v>
      </c>
      <c r="Q1362" s="1" t="s">
        <v>102</v>
      </c>
      <c r="R1362" s="1" t="str">
        <f t="shared" si="21"/>
        <v>-</v>
      </c>
    </row>
    <row r="1363" spans="1:18" x14ac:dyDescent="0.25">
      <c r="A1363" s="3">
        <v>20184090983872</v>
      </c>
      <c r="B1363" s="2">
        <v>43367</v>
      </c>
      <c r="C1363" s="2">
        <v>43389</v>
      </c>
      <c r="D1363" s="3">
        <v>20185000327761</v>
      </c>
      <c r="E1363" s="2">
        <v>43374</v>
      </c>
      <c r="F1363" s="1" t="s">
        <v>99</v>
      </c>
      <c r="G1363" s="1" t="s">
        <v>2605</v>
      </c>
      <c r="H1363" s="1" t="s">
        <v>279</v>
      </c>
      <c r="I1363" s="1" t="s">
        <v>17</v>
      </c>
      <c r="J1363" s="1" t="s">
        <v>103</v>
      </c>
      <c r="K1363" s="1">
        <v>999</v>
      </c>
      <c r="L1363" s="1" t="s">
        <v>111</v>
      </c>
      <c r="M1363" s="1" t="s">
        <v>124</v>
      </c>
      <c r="N1363" s="1">
        <v>500</v>
      </c>
      <c r="O1363" s="1" t="s">
        <v>113</v>
      </c>
      <c r="P1363" s="2">
        <v>43375</v>
      </c>
      <c r="Q1363" s="2">
        <v>43376</v>
      </c>
      <c r="R1363" s="1">
        <f t="shared" si="21"/>
        <v>7</v>
      </c>
    </row>
    <row r="1364" spans="1:18" x14ac:dyDescent="0.25">
      <c r="A1364" s="3">
        <v>20184090983882</v>
      </c>
      <c r="B1364" s="2">
        <v>43367</v>
      </c>
      <c r="C1364" s="2">
        <v>43389</v>
      </c>
      <c r="D1364" s="3"/>
      <c r="E1364" s="1" t="s">
        <v>102</v>
      </c>
      <c r="F1364" s="1" t="s">
        <v>99</v>
      </c>
      <c r="G1364" s="1" t="s">
        <v>2606</v>
      </c>
      <c r="H1364" s="1" t="s">
        <v>279</v>
      </c>
      <c r="I1364" s="1" t="s">
        <v>30</v>
      </c>
      <c r="J1364" s="1" t="s">
        <v>103</v>
      </c>
      <c r="K1364" s="1">
        <v>500</v>
      </c>
      <c r="L1364" s="1" t="s">
        <v>2473</v>
      </c>
      <c r="M1364" s="1" t="s">
        <v>509</v>
      </c>
      <c r="N1364" s="1">
        <v>500</v>
      </c>
      <c r="O1364" s="1"/>
      <c r="P1364" s="1" t="s">
        <v>102</v>
      </c>
      <c r="Q1364" s="1" t="s">
        <v>102</v>
      </c>
      <c r="R1364" s="1" t="str">
        <f t="shared" si="21"/>
        <v>-</v>
      </c>
    </row>
    <row r="1365" spans="1:18" x14ac:dyDescent="0.25">
      <c r="A1365" s="3">
        <v>20184090983892</v>
      </c>
      <c r="B1365" s="2">
        <v>43367</v>
      </c>
      <c r="C1365" s="2">
        <v>43389</v>
      </c>
      <c r="D1365" s="3">
        <v>20183050319401</v>
      </c>
      <c r="E1365" s="2">
        <v>43369</v>
      </c>
      <c r="F1365" s="1" t="s">
        <v>99</v>
      </c>
      <c r="G1365" s="1" t="s">
        <v>2607</v>
      </c>
      <c r="H1365" s="1" t="s">
        <v>2608</v>
      </c>
      <c r="I1365" s="1" t="s">
        <v>17</v>
      </c>
      <c r="J1365" s="1" t="s">
        <v>106</v>
      </c>
      <c r="K1365" s="1">
        <v>305</v>
      </c>
      <c r="L1365" s="1" t="s">
        <v>2609</v>
      </c>
      <c r="M1365" s="1" t="s">
        <v>2610</v>
      </c>
      <c r="N1365" s="1">
        <v>305</v>
      </c>
      <c r="O1365" s="1"/>
      <c r="P1365" s="2">
        <v>43369</v>
      </c>
      <c r="Q1365" s="2">
        <v>43370</v>
      </c>
      <c r="R1365" s="1">
        <f t="shared" si="21"/>
        <v>2</v>
      </c>
    </row>
    <row r="1366" spans="1:18" x14ac:dyDescent="0.25">
      <c r="A1366" s="3">
        <v>20184090983922</v>
      </c>
      <c r="B1366" s="2">
        <v>43367</v>
      </c>
      <c r="C1366" s="2">
        <v>43389</v>
      </c>
      <c r="D1366" s="3"/>
      <c r="E1366" s="1" t="s">
        <v>102</v>
      </c>
      <c r="F1366" s="1" t="s">
        <v>99</v>
      </c>
      <c r="G1366" s="1" t="s">
        <v>2611</v>
      </c>
      <c r="H1366" s="1" t="s">
        <v>670</v>
      </c>
      <c r="I1366" s="1" t="s">
        <v>30</v>
      </c>
      <c r="J1366" s="1" t="s">
        <v>103</v>
      </c>
      <c r="K1366" s="1">
        <v>500</v>
      </c>
      <c r="L1366" s="1" t="s">
        <v>2473</v>
      </c>
      <c r="M1366" s="1" t="s">
        <v>509</v>
      </c>
      <c r="N1366" s="1">
        <v>500</v>
      </c>
      <c r="O1366" s="1"/>
      <c r="P1366" s="1" t="s">
        <v>102</v>
      </c>
      <c r="Q1366" s="1" t="s">
        <v>102</v>
      </c>
      <c r="R1366" s="1" t="str">
        <f t="shared" si="21"/>
        <v>-</v>
      </c>
    </row>
    <row r="1367" spans="1:18" x14ac:dyDescent="0.25">
      <c r="A1367" s="3">
        <v>20184090983952</v>
      </c>
      <c r="B1367" s="2">
        <v>43367</v>
      </c>
      <c r="C1367" s="2">
        <v>43381</v>
      </c>
      <c r="D1367" s="3"/>
      <c r="E1367" s="1" t="s">
        <v>102</v>
      </c>
      <c r="F1367" s="1" t="s">
        <v>147</v>
      </c>
      <c r="G1367" s="1" t="s">
        <v>2612</v>
      </c>
      <c r="H1367" s="1" t="s">
        <v>670</v>
      </c>
      <c r="I1367" s="1" t="s">
        <v>30</v>
      </c>
      <c r="J1367" s="1" t="s">
        <v>106</v>
      </c>
      <c r="K1367" s="1">
        <v>304</v>
      </c>
      <c r="L1367" s="1" t="s">
        <v>2098</v>
      </c>
      <c r="M1367" s="1" t="s">
        <v>1319</v>
      </c>
      <c r="N1367" s="1">
        <v>304</v>
      </c>
      <c r="O1367" s="1"/>
      <c r="P1367" s="1" t="s">
        <v>102</v>
      </c>
      <c r="Q1367" s="1" t="s">
        <v>102</v>
      </c>
      <c r="R1367" s="1" t="str">
        <f t="shared" si="21"/>
        <v>-</v>
      </c>
    </row>
    <row r="1368" spans="1:18" x14ac:dyDescent="0.25">
      <c r="A1368" s="3">
        <v>20184090983962</v>
      </c>
      <c r="B1368" s="2">
        <v>43367</v>
      </c>
      <c r="C1368" s="2">
        <v>43381</v>
      </c>
      <c r="D1368" s="3"/>
      <c r="E1368" s="1" t="s">
        <v>102</v>
      </c>
      <c r="F1368" s="1" t="s">
        <v>107</v>
      </c>
      <c r="G1368" s="1" t="s">
        <v>2613</v>
      </c>
      <c r="H1368" s="1" t="s">
        <v>279</v>
      </c>
      <c r="I1368" s="1" t="s">
        <v>30</v>
      </c>
      <c r="J1368" s="1" t="s">
        <v>106</v>
      </c>
      <c r="K1368" s="1">
        <v>704</v>
      </c>
      <c r="L1368" s="1" t="s">
        <v>2614</v>
      </c>
      <c r="M1368" s="1" t="s">
        <v>2261</v>
      </c>
      <c r="N1368" s="1">
        <v>704</v>
      </c>
      <c r="O1368" s="1"/>
      <c r="P1368" s="1" t="s">
        <v>102</v>
      </c>
      <c r="Q1368" s="1" t="s">
        <v>102</v>
      </c>
      <c r="R1368" s="1" t="str">
        <f t="shared" si="21"/>
        <v>-</v>
      </c>
    </row>
    <row r="1369" spans="1:18" x14ac:dyDescent="0.25">
      <c r="A1369" s="3">
        <v>20184090984012</v>
      </c>
      <c r="B1369" s="2">
        <v>43367</v>
      </c>
      <c r="C1369" s="2">
        <v>43389</v>
      </c>
      <c r="D1369" s="3">
        <v>20185000322091</v>
      </c>
      <c r="E1369" s="2">
        <v>43370</v>
      </c>
      <c r="F1369" s="1" t="s">
        <v>99</v>
      </c>
      <c r="G1369" s="1" t="s">
        <v>2615</v>
      </c>
      <c r="H1369" s="1" t="s">
        <v>670</v>
      </c>
      <c r="I1369" s="1" t="s">
        <v>17</v>
      </c>
      <c r="J1369" s="1" t="s">
        <v>106</v>
      </c>
      <c r="K1369" s="1">
        <v>999</v>
      </c>
      <c r="L1369" s="1" t="s">
        <v>111</v>
      </c>
      <c r="M1369" s="1" t="s">
        <v>128</v>
      </c>
      <c r="N1369" s="1">
        <v>500</v>
      </c>
      <c r="O1369" s="1" t="s">
        <v>113</v>
      </c>
      <c r="P1369" s="2">
        <v>43370</v>
      </c>
      <c r="Q1369" s="2">
        <v>43375</v>
      </c>
      <c r="R1369" s="1">
        <f t="shared" si="21"/>
        <v>3</v>
      </c>
    </row>
    <row r="1370" spans="1:18" x14ac:dyDescent="0.25">
      <c r="A1370" s="3">
        <v>20184090984082</v>
      </c>
      <c r="B1370" s="2">
        <v>43367</v>
      </c>
      <c r="C1370" s="2">
        <v>43389</v>
      </c>
      <c r="D1370" s="3"/>
      <c r="E1370" s="1" t="s">
        <v>102</v>
      </c>
      <c r="F1370" s="1" t="s">
        <v>229</v>
      </c>
      <c r="G1370" s="1" t="s">
        <v>2616</v>
      </c>
      <c r="H1370" s="1" t="s">
        <v>279</v>
      </c>
      <c r="I1370" s="1" t="s">
        <v>30</v>
      </c>
      <c r="J1370" s="1" t="s">
        <v>106</v>
      </c>
      <c r="K1370" s="1">
        <v>200</v>
      </c>
      <c r="L1370" s="1" t="s">
        <v>2617</v>
      </c>
      <c r="M1370" s="1" t="s">
        <v>2618</v>
      </c>
      <c r="N1370" s="1">
        <v>200</v>
      </c>
      <c r="O1370" s="1"/>
      <c r="P1370" s="1" t="s">
        <v>102</v>
      </c>
      <c r="Q1370" s="1" t="s">
        <v>102</v>
      </c>
      <c r="R1370" s="1" t="str">
        <f t="shared" si="21"/>
        <v>-</v>
      </c>
    </row>
    <row r="1371" spans="1:18" x14ac:dyDescent="0.25">
      <c r="A1371" s="3">
        <v>20184090984092</v>
      </c>
      <c r="B1371" s="2">
        <v>43367</v>
      </c>
      <c r="C1371" s="2">
        <v>43389</v>
      </c>
      <c r="D1371" s="3"/>
      <c r="E1371" s="1" t="s">
        <v>102</v>
      </c>
      <c r="F1371" s="1" t="s">
        <v>104</v>
      </c>
      <c r="G1371" s="1" t="s">
        <v>2619</v>
      </c>
      <c r="H1371" s="1" t="s">
        <v>279</v>
      </c>
      <c r="I1371" s="1" t="s">
        <v>30</v>
      </c>
      <c r="J1371" s="1" t="s">
        <v>106</v>
      </c>
      <c r="K1371" s="1">
        <v>999</v>
      </c>
      <c r="L1371" s="1" t="s">
        <v>111</v>
      </c>
      <c r="M1371" s="1" t="s">
        <v>128</v>
      </c>
      <c r="N1371" s="1">
        <v>500</v>
      </c>
      <c r="O1371" s="1" t="s">
        <v>113</v>
      </c>
      <c r="P1371" s="1" t="s">
        <v>102</v>
      </c>
      <c r="Q1371" s="1" t="s">
        <v>102</v>
      </c>
      <c r="R1371" s="1" t="str">
        <f t="shared" si="21"/>
        <v>-</v>
      </c>
    </row>
    <row r="1372" spans="1:18" x14ac:dyDescent="0.25">
      <c r="A1372" s="3">
        <v>20184090984122</v>
      </c>
      <c r="B1372" s="2">
        <v>43367</v>
      </c>
      <c r="C1372" s="2">
        <v>43389</v>
      </c>
      <c r="D1372" s="3">
        <v>20183050329381</v>
      </c>
      <c r="E1372" s="2">
        <v>43374</v>
      </c>
      <c r="F1372" s="1" t="s">
        <v>99</v>
      </c>
      <c r="G1372" s="1" t="s">
        <v>2620</v>
      </c>
      <c r="H1372" s="1" t="s">
        <v>670</v>
      </c>
      <c r="I1372" s="1" t="s">
        <v>17</v>
      </c>
      <c r="J1372" s="1" t="s">
        <v>106</v>
      </c>
      <c r="K1372" s="1">
        <v>305</v>
      </c>
      <c r="L1372" s="1" t="s">
        <v>2621</v>
      </c>
      <c r="M1372" s="1" t="s">
        <v>2233</v>
      </c>
      <c r="N1372" s="1">
        <v>305</v>
      </c>
      <c r="O1372" s="1"/>
      <c r="P1372" s="2">
        <v>43375</v>
      </c>
      <c r="Q1372" s="2">
        <v>43376</v>
      </c>
      <c r="R1372" s="1">
        <f t="shared" si="21"/>
        <v>7</v>
      </c>
    </row>
    <row r="1373" spans="1:18" x14ac:dyDescent="0.25">
      <c r="A1373" s="3">
        <v>20184090984142</v>
      </c>
      <c r="B1373" s="2">
        <v>43367</v>
      </c>
      <c r="C1373" s="2">
        <v>43389</v>
      </c>
      <c r="D1373" s="3"/>
      <c r="E1373" s="1" t="s">
        <v>102</v>
      </c>
      <c r="F1373" s="1" t="s">
        <v>104</v>
      </c>
      <c r="G1373" s="1" t="s">
        <v>2622</v>
      </c>
      <c r="H1373" s="1" t="s">
        <v>279</v>
      </c>
      <c r="I1373" s="1" t="s">
        <v>30</v>
      </c>
      <c r="J1373" s="1" t="s">
        <v>106</v>
      </c>
      <c r="K1373" s="1">
        <v>500</v>
      </c>
      <c r="L1373" s="1" t="s">
        <v>2623</v>
      </c>
      <c r="M1373" s="1" t="s">
        <v>509</v>
      </c>
      <c r="N1373" s="1">
        <v>500</v>
      </c>
      <c r="O1373" s="1"/>
      <c r="P1373" s="1" t="s">
        <v>102</v>
      </c>
      <c r="Q1373" s="1" t="s">
        <v>102</v>
      </c>
      <c r="R1373" s="1" t="str">
        <f t="shared" si="21"/>
        <v>-</v>
      </c>
    </row>
    <row r="1374" spans="1:18" x14ac:dyDescent="0.25">
      <c r="A1374" s="3">
        <v>20184090984282</v>
      </c>
      <c r="B1374" s="2">
        <v>43367</v>
      </c>
      <c r="C1374" s="2">
        <v>43389</v>
      </c>
      <c r="D1374" s="3"/>
      <c r="E1374" s="1" t="s">
        <v>102</v>
      </c>
      <c r="F1374" s="1" t="s">
        <v>99</v>
      </c>
      <c r="G1374" s="1" t="s">
        <v>2624</v>
      </c>
      <c r="H1374" s="1" t="s">
        <v>109</v>
      </c>
      <c r="I1374" s="1" t="s">
        <v>30</v>
      </c>
      <c r="J1374" s="1" t="s">
        <v>106</v>
      </c>
      <c r="K1374" s="1">
        <v>306</v>
      </c>
      <c r="L1374" s="1" t="s">
        <v>2625</v>
      </c>
      <c r="M1374" s="1" t="s">
        <v>2626</v>
      </c>
      <c r="N1374" s="1">
        <v>306</v>
      </c>
      <c r="O1374" s="1"/>
      <c r="P1374" s="1" t="s">
        <v>102</v>
      </c>
      <c r="Q1374" s="1" t="s">
        <v>102</v>
      </c>
      <c r="R1374" s="1" t="str">
        <f t="shared" si="21"/>
        <v>-</v>
      </c>
    </row>
    <row r="1375" spans="1:18" x14ac:dyDescent="0.25">
      <c r="A1375" s="3">
        <v>20184090985342</v>
      </c>
      <c r="B1375" s="2">
        <v>43367</v>
      </c>
      <c r="C1375" s="2">
        <v>43389</v>
      </c>
      <c r="D1375" s="3"/>
      <c r="E1375" s="1" t="s">
        <v>102</v>
      </c>
      <c r="F1375" s="1" t="s">
        <v>104</v>
      </c>
      <c r="G1375" s="1" t="s">
        <v>2627</v>
      </c>
      <c r="H1375" s="1" t="s">
        <v>1763</v>
      </c>
      <c r="I1375" s="1" t="s">
        <v>30</v>
      </c>
      <c r="J1375" s="1" t="s">
        <v>106</v>
      </c>
      <c r="K1375" s="1">
        <v>999</v>
      </c>
      <c r="L1375" s="1" t="s">
        <v>111</v>
      </c>
      <c r="M1375" s="1" t="s">
        <v>118</v>
      </c>
      <c r="N1375" s="1">
        <v>300</v>
      </c>
      <c r="O1375" s="1" t="s">
        <v>113</v>
      </c>
      <c r="P1375" s="1" t="s">
        <v>102</v>
      </c>
      <c r="Q1375" s="1" t="s">
        <v>102</v>
      </c>
      <c r="R1375" s="1" t="str">
        <f t="shared" si="21"/>
        <v>-</v>
      </c>
    </row>
    <row r="1376" spans="1:18" x14ac:dyDescent="0.25">
      <c r="A1376" s="3">
        <v>20184090985482</v>
      </c>
      <c r="B1376" s="2">
        <v>43367</v>
      </c>
      <c r="C1376" s="2">
        <v>43381</v>
      </c>
      <c r="D1376" s="3"/>
      <c r="E1376" s="1" t="s">
        <v>102</v>
      </c>
      <c r="F1376" s="1" t="s">
        <v>272</v>
      </c>
      <c r="G1376" s="1" t="s">
        <v>2628</v>
      </c>
      <c r="H1376" s="1" t="s">
        <v>1016</v>
      </c>
      <c r="I1376" s="1" t="s">
        <v>30</v>
      </c>
      <c r="J1376" s="1" t="s">
        <v>106</v>
      </c>
      <c r="K1376" s="1">
        <v>701</v>
      </c>
      <c r="L1376" s="1" t="s">
        <v>2066</v>
      </c>
      <c r="M1376" s="1" t="s">
        <v>362</v>
      </c>
      <c r="N1376" s="1">
        <v>701</v>
      </c>
      <c r="O1376" s="1"/>
      <c r="P1376" s="1" t="s">
        <v>102</v>
      </c>
      <c r="Q1376" s="1" t="s">
        <v>102</v>
      </c>
      <c r="R1376" s="1" t="str">
        <f t="shared" si="21"/>
        <v>-</v>
      </c>
    </row>
    <row r="1377" spans="1:18" x14ac:dyDescent="0.25">
      <c r="A1377" s="3">
        <v>20184090985832</v>
      </c>
      <c r="B1377" s="2">
        <v>43367</v>
      </c>
      <c r="C1377" s="2">
        <v>43381</v>
      </c>
      <c r="D1377" s="3"/>
      <c r="E1377" s="1" t="s">
        <v>102</v>
      </c>
      <c r="F1377" s="1" t="s">
        <v>147</v>
      </c>
      <c r="G1377" s="1" t="s">
        <v>2629</v>
      </c>
      <c r="H1377" s="1" t="s">
        <v>328</v>
      </c>
      <c r="I1377" s="1" t="s">
        <v>30</v>
      </c>
      <c r="J1377" s="1" t="s">
        <v>106</v>
      </c>
      <c r="K1377" s="1">
        <v>500</v>
      </c>
      <c r="L1377" s="1" t="s">
        <v>2154</v>
      </c>
      <c r="M1377" s="1" t="s">
        <v>444</v>
      </c>
      <c r="N1377" s="1">
        <v>500</v>
      </c>
      <c r="O1377" s="1"/>
      <c r="P1377" s="1" t="s">
        <v>102</v>
      </c>
      <c r="Q1377" s="1" t="s">
        <v>102</v>
      </c>
      <c r="R1377" s="1" t="str">
        <f t="shared" si="21"/>
        <v>-</v>
      </c>
    </row>
    <row r="1378" spans="1:18" x14ac:dyDescent="0.25">
      <c r="A1378" s="3">
        <v>20184090986542</v>
      </c>
      <c r="B1378" s="2">
        <v>43368</v>
      </c>
      <c r="C1378" s="2">
        <v>43390</v>
      </c>
      <c r="D1378" s="3"/>
      <c r="E1378" s="1" t="s">
        <v>102</v>
      </c>
      <c r="F1378" s="1" t="s">
        <v>99</v>
      </c>
      <c r="G1378" s="1" t="s">
        <v>2630</v>
      </c>
      <c r="H1378" s="1" t="s">
        <v>2631</v>
      </c>
      <c r="I1378" s="1" t="s">
        <v>30</v>
      </c>
      <c r="J1378" s="1" t="s">
        <v>145</v>
      </c>
      <c r="K1378" s="1">
        <v>306</v>
      </c>
      <c r="L1378" s="1" t="s">
        <v>2365</v>
      </c>
      <c r="M1378" s="1" t="s">
        <v>2366</v>
      </c>
      <c r="N1378" s="1">
        <v>306</v>
      </c>
      <c r="O1378" s="1"/>
      <c r="P1378" s="1" t="s">
        <v>102</v>
      </c>
      <c r="Q1378" s="1" t="s">
        <v>102</v>
      </c>
      <c r="R1378" s="1" t="str">
        <f t="shared" si="21"/>
        <v>-</v>
      </c>
    </row>
    <row r="1379" spans="1:18" x14ac:dyDescent="0.25">
      <c r="A1379" s="3">
        <v>20184090986602</v>
      </c>
      <c r="B1379" s="2">
        <v>43368</v>
      </c>
      <c r="C1379" s="2">
        <v>43382</v>
      </c>
      <c r="D1379" s="3"/>
      <c r="E1379" s="1" t="s">
        <v>102</v>
      </c>
      <c r="F1379" s="1" t="s">
        <v>107</v>
      </c>
      <c r="G1379" s="1" t="s">
        <v>2632</v>
      </c>
      <c r="H1379" s="1" t="s">
        <v>2505</v>
      </c>
      <c r="I1379" s="1" t="s">
        <v>30</v>
      </c>
      <c r="J1379" s="1" t="s">
        <v>106</v>
      </c>
      <c r="K1379" s="1">
        <v>500</v>
      </c>
      <c r="L1379" s="1" t="s">
        <v>2194</v>
      </c>
      <c r="M1379" s="1" t="s">
        <v>509</v>
      </c>
      <c r="N1379" s="1">
        <v>500</v>
      </c>
      <c r="O1379" s="1"/>
      <c r="P1379" s="1" t="s">
        <v>102</v>
      </c>
      <c r="Q1379" s="1" t="s">
        <v>102</v>
      </c>
      <c r="R1379" s="1" t="str">
        <f t="shared" si="21"/>
        <v>-</v>
      </c>
    </row>
    <row r="1380" spans="1:18" x14ac:dyDescent="0.25">
      <c r="A1380" s="3">
        <v>20184090986712</v>
      </c>
      <c r="B1380" s="2">
        <v>43368</v>
      </c>
      <c r="C1380" s="2">
        <v>43390</v>
      </c>
      <c r="D1380" s="3">
        <v>20183000330171</v>
      </c>
      <c r="E1380" s="2">
        <v>43375</v>
      </c>
      <c r="F1380" s="1" t="s">
        <v>104</v>
      </c>
      <c r="G1380" s="1" t="s">
        <v>2633</v>
      </c>
      <c r="H1380" s="1" t="s">
        <v>1763</v>
      </c>
      <c r="I1380" s="1" t="s">
        <v>17</v>
      </c>
      <c r="J1380" s="1" t="s">
        <v>106</v>
      </c>
      <c r="K1380" s="1">
        <v>999</v>
      </c>
      <c r="L1380" s="1" t="s">
        <v>111</v>
      </c>
      <c r="M1380" s="1" t="s">
        <v>118</v>
      </c>
      <c r="N1380" s="1">
        <v>300</v>
      </c>
      <c r="O1380" s="1" t="s">
        <v>113</v>
      </c>
      <c r="P1380" s="2">
        <v>43375</v>
      </c>
      <c r="Q1380" s="2">
        <v>43376</v>
      </c>
      <c r="R1380" s="1">
        <f t="shared" si="21"/>
        <v>7</v>
      </c>
    </row>
    <row r="1381" spans="1:18" x14ac:dyDescent="0.25">
      <c r="A1381" s="3">
        <v>20184090986872</v>
      </c>
      <c r="B1381" s="2">
        <v>43368</v>
      </c>
      <c r="C1381" s="2">
        <v>43390</v>
      </c>
      <c r="D1381" s="3"/>
      <c r="E1381" s="1" t="s">
        <v>102</v>
      </c>
      <c r="F1381" s="1" t="s">
        <v>99</v>
      </c>
      <c r="G1381" s="1" t="s">
        <v>2634</v>
      </c>
      <c r="H1381" s="1" t="s">
        <v>109</v>
      </c>
      <c r="I1381" s="1" t="s">
        <v>30</v>
      </c>
      <c r="J1381" s="1" t="s">
        <v>103</v>
      </c>
      <c r="K1381" s="1">
        <v>306</v>
      </c>
      <c r="L1381" s="1" t="s">
        <v>2365</v>
      </c>
      <c r="M1381" s="1" t="s">
        <v>2366</v>
      </c>
      <c r="N1381" s="1">
        <v>306</v>
      </c>
      <c r="O1381" s="1"/>
      <c r="P1381" s="1" t="s">
        <v>102</v>
      </c>
      <c r="Q1381" s="1" t="s">
        <v>102</v>
      </c>
      <c r="R1381" s="1" t="str">
        <f t="shared" si="21"/>
        <v>-</v>
      </c>
    </row>
    <row r="1382" spans="1:18" x14ac:dyDescent="0.25">
      <c r="A1382" s="3">
        <v>20184090986932</v>
      </c>
      <c r="B1382" s="2">
        <v>43368</v>
      </c>
      <c r="C1382" s="2">
        <v>43390</v>
      </c>
      <c r="D1382" s="3">
        <v>20183000330271</v>
      </c>
      <c r="E1382" s="2">
        <v>43375</v>
      </c>
      <c r="F1382" s="1" t="s">
        <v>99</v>
      </c>
      <c r="G1382" s="1" t="s">
        <v>2635</v>
      </c>
      <c r="H1382" s="1" t="s">
        <v>109</v>
      </c>
      <c r="I1382" s="1" t="s">
        <v>17</v>
      </c>
      <c r="J1382" s="1" t="s">
        <v>106</v>
      </c>
      <c r="K1382" s="1">
        <v>999</v>
      </c>
      <c r="L1382" s="1" t="s">
        <v>111</v>
      </c>
      <c r="M1382" s="1" t="s">
        <v>138</v>
      </c>
      <c r="N1382" s="1">
        <v>300</v>
      </c>
      <c r="O1382" s="1" t="s">
        <v>113</v>
      </c>
      <c r="P1382" s="2">
        <v>43375</v>
      </c>
      <c r="Q1382" s="2">
        <v>43376</v>
      </c>
      <c r="R1382" s="1">
        <f t="shared" si="21"/>
        <v>7</v>
      </c>
    </row>
    <row r="1383" spans="1:18" x14ac:dyDescent="0.25">
      <c r="A1383" s="3">
        <v>20184090986972</v>
      </c>
      <c r="B1383" s="2">
        <v>43368</v>
      </c>
      <c r="C1383" s="2">
        <v>43390</v>
      </c>
      <c r="D1383" s="3">
        <v>20185000327751</v>
      </c>
      <c r="E1383" s="2">
        <v>43374</v>
      </c>
      <c r="F1383" s="1" t="s">
        <v>99</v>
      </c>
      <c r="G1383" s="1" t="s">
        <v>2636</v>
      </c>
      <c r="H1383" s="1" t="s">
        <v>2637</v>
      </c>
      <c r="I1383" s="1" t="s">
        <v>17</v>
      </c>
      <c r="J1383" s="1" t="s">
        <v>103</v>
      </c>
      <c r="K1383" s="1">
        <v>999</v>
      </c>
      <c r="L1383" s="1" t="s">
        <v>111</v>
      </c>
      <c r="M1383" s="1" t="s">
        <v>124</v>
      </c>
      <c r="N1383" s="1">
        <v>500</v>
      </c>
      <c r="O1383" s="1" t="s">
        <v>113</v>
      </c>
      <c r="P1383" s="2">
        <v>43375</v>
      </c>
      <c r="Q1383" s="2">
        <v>43376</v>
      </c>
      <c r="R1383" s="1">
        <f t="shared" si="21"/>
        <v>6</v>
      </c>
    </row>
    <row r="1384" spans="1:18" x14ac:dyDescent="0.25">
      <c r="A1384" s="3">
        <v>20184090987012</v>
      </c>
      <c r="B1384" s="2">
        <v>43368</v>
      </c>
      <c r="C1384" s="2">
        <v>43390</v>
      </c>
      <c r="D1384" s="3"/>
      <c r="E1384" s="1" t="s">
        <v>102</v>
      </c>
      <c r="F1384" s="1" t="s">
        <v>99</v>
      </c>
      <c r="G1384" s="1" t="s">
        <v>2638</v>
      </c>
      <c r="H1384" s="1" t="s">
        <v>1583</v>
      </c>
      <c r="I1384" s="1" t="s">
        <v>30</v>
      </c>
      <c r="J1384" s="1" t="s">
        <v>106</v>
      </c>
      <c r="K1384" s="1">
        <v>306</v>
      </c>
      <c r="L1384" s="1" t="s">
        <v>2363</v>
      </c>
      <c r="M1384" s="1" t="s">
        <v>973</v>
      </c>
      <c r="N1384" s="1">
        <v>306</v>
      </c>
      <c r="O1384" s="1"/>
      <c r="P1384" s="1" t="s">
        <v>102</v>
      </c>
      <c r="Q1384" s="1" t="s">
        <v>102</v>
      </c>
      <c r="R1384" s="1" t="str">
        <f t="shared" si="21"/>
        <v>-</v>
      </c>
    </row>
    <row r="1385" spans="1:18" x14ac:dyDescent="0.25">
      <c r="A1385" s="3">
        <v>20184090987082</v>
      </c>
      <c r="B1385" s="2">
        <v>43368</v>
      </c>
      <c r="C1385" s="2">
        <v>43382</v>
      </c>
      <c r="D1385" s="3">
        <v>20183060326371</v>
      </c>
      <c r="E1385" s="2">
        <v>43373</v>
      </c>
      <c r="F1385" s="1" t="s">
        <v>107</v>
      </c>
      <c r="G1385" s="1" t="s">
        <v>2639</v>
      </c>
      <c r="H1385" s="1" t="s">
        <v>1583</v>
      </c>
      <c r="I1385" s="1" t="s">
        <v>17</v>
      </c>
      <c r="J1385" s="1" t="s">
        <v>106</v>
      </c>
      <c r="K1385" s="1">
        <v>999</v>
      </c>
      <c r="L1385" s="1" t="s">
        <v>111</v>
      </c>
      <c r="M1385" s="1" t="s">
        <v>537</v>
      </c>
      <c r="N1385" s="1">
        <v>306</v>
      </c>
      <c r="O1385" s="1" t="s">
        <v>113</v>
      </c>
      <c r="P1385" s="2">
        <v>43374</v>
      </c>
      <c r="Q1385" s="2">
        <v>43375</v>
      </c>
      <c r="R1385" s="1">
        <f t="shared" si="21"/>
        <v>5</v>
      </c>
    </row>
    <row r="1386" spans="1:18" x14ac:dyDescent="0.25">
      <c r="A1386" s="3">
        <v>20184090987292</v>
      </c>
      <c r="B1386" s="2">
        <v>43368</v>
      </c>
      <c r="C1386" s="2">
        <v>43382</v>
      </c>
      <c r="D1386" s="3">
        <v>20183000331071</v>
      </c>
      <c r="E1386" s="2">
        <v>43375</v>
      </c>
      <c r="F1386" s="1" t="s">
        <v>413</v>
      </c>
      <c r="G1386" s="1" t="s">
        <v>168</v>
      </c>
      <c r="H1386" s="1" t="s">
        <v>2375</v>
      </c>
      <c r="I1386" s="1" t="s">
        <v>17</v>
      </c>
      <c r="J1386" s="1" t="s">
        <v>106</v>
      </c>
      <c r="K1386" s="1">
        <v>999</v>
      </c>
      <c r="L1386" s="1" t="s">
        <v>111</v>
      </c>
      <c r="M1386" s="1" t="s">
        <v>568</v>
      </c>
      <c r="N1386" s="1">
        <v>300</v>
      </c>
      <c r="O1386" s="1" t="s">
        <v>113</v>
      </c>
      <c r="P1386" s="2">
        <v>43376</v>
      </c>
      <c r="Q1386" s="2">
        <v>43377</v>
      </c>
      <c r="R1386" s="1">
        <f t="shared" si="21"/>
        <v>7</v>
      </c>
    </row>
    <row r="1387" spans="1:18" x14ac:dyDescent="0.25">
      <c r="A1387" s="3">
        <v>20184090987392</v>
      </c>
      <c r="B1387" s="2">
        <v>43368</v>
      </c>
      <c r="C1387" s="2">
        <v>43390</v>
      </c>
      <c r="D1387" s="3"/>
      <c r="E1387" s="1" t="s">
        <v>102</v>
      </c>
      <c r="F1387" s="1" t="s">
        <v>229</v>
      </c>
      <c r="G1387" s="1" t="s">
        <v>2640</v>
      </c>
      <c r="H1387" s="1" t="s">
        <v>2641</v>
      </c>
      <c r="I1387" s="1" t="s">
        <v>30</v>
      </c>
      <c r="J1387" s="1" t="s">
        <v>127</v>
      </c>
      <c r="K1387" s="1">
        <v>300</v>
      </c>
      <c r="L1387" s="1" t="s">
        <v>2547</v>
      </c>
      <c r="M1387" s="1" t="s">
        <v>333</v>
      </c>
      <c r="N1387" s="1">
        <v>300</v>
      </c>
      <c r="O1387" s="1"/>
      <c r="P1387" s="1" t="s">
        <v>102</v>
      </c>
      <c r="Q1387" s="1" t="s">
        <v>102</v>
      </c>
      <c r="R1387" s="1" t="str">
        <f t="shared" si="21"/>
        <v>-</v>
      </c>
    </row>
    <row r="1388" spans="1:18" x14ac:dyDescent="0.25">
      <c r="A1388" s="3">
        <v>20184090988322</v>
      </c>
      <c r="B1388" s="2">
        <v>43368</v>
      </c>
      <c r="C1388" s="2">
        <v>43390</v>
      </c>
      <c r="D1388" s="3" t="s">
        <v>86</v>
      </c>
      <c r="E1388" s="1" t="s">
        <v>102</v>
      </c>
      <c r="F1388" s="1" t="s">
        <v>104</v>
      </c>
      <c r="G1388" s="1" t="s">
        <v>168</v>
      </c>
      <c r="H1388" s="1" t="s">
        <v>2642</v>
      </c>
      <c r="I1388" s="1" t="s">
        <v>30</v>
      </c>
      <c r="J1388" s="1" t="s">
        <v>127</v>
      </c>
      <c r="K1388" s="1">
        <v>604</v>
      </c>
      <c r="L1388" s="1" t="s">
        <v>2500</v>
      </c>
      <c r="M1388" s="1" t="s">
        <v>2239</v>
      </c>
      <c r="N1388" s="1">
        <v>603</v>
      </c>
      <c r="O1388" s="1"/>
      <c r="P1388" s="1" t="s">
        <v>102</v>
      </c>
      <c r="Q1388" s="1" t="s">
        <v>102</v>
      </c>
      <c r="R1388" s="1" t="str">
        <f t="shared" si="21"/>
        <v>-</v>
      </c>
    </row>
    <row r="1389" spans="1:18" x14ac:dyDescent="0.25">
      <c r="A1389" s="3">
        <v>20184090988802</v>
      </c>
      <c r="B1389" s="2">
        <v>43368</v>
      </c>
      <c r="C1389" s="2">
        <v>43390</v>
      </c>
      <c r="D1389" s="3"/>
      <c r="E1389" s="1" t="s">
        <v>102</v>
      </c>
      <c r="F1389" s="1" t="s">
        <v>99</v>
      </c>
      <c r="G1389" s="1" t="s">
        <v>2643</v>
      </c>
      <c r="H1389" s="1" t="s">
        <v>2644</v>
      </c>
      <c r="I1389" s="1" t="s">
        <v>30</v>
      </c>
      <c r="J1389" s="1" t="s">
        <v>106</v>
      </c>
      <c r="K1389" s="1">
        <v>306</v>
      </c>
      <c r="L1389" s="1" t="s">
        <v>2645</v>
      </c>
      <c r="M1389" s="1" t="s">
        <v>2344</v>
      </c>
      <c r="N1389" s="1">
        <v>304</v>
      </c>
      <c r="O1389" s="1"/>
      <c r="P1389" s="1" t="s">
        <v>102</v>
      </c>
      <c r="Q1389" s="1" t="s">
        <v>102</v>
      </c>
      <c r="R1389" s="1" t="str">
        <f t="shared" si="21"/>
        <v>-</v>
      </c>
    </row>
    <row r="1390" spans="1:18" x14ac:dyDescent="0.25">
      <c r="A1390" s="3">
        <v>20184090988842</v>
      </c>
      <c r="B1390" s="2">
        <v>43368</v>
      </c>
      <c r="C1390" s="2">
        <v>43382</v>
      </c>
      <c r="D1390" s="3"/>
      <c r="E1390" s="1" t="s">
        <v>102</v>
      </c>
      <c r="F1390" s="1" t="s">
        <v>107</v>
      </c>
      <c r="G1390" s="1" t="s">
        <v>2646</v>
      </c>
      <c r="H1390" s="1" t="s">
        <v>1951</v>
      </c>
      <c r="I1390" s="1" t="s">
        <v>30</v>
      </c>
      <c r="J1390" s="1" t="s">
        <v>106</v>
      </c>
      <c r="K1390" s="1">
        <v>604</v>
      </c>
      <c r="L1390" s="1" t="s">
        <v>626</v>
      </c>
      <c r="M1390" s="1" t="s">
        <v>487</v>
      </c>
      <c r="N1390" s="1">
        <v>604</v>
      </c>
      <c r="O1390" s="1"/>
      <c r="P1390" s="1" t="s">
        <v>102</v>
      </c>
      <c r="Q1390" s="1" t="s">
        <v>102</v>
      </c>
      <c r="R1390" s="1" t="str">
        <f t="shared" si="21"/>
        <v>-</v>
      </c>
    </row>
    <row r="1391" spans="1:18" x14ac:dyDescent="0.25">
      <c r="A1391" s="3">
        <v>20184090989432</v>
      </c>
      <c r="B1391" s="2">
        <v>43368</v>
      </c>
      <c r="C1391" s="2">
        <v>43412</v>
      </c>
      <c r="D1391" s="3" t="s">
        <v>87</v>
      </c>
      <c r="E1391" s="1" t="s">
        <v>102</v>
      </c>
      <c r="F1391" s="1" t="s">
        <v>248</v>
      </c>
      <c r="G1391" s="1" t="s">
        <v>168</v>
      </c>
      <c r="H1391" s="1" t="s">
        <v>2647</v>
      </c>
      <c r="I1391" s="1" t="s">
        <v>30</v>
      </c>
      <c r="J1391" s="1" t="s">
        <v>102</v>
      </c>
      <c r="K1391" s="1">
        <v>101</v>
      </c>
      <c r="L1391" s="1" t="s">
        <v>2410</v>
      </c>
      <c r="M1391" s="1" t="s">
        <v>102</v>
      </c>
      <c r="N1391" s="1" t="s">
        <v>102</v>
      </c>
      <c r="O1391" s="1"/>
      <c r="P1391" s="1" t="s">
        <v>102</v>
      </c>
      <c r="Q1391" s="1" t="s">
        <v>102</v>
      </c>
      <c r="R1391" s="1" t="str">
        <f t="shared" si="21"/>
        <v>-</v>
      </c>
    </row>
    <row r="1392" spans="1:18" x14ac:dyDescent="0.25">
      <c r="A1392" s="3">
        <v>20184090989832</v>
      </c>
      <c r="B1392" s="2">
        <v>43368</v>
      </c>
      <c r="C1392" s="2">
        <v>43390</v>
      </c>
      <c r="D1392" s="3"/>
      <c r="E1392" s="1" t="s">
        <v>102</v>
      </c>
      <c r="F1392" s="1" t="s">
        <v>104</v>
      </c>
      <c r="G1392" s="1" t="s">
        <v>2648</v>
      </c>
      <c r="H1392" s="1" t="s">
        <v>460</v>
      </c>
      <c r="I1392" s="1" t="s">
        <v>30</v>
      </c>
      <c r="J1392" s="1" t="s">
        <v>277</v>
      </c>
      <c r="K1392" s="1">
        <v>500</v>
      </c>
      <c r="L1392" s="1" t="s">
        <v>2438</v>
      </c>
      <c r="M1392" s="1" t="s">
        <v>2195</v>
      </c>
      <c r="N1392" s="1">
        <v>500</v>
      </c>
      <c r="O1392" s="1"/>
      <c r="P1392" s="1" t="s">
        <v>102</v>
      </c>
      <c r="Q1392" s="1" t="s">
        <v>102</v>
      </c>
      <c r="R1392" s="1" t="str">
        <f t="shared" si="21"/>
        <v>-</v>
      </c>
    </row>
    <row r="1393" spans="1:18" x14ac:dyDescent="0.25">
      <c r="A1393" s="3">
        <v>20184090990292</v>
      </c>
      <c r="B1393" s="2">
        <v>43368</v>
      </c>
      <c r="C1393" s="2">
        <v>43390</v>
      </c>
      <c r="D1393" s="3"/>
      <c r="E1393" s="1" t="s">
        <v>102</v>
      </c>
      <c r="F1393" s="1" t="s">
        <v>99</v>
      </c>
      <c r="G1393" s="1" t="s">
        <v>2649</v>
      </c>
      <c r="H1393" s="1" t="s">
        <v>2650</v>
      </c>
      <c r="I1393" s="1" t="s">
        <v>30</v>
      </c>
      <c r="J1393" s="1" t="s">
        <v>106</v>
      </c>
      <c r="K1393" s="1">
        <v>500</v>
      </c>
      <c r="L1393" s="1" t="s">
        <v>2438</v>
      </c>
      <c r="M1393" s="1" t="s">
        <v>2195</v>
      </c>
      <c r="N1393" s="1">
        <v>500</v>
      </c>
      <c r="O1393" s="1"/>
      <c r="P1393" s="1" t="s">
        <v>102</v>
      </c>
      <c r="Q1393" s="1" t="s">
        <v>102</v>
      </c>
      <c r="R1393" s="1" t="str">
        <f t="shared" si="21"/>
        <v>-</v>
      </c>
    </row>
    <row r="1394" spans="1:18" x14ac:dyDescent="0.25">
      <c r="A1394" s="3">
        <v>20184090990792</v>
      </c>
      <c r="B1394" s="2">
        <v>43368</v>
      </c>
      <c r="C1394" s="2">
        <v>43390</v>
      </c>
      <c r="D1394" s="3">
        <v>20183040330531</v>
      </c>
      <c r="E1394" s="2">
        <v>43375</v>
      </c>
      <c r="F1394" s="1" t="s">
        <v>99</v>
      </c>
      <c r="G1394" s="1" t="s">
        <v>168</v>
      </c>
      <c r="H1394" s="1" t="s">
        <v>2651</v>
      </c>
      <c r="I1394" s="1" t="s">
        <v>17</v>
      </c>
      <c r="J1394" s="1" t="s">
        <v>106</v>
      </c>
      <c r="K1394" s="1">
        <v>304</v>
      </c>
      <c r="L1394" s="1" t="s">
        <v>2652</v>
      </c>
      <c r="M1394" s="1" t="s">
        <v>2344</v>
      </c>
      <c r="N1394" s="1">
        <v>304</v>
      </c>
      <c r="O1394" s="1"/>
      <c r="P1394" s="1" t="s">
        <v>102</v>
      </c>
      <c r="Q1394" s="2">
        <v>43376</v>
      </c>
      <c r="R1394" s="1">
        <f t="shared" si="21"/>
        <v>7</v>
      </c>
    </row>
    <row r="1395" spans="1:18" x14ac:dyDescent="0.25">
      <c r="A1395" s="3">
        <v>20184090991472</v>
      </c>
      <c r="B1395" s="2">
        <v>43368</v>
      </c>
      <c r="C1395" s="2">
        <v>43390</v>
      </c>
      <c r="D1395" s="3" t="s">
        <v>88</v>
      </c>
      <c r="E1395" s="1" t="s">
        <v>102</v>
      </c>
      <c r="F1395" s="1" t="s">
        <v>99</v>
      </c>
      <c r="G1395" s="1" t="s">
        <v>168</v>
      </c>
      <c r="H1395" s="1" t="s">
        <v>2653</v>
      </c>
      <c r="I1395" s="1" t="s">
        <v>30</v>
      </c>
      <c r="J1395" s="1" t="s">
        <v>102</v>
      </c>
      <c r="K1395" s="1">
        <v>300</v>
      </c>
      <c r="L1395" s="1" t="s">
        <v>2654</v>
      </c>
      <c r="M1395" s="1" t="s">
        <v>202</v>
      </c>
      <c r="N1395" s="1">
        <v>300</v>
      </c>
      <c r="O1395" s="1"/>
      <c r="P1395" s="1" t="s">
        <v>102</v>
      </c>
      <c r="Q1395" s="1" t="s">
        <v>102</v>
      </c>
      <c r="R1395" s="1" t="str">
        <f t="shared" si="21"/>
        <v>-</v>
      </c>
    </row>
    <row r="1396" spans="1:18" x14ac:dyDescent="0.25">
      <c r="A1396" s="3">
        <v>20184090991692</v>
      </c>
      <c r="B1396" s="2">
        <v>43368</v>
      </c>
      <c r="C1396" s="2">
        <v>43390</v>
      </c>
      <c r="D1396" s="3" t="s">
        <v>89</v>
      </c>
      <c r="E1396" s="1" t="s">
        <v>102</v>
      </c>
      <c r="F1396" s="1" t="s">
        <v>99</v>
      </c>
      <c r="G1396" s="1" t="s">
        <v>168</v>
      </c>
      <c r="H1396" s="1" t="s">
        <v>2655</v>
      </c>
      <c r="I1396" s="1" t="s">
        <v>30</v>
      </c>
      <c r="J1396" s="1" t="s">
        <v>110</v>
      </c>
      <c r="K1396" s="1">
        <v>606</v>
      </c>
      <c r="L1396" s="1" t="s">
        <v>1720</v>
      </c>
      <c r="M1396" s="1" t="s">
        <v>715</v>
      </c>
      <c r="N1396" s="1">
        <v>606</v>
      </c>
      <c r="O1396" s="1"/>
      <c r="P1396" s="1" t="s">
        <v>102</v>
      </c>
      <c r="Q1396" s="1" t="s">
        <v>102</v>
      </c>
      <c r="R1396" s="1" t="str">
        <f t="shared" si="21"/>
        <v>-</v>
      </c>
    </row>
    <row r="1397" spans="1:18" x14ac:dyDescent="0.25">
      <c r="A1397" s="3">
        <v>20184090991802</v>
      </c>
      <c r="B1397" s="2">
        <v>43368</v>
      </c>
      <c r="C1397" s="2">
        <v>43382</v>
      </c>
      <c r="D1397" s="3"/>
      <c r="E1397" s="1" t="s">
        <v>102</v>
      </c>
      <c r="F1397" s="1" t="s">
        <v>107</v>
      </c>
      <c r="G1397" s="1" t="s">
        <v>2656</v>
      </c>
      <c r="H1397" s="1" t="s">
        <v>2657</v>
      </c>
      <c r="I1397" s="1" t="s">
        <v>30</v>
      </c>
      <c r="J1397" s="1" t="s">
        <v>106</v>
      </c>
      <c r="K1397" s="1">
        <v>304</v>
      </c>
      <c r="L1397" s="1" t="s">
        <v>2343</v>
      </c>
      <c r="M1397" s="1" t="s">
        <v>2344</v>
      </c>
      <c r="N1397" s="1">
        <v>304</v>
      </c>
      <c r="O1397" s="1"/>
      <c r="P1397" s="1" t="s">
        <v>102</v>
      </c>
      <c r="Q1397" s="1" t="s">
        <v>102</v>
      </c>
      <c r="R1397" s="1" t="str">
        <f t="shared" si="21"/>
        <v>-</v>
      </c>
    </row>
    <row r="1398" spans="1:18" x14ac:dyDescent="0.25">
      <c r="A1398" s="3">
        <v>20184090992092</v>
      </c>
      <c r="B1398" s="2">
        <v>43368</v>
      </c>
      <c r="C1398" s="2">
        <v>43390</v>
      </c>
      <c r="D1398" s="3"/>
      <c r="E1398" s="1" t="s">
        <v>102</v>
      </c>
      <c r="F1398" s="1" t="s">
        <v>104</v>
      </c>
      <c r="G1398" s="1" t="s">
        <v>168</v>
      </c>
      <c r="H1398" s="1" t="s">
        <v>2658</v>
      </c>
      <c r="I1398" s="1" t="s">
        <v>30</v>
      </c>
      <c r="J1398" s="1" t="s">
        <v>102</v>
      </c>
      <c r="K1398" s="1">
        <v>606</v>
      </c>
      <c r="L1398" s="1" t="s">
        <v>2659</v>
      </c>
      <c r="M1398" s="1" t="s">
        <v>2049</v>
      </c>
      <c r="N1398" s="1">
        <v>606</v>
      </c>
      <c r="O1398" s="1"/>
      <c r="P1398" s="1" t="s">
        <v>102</v>
      </c>
      <c r="Q1398" s="1" t="s">
        <v>102</v>
      </c>
      <c r="R1398" s="1" t="str">
        <f t="shared" si="21"/>
        <v>-</v>
      </c>
    </row>
    <row r="1399" spans="1:18" x14ac:dyDescent="0.25">
      <c r="A1399" s="3">
        <v>20184090992212</v>
      </c>
      <c r="B1399" s="2">
        <v>43368</v>
      </c>
      <c r="C1399" s="2">
        <v>43390</v>
      </c>
      <c r="D1399" s="3"/>
      <c r="E1399" s="1" t="s">
        <v>102</v>
      </c>
      <c r="F1399" s="1" t="s">
        <v>104</v>
      </c>
      <c r="G1399" s="1" t="s">
        <v>168</v>
      </c>
      <c r="H1399" s="1" t="s">
        <v>2660</v>
      </c>
      <c r="I1399" s="1" t="s">
        <v>30</v>
      </c>
      <c r="J1399" s="1" t="s">
        <v>106</v>
      </c>
      <c r="K1399" s="1">
        <v>306</v>
      </c>
      <c r="L1399" s="1" t="s">
        <v>2661</v>
      </c>
      <c r="M1399" s="1" t="s">
        <v>2662</v>
      </c>
      <c r="N1399" s="1">
        <v>306</v>
      </c>
      <c r="O1399" s="1"/>
      <c r="P1399" s="1" t="s">
        <v>102</v>
      </c>
      <c r="Q1399" s="1" t="s">
        <v>102</v>
      </c>
      <c r="R1399" s="1" t="str">
        <f t="shared" si="21"/>
        <v>-</v>
      </c>
    </row>
    <row r="1400" spans="1:18" x14ac:dyDescent="0.25">
      <c r="A1400" s="3">
        <v>20184090992352</v>
      </c>
      <c r="B1400" s="2">
        <v>43369</v>
      </c>
      <c r="C1400" s="2">
        <v>43391</v>
      </c>
      <c r="D1400" s="3"/>
      <c r="E1400" s="1" t="s">
        <v>102</v>
      </c>
      <c r="F1400" s="1" t="s">
        <v>99</v>
      </c>
      <c r="G1400" s="1" t="s">
        <v>168</v>
      </c>
      <c r="H1400" s="1" t="s">
        <v>2191</v>
      </c>
      <c r="I1400" s="1" t="s">
        <v>30</v>
      </c>
      <c r="J1400" s="1" t="s">
        <v>788</v>
      </c>
      <c r="K1400" s="1">
        <v>605</v>
      </c>
      <c r="L1400" s="1" t="s">
        <v>2663</v>
      </c>
      <c r="M1400" s="1" t="s">
        <v>2664</v>
      </c>
      <c r="N1400" s="1">
        <v>605</v>
      </c>
      <c r="O1400" s="1"/>
      <c r="P1400" s="1" t="s">
        <v>102</v>
      </c>
      <c r="Q1400" s="1" t="s">
        <v>102</v>
      </c>
      <c r="R1400" s="1" t="str">
        <f t="shared" si="21"/>
        <v>-</v>
      </c>
    </row>
    <row r="1401" spans="1:18" x14ac:dyDescent="0.25">
      <c r="A1401" s="3">
        <v>20184090992492</v>
      </c>
      <c r="B1401" s="2">
        <v>43369</v>
      </c>
      <c r="C1401" s="2">
        <v>43391</v>
      </c>
      <c r="D1401" s="3" t="s">
        <v>90</v>
      </c>
      <c r="E1401" s="1" t="s">
        <v>102</v>
      </c>
      <c r="F1401" s="1" t="s">
        <v>104</v>
      </c>
      <c r="G1401" s="1" t="s">
        <v>168</v>
      </c>
      <c r="H1401" s="1" t="s">
        <v>2665</v>
      </c>
      <c r="I1401" s="1" t="s">
        <v>30</v>
      </c>
      <c r="J1401" s="1" t="s">
        <v>102</v>
      </c>
      <c r="K1401" s="1">
        <v>305</v>
      </c>
      <c r="L1401" s="1" t="s">
        <v>2666</v>
      </c>
      <c r="M1401" s="1" t="s">
        <v>2233</v>
      </c>
      <c r="N1401" s="1">
        <v>305</v>
      </c>
      <c r="O1401" s="1"/>
      <c r="P1401" s="1" t="s">
        <v>102</v>
      </c>
      <c r="Q1401" s="1" t="s">
        <v>102</v>
      </c>
      <c r="R1401" s="1" t="str">
        <f t="shared" si="21"/>
        <v>-</v>
      </c>
    </row>
    <row r="1402" spans="1:18" x14ac:dyDescent="0.25">
      <c r="A1402" s="3">
        <v>20184090993282</v>
      </c>
      <c r="B1402" s="2">
        <v>43369</v>
      </c>
      <c r="C1402" s="2">
        <v>43391</v>
      </c>
      <c r="D1402" s="3">
        <v>20183000331671</v>
      </c>
      <c r="E1402" s="2">
        <v>43376</v>
      </c>
      <c r="F1402" s="1" t="s">
        <v>99</v>
      </c>
      <c r="G1402" s="1" t="s">
        <v>2667</v>
      </c>
      <c r="H1402" s="1" t="s">
        <v>2668</v>
      </c>
      <c r="I1402" s="1" t="s">
        <v>17</v>
      </c>
      <c r="J1402" s="1" t="s">
        <v>106</v>
      </c>
      <c r="K1402" s="1">
        <v>300</v>
      </c>
      <c r="L1402" s="1" t="s">
        <v>2550</v>
      </c>
      <c r="M1402" s="1" t="s">
        <v>235</v>
      </c>
      <c r="N1402" s="1">
        <v>300</v>
      </c>
      <c r="O1402" s="1"/>
      <c r="P1402" s="2">
        <v>43377</v>
      </c>
      <c r="Q1402" s="1" t="s">
        <v>102</v>
      </c>
      <c r="R1402" s="1">
        <f t="shared" si="21"/>
        <v>7</v>
      </c>
    </row>
    <row r="1403" spans="1:18" x14ac:dyDescent="0.25">
      <c r="A1403" s="3">
        <v>20184090993332</v>
      </c>
      <c r="B1403" s="2">
        <v>43369</v>
      </c>
      <c r="C1403" s="2">
        <v>43391</v>
      </c>
      <c r="D1403" s="3">
        <v>20185000327741</v>
      </c>
      <c r="E1403" s="2">
        <v>43374</v>
      </c>
      <c r="F1403" s="1" t="s">
        <v>99</v>
      </c>
      <c r="G1403" s="1" t="s">
        <v>2669</v>
      </c>
      <c r="H1403" s="1" t="s">
        <v>1583</v>
      </c>
      <c r="I1403" s="1" t="s">
        <v>17</v>
      </c>
      <c r="J1403" s="1" t="s">
        <v>103</v>
      </c>
      <c r="K1403" s="1">
        <v>999</v>
      </c>
      <c r="L1403" s="1" t="s">
        <v>111</v>
      </c>
      <c r="M1403" s="1" t="s">
        <v>124</v>
      </c>
      <c r="N1403" s="1">
        <v>500</v>
      </c>
      <c r="O1403" s="1" t="s">
        <v>113</v>
      </c>
      <c r="P1403" s="2">
        <v>43375</v>
      </c>
      <c r="Q1403" s="2">
        <v>43376</v>
      </c>
      <c r="R1403" s="1">
        <f t="shared" si="21"/>
        <v>5</v>
      </c>
    </row>
    <row r="1404" spans="1:18" x14ac:dyDescent="0.25">
      <c r="A1404" s="3">
        <v>20184090993702</v>
      </c>
      <c r="B1404" s="2">
        <v>43369</v>
      </c>
      <c r="C1404" s="2">
        <v>43391</v>
      </c>
      <c r="D1404" s="3" t="s">
        <v>91</v>
      </c>
      <c r="E1404" s="1" t="s">
        <v>102</v>
      </c>
      <c r="F1404" s="1" t="s">
        <v>104</v>
      </c>
      <c r="G1404" s="1" t="s">
        <v>168</v>
      </c>
      <c r="H1404" s="1" t="s">
        <v>2670</v>
      </c>
      <c r="I1404" s="1" t="s">
        <v>30</v>
      </c>
      <c r="J1404" s="1" t="s">
        <v>102</v>
      </c>
      <c r="K1404" s="1">
        <v>305</v>
      </c>
      <c r="L1404" s="1" t="s">
        <v>2601</v>
      </c>
      <c r="M1404" s="1" t="s">
        <v>2602</v>
      </c>
      <c r="N1404" s="1">
        <v>305</v>
      </c>
      <c r="O1404" s="1"/>
      <c r="P1404" s="1" t="s">
        <v>102</v>
      </c>
      <c r="Q1404" s="1" t="s">
        <v>102</v>
      </c>
      <c r="R1404" s="1" t="str">
        <f t="shared" si="21"/>
        <v>-</v>
      </c>
    </row>
    <row r="1405" spans="1:18" x14ac:dyDescent="0.25">
      <c r="A1405" s="3">
        <v>20184090993752</v>
      </c>
      <c r="B1405" s="2">
        <v>43369</v>
      </c>
      <c r="C1405" s="2">
        <v>43383</v>
      </c>
      <c r="D1405" s="3"/>
      <c r="E1405" s="1" t="s">
        <v>102</v>
      </c>
      <c r="F1405" s="1" t="s">
        <v>176</v>
      </c>
      <c r="G1405" s="1" t="s">
        <v>168</v>
      </c>
      <c r="H1405" s="1" t="s">
        <v>2671</v>
      </c>
      <c r="I1405" s="1" t="s">
        <v>30</v>
      </c>
      <c r="J1405" s="1" t="s">
        <v>145</v>
      </c>
      <c r="K1405" s="1">
        <v>101</v>
      </c>
      <c r="L1405" s="1" t="s">
        <v>1655</v>
      </c>
      <c r="M1405" s="1" t="s">
        <v>2509</v>
      </c>
      <c r="N1405" s="1">
        <v>101</v>
      </c>
      <c r="O1405" s="1"/>
      <c r="P1405" s="1" t="s">
        <v>102</v>
      </c>
      <c r="Q1405" s="1" t="s">
        <v>102</v>
      </c>
      <c r="R1405" s="1" t="str">
        <f t="shared" si="21"/>
        <v>-</v>
      </c>
    </row>
    <row r="1406" spans="1:18" x14ac:dyDescent="0.25">
      <c r="A1406" s="3">
        <v>20184090994322</v>
      </c>
      <c r="B1406" s="2">
        <v>43369</v>
      </c>
      <c r="C1406" s="2">
        <v>43391</v>
      </c>
      <c r="D1406" s="3" t="s">
        <v>92</v>
      </c>
      <c r="E1406" s="1" t="s">
        <v>102</v>
      </c>
      <c r="F1406" s="1" t="s">
        <v>104</v>
      </c>
      <c r="G1406" s="1" t="s">
        <v>168</v>
      </c>
      <c r="H1406" s="1" t="s">
        <v>2672</v>
      </c>
      <c r="I1406" s="1" t="s">
        <v>30</v>
      </c>
      <c r="J1406" s="1" t="s">
        <v>102</v>
      </c>
      <c r="K1406" s="1">
        <v>500</v>
      </c>
      <c r="L1406" s="1" t="s">
        <v>2154</v>
      </c>
      <c r="M1406" s="1" t="s">
        <v>509</v>
      </c>
      <c r="N1406" s="1">
        <v>500</v>
      </c>
      <c r="O1406" s="1"/>
      <c r="P1406" s="1" t="s">
        <v>102</v>
      </c>
      <c r="Q1406" s="1" t="s">
        <v>102</v>
      </c>
      <c r="R1406" s="1" t="str">
        <f t="shared" si="21"/>
        <v>-</v>
      </c>
    </row>
    <row r="1407" spans="1:18" x14ac:dyDescent="0.25">
      <c r="A1407" s="3">
        <v>20184090994732</v>
      </c>
      <c r="B1407" s="2">
        <v>43369</v>
      </c>
      <c r="C1407" s="2">
        <v>43383</v>
      </c>
      <c r="D1407" s="3">
        <v>20182000330621</v>
      </c>
      <c r="E1407" s="2">
        <v>43375</v>
      </c>
      <c r="F1407" s="1" t="s">
        <v>107</v>
      </c>
      <c r="G1407" s="1" t="s">
        <v>2673</v>
      </c>
      <c r="H1407" s="1" t="s">
        <v>2674</v>
      </c>
      <c r="I1407" s="1" t="s">
        <v>17</v>
      </c>
      <c r="J1407" s="1" t="s">
        <v>106</v>
      </c>
      <c r="K1407" s="1">
        <v>999</v>
      </c>
      <c r="L1407" s="1" t="s">
        <v>111</v>
      </c>
      <c r="M1407" s="1" t="s">
        <v>155</v>
      </c>
      <c r="N1407" s="1">
        <v>200</v>
      </c>
      <c r="O1407" s="1" t="s">
        <v>113</v>
      </c>
      <c r="P1407" s="1" t="s">
        <v>102</v>
      </c>
      <c r="Q1407" s="2">
        <v>43376</v>
      </c>
      <c r="R1407" s="1">
        <f t="shared" si="21"/>
        <v>6</v>
      </c>
    </row>
    <row r="1408" spans="1:18" x14ac:dyDescent="0.25">
      <c r="A1408" s="3">
        <v>20184090995472</v>
      </c>
      <c r="B1408" s="2">
        <v>43369</v>
      </c>
      <c r="C1408" s="2">
        <v>43376</v>
      </c>
      <c r="D1408" s="3">
        <v>20183060332981</v>
      </c>
      <c r="E1408" s="2">
        <v>43376</v>
      </c>
      <c r="F1408" s="1" t="s">
        <v>135</v>
      </c>
      <c r="G1408" s="1" t="s">
        <v>2675</v>
      </c>
      <c r="H1408" s="1" t="s">
        <v>1583</v>
      </c>
      <c r="I1408" s="1" t="s">
        <v>17</v>
      </c>
      <c r="J1408" s="1" t="s">
        <v>106</v>
      </c>
      <c r="K1408" s="1">
        <v>306</v>
      </c>
      <c r="L1408" s="1" t="s">
        <v>2676</v>
      </c>
      <c r="M1408" s="1" t="s">
        <v>973</v>
      </c>
      <c r="N1408" s="1">
        <v>306</v>
      </c>
      <c r="O1408" s="1"/>
      <c r="P1408" s="2">
        <v>43376</v>
      </c>
      <c r="Q1408" s="1" t="s">
        <v>102</v>
      </c>
      <c r="R1408" s="1">
        <f t="shared" si="21"/>
        <v>7</v>
      </c>
    </row>
    <row r="1409" spans="1:18" x14ac:dyDescent="0.25">
      <c r="A1409" s="3">
        <v>20184090995822</v>
      </c>
      <c r="B1409" s="2">
        <v>43369</v>
      </c>
      <c r="C1409" s="2">
        <v>43383</v>
      </c>
      <c r="D1409" s="3"/>
      <c r="E1409" s="1" t="s">
        <v>102</v>
      </c>
      <c r="F1409" s="1" t="s">
        <v>252</v>
      </c>
      <c r="G1409" s="1" t="s">
        <v>168</v>
      </c>
      <c r="H1409" s="1" t="s">
        <v>2677</v>
      </c>
      <c r="I1409" s="1" t="s">
        <v>30</v>
      </c>
      <c r="J1409" s="1" t="s">
        <v>255</v>
      </c>
      <c r="K1409" s="1">
        <v>703</v>
      </c>
      <c r="L1409" s="1" t="s">
        <v>2678</v>
      </c>
      <c r="M1409" s="1" t="s">
        <v>256</v>
      </c>
      <c r="N1409" s="1">
        <v>703</v>
      </c>
      <c r="O1409" s="1"/>
      <c r="P1409" s="1" t="s">
        <v>102</v>
      </c>
      <c r="Q1409" s="1" t="s">
        <v>102</v>
      </c>
      <c r="R1409" s="1" t="str">
        <f t="shared" si="21"/>
        <v>-</v>
      </c>
    </row>
    <row r="1410" spans="1:18" x14ac:dyDescent="0.25">
      <c r="A1410" s="3">
        <v>20184090995842</v>
      </c>
      <c r="B1410" s="2">
        <v>43369</v>
      </c>
      <c r="C1410" s="2">
        <v>43391</v>
      </c>
      <c r="D1410" s="3"/>
      <c r="E1410" s="1" t="s">
        <v>102</v>
      </c>
      <c r="F1410" s="1" t="s">
        <v>99</v>
      </c>
      <c r="G1410" s="1" t="s">
        <v>2679</v>
      </c>
      <c r="H1410" s="1" t="s">
        <v>2680</v>
      </c>
      <c r="I1410" s="1" t="s">
        <v>30</v>
      </c>
      <c r="J1410" s="1" t="s">
        <v>106</v>
      </c>
      <c r="K1410" s="1">
        <v>306</v>
      </c>
      <c r="L1410" s="1" t="s">
        <v>2681</v>
      </c>
      <c r="M1410" s="1" t="s">
        <v>2366</v>
      </c>
      <c r="N1410" s="1">
        <v>306</v>
      </c>
      <c r="O1410" s="1"/>
      <c r="P1410" s="1" t="s">
        <v>102</v>
      </c>
      <c r="Q1410" s="1" t="s">
        <v>102</v>
      </c>
      <c r="R1410" s="1" t="str">
        <f t="shared" si="21"/>
        <v>-</v>
      </c>
    </row>
    <row r="1411" spans="1:18" x14ac:dyDescent="0.25">
      <c r="A1411" s="3">
        <v>20184090996252</v>
      </c>
      <c r="B1411" s="2">
        <v>43369</v>
      </c>
      <c r="C1411" s="2">
        <v>43391</v>
      </c>
      <c r="D1411" s="3">
        <v>20187030332761</v>
      </c>
      <c r="E1411" s="2">
        <v>43376</v>
      </c>
      <c r="F1411" s="1" t="s">
        <v>99</v>
      </c>
      <c r="G1411" s="1" t="s">
        <v>2682</v>
      </c>
      <c r="H1411" s="1" t="s">
        <v>2683</v>
      </c>
      <c r="I1411" s="1" t="s">
        <v>17</v>
      </c>
      <c r="J1411" s="1" t="s">
        <v>110</v>
      </c>
      <c r="K1411" s="1">
        <v>703</v>
      </c>
      <c r="L1411" s="1" t="s">
        <v>2678</v>
      </c>
      <c r="M1411" s="1" t="s">
        <v>256</v>
      </c>
      <c r="N1411" s="1">
        <v>703</v>
      </c>
      <c r="O1411" s="1"/>
      <c r="P1411" s="1" t="s">
        <v>102</v>
      </c>
      <c r="Q1411" s="1" t="s">
        <v>102</v>
      </c>
      <c r="R1411" s="1">
        <f t="shared" si="21"/>
        <v>7</v>
      </c>
    </row>
    <row r="1412" spans="1:18" x14ac:dyDescent="0.25">
      <c r="A1412" s="3">
        <v>20184090996282</v>
      </c>
      <c r="B1412" s="2">
        <v>43369</v>
      </c>
      <c r="C1412" s="2">
        <v>43391</v>
      </c>
      <c r="D1412" s="3"/>
      <c r="E1412" s="1" t="s">
        <v>102</v>
      </c>
      <c r="F1412" s="1" t="s">
        <v>142</v>
      </c>
      <c r="G1412" s="1" t="s">
        <v>2684</v>
      </c>
      <c r="H1412" s="1" t="s">
        <v>2685</v>
      </c>
      <c r="I1412" s="1" t="s">
        <v>30</v>
      </c>
      <c r="J1412" s="1" t="s">
        <v>106</v>
      </c>
      <c r="K1412" s="1">
        <v>308</v>
      </c>
      <c r="L1412" s="1" t="s">
        <v>1080</v>
      </c>
      <c r="M1412" s="1" t="s">
        <v>2686</v>
      </c>
      <c r="N1412" s="1">
        <v>308</v>
      </c>
      <c r="O1412" s="1"/>
      <c r="P1412" s="1" t="s">
        <v>102</v>
      </c>
      <c r="Q1412" s="1" t="s">
        <v>102</v>
      </c>
      <c r="R1412" s="1" t="str">
        <f t="shared" si="21"/>
        <v>-</v>
      </c>
    </row>
    <row r="1413" spans="1:18" x14ac:dyDescent="0.25">
      <c r="A1413" s="3">
        <v>20184090996402</v>
      </c>
      <c r="B1413" s="2">
        <v>43369</v>
      </c>
      <c r="C1413" s="2">
        <v>43391</v>
      </c>
      <c r="D1413" s="3"/>
      <c r="E1413" s="1" t="s">
        <v>102</v>
      </c>
      <c r="F1413" s="1" t="s">
        <v>99</v>
      </c>
      <c r="G1413" s="1" t="s">
        <v>2687</v>
      </c>
      <c r="H1413" s="1" t="s">
        <v>279</v>
      </c>
      <c r="I1413" s="1" t="s">
        <v>30</v>
      </c>
      <c r="J1413" s="1" t="s">
        <v>106</v>
      </c>
      <c r="K1413" s="1">
        <v>306</v>
      </c>
      <c r="L1413" s="1" t="s">
        <v>2363</v>
      </c>
      <c r="M1413" s="1" t="s">
        <v>973</v>
      </c>
      <c r="N1413" s="1">
        <v>306</v>
      </c>
      <c r="O1413" s="1"/>
      <c r="P1413" s="1" t="s">
        <v>102</v>
      </c>
      <c r="Q1413" s="1" t="s">
        <v>102</v>
      </c>
      <c r="R1413" s="1" t="str">
        <f t="shared" ref="R1413:R1476" si="22">IFERROR(E1413-B1413,"-")</f>
        <v>-</v>
      </c>
    </row>
    <row r="1414" spans="1:18" x14ac:dyDescent="0.25">
      <c r="A1414" s="3">
        <v>20184090996432</v>
      </c>
      <c r="B1414" s="2">
        <v>43369</v>
      </c>
      <c r="C1414" s="2">
        <v>43391</v>
      </c>
      <c r="D1414" s="3">
        <v>20185000330581</v>
      </c>
      <c r="E1414" s="2">
        <v>43375</v>
      </c>
      <c r="F1414" s="1" t="s">
        <v>99</v>
      </c>
      <c r="G1414" s="1" t="s">
        <v>2688</v>
      </c>
      <c r="H1414" s="1" t="s">
        <v>2689</v>
      </c>
      <c r="I1414" s="1" t="s">
        <v>17</v>
      </c>
      <c r="J1414" s="1" t="s">
        <v>106</v>
      </c>
      <c r="K1414" s="1">
        <v>500</v>
      </c>
      <c r="L1414" s="1" t="s">
        <v>2690</v>
      </c>
      <c r="M1414" s="1" t="s">
        <v>582</v>
      </c>
      <c r="N1414" s="1">
        <v>500</v>
      </c>
      <c r="O1414" s="1"/>
      <c r="P1414" s="2">
        <v>43375</v>
      </c>
      <c r="Q1414" s="1" t="s">
        <v>102</v>
      </c>
      <c r="R1414" s="1">
        <f t="shared" si="22"/>
        <v>6</v>
      </c>
    </row>
    <row r="1415" spans="1:18" x14ac:dyDescent="0.25">
      <c r="A1415" s="3">
        <v>20184090997212</v>
      </c>
      <c r="B1415" s="2">
        <v>43369</v>
      </c>
      <c r="C1415" s="2">
        <v>43383</v>
      </c>
      <c r="D1415" s="3" t="s">
        <v>93</v>
      </c>
      <c r="E1415" s="1" t="s">
        <v>102</v>
      </c>
      <c r="F1415" s="1" t="s">
        <v>413</v>
      </c>
      <c r="G1415" s="1" t="s">
        <v>168</v>
      </c>
      <c r="H1415" s="1" t="s">
        <v>2691</v>
      </c>
      <c r="I1415" s="1" t="s">
        <v>30</v>
      </c>
      <c r="J1415" s="1" t="s">
        <v>102</v>
      </c>
      <c r="K1415" s="1">
        <v>703</v>
      </c>
      <c r="L1415" s="1" t="s">
        <v>2678</v>
      </c>
      <c r="M1415" s="1" t="s">
        <v>256</v>
      </c>
      <c r="N1415" s="1">
        <v>703</v>
      </c>
      <c r="O1415" s="1"/>
      <c r="P1415" s="1" t="s">
        <v>102</v>
      </c>
      <c r="Q1415" s="1" t="s">
        <v>102</v>
      </c>
      <c r="R1415" s="1" t="str">
        <f t="shared" si="22"/>
        <v>-</v>
      </c>
    </row>
    <row r="1416" spans="1:18" x14ac:dyDescent="0.25">
      <c r="A1416" s="3">
        <v>20184090997592</v>
      </c>
      <c r="B1416" s="2">
        <v>43370</v>
      </c>
      <c r="C1416" s="2">
        <v>43392</v>
      </c>
      <c r="D1416" s="3"/>
      <c r="E1416" s="1" t="s">
        <v>102</v>
      </c>
      <c r="F1416" s="1" t="s">
        <v>99</v>
      </c>
      <c r="G1416" s="1" t="s">
        <v>2692</v>
      </c>
      <c r="H1416" s="1" t="s">
        <v>2693</v>
      </c>
      <c r="I1416" s="1" t="s">
        <v>30</v>
      </c>
      <c r="J1416" s="1" t="s">
        <v>106</v>
      </c>
      <c r="K1416" s="1">
        <v>604</v>
      </c>
      <c r="L1416" s="1" t="s">
        <v>1524</v>
      </c>
      <c r="M1416" s="1" t="s">
        <v>487</v>
      </c>
      <c r="N1416" s="1">
        <v>604</v>
      </c>
      <c r="O1416" s="1"/>
      <c r="P1416" s="1" t="s">
        <v>102</v>
      </c>
      <c r="Q1416" s="1" t="s">
        <v>102</v>
      </c>
      <c r="R1416" s="1" t="str">
        <f t="shared" si="22"/>
        <v>-</v>
      </c>
    </row>
    <row r="1417" spans="1:18" x14ac:dyDescent="0.25">
      <c r="A1417" s="3">
        <v>20184090997612</v>
      </c>
      <c r="B1417" s="2">
        <v>43370</v>
      </c>
      <c r="C1417" s="2">
        <v>43392</v>
      </c>
      <c r="D1417" s="3" t="s">
        <v>94</v>
      </c>
      <c r="E1417" s="1" t="s">
        <v>102</v>
      </c>
      <c r="F1417" s="1" t="s">
        <v>142</v>
      </c>
      <c r="G1417" s="1" t="s">
        <v>2694</v>
      </c>
      <c r="H1417" s="1" t="s">
        <v>1036</v>
      </c>
      <c r="I1417" s="1" t="s">
        <v>30</v>
      </c>
      <c r="J1417" s="1" t="s">
        <v>106</v>
      </c>
      <c r="K1417" s="1">
        <v>305</v>
      </c>
      <c r="L1417" s="1" t="s">
        <v>2695</v>
      </c>
      <c r="M1417" s="1" t="s">
        <v>2233</v>
      </c>
      <c r="N1417" s="1">
        <v>305</v>
      </c>
      <c r="O1417" s="1"/>
      <c r="P1417" s="1" t="s">
        <v>102</v>
      </c>
      <c r="Q1417" s="1" t="s">
        <v>102</v>
      </c>
      <c r="R1417" s="1" t="str">
        <f t="shared" si="22"/>
        <v>-</v>
      </c>
    </row>
    <row r="1418" spans="1:18" x14ac:dyDescent="0.25">
      <c r="A1418" s="3">
        <v>20184090997762</v>
      </c>
      <c r="B1418" s="2">
        <v>43370</v>
      </c>
      <c r="C1418" s="2">
        <v>43384</v>
      </c>
      <c r="D1418" s="3">
        <v>20183000332921</v>
      </c>
      <c r="E1418" s="2">
        <v>43376</v>
      </c>
      <c r="F1418" s="1" t="s">
        <v>107</v>
      </c>
      <c r="G1418" s="1" t="s">
        <v>2696</v>
      </c>
      <c r="H1418" s="1" t="s">
        <v>1583</v>
      </c>
      <c r="I1418" s="1" t="s">
        <v>17</v>
      </c>
      <c r="J1418" s="1" t="s">
        <v>145</v>
      </c>
      <c r="K1418" s="1">
        <v>300</v>
      </c>
      <c r="L1418" s="1" t="s">
        <v>2547</v>
      </c>
      <c r="M1418" s="1" t="s">
        <v>333</v>
      </c>
      <c r="N1418" s="1">
        <v>300</v>
      </c>
      <c r="O1418" s="1"/>
      <c r="P1418" s="2">
        <v>43377</v>
      </c>
      <c r="Q1418" s="1" t="s">
        <v>102</v>
      </c>
      <c r="R1418" s="1">
        <f t="shared" si="22"/>
        <v>6</v>
      </c>
    </row>
    <row r="1419" spans="1:18" x14ac:dyDescent="0.25">
      <c r="A1419" s="3">
        <v>20184090997862</v>
      </c>
      <c r="B1419" s="2">
        <v>43370</v>
      </c>
      <c r="C1419" s="2">
        <v>43392</v>
      </c>
      <c r="D1419" s="3"/>
      <c r="E1419" s="1" t="s">
        <v>102</v>
      </c>
      <c r="F1419" s="1" t="s">
        <v>99</v>
      </c>
      <c r="G1419" s="1" t="s">
        <v>2697</v>
      </c>
      <c r="H1419" s="1" t="s">
        <v>2698</v>
      </c>
      <c r="I1419" s="1" t="s">
        <v>30</v>
      </c>
      <c r="J1419" s="1" t="s">
        <v>106</v>
      </c>
      <c r="K1419" s="1">
        <v>604</v>
      </c>
      <c r="L1419" s="1" t="s">
        <v>2500</v>
      </c>
      <c r="M1419" s="1" t="s">
        <v>102</v>
      </c>
      <c r="N1419" s="1" t="s">
        <v>102</v>
      </c>
      <c r="O1419" s="1"/>
      <c r="P1419" s="1" t="s">
        <v>102</v>
      </c>
      <c r="Q1419" s="1" t="s">
        <v>102</v>
      </c>
      <c r="R1419" s="1" t="str">
        <f t="shared" si="22"/>
        <v>-</v>
      </c>
    </row>
    <row r="1420" spans="1:18" x14ac:dyDescent="0.25">
      <c r="A1420" s="3">
        <v>20184090998392</v>
      </c>
      <c r="B1420" s="2">
        <v>43370</v>
      </c>
      <c r="C1420" s="2">
        <v>43392</v>
      </c>
      <c r="D1420" s="3"/>
      <c r="E1420" s="1" t="s">
        <v>102</v>
      </c>
      <c r="F1420" s="1" t="s">
        <v>657</v>
      </c>
      <c r="G1420" s="1" t="s">
        <v>2699</v>
      </c>
      <c r="H1420" s="1" t="s">
        <v>2700</v>
      </c>
      <c r="I1420" s="1" t="s">
        <v>30</v>
      </c>
      <c r="J1420" s="1" t="s">
        <v>457</v>
      </c>
      <c r="K1420" s="1">
        <v>307</v>
      </c>
      <c r="L1420" s="1" t="s">
        <v>2701</v>
      </c>
      <c r="M1420" s="1" t="s">
        <v>719</v>
      </c>
      <c r="N1420" s="1">
        <v>307</v>
      </c>
      <c r="O1420" s="1"/>
      <c r="P1420" s="1" t="s">
        <v>102</v>
      </c>
      <c r="Q1420" s="1" t="s">
        <v>102</v>
      </c>
      <c r="R1420" s="1" t="str">
        <f t="shared" si="22"/>
        <v>-</v>
      </c>
    </row>
    <row r="1421" spans="1:18" x14ac:dyDescent="0.25">
      <c r="A1421" s="3">
        <v>20184090999772</v>
      </c>
      <c r="B1421" s="2">
        <v>43370</v>
      </c>
      <c r="C1421" s="2">
        <v>43384</v>
      </c>
      <c r="D1421" s="3"/>
      <c r="E1421" s="1" t="s">
        <v>102</v>
      </c>
      <c r="F1421" s="1" t="s">
        <v>107</v>
      </c>
      <c r="G1421" s="1" t="s">
        <v>2702</v>
      </c>
      <c r="H1421" s="1" t="s">
        <v>2703</v>
      </c>
      <c r="I1421" s="1" t="s">
        <v>30</v>
      </c>
      <c r="J1421" s="1" t="s">
        <v>103</v>
      </c>
      <c r="K1421" s="1">
        <v>305</v>
      </c>
      <c r="L1421" s="1" t="s">
        <v>2601</v>
      </c>
      <c r="M1421" s="1" t="s">
        <v>2610</v>
      </c>
      <c r="N1421" s="1">
        <v>305</v>
      </c>
      <c r="O1421" s="1"/>
      <c r="P1421" s="1" t="s">
        <v>102</v>
      </c>
      <c r="Q1421" s="1" t="s">
        <v>102</v>
      </c>
      <c r="R1421" s="1" t="str">
        <f t="shared" si="22"/>
        <v>-</v>
      </c>
    </row>
    <row r="1422" spans="1:18" x14ac:dyDescent="0.25">
      <c r="A1422" s="3">
        <v>20184090999832</v>
      </c>
      <c r="B1422" s="2">
        <v>43370</v>
      </c>
      <c r="C1422" s="2">
        <v>43392</v>
      </c>
      <c r="D1422" s="3" t="s">
        <v>95</v>
      </c>
      <c r="E1422" s="1" t="s">
        <v>102</v>
      </c>
      <c r="F1422" s="1" t="s">
        <v>142</v>
      </c>
      <c r="G1422" s="1" t="s">
        <v>2704</v>
      </c>
      <c r="H1422" s="1" t="s">
        <v>2237</v>
      </c>
      <c r="I1422" s="1" t="s">
        <v>30</v>
      </c>
      <c r="J1422" s="1" t="s">
        <v>110</v>
      </c>
      <c r="K1422" s="1">
        <v>300</v>
      </c>
      <c r="L1422" s="1" t="s">
        <v>2598</v>
      </c>
      <c r="M1422" s="1" t="s">
        <v>202</v>
      </c>
      <c r="N1422" s="1">
        <v>300</v>
      </c>
      <c r="O1422" s="1"/>
      <c r="P1422" s="1" t="s">
        <v>102</v>
      </c>
      <c r="Q1422" s="1" t="s">
        <v>102</v>
      </c>
      <c r="R1422" s="1" t="str">
        <f t="shared" si="22"/>
        <v>-</v>
      </c>
    </row>
    <row r="1423" spans="1:18" x14ac:dyDescent="0.25">
      <c r="A1423" s="3">
        <v>20184091000252</v>
      </c>
      <c r="B1423" s="2">
        <v>43370</v>
      </c>
      <c r="C1423" s="2">
        <v>43392</v>
      </c>
      <c r="D1423" s="3"/>
      <c r="E1423" s="1" t="s">
        <v>102</v>
      </c>
      <c r="F1423" s="1" t="s">
        <v>104</v>
      </c>
      <c r="G1423" s="1" t="s">
        <v>2705</v>
      </c>
      <c r="H1423" s="1" t="s">
        <v>2672</v>
      </c>
      <c r="I1423" s="1" t="s">
        <v>30</v>
      </c>
      <c r="J1423" s="1" t="s">
        <v>106</v>
      </c>
      <c r="K1423" s="1">
        <v>500</v>
      </c>
      <c r="L1423" s="1" t="s">
        <v>2154</v>
      </c>
      <c r="M1423" s="1" t="s">
        <v>509</v>
      </c>
      <c r="N1423" s="1">
        <v>500</v>
      </c>
      <c r="O1423" s="1"/>
      <c r="P1423" s="1" t="s">
        <v>102</v>
      </c>
      <c r="Q1423" s="1" t="s">
        <v>102</v>
      </c>
      <c r="R1423" s="1" t="str">
        <f t="shared" si="22"/>
        <v>-</v>
      </c>
    </row>
    <row r="1424" spans="1:18" x14ac:dyDescent="0.25">
      <c r="A1424" s="3">
        <v>20184091000292</v>
      </c>
      <c r="B1424" s="2">
        <v>43370</v>
      </c>
      <c r="C1424" s="2">
        <v>43392</v>
      </c>
      <c r="D1424" s="3"/>
      <c r="E1424" s="1" t="s">
        <v>102</v>
      </c>
      <c r="F1424" s="1" t="s">
        <v>104</v>
      </c>
      <c r="G1424" s="1" t="s">
        <v>2706</v>
      </c>
      <c r="H1424" s="1" t="s">
        <v>2707</v>
      </c>
      <c r="I1424" s="1" t="s">
        <v>30</v>
      </c>
      <c r="J1424" s="1" t="s">
        <v>127</v>
      </c>
      <c r="K1424" s="1">
        <v>305</v>
      </c>
      <c r="L1424" s="1" t="s">
        <v>2232</v>
      </c>
      <c r="M1424" s="1" t="s">
        <v>2233</v>
      </c>
      <c r="N1424" s="1">
        <v>305</v>
      </c>
      <c r="O1424" s="1"/>
      <c r="P1424" s="1" t="s">
        <v>102</v>
      </c>
      <c r="Q1424" s="1" t="s">
        <v>102</v>
      </c>
      <c r="R1424" s="1" t="str">
        <f t="shared" si="22"/>
        <v>-</v>
      </c>
    </row>
    <row r="1425" spans="1:18" x14ac:dyDescent="0.25">
      <c r="A1425" s="3">
        <v>20184091000722</v>
      </c>
      <c r="B1425" s="2">
        <v>43370</v>
      </c>
      <c r="C1425" s="2">
        <v>43384</v>
      </c>
      <c r="D1425" s="3"/>
      <c r="E1425" s="1" t="s">
        <v>102</v>
      </c>
      <c r="F1425" s="1" t="s">
        <v>107</v>
      </c>
      <c r="G1425" s="1" t="s">
        <v>2708</v>
      </c>
      <c r="H1425" s="1" t="s">
        <v>2709</v>
      </c>
      <c r="I1425" s="1" t="s">
        <v>30</v>
      </c>
      <c r="J1425" s="1" t="s">
        <v>106</v>
      </c>
      <c r="K1425" s="1">
        <v>605</v>
      </c>
      <c r="L1425" s="1" t="s">
        <v>2710</v>
      </c>
      <c r="M1425" s="1" t="s">
        <v>2664</v>
      </c>
      <c r="N1425" s="1">
        <v>605</v>
      </c>
      <c r="O1425" s="1"/>
      <c r="P1425" s="1" t="s">
        <v>102</v>
      </c>
      <c r="Q1425" s="1" t="s">
        <v>102</v>
      </c>
      <c r="R1425" s="1" t="str">
        <f t="shared" si="22"/>
        <v>-</v>
      </c>
    </row>
    <row r="1426" spans="1:18" x14ac:dyDescent="0.25">
      <c r="A1426" s="3">
        <v>20184091001312</v>
      </c>
      <c r="B1426" s="2">
        <v>43370</v>
      </c>
      <c r="C1426" s="2">
        <v>43384</v>
      </c>
      <c r="D1426" s="3"/>
      <c r="E1426" s="1" t="s">
        <v>102</v>
      </c>
      <c r="F1426" s="1" t="s">
        <v>272</v>
      </c>
      <c r="G1426" s="1" t="s">
        <v>2711</v>
      </c>
      <c r="H1426" s="1" t="s">
        <v>2712</v>
      </c>
      <c r="I1426" s="1" t="s">
        <v>30</v>
      </c>
      <c r="J1426" s="1" t="s">
        <v>179</v>
      </c>
      <c r="K1426" s="1">
        <v>500</v>
      </c>
      <c r="L1426" s="1" t="s">
        <v>2473</v>
      </c>
      <c r="M1426" s="1" t="s">
        <v>509</v>
      </c>
      <c r="N1426" s="1">
        <v>500</v>
      </c>
      <c r="O1426" s="1"/>
      <c r="P1426" s="1" t="s">
        <v>102</v>
      </c>
      <c r="Q1426" s="1" t="s">
        <v>102</v>
      </c>
      <c r="R1426" s="1" t="str">
        <f t="shared" si="22"/>
        <v>-</v>
      </c>
    </row>
    <row r="1427" spans="1:18" x14ac:dyDescent="0.25">
      <c r="A1427" s="3">
        <v>20184091001422</v>
      </c>
      <c r="B1427" s="2">
        <v>43370</v>
      </c>
      <c r="C1427" s="2">
        <v>43392</v>
      </c>
      <c r="D1427" s="3"/>
      <c r="E1427" s="1" t="s">
        <v>102</v>
      </c>
      <c r="F1427" s="1" t="s">
        <v>99</v>
      </c>
      <c r="G1427" s="1" t="s">
        <v>2713</v>
      </c>
      <c r="H1427" s="1" t="s">
        <v>2714</v>
      </c>
      <c r="I1427" s="1" t="s">
        <v>30</v>
      </c>
      <c r="J1427" s="1" t="s">
        <v>106</v>
      </c>
      <c r="K1427" s="1">
        <v>300</v>
      </c>
      <c r="L1427" s="1" t="s">
        <v>2566</v>
      </c>
      <c r="M1427" s="1" t="s">
        <v>506</v>
      </c>
      <c r="N1427" s="1">
        <v>300</v>
      </c>
      <c r="O1427" s="1"/>
      <c r="P1427" s="1" t="s">
        <v>102</v>
      </c>
      <c r="Q1427" s="1" t="s">
        <v>102</v>
      </c>
      <c r="R1427" s="1" t="str">
        <f t="shared" si="22"/>
        <v>-</v>
      </c>
    </row>
    <row r="1428" spans="1:18" x14ac:dyDescent="0.25">
      <c r="A1428" s="3">
        <v>20184091001442</v>
      </c>
      <c r="B1428" s="2">
        <v>43370</v>
      </c>
      <c r="C1428" s="2">
        <v>43392</v>
      </c>
      <c r="D1428" s="3"/>
      <c r="E1428" s="1" t="s">
        <v>102</v>
      </c>
      <c r="F1428" s="1" t="s">
        <v>99</v>
      </c>
      <c r="G1428" s="1" t="s">
        <v>813</v>
      </c>
      <c r="H1428" s="1" t="s">
        <v>2715</v>
      </c>
      <c r="I1428" s="1" t="s">
        <v>30</v>
      </c>
      <c r="J1428" s="1" t="s">
        <v>106</v>
      </c>
      <c r="K1428" s="1">
        <v>605</v>
      </c>
      <c r="L1428" s="1" t="s">
        <v>2716</v>
      </c>
      <c r="M1428" s="1" t="s">
        <v>705</v>
      </c>
      <c r="N1428" s="1">
        <v>605</v>
      </c>
      <c r="O1428" s="1"/>
      <c r="P1428" s="1" t="s">
        <v>102</v>
      </c>
      <c r="Q1428" s="1" t="s">
        <v>102</v>
      </c>
      <c r="R1428" s="1" t="str">
        <f t="shared" si="22"/>
        <v>-</v>
      </c>
    </row>
    <row r="1429" spans="1:18" x14ac:dyDescent="0.25">
      <c r="A1429" s="3">
        <v>20184091001842</v>
      </c>
      <c r="B1429" s="2">
        <v>43370</v>
      </c>
      <c r="C1429" s="2">
        <v>43392</v>
      </c>
      <c r="D1429" s="3"/>
      <c r="E1429" s="1" t="s">
        <v>102</v>
      </c>
      <c r="F1429" s="1" t="s">
        <v>99</v>
      </c>
      <c r="G1429" s="1" t="s">
        <v>2717</v>
      </c>
      <c r="H1429" s="1" t="s">
        <v>2718</v>
      </c>
      <c r="I1429" s="1" t="s">
        <v>30</v>
      </c>
      <c r="J1429" s="1" t="s">
        <v>106</v>
      </c>
      <c r="K1429" s="1">
        <v>500</v>
      </c>
      <c r="L1429" s="1" t="s">
        <v>2540</v>
      </c>
      <c r="M1429" s="1" t="s">
        <v>994</v>
      </c>
      <c r="N1429" s="1">
        <v>500</v>
      </c>
      <c r="O1429" s="1"/>
      <c r="P1429" s="1" t="s">
        <v>102</v>
      </c>
      <c r="Q1429" s="1" t="s">
        <v>102</v>
      </c>
      <c r="R1429" s="1" t="str">
        <f t="shared" si="22"/>
        <v>-</v>
      </c>
    </row>
    <row r="1430" spans="1:18" x14ac:dyDescent="0.25">
      <c r="A1430" s="3">
        <v>20184091001922</v>
      </c>
      <c r="B1430" s="2">
        <v>43370</v>
      </c>
      <c r="C1430" s="2">
        <v>43460</v>
      </c>
      <c r="D1430" s="3">
        <v>20183090157883</v>
      </c>
      <c r="E1430" s="2">
        <v>43374</v>
      </c>
      <c r="F1430" s="1" t="s">
        <v>212</v>
      </c>
      <c r="G1430" s="1" t="s">
        <v>2719</v>
      </c>
      <c r="H1430" s="1" t="s">
        <v>2720</v>
      </c>
      <c r="I1430" s="1" t="s">
        <v>17</v>
      </c>
      <c r="J1430" s="1" t="s">
        <v>110</v>
      </c>
      <c r="K1430" s="1">
        <v>309</v>
      </c>
      <c r="L1430" s="1" t="s">
        <v>2586</v>
      </c>
      <c r="M1430" s="1" t="s">
        <v>2587</v>
      </c>
      <c r="N1430" s="1">
        <v>309</v>
      </c>
      <c r="O1430" s="1"/>
      <c r="P1430" s="2">
        <v>43374</v>
      </c>
      <c r="Q1430" s="1" t="s">
        <v>102</v>
      </c>
      <c r="R1430" s="1">
        <f t="shared" si="22"/>
        <v>4</v>
      </c>
    </row>
    <row r="1431" spans="1:18" x14ac:dyDescent="0.25">
      <c r="A1431" s="3">
        <v>20184091002832</v>
      </c>
      <c r="B1431" s="2">
        <v>43371</v>
      </c>
      <c r="C1431" s="2">
        <v>43385</v>
      </c>
      <c r="D1431" s="3"/>
      <c r="E1431" s="1" t="s">
        <v>102</v>
      </c>
      <c r="F1431" s="1" t="s">
        <v>107</v>
      </c>
      <c r="G1431" s="1" t="s">
        <v>2721</v>
      </c>
      <c r="H1431" s="1" t="s">
        <v>2090</v>
      </c>
      <c r="I1431" s="1" t="s">
        <v>30</v>
      </c>
      <c r="J1431" s="1" t="s">
        <v>110</v>
      </c>
      <c r="K1431" s="1">
        <v>300</v>
      </c>
      <c r="L1431" s="1" t="s">
        <v>2654</v>
      </c>
      <c r="M1431" s="1" t="s">
        <v>202</v>
      </c>
      <c r="N1431" s="1">
        <v>300</v>
      </c>
      <c r="O1431" s="1"/>
      <c r="P1431" s="1" t="s">
        <v>102</v>
      </c>
      <c r="Q1431" s="1" t="s">
        <v>102</v>
      </c>
      <c r="R1431" s="1" t="str">
        <f t="shared" si="22"/>
        <v>-</v>
      </c>
    </row>
    <row r="1432" spans="1:18" x14ac:dyDescent="0.25">
      <c r="A1432" s="3">
        <v>20184091003292</v>
      </c>
      <c r="B1432" s="2">
        <v>43371</v>
      </c>
      <c r="C1432" s="2">
        <v>43385</v>
      </c>
      <c r="D1432" s="3"/>
      <c r="E1432" s="1" t="s">
        <v>102</v>
      </c>
      <c r="F1432" s="1" t="s">
        <v>147</v>
      </c>
      <c r="G1432" s="1" t="s">
        <v>168</v>
      </c>
      <c r="H1432" s="1" t="s">
        <v>2722</v>
      </c>
      <c r="I1432" s="1" t="s">
        <v>30</v>
      </c>
      <c r="J1432" s="1" t="s">
        <v>264</v>
      </c>
      <c r="K1432" s="1">
        <v>999</v>
      </c>
      <c r="L1432" s="1" t="s">
        <v>111</v>
      </c>
      <c r="M1432" s="1" t="s">
        <v>102</v>
      </c>
      <c r="N1432" s="1" t="s">
        <v>102</v>
      </c>
      <c r="O1432" s="1" t="s">
        <v>113</v>
      </c>
      <c r="P1432" s="1" t="s">
        <v>102</v>
      </c>
      <c r="Q1432" s="1" t="s">
        <v>102</v>
      </c>
      <c r="R1432" s="1" t="str">
        <f t="shared" si="22"/>
        <v>-</v>
      </c>
    </row>
    <row r="1433" spans="1:18" x14ac:dyDescent="0.25">
      <c r="A1433" s="3">
        <v>20184091003342</v>
      </c>
      <c r="B1433" s="2">
        <v>43371</v>
      </c>
      <c r="C1433" s="2">
        <v>43378</v>
      </c>
      <c r="D1433" s="3">
        <v>20184010329741</v>
      </c>
      <c r="E1433" s="2">
        <v>43375</v>
      </c>
      <c r="F1433" s="1" t="s">
        <v>135</v>
      </c>
      <c r="G1433" s="1" t="s">
        <v>2723</v>
      </c>
      <c r="H1433" s="1" t="s">
        <v>1157</v>
      </c>
      <c r="I1433" s="1" t="s">
        <v>17</v>
      </c>
      <c r="J1433" s="1" t="s">
        <v>110</v>
      </c>
      <c r="K1433" s="1">
        <v>999</v>
      </c>
      <c r="L1433" s="1" t="s">
        <v>111</v>
      </c>
      <c r="M1433" s="1" t="s">
        <v>1395</v>
      </c>
      <c r="N1433" s="1">
        <v>401</v>
      </c>
      <c r="O1433" s="1" t="s">
        <v>113</v>
      </c>
      <c r="P1433" s="1" t="s">
        <v>102</v>
      </c>
      <c r="Q1433" s="2">
        <v>43376</v>
      </c>
      <c r="R1433" s="1">
        <f t="shared" si="22"/>
        <v>4</v>
      </c>
    </row>
    <row r="1434" spans="1:18" x14ac:dyDescent="0.25">
      <c r="A1434" s="3">
        <v>20184091003352</v>
      </c>
      <c r="B1434" s="2">
        <v>43371</v>
      </c>
      <c r="C1434" s="2">
        <v>43395</v>
      </c>
      <c r="D1434" s="3"/>
      <c r="E1434" s="1" t="s">
        <v>102</v>
      </c>
      <c r="F1434" s="1" t="s">
        <v>99</v>
      </c>
      <c r="G1434" s="1" t="s">
        <v>2724</v>
      </c>
      <c r="H1434" s="1" t="s">
        <v>2328</v>
      </c>
      <c r="I1434" s="1" t="s">
        <v>30</v>
      </c>
      <c r="J1434" s="1" t="s">
        <v>110</v>
      </c>
      <c r="K1434" s="1">
        <v>604</v>
      </c>
      <c r="L1434" s="1" t="s">
        <v>2500</v>
      </c>
      <c r="M1434" s="1" t="s">
        <v>102</v>
      </c>
      <c r="N1434" s="1" t="s">
        <v>102</v>
      </c>
      <c r="O1434" s="1"/>
      <c r="P1434" s="1" t="s">
        <v>102</v>
      </c>
      <c r="Q1434" s="1" t="s">
        <v>102</v>
      </c>
      <c r="R1434" s="1" t="str">
        <f t="shared" si="22"/>
        <v>-</v>
      </c>
    </row>
    <row r="1435" spans="1:18" x14ac:dyDescent="0.25">
      <c r="A1435" s="3">
        <v>20184091003392</v>
      </c>
      <c r="B1435" s="2">
        <v>43371</v>
      </c>
      <c r="C1435" s="2">
        <v>43385</v>
      </c>
      <c r="D1435" s="3"/>
      <c r="E1435" s="1" t="s">
        <v>102</v>
      </c>
      <c r="F1435" s="1" t="s">
        <v>107</v>
      </c>
      <c r="G1435" s="1" t="s">
        <v>2725</v>
      </c>
      <c r="H1435" s="1" t="s">
        <v>2657</v>
      </c>
      <c r="I1435" s="1" t="s">
        <v>30</v>
      </c>
      <c r="J1435" s="1" t="s">
        <v>106</v>
      </c>
      <c r="K1435" s="1">
        <v>603</v>
      </c>
      <c r="L1435" s="1" t="s">
        <v>2726</v>
      </c>
      <c r="M1435" s="1" t="s">
        <v>1012</v>
      </c>
      <c r="N1435" s="1">
        <v>603</v>
      </c>
      <c r="O1435" s="1"/>
      <c r="P1435" s="1" t="s">
        <v>102</v>
      </c>
      <c r="Q1435" s="1" t="s">
        <v>102</v>
      </c>
      <c r="R1435" s="1" t="str">
        <f t="shared" si="22"/>
        <v>-</v>
      </c>
    </row>
    <row r="1436" spans="1:18" x14ac:dyDescent="0.25">
      <c r="A1436" s="3">
        <v>20184091003492</v>
      </c>
      <c r="B1436" s="2">
        <v>43371</v>
      </c>
      <c r="C1436" s="2">
        <v>43385</v>
      </c>
      <c r="D1436" s="3"/>
      <c r="E1436" s="1" t="s">
        <v>102</v>
      </c>
      <c r="F1436" s="1" t="s">
        <v>147</v>
      </c>
      <c r="G1436" s="1" t="s">
        <v>2727</v>
      </c>
      <c r="H1436" s="1" t="s">
        <v>1763</v>
      </c>
      <c r="I1436" s="1" t="s">
        <v>30</v>
      </c>
      <c r="J1436" s="1" t="s">
        <v>106</v>
      </c>
      <c r="K1436" s="1">
        <v>999</v>
      </c>
      <c r="L1436" s="1" t="s">
        <v>111</v>
      </c>
      <c r="M1436" s="1" t="s">
        <v>118</v>
      </c>
      <c r="N1436" s="1">
        <v>300</v>
      </c>
      <c r="O1436" s="1" t="s">
        <v>113</v>
      </c>
      <c r="P1436" s="1" t="s">
        <v>102</v>
      </c>
      <c r="Q1436" s="1" t="s">
        <v>102</v>
      </c>
      <c r="R1436" s="1" t="str">
        <f t="shared" si="22"/>
        <v>-</v>
      </c>
    </row>
    <row r="1437" spans="1:18" x14ac:dyDescent="0.25">
      <c r="A1437" s="3">
        <v>20184091003532</v>
      </c>
      <c r="B1437" s="2">
        <v>43371</v>
      </c>
      <c r="C1437" s="2">
        <v>43378</v>
      </c>
      <c r="D1437" s="3"/>
      <c r="E1437" s="1" t="s">
        <v>102</v>
      </c>
      <c r="F1437" s="1" t="s">
        <v>135</v>
      </c>
      <c r="G1437" s="1" t="s">
        <v>2728</v>
      </c>
      <c r="H1437" s="1" t="s">
        <v>2462</v>
      </c>
      <c r="I1437" s="1" t="s">
        <v>30</v>
      </c>
      <c r="J1437" s="1" t="s">
        <v>106</v>
      </c>
      <c r="K1437" s="1">
        <v>999</v>
      </c>
      <c r="L1437" s="1" t="s">
        <v>111</v>
      </c>
      <c r="M1437" s="1" t="s">
        <v>2040</v>
      </c>
      <c r="N1437" s="1">
        <v>100</v>
      </c>
      <c r="O1437" s="1" t="s">
        <v>113</v>
      </c>
      <c r="P1437" s="1" t="s">
        <v>102</v>
      </c>
      <c r="Q1437" s="1" t="s">
        <v>102</v>
      </c>
      <c r="R1437" s="1" t="str">
        <f t="shared" si="22"/>
        <v>-</v>
      </c>
    </row>
    <row r="1438" spans="1:18" x14ac:dyDescent="0.25">
      <c r="A1438" s="3">
        <v>20184091003542</v>
      </c>
      <c r="B1438" s="2">
        <v>43371</v>
      </c>
      <c r="C1438" s="2">
        <v>43395</v>
      </c>
      <c r="D1438" s="3">
        <v>20184030332581</v>
      </c>
      <c r="E1438" s="2">
        <v>43376</v>
      </c>
      <c r="F1438" s="1" t="s">
        <v>99</v>
      </c>
      <c r="G1438" s="1" t="s">
        <v>2729</v>
      </c>
      <c r="H1438" s="1" t="s">
        <v>2330</v>
      </c>
      <c r="I1438" s="1" t="s">
        <v>17</v>
      </c>
      <c r="J1438" s="1" t="s">
        <v>106</v>
      </c>
      <c r="K1438" s="1">
        <v>403</v>
      </c>
      <c r="L1438" s="1" t="s">
        <v>2730</v>
      </c>
      <c r="M1438" s="1" t="s">
        <v>671</v>
      </c>
      <c r="N1438" s="1">
        <v>403</v>
      </c>
      <c r="O1438" s="1"/>
      <c r="P1438" s="1" t="s">
        <v>102</v>
      </c>
      <c r="Q1438" s="1" t="s">
        <v>102</v>
      </c>
      <c r="R1438" s="1">
        <f t="shared" si="22"/>
        <v>5</v>
      </c>
    </row>
    <row r="1439" spans="1:18" x14ac:dyDescent="0.25">
      <c r="A1439" s="3">
        <v>20184091003632</v>
      </c>
      <c r="B1439" s="2">
        <v>43371</v>
      </c>
      <c r="C1439" s="2">
        <v>43395</v>
      </c>
      <c r="D1439" s="3">
        <v>20183040332631</v>
      </c>
      <c r="E1439" s="2">
        <v>43376</v>
      </c>
      <c r="F1439" s="1" t="s">
        <v>229</v>
      </c>
      <c r="G1439" s="1" t="s">
        <v>2731</v>
      </c>
      <c r="H1439" s="1" t="s">
        <v>2732</v>
      </c>
      <c r="I1439" s="1" t="s">
        <v>17</v>
      </c>
      <c r="J1439" s="1" t="s">
        <v>127</v>
      </c>
      <c r="K1439" s="1">
        <v>304</v>
      </c>
      <c r="L1439" s="1" t="s">
        <v>2343</v>
      </c>
      <c r="M1439" s="1" t="s">
        <v>2344</v>
      </c>
      <c r="N1439" s="1">
        <v>304</v>
      </c>
      <c r="O1439" s="1"/>
      <c r="P1439" s="1" t="s">
        <v>102</v>
      </c>
      <c r="Q1439" s="1" t="s">
        <v>102</v>
      </c>
      <c r="R1439" s="1">
        <f t="shared" si="22"/>
        <v>5</v>
      </c>
    </row>
    <row r="1440" spans="1:18" x14ac:dyDescent="0.25">
      <c r="A1440" s="3">
        <v>20184091003662</v>
      </c>
      <c r="B1440" s="2">
        <v>43371</v>
      </c>
      <c r="C1440" s="2">
        <v>43395</v>
      </c>
      <c r="D1440" s="3"/>
      <c r="E1440" s="1" t="s">
        <v>102</v>
      </c>
      <c r="F1440" s="1" t="s">
        <v>99</v>
      </c>
      <c r="G1440" s="1" t="s">
        <v>2729</v>
      </c>
      <c r="H1440" s="1" t="s">
        <v>2330</v>
      </c>
      <c r="I1440" s="1" t="s">
        <v>30</v>
      </c>
      <c r="J1440" s="1" t="s">
        <v>110</v>
      </c>
      <c r="K1440" s="1">
        <v>703</v>
      </c>
      <c r="L1440" s="1" t="s">
        <v>2678</v>
      </c>
      <c r="M1440" s="1" t="s">
        <v>256</v>
      </c>
      <c r="N1440" s="1">
        <v>703</v>
      </c>
      <c r="O1440" s="1"/>
      <c r="P1440" s="1" t="s">
        <v>102</v>
      </c>
      <c r="Q1440" s="1" t="s">
        <v>102</v>
      </c>
      <c r="R1440" s="1" t="str">
        <f t="shared" si="22"/>
        <v>-</v>
      </c>
    </row>
    <row r="1441" spans="1:18" x14ac:dyDescent="0.25">
      <c r="A1441" s="3">
        <v>20184091003842</v>
      </c>
      <c r="B1441" s="2">
        <v>43371</v>
      </c>
      <c r="C1441" s="2">
        <v>43385</v>
      </c>
      <c r="D1441" s="3"/>
      <c r="E1441" s="1" t="s">
        <v>102</v>
      </c>
      <c r="F1441" s="1" t="s">
        <v>147</v>
      </c>
      <c r="G1441" s="1" t="s">
        <v>2733</v>
      </c>
      <c r="H1441" s="1" t="s">
        <v>246</v>
      </c>
      <c r="I1441" s="1" t="s">
        <v>30</v>
      </c>
      <c r="J1441" s="1" t="s">
        <v>158</v>
      </c>
      <c r="K1441" s="1">
        <v>304</v>
      </c>
      <c r="L1441" s="1" t="s">
        <v>2564</v>
      </c>
      <c r="M1441" s="1" t="s">
        <v>2344</v>
      </c>
      <c r="N1441" s="1">
        <v>304</v>
      </c>
      <c r="O1441" s="1"/>
      <c r="P1441" s="1" t="s">
        <v>102</v>
      </c>
      <c r="Q1441" s="1" t="s">
        <v>102</v>
      </c>
      <c r="R1441" s="1" t="str">
        <f t="shared" si="22"/>
        <v>-</v>
      </c>
    </row>
    <row r="1442" spans="1:18" x14ac:dyDescent="0.25">
      <c r="A1442" s="3">
        <v>20184091003982</v>
      </c>
      <c r="B1442" s="2">
        <v>43371</v>
      </c>
      <c r="C1442" s="2">
        <v>43385</v>
      </c>
      <c r="D1442" s="3"/>
      <c r="E1442" s="1" t="s">
        <v>102</v>
      </c>
      <c r="F1442" s="1" t="s">
        <v>147</v>
      </c>
      <c r="G1442" s="1" t="s">
        <v>2734</v>
      </c>
      <c r="H1442" s="1" t="s">
        <v>2336</v>
      </c>
      <c r="I1442" s="1" t="s">
        <v>30</v>
      </c>
      <c r="J1442" s="1" t="s">
        <v>110</v>
      </c>
      <c r="K1442" s="1">
        <v>999</v>
      </c>
      <c r="L1442" s="1" t="s">
        <v>111</v>
      </c>
      <c r="M1442" s="1" t="s">
        <v>287</v>
      </c>
      <c r="N1442" s="1">
        <v>500</v>
      </c>
      <c r="O1442" s="1" t="s">
        <v>113</v>
      </c>
      <c r="P1442" s="1" t="s">
        <v>102</v>
      </c>
      <c r="Q1442" s="1" t="s">
        <v>102</v>
      </c>
      <c r="R1442" s="1" t="str">
        <f t="shared" si="22"/>
        <v>-</v>
      </c>
    </row>
    <row r="1443" spans="1:18" x14ac:dyDescent="0.25">
      <c r="A1443" s="3">
        <v>20184091003992</v>
      </c>
      <c r="B1443" s="2">
        <v>43371</v>
      </c>
      <c r="C1443" s="2">
        <v>43395</v>
      </c>
      <c r="D1443" s="3"/>
      <c r="E1443" s="1" t="s">
        <v>102</v>
      </c>
      <c r="F1443" s="1" t="s">
        <v>99</v>
      </c>
      <c r="G1443" s="1" t="s">
        <v>2259</v>
      </c>
      <c r="H1443" s="1" t="s">
        <v>2735</v>
      </c>
      <c r="I1443" s="1" t="s">
        <v>30</v>
      </c>
      <c r="J1443" s="1" t="s">
        <v>106</v>
      </c>
      <c r="K1443" s="1">
        <v>704</v>
      </c>
      <c r="L1443" s="1" t="s">
        <v>2318</v>
      </c>
      <c r="M1443" s="1" t="s">
        <v>2736</v>
      </c>
      <c r="N1443" s="1">
        <v>704</v>
      </c>
      <c r="O1443" s="1"/>
      <c r="P1443" s="1" t="s">
        <v>102</v>
      </c>
      <c r="Q1443" s="1" t="s">
        <v>102</v>
      </c>
      <c r="R1443" s="1" t="str">
        <f t="shared" si="22"/>
        <v>-</v>
      </c>
    </row>
    <row r="1444" spans="1:18" x14ac:dyDescent="0.25">
      <c r="A1444" s="3">
        <v>20184091004082</v>
      </c>
      <c r="B1444" s="2">
        <v>43371</v>
      </c>
      <c r="C1444" s="2">
        <v>43385</v>
      </c>
      <c r="D1444" s="3">
        <v>20183040330541</v>
      </c>
      <c r="E1444" s="2">
        <v>43375</v>
      </c>
      <c r="F1444" s="1" t="s">
        <v>147</v>
      </c>
      <c r="G1444" s="1" t="s">
        <v>2737</v>
      </c>
      <c r="H1444" s="1" t="s">
        <v>2738</v>
      </c>
      <c r="I1444" s="1" t="s">
        <v>17</v>
      </c>
      <c r="J1444" s="1" t="s">
        <v>158</v>
      </c>
      <c r="K1444" s="1">
        <v>304</v>
      </c>
      <c r="L1444" s="1" t="s">
        <v>2652</v>
      </c>
      <c r="M1444" s="1" t="s">
        <v>1266</v>
      </c>
      <c r="N1444" s="1">
        <v>304</v>
      </c>
      <c r="O1444" s="1"/>
      <c r="P1444" s="1" t="s">
        <v>102</v>
      </c>
      <c r="Q1444" s="1" t="s">
        <v>102</v>
      </c>
      <c r="R1444" s="1">
        <f t="shared" si="22"/>
        <v>4</v>
      </c>
    </row>
    <row r="1445" spans="1:18" x14ac:dyDescent="0.25">
      <c r="A1445" s="3">
        <v>20184091004122</v>
      </c>
      <c r="B1445" s="2">
        <v>43371</v>
      </c>
      <c r="C1445" s="2">
        <v>43385</v>
      </c>
      <c r="D1445" s="3"/>
      <c r="E1445" s="1" t="s">
        <v>102</v>
      </c>
      <c r="F1445" s="1" t="s">
        <v>147</v>
      </c>
      <c r="G1445" s="1" t="s">
        <v>2739</v>
      </c>
      <c r="H1445" s="1" t="s">
        <v>2740</v>
      </c>
      <c r="I1445" s="1" t="s">
        <v>30</v>
      </c>
      <c r="J1445" s="1" t="s">
        <v>106</v>
      </c>
      <c r="K1445" s="1">
        <v>999</v>
      </c>
      <c r="L1445" s="1" t="s">
        <v>111</v>
      </c>
      <c r="M1445" s="1" t="s">
        <v>228</v>
      </c>
      <c r="N1445" s="1">
        <v>500</v>
      </c>
      <c r="O1445" s="1" t="s">
        <v>113</v>
      </c>
      <c r="P1445" s="1" t="s">
        <v>102</v>
      </c>
      <c r="Q1445" s="1" t="s">
        <v>102</v>
      </c>
      <c r="R1445" s="1" t="str">
        <f t="shared" si="22"/>
        <v>-</v>
      </c>
    </row>
    <row r="1446" spans="1:18" x14ac:dyDescent="0.25">
      <c r="A1446" s="3">
        <v>20184091004152</v>
      </c>
      <c r="B1446" s="2">
        <v>43371</v>
      </c>
      <c r="C1446" s="2">
        <v>43395</v>
      </c>
      <c r="D1446" s="3"/>
      <c r="E1446" s="1" t="s">
        <v>102</v>
      </c>
      <c r="F1446" s="1" t="s">
        <v>99</v>
      </c>
      <c r="G1446" s="1" t="s">
        <v>2741</v>
      </c>
      <c r="H1446" s="1" t="s">
        <v>2742</v>
      </c>
      <c r="I1446" s="1" t="s">
        <v>30</v>
      </c>
      <c r="J1446" s="1" t="s">
        <v>103</v>
      </c>
      <c r="K1446" s="1">
        <v>500</v>
      </c>
      <c r="L1446" s="1" t="s">
        <v>1924</v>
      </c>
      <c r="M1446" s="1" t="s">
        <v>1925</v>
      </c>
      <c r="N1446" s="1">
        <v>500</v>
      </c>
      <c r="O1446" s="1"/>
      <c r="P1446" s="1" t="s">
        <v>102</v>
      </c>
      <c r="Q1446" s="1" t="s">
        <v>102</v>
      </c>
      <c r="R1446" s="1" t="str">
        <f t="shared" si="22"/>
        <v>-</v>
      </c>
    </row>
    <row r="1447" spans="1:18" x14ac:dyDescent="0.25">
      <c r="A1447" s="3">
        <v>20184091004192</v>
      </c>
      <c r="B1447" s="2">
        <v>43371</v>
      </c>
      <c r="C1447" s="2">
        <v>43395</v>
      </c>
      <c r="D1447" s="3"/>
      <c r="E1447" s="1" t="s">
        <v>102</v>
      </c>
      <c r="F1447" s="1" t="s">
        <v>142</v>
      </c>
      <c r="G1447" s="1" t="s">
        <v>2743</v>
      </c>
      <c r="H1447" s="1" t="s">
        <v>2744</v>
      </c>
      <c r="I1447" s="1" t="s">
        <v>30</v>
      </c>
      <c r="J1447" s="1" t="s">
        <v>106</v>
      </c>
      <c r="K1447" s="1">
        <v>500</v>
      </c>
      <c r="L1447" s="1" t="s">
        <v>2371</v>
      </c>
      <c r="M1447" s="1" t="s">
        <v>509</v>
      </c>
      <c r="N1447" s="1">
        <v>500</v>
      </c>
      <c r="O1447" s="1"/>
      <c r="P1447" s="1" t="s">
        <v>102</v>
      </c>
      <c r="Q1447" s="1" t="s">
        <v>102</v>
      </c>
      <c r="R1447" s="1" t="str">
        <f t="shared" si="22"/>
        <v>-</v>
      </c>
    </row>
    <row r="1448" spans="1:18" x14ac:dyDescent="0.25">
      <c r="A1448" s="3">
        <v>20184091004232</v>
      </c>
      <c r="B1448" s="2">
        <v>43371</v>
      </c>
      <c r="C1448" s="2">
        <v>43395</v>
      </c>
      <c r="D1448" s="3">
        <v>20183000331131</v>
      </c>
      <c r="E1448" s="2">
        <v>43375</v>
      </c>
      <c r="F1448" s="1" t="s">
        <v>142</v>
      </c>
      <c r="G1448" s="1" t="s">
        <v>2745</v>
      </c>
      <c r="H1448" s="1" t="s">
        <v>1607</v>
      </c>
      <c r="I1448" s="1" t="s">
        <v>17</v>
      </c>
      <c r="J1448" s="1" t="s">
        <v>106</v>
      </c>
      <c r="K1448" s="1">
        <v>300</v>
      </c>
      <c r="L1448" s="1" t="s">
        <v>2746</v>
      </c>
      <c r="M1448" s="1" t="s">
        <v>687</v>
      </c>
      <c r="N1448" s="1">
        <v>300</v>
      </c>
      <c r="O1448" s="1"/>
      <c r="P1448" s="2">
        <v>43376</v>
      </c>
      <c r="Q1448" s="2">
        <v>43377</v>
      </c>
      <c r="R1448" s="1">
        <f t="shared" si="22"/>
        <v>4</v>
      </c>
    </row>
    <row r="1449" spans="1:18" x14ac:dyDescent="0.25">
      <c r="A1449" s="3">
        <v>20184091004242</v>
      </c>
      <c r="B1449" s="2">
        <v>43371</v>
      </c>
      <c r="C1449" s="2">
        <v>43395</v>
      </c>
      <c r="D1449" s="3"/>
      <c r="E1449" s="1" t="s">
        <v>102</v>
      </c>
      <c r="F1449" s="1" t="s">
        <v>104</v>
      </c>
      <c r="G1449" s="1" t="s">
        <v>2747</v>
      </c>
      <c r="H1449" s="1" t="s">
        <v>2748</v>
      </c>
      <c r="I1449" s="1" t="s">
        <v>30</v>
      </c>
      <c r="J1449" s="1" t="s">
        <v>106</v>
      </c>
      <c r="K1449" s="1">
        <v>300</v>
      </c>
      <c r="L1449" s="1" t="s">
        <v>2749</v>
      </c>
      <c r="M1449" s="1" t="s">
        <v>235</v>
      </c>
      <c r="N1449" s="1">
        <v>300</v>
      </c>
      <c r="O1449" s="1"/>
      <c r="P1449" s="1" t="s">
        <v>102</v>
      </c>
      <c r="Q1449" s="1" t="s">
        <v>102</v>
      </c>
      <c r="R1449" s="1" t="str">
        <f t="shared" si="22"/>
        <v>-</v>
      </c>
    </row>
    <row r="1450" spans="1:18" x14ac:dyDescent="0.25">
      <c r="A1450" s="3">
        <v>20184091004252</v>
      </c>
      <c r="B1450" s="2">
        <v>43371</v>
      </c>
      <c r="C1450" s="2">
        <v>43385</v>
      </c>
      <c r="D1450" s="3"/>
      <c r="E1450" s="1" t="s">
        <v>102</v>
      </c>
      <c r="F1450" s="1" t="s">
        <v>413</v>
      </c>
      <c r="G1450" s="1" t="s">
        <v>2750</v>
      </c>
      <c r="H1450" s="1" t="s">
        <v>2751</v>
      </c>
      <c r="I1450" s="1" t="s">
        <v>30</v>
      </c>
      <c r="J1450" s="1" t="s">
        <v>106</v>
      </c>
      <c r="K1450" s="1">
        <v>300</v>
      </c>
      <c r="L1450" s="1" t="s">
        <v>2550</v>
      </c>
      <c r="M1450" s="1" t="s">
        <v>235</v>
      </c>
      <c r="N1450" s="1">
        <v>300</v>
      </c>
      <c r="O1450" s="1"/>
      <c r="P1450" s="1" t="s">
        <v>102</v>
      </c>
      <c r="Q1450" s="1" t="s">
        <v>102</v>
      </c>
      <c r="R1450" s="1" t="str">
        <f t="shared" si="22"/>
        <v>-</v>
      </c>
    </row>
    <row r="1451" spans="1:18" x14ac:dyDescent="0.25">
      <c r="A1451" s="3">
        <v>20184091004342</v>
      </c>
      <c r="B1451" s="2">
        <v>43371</v>
      </c>
      <c r="C1451" s="2">
        <v>43395</v>
      </c>
      <c r="D1451" s="3">
        <v>20185000332961</v>
      </c>
      <c r="E1451" s="2">
        <v>43376</v>
      </c>
      <c r="F1451" s="1" t="s">
        <v>99</v>
      </c>
      <c r="G1451" s="1" t="s">
        <v>2752</v>
      </c>
      <c r="H1451" s="1" t="s">
        <v>2753</v>
      </c>
      <c r="I1451" s="1" t="s">
        <v>17</v>
      </c>
      <c r="J1451" s="1" t="s">
        <v>106</v>
      </c>
      <c r="K1451" s="1">
        <v>500</v>
      </c>
      <c r="L1451" s="1" t="s">
        <v>2754</v>
      </c>
      <c r="M1451" s="1" t="s">
        <v>509</v>
      </c>
      <c r="N1451" s="1">
        <v>500</v>
      </c>
      <c r="O1451" s="1"/>
      <c r="P1451" s="2">
        <v>43377</v>
      </c>
      <c r="Q1451" s="1" t="s">
        <v>102</v>
      </c>
      <c r="R1451" s="1">
        <f t="shared" si="22"/>
        <v>5</v>
      </c>
    </row>
    <row r="1452" spans="1:18" x14ac:dyDescent="0.25">
      <c r="A1452" s="3">
        <v>20184091004372</v>
      </c>
      <c r="B1452" s="2">
        <v>43371</v>
      </c>
      <c r="C1452" s="2">
        <v>43395</v>
      </c>
      <c r="D1452" s="3"/>
      <c r="E1452" s="1" t="s">
        <v>102</v>
      </c>
      <c r="F1452" s="1" t="s">
        <v>99</v>
      </c>
      <c r="G1452" s="1" t="s">
        <v>2755</v>
      </c>
      <c r="H1452" s="1" t="s">
        <v>2756</v>
      </c>
      <c r="I1452" s="1" t="s">
        <v>30</v>
      </c>
      <c r="J1452" s="1" t="s">
        <v>106</v>
      </c>
      <c r="K1452" s="1">
        <v>500</v>
      </c>
      <c r="L1452" s="1" t="s">
        <v>1805</v>
      </c>
      <c r="M1452" s="1" t="s">
        <v>1806</v>
      </c>
      <c r="N1452" s="1">
        <v>500</v>
      </c>
      <c r="O1452" s="1"/>
      <c r="P1452" s="1" t="s">
        <v>102</v>
      </c>
      <c r="Q1452" s="1" t="s">
        <v>102</v>
      </c>
      <c r="R1452" s="1" t="str">
        <f t="shared" si="22"/>
        <v>-</v>
      </c>
    </row>
    <row r="1453" spans="1:18" x14ac:dyDescent="0.25">
      <c r="A1453" s="3">
        <v>20184091004392</v>
      </c>
      <c r="B1453" s="2">
        <v>43371</v>
      </c>
      <c r="C1453" s="2">
        <v>43385</v>
      </c>
      <c r="D1453" s="3"/>
      <c r="E1453" s="1" t="s">
        <v>102</v>
      </c>
      <c r="F1453" s="1" t="s">
        <v>413</v>
      </c>
      <c r="G1453" s="1" t="s">
        <v>2757</v>
      </c>
      <c r="H1453" s="1" t="s">
        <v>2336</v>
      </c>
      <c r="I1453" s="1" t="s">
        <v>30</v>
      </c>
      <c r="J1453" s="1" t="s">
        <v>106</v>
      </c>
      <c r="K1453" s="1">
        <v>305</v>
      </c>
      <c r="L1453" s="1" t="s">
        <v>2232</v>
      </c>
      <c r="M1453" s="1" t="s">
        <v>2233</v>
      </c>
      <c r="N1453" s="1">
        <v>305</v>
      </c>
      <c r="O1453" s="1"/>
      <c r="P1453" s="1" t="s">
        <v>102</v>
      </c>
      <c r="Q1453" s="1" t="s">
        <v>102</v>
      </c>
      <c r="R1453" s="1" t="str">
        <f t="shared" si="22"/>
        <v>-</v>
      </c>
    </row>
    <row r="1454" spans="1:18" x14ac:dyDescent="0.25">
      <c r="A1454" s="3">
        <v>20184091004432</v>
      </c>
      <c r="B1454" s="2">
        <v>43371</v>
      </c>
      <c r="C1454" s="2">
        <v>43395</v>
      </c>
      <c r="D1454" s="3"/>
      <c r="E1454" s="1" t="s">
        <v>102</v>
      </c>
      <c r="F1454" s="1" t="s">
        <v>104</v>
      </c>
      <c r="G1454" s="1" t="s">
        <v>2758</v>
      </c>
      <c r="H1454" s="1" t="s">
        <v>2759</v>
      </c>
      <c r="I1454" s="1" t="s">
        <v>30</v>
      </c>
      <c r="J1454" s="1" t="s">
        <v>110</v>
      </c>
      <c r="K1454" s="1">
        <v>999</v>
      </c>
      <c r="L1454" s="1" t="s">
        <v>111</v>
      </c>
      <c r="M1454" s="1" t="s">
        <v>1042</v>
      </c>
      <c r="N1454" s="1">
        <v>300</v>
      </c>
      <c r="O1454" s="1" t="s">
        <v>113</v>
      </c>
      <c r="P1454" s="1" t="s">
        <v>102</v>
      </c>
      <c r="Q1454" s="1" t="s">
        <v>102</v>
      </c>
      <c r="R1454" s="1" t="str">
        <f t="shared" si="22"/>
        <v>-</v>
      </c>
    </row>
    <row r="1455" spans="1:18" x14ac:dyDescent="0.25">
      <c r="A1455" s="3">
        <v>20184091004442</v>
      </c>
      <c r="B1455" s="2">
        <v>43371</v>
      </c>
      <c r="C1455" s="2">
        <v>43385</v>
      </c>
      <c r="D1455" s="3"/>
      <c r="E1455" s="1" t="s">
        <v>102</v>
      </c>
      <c r="F1455" s="1" t="s">
        <v>413</v>
      </c>
      <c r="G1455" s="1" t="s">
        <v>2760</v>
      </c>
      <c r="H1455" s="1" t="s">
        <v>2336</v>
      </c>
      <c r="I1455" s="1" t="s">
        <v>30</v>
      </c>
      <c r="J1455" s="1" t="s">
        <v>264</v>
      </c>
      <c r="K1455" s="1">
        <v>200</v>
      </c>
      <c r="L1455" s="1" t="s">
        <v>2582</v>
      </c>
      <c r="M1455" s="1" t="s">
        <v>2471</v>
      </c>
      <c r="N1455" s="1">
        <v>200</v>
      </c>
      <c r="O1455" s="1"/>
      <c r="P1455" s="1" t="s">
        <v>102</v>
      </c>
      <c r="Q1455" s="1" t="s">
        <v>102</v>
      </c>
      <c r="R1455" s="1" t="str">
        <f t="shared" si="22"/>
        <v>-</v>
      </c>
    </row>
    <row r="1456" spans="1:18" x14ac:dyDescent="0.25">
      <c r="A1456" s="3">
        <v>20184091004492</v>
      </c>
      <c r="B1456" s="2">
        <v>43371</v>
      </c>
      <c r="C1456" s="2">
        <v>43395</v>
      </c>
      <c r="D1456" s="3"/>
      <c r="E1456" s="1" t="s">
        <v>102</v>
      </c>
      <c r="F1456" s="1" t="s">
        <v>99</v>
      </c>
      <c r="G1456" s="1" t="s">
        <v>2761</v>
      </c>
      <c r="H1456" s="1" t="s">
        <v>2751</v>
      </c>
      <c r="I1456" s="1" t="s">
        <v>30</v>
      </c>
      <c r="J1456" s="1" t="s">
        <v>103</v>
      </c>
      <c r="K1456" s="1">
        <v>300</v>
      </c>
      <c r="L1456" s="1" t="s">
        <v>2550</v>
      </c>
      <c r="M1456" s="1" t="s">
        <v>235</v>
      </c>
      <c r="N1456" s="1">
        <v>300</v>
      </c>
      <c r="O1456" s="1"/>
      <c r="P1456" s="1" t="s">
        <v>102</v>
      </c>
      <c r="Q1456" s="1" t="s">
        <v>102</v>
      </c>
      <c r="R1456" s="1" t="str">
        <f t="shared" si="22"/>
        <v>-</v>
      </c>
    </row>
    <row r="1457" spans="1:18" x14ac:dyDescent="0.25">
      <c r="A1457" s="3">
        <v>20184091004542</v>
      </c>
      <c r="B1457" s="2">
        <v>43371</v>
      </c>
      <c r="C1457" s="2">
        <v>43385</v>
      </c>
      <c r="D1457" s="3"/>
      <c r="E1457" s="1" t="s">
        <v>102</v>
      </c>
      <c r="F1457" s="1" t="s">
        <v>107</v>
      </c>
      <c r="G1457" s="1" t="s">
        <v>2762</v>
      </c>
      <c r="H1457" s="1" t="s">
        <v>2479</v>
      </c>
      <c r="I1457" s="1" t="s">
        <v>30</v>
      </c>
      <c r="J1457" s="1" t="s">
        <v>106</v>
      </c>
      <c r="K1457" s="1">
        <v>306</v>
      </c>
      <c r="L1457" s="1" t="s">
        <v>2681</v>
      </c>
      <c r="M1457" s="1" t="s">
        <v>2366</v>
      </c>
      <c r="N1457" s="1">
        <v>306</v>
      </c>
      <c r="O1457" s="1"/>
      <c r="P1457" s="1" t="s">
        <v>102</v>
      </c>
      <c r="Q1457" s="1" t="s">
        <v>102</v>
      </c>
      <c r="R1457" s="1" t="str">
        <f t="shared" si="22"/>
        <v>-</v>
      </c>
    </row>
    <row r="1458" spans="1:18" x14ac:dyDescent="0.25">
      <c r="A1458" s="3">
        <v>20184091004612</v>
      </c>
      <c r="B1458" s="2">
        <v>43371</v>
      </c>
      <c r="C1458" s="2">
        <v>43395</v>
      </c>
      <c r="D1458" s="3" t="s">
        <v>96</v>
      </c>
      <c r="E1458" s="2">
        <v>43375</v>
      </c>
      <c r="F1458" s="1" t="s">
        <v>142</v>
      </c>
      <c r="G1458" s="1" t="s">
        <v>2763</v>
      </c>
      <c r="H1458" s="1" t="s">
        <v>522</v>
      </c>
      <c r="I1458" s="1" t="s">
        <v>17</v>
      </c>
      <c r="J1458" s="1" t="s">
        <v>106</v>
      </c>
      <c r="K1458" s="1">
        <v>304</v>
      </c>
      <c r="L1458" s="1" t="s">
        <v>2173</v>
      </c>
      <c r="M1458" s="1" t="s">
        <v>1319</v>
      </c>
      <c r="N1458" s="1">
        <v>304</v>
      </c>
      <c r="O1458" s="1"/>
      <c r="P1458" s="1" t="s">
        <v>102</v>
      </c>
      <c r="Q1458" s="1" t="s">
        <v>102</v>
      </c>
      <c r="R1458" s="1">
        <f t="shared" si="22"/>
        <v>4</v>
      </c>
    </row>
    <row r="1459" spans="1:18" x14ac:dyDescent="0.25">
      <c r="A1459" s="3">
        <v>20184091004622</v>
      </c>
      <c r="B1459" s="2">
        <v>43371</v>
      </c>
      <c r="C1459" s="2">
        <v>43395</v>
      </c>
      <c r="D1459" s="3"/>
      <c r="E1459" s="1" t="s">
        <v>102</v>
      </c>
      <c r="F1459" s="1" t="s">
        <v>99</v>
      </c>
      <c r="G1459" s="1" t="s">
        <v>2764</v>
      </c>
      <c r="H1459" s="1" t="s">
        <v>172</v>
      </c>
      <c r="I1459" s="1" t="s">
        <v>30</v>
      </c>
      <c r="J1459" s="1" t="s">
        <v>106</v>
      </c>
      <c r="K1459" s="1">
        <v>306</v>
      </c>
      <c r="L1459" s="1" t="s">
        <v>2645</v>
      </c>
      <c r="M1459" s="1" t="s">
        <v>187</v>
      </c>
      <c r="N1459" s="1">
        <v>306</v>
      </c>
      <c r="O1459" s="1"/>
      <c r="P1459" s="1" t="s">
        <v>102</v>
      </c>
      <c r="Q1459" s="1" t="s">
        <v>102</v>
      </c>
      <c r="R1459" s="1" t="str">
        <f t="shared" si="22"/>
        <v>-</v>
      </c>
    </row>
    <row r="1460" spans="1:18" x14ac:dyDescent="0.25">
      <c r="A1460" s="3">
        <v>20184091004652</v>
      </c>
      <c r="B1460" s="2">
        <v>43371</v>
      </c>
      <c r="C1460" s="2">
        <v>43395</v>
      </c>
      <c r="D1460" s="3"/>
      <c r="E1460" s="1" t="s">
        <v>102</v>
      </c>
      <c r="F1460" s="1" t="s">
        <v>99</v>
      </c>
      <c r="G1460" s="1" t="s">
        <v>2765</v>
      </c>
      <c r="H1460" s="1" t="s">
        <v>1971</v>
      </c>
      <c r="I1460" s="1" t="s">
        <v>30</v>
      </c>
      <c r="J1460" s="1" t="s">
        <v>106</v>
      </c>
      <c r="K1460" s="1">
        <v>300</v>
      </c>
      <c r="L1460" s="1" t="s">
        <v>2047</v>
      </c>
      <c r="M1460" s="1" t="s">
        <v>235</v>
      </c>
      <c r="N1460" s="1">
        <v>300</v>
      </c>
      <c r="O1460" s="1"/>
      <c r="P1460" s="1" t="s">
        <v>102</v>
      </c>
      <c r="Q1460" s="1" t="s">
        <v>102</v>
      </c>
      <c r="R1460" s="1" t="str">
        <f t="shared" si="22"/>
        <v>-</v>
      </c>
    </row>
    <row r="1461" spans="1:18" x14ac:dyDescent="0.25">
      <c r="A1461" s="3">
        <v>20184091004672</v>
      </c>
      <c r="B1461" s="2">
        <v>43371</v>
      </c>
      <c r="C1461" s="2">
        <v>43395</v>
      </c>
      <c r="D1461" s="3"/>
      <c r="E1461" s="1" t="s">
        <v>102</v>
      </c>
      <c r="F1461" s="1" t="s">
        <v>142</v>
      </c>
      <c r="G1461" s="1" t="s">
        <v>2766</v>
      </c>
      <c r="H1461" s="1" t="s">
        <v>1148</v>
      </c>
      <c r="I1461" s="1" t="s">
        <v>30</v>
      </c>
      <c r="J1461" s="1" t="s">
        <v>106</v>
      </c>
      <c r="K1461" s="1">
        <v>308</v>
      </c>
      <c r="L1461" s="1" t="s">
        <v>2767</v>
      </c>
      <c r="M1461" s="1" t="s">
        <v>1081</v>
      </c>
      <c r="N1461" s="1">
        <v>308</v>
      </c>
      <c r="O1461" s="1"/>
      <c r="P1461" s="1" t="s">
        <v>102</v>
      </c>
      <c r="Q1461" s="1" t="s">
        <v>102</v>
      </c>
      <c r="R1461" s="1" t="str">
        <f t="shared" si="22"/>
        <v>-</v>
      </c>
    </row>
    <row r="1462" spans="1:18" x14ac:dyDescent="0.25">
      <c r="A1462" s="3">
        <v>20184091004872</v>
      </c>
      <c r="B1462" s="2">
        <v>43371</v>
      </c>
      <c r="C1462" s="2">
        <v>43385</v>
      </c>
      <c r="D1462" s="3"/>
      <c r="E1462" s="1" t="s">
        <v>102</v>
      </c>
      <c r="F1462" s="1" t="s">
        <v>107</v>
      </c>
      <c r="G1462" s="1" t="s">
        <v>2768</v>
      </c>
      <c r="H1462" s="1" t="s">
        <v>2569</v>
      </c>
      <c r="I1462" s="1" t="s">
        <v>30</v>
      </c>
      <c r="J1462" s="1" t="s">
        <v>106</v>
      </c>
      <c r="K1462" s="1">
        <v>306</v>
      </c>
      <c r="L1462" s="1" t="s">
        <v>2676</v>
      </c>
      <c r="M1462" s="1" t="s">
        <v>973</v>
      </c>
      <c r="N1462" s="1">
        <v>306</v>
      </c>
      <c r="O1462" s="1"/>
      <c r="P1462" s="1" t="s">
        <v>102</v>
      </c>
      <c r="Q1462" s="1" t="s">
        <v>102</v>
      </c>
      <c r="R1462" s="1" t="str">
        <f t="shared" si="22"/>
        <v>-</v>
      </c>
    </row>
    <row r="1463" spans="1:18" x14ac:dyDescent="0.25">
      <c r="A1463" s="3">
        <v>20184091005032</v>
      </c>
      <c r="B1463" s="2">
        <v>43371</v>
      </c>
      <c r="C1463" s="2">
        <v>43385</v>
      </c>
      <c r="D1463" s="3">
        <v>20186050330081</v>
      </c>
      <c r="E1463" s="2">
        <v>43375</v>
      </c>
      <c r="F1463" s="1" t="s">
        <v>107</v>
      </c>
      <c r="G1463" s="1" t="s">
        <v>2769</v>
      </c>
      <c r="H1463" s="1" t="s">
        <v>126</v>
      </c>
      <c r="I1463" s="1" t="s">
        <v>17</v>
      </c>
      <c r="J1463" s="1" t="s">
        <v>788</v>
      </c>
      <c r="K1463" s="1">
        <v>605</v>
      </c>
      <c r="L1463" s="1" t="s">
        <v>2770</v>
      </c>
      <c r="M1463" s="1" t="s">
        <v>2664</v>
      </c>
      <c r="N1463" s="1">
        <v>605</v>
      </c>
      <c r="O1463" s="1"/>
      <c r="P1463" s="2">
        <v>43375</v>
      </c>
      <c r="Q1463" s="2">
        <v>43376</v>
      </c>
      <c r="R1463" s="1">
        <f t="shared" si="22"/>
        <v>4</v>
      </c>
    </row>
    <row r="1464" spans="1:18" x14ac:dyDescent="0.25">
      <c r="A1464" s="3">
        <v>20184091005042</v>
      </c>
      <c r="B1464" s="2">
        <v>43371</v>
      </c>
      <c r="C1464" s="2">
        <v>43395</v>
      </c>
      <c r="D1464" s="3">
        <v>20183060331171</v>
      </c>
      <c r="E1464" s="2">
        <v>43375</v>
      </c>
      <c r="F1464" s="1" t="s">
        <v>142</v>
      </c>
      <c r="G1464" s="1" t="s">
        <v>2771</v>
      </c>
      <c r="H1464" s="1" t="s">
        <v>2772</v>
      </c>
      <c r="I1464" s="1" t="s">
        <v>17</v>
      </c>
      <c r="J1464" s="1" t="s">
        <v>106</v>
      </c>
      <c r="K1464" s="1">
        <v>999</v>
      </c>
      <c r="L1464" s="1" t="s">
        <v>111</v>
      </c>
      <c r="M1464" s="1" t="s">
        <v>537</v>
      </c>
      <c r="N1464" s="1">
        <v>306</v>
      </c>
      <c r="O1464" s="1" t="s">
        <v>113</v>
      </c>
      <c r="P1464" s="2">
        <v>43376</v>
      </c>
      <c r="Q1464" s="1" t="s">
        <v>102</v>
      </c>
      <c r="R1464" s="1">
        <f t="shared" si="22"/>
        <v>4</v>
      </c>
    </row>
    <row r="1465" spans="1:18" x14ac:dyDescent="0.25">
      <c r="A1465" s="3">
        <v>20184091005082</v>
      </c>
      <c r="B1465" s="2">
        <v>43371</v>
      </c>
      <c r="C1465" s="2">
        <v>43395</v>
      </c>
      <c r="D1465" s="3"/>
      <c r="E1465" s="1" t="s">
        <v>102</v>
      </c>
      <c r="F1465" s="1" t="s">
        <v>142</v>
      </c>
      <c r="G1465" s="1" t="s">
        <v>2773</v>
      </c>
      <c r="H1465" s="1" t="s">
        <v>2774</v>
      </c>
      <c r="I1465" s="1" t="s">
        <v>30</v>
      </c>
      <c r="J1465" s="1" t="s">
        <v>106</v>
      </c>
      <c r="K1465" s="1">
        <v>604</v>
      </c>
      <c r="L1465" s="1" t="s">
        <v>2458</v>
      </c>
      <c r="M1465" s="1" t="s">
        <v>487</v>
      </c>
      <c r="N1465" s="1">
        <v>604</v>
      </c>
      <c r="O1465" s="1"/>
      <c r="P1465" s="1" t="s">
        <v>102</v>
      </c>
      <c r="Q1465" s="1" t="s">
        <v>102</v>
      </c>
      <c r="R1465" s="1" t="str">
        <f t="shared" si="22"/>
        <v>-</v>
      </c>
    </row>
    <row r="1466" spans="1:18" x14ac:dyDescent="0.25">
      <c r="A1466" s="3">
        <v>20184091005092</v>
      </c>
      <c r="B1466" s="2">
        <v>43371</v>
      </c>
      <c r="C1466" s="2">
        <v>43395</v>
      </c>
      <c r="D1466" s="3"/>
      <c r="E1466" s="1" t="s">
        <v>102</v>
      </c>
      <c r="F1466" s="1" t="s">
        <v>142</v>
      </c>
      <c r="G1466" s="1" t="s">
        <v>2775</v>
      </c>
      <c r="H1466" s="1" t="s">
        <v>2774</v>
      </c>
      <c r="I1466" s="1" t="s">
        <v>30</v>
      </c>
      <c r="J1466" s="1" t="s">
        <v>106</v>
      </c>
      <c r="K1466" s="1">
        <v>604</v>
      </c>
      <c r="L1466" s="1" t="s">
        <v>2458</v>
      </c>
      <c r="M1466" s="1" t="s">
        <v>487</v>
      </c>
      <c r="N1466" s="1">
        <v>604</v>
      </c>
      <c r="O1466" s="1"/>
      <c r="P1466" s="1" t="s">
        <v>102</v>
      </c>
      <c r="Q1466" s="1" t="s">
        <v>102</v>
      </c>
      <c r="R1466" s="1" t="str">
        <f t="shared" si="22"/>
        <v>-</v>
      </c>
    </row>
    <row r="1467" spans="1:18" x14ac:dyDescent="0.25">
      <c r="A1467" s="3">
        <v>20184091005712</v>
      </c>
      <c r="B1467" s="2">
        <v>43371</v>
      </c>
      <c r="C1467" s="2">
        <v>43385</v>
      </c>
      <c r="D1467" s="3"/>
      <c r="E1467" s="1" t="s">
        <v>102</v>
      </c>
      <c r="F1467" s="1" t="s">
        <v>107</v>
      </c>
      <c r="G1467" s="1" t="s">
        <v>2776</v>
      </c>
      <c r="H1467" s="1" t="s">
        <v>670</v>
      </c>
      <c r="I1467" s="1" t="s">
        <v>30</v>
      </c>
      <c r="J1467" s="1" t="s">
        <v>110</v>
      </c>
      <c r="K1467" s="1">
        <v>604</v>
      </c>
      <c r="L1467" s="1" t="s">
        <v>2500</v>
      </c>
      <c r="M1467" s="1" t="s">
        <v>102</v>
      </c>
      <c r="N1467" s="1" t="s">
        <v>102</v>
      </c>
      <c r="O1467" s="1"/>
      <c r="P1467" s="1" t="s">
        <v>102</v>
      </c>
      <c r="Q1467" s="1" t="s">
        <v>102</v>
      </c>
      <c r="R1467" s="1" t="str">
        <f t="shared" si="22"/>
        <v>-</v>
      </c>
    </row>
    <row r="1468" spans="1:18" x14ac:dyDescent="0.25">
      <c r="A1468" s="3">
        <v>20184091005732</v>
      </c>
      <c r="B1468" s="2">
        <v>43371</v>
      </c>
      <c r="C1468" s="2">
        <v>43395</v>
      </c>
      <c r="D1468" s="3"/>
      <c r="E1468" s="1" t="s">
        <v>102</v>
      </c>
      <c r="F1468" s="1" t="s">
        <v>99</v>
      </c>
      <c r="G1468" s="1" t="s">
        <v>2777</v>
      </c>
      <c r="H1468" s="1" t="s">
        <v>279</v>
      </c>
      <c r="I1468" s="1" t="s">
        <v>30</v>
      </c>
      <c r="J1468" s="1" t="s">
        <v>106</v>
      </c>
      <c r="K1468" s="1">
        <v>500</v>
      </c>
      <c r="L1468" s="1" t="s">
        <v>1805</v>
      </c>
      <c r="M1468" s="1" t="s">
        <v>1806</v>
      </c>
      <c r="N1468" s="1">
        <v>500</v>
      </c>
      <c r="O1468" s="1"/>
      <c r="P1468" s="1" t="s">
        <v>102</v>
      </c>
      <c r="Q1468" s="1" t="s">
        <v>102</v>
      </c>
      <c r="R1468" s="1" t="str">
        <f t="shared" si="22"/>
        <v>-</v>
      </c>
    </row>
    <row r="1469" spans="1:18" x14ac:dyDescent="0.25">
      <c r="A1469" s="3">
        <v>20184091005752</v>
      </c>
      <c r="B1469" s="2">
        <v>43371</v>
      </c>
      <c r="C1469" s="2">
        <v>43385</v>
      </c>
      <c r="D1469" s="3">
        <v>20185000331291</v>
      </c>
      <c r="E1469" s="2">
        <v>43375</v>
      </c>
      <c r="F1469" s="1" t="s">
        <v>176</v>
      </c>
      <c r="G1469" s="1" t="s">
        <v>2778</v>
      </c>
      <c r="H1469" s="1" t="s">
        <v>279</v>
      </c>
      <c r="I1469" s="1" t="s">
        <v>17</v>
      </c>
      <c r="J1469" s="1" t="s">
        <v>106</v>
      </c>
      <c r="K1469" s="1">
        <v>500</v>
      </c>
      <c r="L1469" s="1" t="s">
        <v>2473</v>
      </c>
      <c r="M1469" s="1" t="s">
        <v>509</v>
      </c>
      <c r="N1469" s="1">
        <v>500</v>
      </c>
      <c r="O1469" s="1"/>
      <c r="P1469" s="1" t="s">
        <v>102</v>
      </c>
      <c r="Q1469" s="1" t="s">
        <v>102</v>
      </c>
      <c r="R1469" s="1">
        <f t="shared" si="22"/>
        <v>4</v>
      </c>
    </row>
    <row r="1470" spans="1:18" x14ac:dyDescent="0.25">
      <c r="A1470" s="3">
        <v>20184091006112</v>
      </c>
      <c r="B1470" s="2">
        <v>43371</v>
      </c>
      <c r="C1470" s="2">
        <v>43385</v>
      </c>
      <c r="D1470" s="3"/>
      <c r="E1470" s="1" t="s">
        <v>102</v>
      </c>
      <c r="F1470" s="1" t="s">
        <v>107</v>
      </c>
      <c r="G1470" s="1" t="s">
        <v>2779</v>
      </c>
      <c r="H1470" s="1" t="s">
        <v>2780</v>
      </c>
      <c r="I1470" s="1" t="s">
        <v>30</v>
      </c>
      <c r="J1470" s="1" t="s">
        <v>106</v>
      </c>
      <c r="K1470" s="1">
        <v>300</v>
      </c>
      <c r="L1470" s="1" t="s">
        <v>2781</v>
      </c>
      <c r="M1470" s="1" t="s">
        <v>235</v>
      </c>
      <c r="N1470" s="1">
        <v>300</v>
      </c>
      <c r="O1470" s="1"/>
      <c r="P1470" s="1" t="s">
        <v>102</v>
      </c>
      <c r="Q1470" s="1" t="s">
        <v>102</v>
      </c>
      <c r="R1470" s="1" t="str">
        <f t="shared" si="22"/>
        <v>-</v>
      </c>
    </row>
    <row r="1471" spans="1:18" x14ac:dyDescent="0.25">
      <c r="A1471" s="3">
        <v>20184091006172</v>
      </c>
      <c r="B1471" s="2">
        <v>43371</v>
      </c>
      <c r="C1471" s="2">
        <v>43385</v>
      </c>
      <c r="D1471" s="3"/>
      <c r="E1471" s="1" t="s">
        <v>102</v>
      </c>
      <c r="F1471" s="1" t="s">
        <v>107</v>
      </c>
      <c r="G1471" s="1" t="s">
        <v>2782</v>
      </c>
      <c r="H1471" s="1" t="s">
        <v>1489</v>
      </c>
      <c r="I1471" s="1" t="s">
        <v>30</v>
      </c>
      <c r="J1471" s="1" t="s">
        <v>106</v>
      </c>
      <c r="K1471" s="1">
        <v>300</v>
      </c>
      <c r="L1471" s="1" t="s">
        <v>2749</v>
      </c>
      <c r="M1471" s="1" t="s">
        <v>235</v>
      </c>
      <c r="N1471" s="1">
        <v>300</v>
      </c>
      <c r="O1471" s="1"/>
      <c r="P1471" s="1" t="s">
        <v>102</v>
      </c>
      <c r="Q1471" s="1" t="s">
        <v>102</v>
      </c>
      <c r="R1471" s="1" t="str">
        <f t="shared" si="22"/>
        <v>-</v>
      </c>
    </row>
    <row r="1472" spans="1:18" x14ac:dyDescent="0.25">
      <c r="A1472" s="3">
        <v>20184091006332</v>
      </c>
      <c r="B1472" s="2">
        <v>43371</v>
      </c>
      <c r="C1472" s="2">
        <v>43395</v>
      </c>
      <c r="D1472" s="3"/>
      <c r="E1472" s="1" t="s">
        <v>102</v>
      </c>
      <c r="F1472" s="1" t="s">
        <v>104</v>
      </c>
      <c r="G1472" s="1" t="s">
        <v>2783</v>
      </c>
      <c r="H1472" s="1" t="s">
        <v>2753</v>
      </c>
      <c r="I1472" s="1" t="s">
        <v>30</v>
      </c>
      <c r="J1472" s="1" t="s">
        <v>106</v>
      </c>
      <c r="K1472" s="1">
        <v>500</v>
      </c>
      <c r="L1472" s="1" t="s">
        <v>2754</v>
      </c>
      <c r="M1472" s="1" t="s">
        <v>509</v>
      </c>
      <c r="N1472" s="1">
        <v>500</v>
      </c>
      <c r="O1472" s="1"/>
      <c r="P1472" s="1" t="s">
        <v>102</v>
      </c>
      <c r="Q1472" s="1" t="s">
        <v>102</v>
      </c>
      <c r="R1472" s="1" t="str">
        <f t="shared" si="22"/>
        <v>-</v>
      </c>
    </row>
    <row r="1473" spans="1:18" x14ac:dyDescent="0.25">
      <c r="A1473" s="3">
        <v>20184091006372</v>
      </c>
      <c r="B1473" s="2">
        <v>43371</v>
      </c>
      <c r="C1473" s="2">
        <v>43395</v>
      </c>
      <c r="D1473" s="3"/>
      <c r="E1473" s="1" t="s">
        <v>102</v>
      </c>
      <c r="F1473" s="1" t="s">
        <v>99</v>
      </c>
      <c r="G1473" s="1" t="s">
        <v>2784</v>
      </c>
      <c r="H1473" s="1" t="s">
        <v>2785</v>
      </c>
      <c r="I1473" s="1" t="s">
        <v>30</v>
      </c>
      <c r="J1473" s="1" t="s">
        <v>106</v>
      </c>
      <c r="K1473" s="1">
        <v>300</v>
      </c>
      <c r="L1473" s="1" t="s">
        <v>2749</v>
      </c>
      <c r="M1473" s="1" t="s">
        <v>235</v>
      </c>
      <c r="N1473" s="1">
        <v>300</v>
      </c>
      <c r="O1473" s="1"/>
      <c r="P1473" s="1" t="s">
        <v>102</v>
      </c>
      <c r="Q1473" s="1" t="s">
        <v>102</v>
      </c>
      <c r="R1473" s="1" t="str">
        <f t="shared" si="22"/>
        <v>-</v>
      </c>
    </row>
    <row r="1474" spans="1:18" x14ac:dyDescent="0.25">
      <c r="A1474" s="3">
        <v>20184091007342</v>
      </c>
      <c r="B1474" s="2">
        <v>43371</v>
      </c>
      <c r="C1474" s="2">
        <v>43385</v>
      </c>
      <c r="D1474" s="3"/>
      <c r="E1474" s="1" t="s">
        <v>102</v>
      </c>
      <c r="F1474" s="1" t="s">
        <v>176</v>
      </c>
      <c r="G1474" s="1" t="s">
        <v>813</v>
      </c>
      <c r="H1474" s="1" t="s">
        <v>2786</v>
      </c>
      <c r="I1474" s="1" t="s">
        <v>30</v>
      </c>
      <c r="J1474" s="1" t="s">
        <v>145</v>
      </c>
      <c r="K1474" s="1">
        <v>605</v>
      </c>
      <c r="L1474" s="1" t="s">
        <v>2787</v>
      </c>
      <c r="M1474" s="1" t="s">
        <v>2664</v>
      </c>
      <c r="N1474" s="1">
        <v>605</v>
      </c>
      <c r="O1474" s="1"/>
      <c r="P1474" s="1" t="s">
        <v>102</v>
      </c>
      <c r="Q1474" s="1" t="s">
        <v>102</v>
      </c>
      <c r="R1474" s="1" t="str">
        <f t="shared" si="22"/>
        <v>-</v>
      </c>
    </row>
    <row r="1475" spans="1:18" x14ac:dyDescent="0.25">
      <c r="A1475" s="3">
        <v>20184091007502</v>
      </c>
      <c r="B1475" s="2">
        <v>43371</v>
      </c>
      <c r="C1475" s="2">
        <v>43395</v>
      </c>
      <c r="D1475" s="3"/>
      <c r="E1475" s="1" t="s">
        <v>102</v>
      </c>
      <c r="F1475" s="1" t="s">
        <v>99</v>
      </c>
      <c r="G1475" s="1" t="s">
        <v>2788</v>
      </c>
      <c r="H1475" s="1" t="s">
        <v>912</v>
      </c>
      <c r="I1475" s="1" t="s">
        <v>30</v>
      </c>
      <c r="J1475" s="1" t="s">
        <v>110</v>
      </c>
      <c r="K1475" s="1">
        <v>604</v>
      </c>
      <c r="L1475" s="1" t="s">
        <v>2500</v>
      </c>
      <c r="M1475" s="1" t="s">
        <v>102</v>
      </c>
      <c r="N1475" s="1" t="s">
        <v>102</v>
      </c>
      <c r="O1475" s="1"/>
      <c r="P1475" s="1" t="s">
        <v>102</v>
      </c>
      <c r="Q1475" s="1" t="s">
        <v>102</v>
      </c>
      <c r="R1475" s="1" t="str">
        <f t="shared" si="22"/>
        <v>-</v>
      </c>
    </row>
    <row r="1476" spans="1:18" x14ac:dyDescent="0.25">
      <c r="A1476" s="3" t="s">
        <v>97</v>
      </c>
      <c r="B1476" s="1"/>
      <c r="C1476" s="1"/>
      <c r="D1476" s="3"/>
      <c r="E1476" s="1"/>
      <c r="F1476" s="1"/>
      <c r="G1476" s="1"/>
      <c r="H1476" s="1"/>
      <c r="I1476" s="1"/>
      <c r="J1476" s="1"/>
      <c r="K1476" s="1"/>
      <c r="L1476" s="1"/>
      <c r="M1476" s="1"/>
      <c r="N1476" s="1"/>
      <c r="O1476" s="1"/>
      <c r="P1476" s="1"/>
      <c r="Q1476" s="1"/>
      <c r="R1476" s="1">
        <f t="shared" si="22"/>
        <v>0</v>
      </c>
    </row>
    <row r="1477" spans="1:18" x14ac:dyDescent="0.25">
      <c r="A1477" s="3" t="s">
        <v>98</v>
      </c>
      <c r="B1477" s="1"/>
      <c r="C1477" s="1"/>
      <c r="D1477" s="3"/>
      <c r="E1477" s="1"/>
      <c r="F1477" s="1"/>
      <c r="G1477" s="1"/>
      <c r="H1477" s="1"/>
      <c r="I1477" s="1"/>
      <c r="J1477" s="1"/>
      <c r="K1477" s="1"/>
      <c r="L1477" s="1"/>
      <c r="M1477" s="1"/>
      <c r="N1477" s="1"/>
      <c r="O1477" s="1"/>
      <c r="P1477" s="1"/>
      <c r="Q1477" s="1"/>
      <c r="R1477" s="1">
        <f t="shared" ref="R1477" si="23">IFERROR(E1477-B1477,"-")</f>
        <v>0</v>
      </c>
    </row>
    <row r="1480" spans="1:18" x14ac:dyDescent="0.25">
      <c r="D1480" s="21" t="s">
        <v>2841</v>
      </c>
      <c r="E1480" s="7" t="s">
        <v>2792</v>
      </c>
      <c r="F1480" s="7" t="s">
        <v>2793</v>
      </c>
    </row>
    <row r="1481" spans="1:18" x14ac:dyDescent="0.25">
      <c r="D1481" s="28" t="s">
        <v>17</v>
      </c>
      <c r="E1481" s="12">
        <v>1029</v>
      </c>
      <c r="F1481" s="13">
        <f>+E1481/E1485</f>
        <v>0.69904891304347827</v>
      </c>
    </row>
    <row r="1482" spans="1:18" ht="30" x14ac:dyDescent="0.25">
      <c r="D1482" s="29" t="s">
        <v>2821</v>
      </c>
      <c r="E1482" s="18">
        <v>111</v>
      </c>
      <c r="F1482" s="19">
        <v>7.0000000000000007E-2</v>
      </c>
    </row>
    <row r="1483" spans="1:18" x14ac:dyDescent="0.25">
      <c r="D1483" s="30" t="s">
        <v>30</v>
      </c>
      <c r="E1483" s="14">
        <v>148</v>
      </c>
      <c r="F1483" s="15">
        <f>+E1483/E1485</f>
        <v>0.10054347826086957</v>
      </c>
    </row>
    <row r="1484" spans="1:18" ht="30" x14ac:dyDescent="0.25">
      <c r="D1484" s="31" t="s">
        <v>2801</v>
      </c>
      <c r="E1484" s="8">
        <v>184</v>
      </c>
      <c r="F1484" s="9">
        <f>+E1484/E1485</f>
        <v>0.125</v>
      </c>
    </row>
    <row r="1485" spans="1:18" x14ac:dyDescent="0.25">
      <c r="D1485" s="22" t="s">
        <v>2792</v>
      </c>
      <c r="E1485" s="10">
        <f>SUBTOTAL(9,E1481:E1484)</f>
        <v>1472</v>
      </c>
      <c r="F1485" s="17">
        <v>1</v>
      </c>
    </row>
  </sheetData>
  <autoFilter ref="A3:R1477"/>
  <mergeCells count="1">
    <mergeCell ref="A2:R2"/>
  </mergeCell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2"/>
  <sheetViews>
    <sheetView topLeftCell="A164" workbookViewId="0">
      <selection activeCell="P168" sqref="P168"/>
    </sheetView>
  </sheetViews>
  <sheetFormatPr baseColWidth="10" defaultRowHeight="15" x14ac:dyDescent="0.25"/>
  <cols>
    <col min="1" max="1" width="17.42578125" customWidth="1"/>
    <col min="4" max="4" width="18.7109375" customWidth="1"/>
  </cols>
  <sheetData>
    <row r="1" spans="1:18" ht="21" x14ac:dyDescent="0.35">
      <c r="A1" s="5" t="s">
        <v>2822</v>
      </c>
    </row>
    <row r="2" spans="1:18"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15</v>
      </c>
      <c r="Q2" s="1" t="s">
        <v>16</v>
      </c>
      <c r="R2" s="1" t="s">
        <v>2789</v>
      </c>
    </row>
    <row r="3" spans="1:18" x14ac:dyDescent="0.25">
      <c r="A3" s="3">
        <v>20184090656342</v>
      </c>
      <c r="B3" s="2">
        <v>43284</v>
      </c>
      <c r="C3" s="2">
        <v>43306</v>
      </c>
      <c r="D3" s="3">
        <v>20183000240431</v>
      </c>
      <c r="E3" s="2">
        <v>43312</v>
      </c>
      <c r="F3" s="1" t="s">
        <v>104</v>
      </c>
      <c r="G3" s="1" t="s">
        <v>168</v>
      </c>
      <c r="H3" s="1" t="s">
        <v>169</v>
      </c>
      <c r="I3" s="1" t="s">
        <v>19</v>
      </c>
      <c r="J3" s="1" t="s">
        <v>102</v>
      </c>
      <c r="K3" s="1">
        <v>999</v>
      </c>
      <c r="L3" s="1" t="s">
        <v>111</v>
      </c>
      <c r="M3" s="1" t="s">
        <v>170</v>
      </c>
      <c r="N3" s="1">
        <v>300</v>
      </c>
      <c r="O3" s="1" t="s">
        <v>113</v>
      </c>
      <c r="P3" s="2">
        <v>43314</v>
      </c>
      <c r="Q3" s="2">
        <v>43315</v>
      </c>
      <c r="R3" s="1">
        <f t="shared" ref="R3:R66" si="0">IFERROR(E3-B3,"-")</f>
        <v>28</v>
      </c>
    </row>
    <row r="4" spans="1:18" x14ac:dyDescent="0.25">
      <c r="A4" s="3">
        <v>20184090657562</v>
      </c>
      <c r="B4" s="2">
        <v>43284</v>
      </c>
      <c r="C4" s="2">
        <v>43306</v>
      </c>
      <c r="D4" s="3">
        <v>20183040212851</v>
      </c>
      <c r="E4" s="2">
        <v>43291</v>
      </c>
      <c r="F4" s="1" t="s">
        <v>99</v>
      </c>
      <c r="G4" s="1" t="s">
        <v>168</v>
      </c>
      <c r="H4" s="1" t="s">
        <v>181</v>
      </c>
      <c r="I4" s="1" t="s">
        <v>17</v>
      </c>
      <c r="J4" s="1" t="s">
        <v>106</v>
      </c>
      <c r="K4" s="1">
        <v>999</v>
      </c>
      <c r="L4" s="1" t="s">
        <v>111</v>
      </c>
      <c r="M4" s="1" t="s">
        <v>182</v>
      </c>
      <c r="N4" s="1">
        <v>304</v>
      </c>
      <c r="O4" s="1" t="s">
        <v>113</v>
      </c>
      <c r="P4" s="2">
        <v>43336</v>
      </c>
      <c r="Q4" s="2">
        <v>43292</v>
      </c>
      <c r="R4" s="1">
        <f t="shared" si="0"/>
        <v>7</v>
      </c>
    </row>
    <row r="5" spans="1:18" x14ac:dyDescent="0.25">
      <c r="A5" s="3">
        <v>20184090657572</v>
      </c>
      <c r="B5" s="2">
        <v>43284</v>
      </c>
      <c r="C5" s="2">
        <v>43306</v>
      </c>
      <c r="D5" s="3" t="s">
        <v>21</v>
      </c>
      <c r="E5" s="1" t="s">
        <v>102</v>
      </c>
      <c r="F5" s="1" t="s">
        <v>99</v>
      </c>
      <c r="G5" s="1" t="s">
        <v>168</v>
      </c>
      <c r="H5" s="1" t="s">
        <v>181</v>
      </c>
      <c r="I5" s="1" t="s">
        <v>19</v>
      </c>
      <c r="J5" s="1" t="s">
        <v>106</v>
      </c>
      <c r="K5" s="1">
        <v>999</v>
      </c>
      <c r="L5" s="1" t="s">
        <v>111</v>
      </c>
      <c r="M5" s="1" t="s">
        <v>102</v>
      </c>
      <c r="N5" s="1" t="s">
        <v>102</v>
      </c>
      <c r="O5" s="1" t="s">
        <v>113</v>
      </c>
      <c r="P5" s="1" t="s">
        <v>102</v>
      </c>
      <c r="Q5" s="1" t="s">
        <v>102</v>
      </c>
      <c r="R5" s="1" t="str">
        <f t="shared" si="0"/>
        <v>-</v>
      </c>
    </row>
    <row r="6" spans="1:18" x14ac:dyDescent="0.25">
      <c r="A6" s="3">
        <v>20184090663022</v>
      </c>
      <c r="B6" s="2">
        <v>43285</v>
      </c>
      <c r="C6" s="2">
        <v>43299</v>
      </c>
      <c r="D6" s="3">
        <v>20183050213301</v>
      </c>
      <c r="E6" s="2">
        <v>43291</v>
      </c>
      <c r="F6" s="1" t="s">
        <v>147</v>
      </c>
      <c r="G6" s="1" t="s">
        <v>168</v>
      </c>
      <c r="H6" s="1" t="s">
        <v>221</v>
      </c>
      <c r="I6" s="1" t="s">
        <v>17</v>
      </c>
      <c r="J6" s="1" t="s">
        <v>102</v>
      </c>
      <c r="K6" s="1">
        <v>999</v>
      </c>
      <c r="L6" s="1" t="s">
        <v>111</v>
      </c>
      <c r="M6" s="1" t="s">
        <v>222</v>
      </c>
      <c r="N6" s="1">
        <v>305</v>
      </c>
      <c r="O6" s="1" t="s">
        <v>113</v>
      </c>
      <c r="P6" s="2">
        <v>43292</v>
      </c>
      <c r="Q6" s="2">
        <v>43293</v>
      </c>
      <c r="R6" s="1">
        <f t="shared" si="0"/>
        <v>6</v>
      </c>
    </row>
    <row r="7" spans="1:18" x14ac:dyDescent="0.25">
      <c r="A7" s="3">
        <v>20184090669662</v>
      </c>
      <c r="B7" s="2">
        <v>43287</v>
      </c>
      <c r="C7" s="2">
        <v>43311</v>
      </c>
      <c r="D7" s="3">
        <v>20183040216861</v>
      </c>
      <c r="E7" s="2">
        <v>43293</v>
      </c>
      <c r="F7" s="1" t="s">
        <v>229</v>
      </c>
      <c r="G7" s="1" t="s">
        <v>168</v>
      </c>
      <c r="H7" s="1" t="s">
        <v>298</v>
      </c>
      <c r="I7" s="1" t="s">
        <v>17</v>
      </c>
      <c r="J7" s="1" t="s">
        <v>127</v>
      </c>
      <c r="K7" s="1">
        <v>999</v>
      </c>
      <c r="L7" s="1" t="s">
        <v>111</v>
      </c>
      <c r="M7" s="1" t="s">
        <v>220</v>
      </c>
      <c r="N7" s="1">
        <v>304</v>
      </c>
      <c r="O7" s="1" t="s">
        <v>113</v>
      </c>
      <c r="P7" s="2">
        <v>43293</v>
      </c>
      <c r="Q7" s="2">
        <v>43294</v>
      </c>
      <c r="R7" s="1">
        <f t="shared" si="0"/>
        <v>6</v>
      </c>
    </row>
    <row r="8" spans="1:18" x14ac:dyDescent="0.25">
      <c r="A8" s="3">
        <v>20184090675082</v>
      </c>
      <c r="B8" s="2">
        <v>43287</v>
      </c>
      <c r="C8" s="2">
        <v>43311</v>
      </c>
      <c r="D8" s="3">
        <v>20183050232691</v>
      </c>
      <c r="E8" s="2">
        <v>43307</v>
      </c>
      <c r="F8" s="1" t="s">
        <v>99</v>
      </c>
      <c r="G8" s="1" t="s">
        <v>168</v>
      </c>
      <c r="H8" s="1" t="s">
        <v>334</v>
      </c>
      <c r="I8" s="1" t="s">
        <v>17</v>
      </c>
      <c r="J8" s="1" t="s">
        <v>106</v>
      </c>
      <c r="K8" s="1">
        <v>999</v>
      </c>
      <c r="L8" s="1" t="s">
        <v>111</v>
      </c>
      <c r="M8" s="1" t="s">
        <v>222</v>
      </c>
      <c r="N8" s="1">
        <v>305</v>
      </c>
      <c r="O8" s="1" t="s">
        <v>113</v>
      </c>
      <c r="P8" s="2">
        <v>43307</v>
      </c>
      <c r="Q8" s="2">
        <v>43308</v>
      </c>
      <c r="R8" s="1">
        <f t="shared" si="0"/>
        <v>20</v>
      </c>
    </row>
    <row r="9" spans="1:18" x14ac:dyDescent="0.25">
      <c r="A9" s="3">
        <v>20184090675182</v>
      </c>
      <c r="B9" s="2">
        <v>43287</v>
      </c>
      <c r="C9" s="2">
        <v>43311</v>
      </c>
      <c r="D9" s="3">
        <v>20183000232151</v>
      </c>
      <c r="E9" s="2">
        <v>43306</v>
      </c>
      <c r="F9" s="1" t="s">
        <v>104</v>
      </c>
      <c r="G9" s="1" t="s">
        <v>168</v>
      </c>
      <c r="H9" s="1" t="s">
        <v>335</v>
      </c>
      <c r="I9" s="1" t="s">
        <v>17</v>
      </c>
      <c r="J9" s="1" t="s">
        <v>127</v>
      </c>
      <c r="K9" s="1">
        <v>999</v>
      </c>
      <c r="L9" s="1" t="s">
        <v>111</v>
      </c>
      <c r="M9" s="1" t="s">
        <v>336</v>
      </c>
      <c r="N9" s="1">
        <v>300</v>
      </c>
      <c r="O9" s="1" t="s">
        <v>113</v>
      </c>
      <c r="P9" s="2">
        <v>43307</v>
      </c>
      <c r="Q9" s="2">
        <v>43308</v>
      </c>
      <c r="R9" s="1">
        <f t="shared" si="0"/>
        <v>19</v>
      </c>
    </row>
    <row r="10" spans="1:18" x14ac:dyDescent="0.25">
      <c r="A10" s="3">
        <v>20184090675192</v>
      </c>
      <c r="B10" s="2">
        <v>43288</v>
      </c>
      <c r="C10" s="2">
        <v>43311</v>
      </c>
      <c r="D10" s="3">
        <v>20183000223081</v>
      </c>
      <c r="E10" s="2">
        <v>43299</v>
      </c>
      <c r="F10" s="1" t="s">
        <v>229</v>
      </c>
      <c r="G10" s="1" t="s">
        <v>168</v>
      </c>
      <c r="H10" s="1" t="s">
        <v>337</v>
      </c>
      <c r="I10" s="1" t="s">
        <v>17</v>
      </c>
      <c r="J10" s="1" t="s">
        <v>102</v>
      </c>
      <c r="K10" s="1">
        <v>999</v>
      </c>
      <c r="L10" s="1" t="s">
        <v>111</v>
      </c>
      <c r="M10" s="1" t="s">
        <v>338</v>
      </c>
      <c r="N10" s="1">
        <v>300</v>
      </c>
      <c r="O10" s="1" t="s">
        <v>113</v>
      </c>
      <c r="P10" s="1" t="s">
        <v>102</v>
      </c>
      <c r="Q10" s="2">
        <v>43300</v>
      </c>
      <c r="R10" s="1">
        <f t="shared" si="0"/>
        <v>11</v>
      </c>
    </row>
    <row r="11" spans="1:18" x14ac:dyDescent="0.25">
      <c r="A11" s="3">
        <v>20184090675462</v>
      </c>
      <c r="B11" s="2">
        <v>43290</v>
      </c>
      <c r="C11" s="2">
        <v>43312</v>
      </c>
      <c r="D11" s="3">
        <v>20183050213101</v>
      </c>
      <c r="E11" s="2">
        <v>43291</v>
      </c>
      <c r="F11" s="1" t="s">
        <v>104</v>
      </c>
      <c r="G11" s="1" t="s">
        <v>168</v>
      </c>
      <c r="H11" s="1" t="s">
        <v>344</v>
      </c>
      <c r="I11" s="1" t="s">
        <v>17</v>
      </c>
      <c r="J11" s="1" t="s">
        <v>102</v>
      </c>
      <c r="K11" s="1">
        <v>999</v>
      </c>
      <c r="L11" s="1" t="s">
        <v>111</v>
      </c>
      <c r="M11" s="1" t="s">
        <v>345</v>
      </c>
      <c r="N11" s="1">
        <v>305</v>
      </c>
      <c r="O11" s="1" t="s">
        <v>113</v>
      </c>
      <c r="P11" s="2">
        <v>43291</v>
      </c>
      <c r="Q11" s="2">
        <v>43292</v>
      </c>
      <c r="R11" s="1">
        <f t="shared" si="0"/>
        <v>1</v>
      </c>
    </row>
    <row r="12" spans="1:18" x14ac:dyDescent="0.25">
      <c r="A12" s="3">
        <v>20184090681562</v>
      </c>
      <c r="B12" s="2">
        <v>43290</v>
      </c>
      <c r="C12" s="2">
        <v>43305</v>
      </c>
      <c r="D12" s="3">
        <v>20184030217641</v>
      </c>
      <c r="E12" s="2">
        <v>43293</v>
      </c>
      <c r="F12" s="1" t="s">
        <v>413</v>
      </c>
      <c r="G12" s="1" t="s">
        <v>168</v>
      </c>
      <c r="H12" s="1" t="s">
        <v>447</v>
      </c>
      <c r="I12" s="1" t="s">
        <v>17</v>
      </c>
      <c r="J12" s="1" t="s">
        <v>102</v>
      </c>
      <c r="K12" s="1">
        <v>999</v>
      </c>
      <c r="L12" s="1" t="s">
        <v>111</v>
      </c>
      <c r="M12" s="1" t="s">
        <v>448</v>
      </c>
      <c r="N12" s="1">
        <v>403</v>
      </c>
      <c r="O12" s="1" t="s">
        <v>113</v>
      </c>
      <c r="P12" s="2">
        <v>43300</v>
      </c>
      <c r="Q12" s="2">
        <v>43304</v>
      </c>
      <c r="R12" s="1">
        <f t="shared" si="0"/>
        <v>3</v>
      </c>
    </row>
    <row r="13" spans="1:18" x14ac:dyDescent="0.25">
      <c r="A13" s="3">
        <v>20184090681572</v>
      </c>
      <c r="B13" s="2">
        <v>43290</v>
      </c>
      <c r="C13" s="2">
        <v>43312</v>
      </c>
      <c r="D13" s="3">
        <v>20183000216461</v>
      </c>
      <c r="E13" s="2">
        <v>43293</v>
      </c>
      <c r="F13" s="1" t="s">
        <v>104</v>
      </c>
      <c r="G13" s="1" t="s">
        <v>168</v>
      </c>
      <c r="H13" s="1" t="s">
        <v>449</v>
      </c>
      <c r="I13" s="1" t="s">
        <v>17</v>
      </c>
      <c r="J13" s="1" t="s">
        <v>102</v>
      </c>
      <c r="K13" s="1">
        <v>999</v>
      </c>
      <c r="L13" s="1" t="s">
        <v>111</v>
      </c>
      <c r="M13" s="1" t="s">
        <v>409</v>
      </c>
      <c r="N13" s="1">
        <v>300</v>
      </c>
      <c r="O13" s="1" t="s">
        <v>113</v>
      </c>
      <c r="P13" s="2">
        <v>43294</v>
      </c>
      <c r="Q13" s="2">
        <v>43294</v>
      </c>
      <c r="R13" s="1">
        <f t="shared" si="0"/>
        <v>3</v>
      </c>
    </row>
    <row r="14" spans="1:18" x14ac:dyDescent="0.25">
      <c r="A14" s="3">
        <v>20184090684522</v>
      </c>
      <c r="B14" s="2">
        <v>43291</v>
      </c>
      <c r="C14" s="2">
        <v>43313</v>
      </c>
      <c r="D14" s="3">
        <v>20183040221391</v>
      </c>
      <c r="E14" s="2">
        <v>43297</v>
      </c>
      <c r="F14" s="1" t="s">
        <v>99</v>
      </c>
      <c r="G14" s="1" t="s">
        <v>168</v>
      </c>
      <c r="H14" s="1" t="s">
        <v>474</v>
      </c>
      <c r="I14" s="1" t="s">
        <v>17</v>
      </c>
      <c r="J14" s="1" t="s">
        <v>106</v>
      </c>
      <c r="K14" s="1">
        <v>999</v>
      </c>
      <c r="L14" s="1" t="s">
        <v>111</v>
      </c>
      <c r="M14" s="1" t="s">
        <v>475</v>
      </c>
      <c r="N14" s="1">
        <v>304</v>
      </c>
      <c r="O14" s="1" t="s">
        <v>113</v>
      </c>
      <c r="P14" s="2">
        <v>43298</v>
      </c>
      <c r="Q14" s="2">
        <v>43299</v>
      </c>
      <c r="R14" s="1">
        <f t="shared" si="0"/>
        <v>6</v>
      </c>
    </row>
    <row r="15" spans="1:18" x14ac:dyDescent="0.25">
      <c r="A15" s="3">
        <v>20184090684582</v>
      </c>
      <c r="B15" s="2">
        <v>43291</v>
      </c>
      <c r="C15" s="2">
        <v>43306</v>
      </c>
      <c r="D15" s="3">
        <v>20183040221371</v>
      </c>
      <c r="E15" s="2">
        <v>43297</v>
      </c>
      <c r="F15" s="1" t="s">
        <v>147</v>
      </c>
      <c r="G15" s="1" t="s">
        <v>168</v>
      </c>
      <c r="H15" s="1" t="s">
        <v>474</v>
      </c>
      <c r="I15" s="1" t="s">
        <v>17</v>
      </c>
      <c r="J15" s="1" t="s">
        <v>158</v>
      </c>
      <c r="K15" s="1">
        <v>999</v>
      </c>
      <c r="L15" s="1" t="s">
        <v>111</v>
      </c>
      <c r="M15" s="1" t="s">
        <v>475</v>
      </c>
      <c r="N15" s="1">
        <v>304</v>
      </c>
      <c r="O15" s="1" t="s">
        <v>113</v>
      </c>
      <c r="P15" s="2">
        <v>43298</v>
      </c>
      <c r="Q15" s="2">
        <v>43299</v>
      </c>
      <c r="R15" s="1">
        <f t="shared" si="0"/>
        <v>6</v>
      </c>
    </row>
    <row r="16" spans="1:18" x14ac:dyDescent="0.25">
      <c r="A16" s="3">
        <v>20184090685012</v>
      </c>
      <c r="B16" s="2">
        <v>43291</v>
      </c>
      <c r="C16" s="2">
        <v>43306</v>
      </c>
      <c r="D16" s="3" t="s">
        <v>27</v>
      </c>
      <c r="E16" s="2">
        <v>43305</v>
      </c>
      <c r="F16" s="1" t="s">
        <v>252</v>
      </c>
      <c r="G16" s="1" t="s">
        <v>168</v>
      </c>
      <c r="H16" s="1" t="s">
        <v>478</v>
      </c>
      <c r="I16" s="1" t="s">
        <v>17</v>
      </c>
      <c r="J16" s="1" t="s">
        <v>102</v>
      </c>
      <c r="K16" s="1">
        <v>999</v>
      </c>
      <c r="L16" s="1" t="s">
        <v>111</v>
      </c>
      <c r="M16" s="1" t="s">
        <v>256</v>
      </c>
      <c r="N16" s="1">
        <v>703</v>
      </c>
      <c r="O16" s="1" t="s">
        <v>257</v>
      </c>
      <c r="P16" s="1" t="s">
        <v>102</v>
      </c>
      <c r="Q16" s="1" t="s">
        <v>102</v>
      </c>
      <c r="R16" s="1">
        <f t="shared" si="0"/>
        <v>14</v>
      </c>
    </row>
    <row r="17" spans="1:18" x14ac:dyDescent="0.25">
      <c r="A17" s="3">
        <v>20184090687642</v>
      </c>
      <c r="B17" s="2">
        <v>43291</v>
      </c>
      <c r="C17" s="2">
        <v>43306</v>
      </c>
      <c r="D17" s="3">
        <v>20183040221571</v>
      </c>
      <c r="E17" s="2">
        <v>43297</v>
      </c>
      <c r="F17" s="1" t="s">
        <v>413</v>
      </c>
      <c r="G17" s="1" t="s">
        <v>168</v>
      </c>
      <c r="H17" s="1" t="s">
        <v>503</v>
      </c>
      <c r="I17" s="1" t="s">
        <v>17</v>
      </c>
      <c r="J17" s="1" t="s">
        <v>102</v>
      </c>
      <c r="K17" s="1">
        <v>999</v>
      </c>
      <c r="L17" s="1" t="s">
        <v>111</v>
      </c>
      <c r="M17" s="1" t="s">
        <v>220</v>
      </c>
      <c r="N17" s="1">
        <v>304</v>
      </c>
      <c r="O17" s="1" t="s">
        <v>113</v>
      </c>
      <c r="P17" s="2">
        <v>43298</v>
      </c>
      <c r="Q17" s="2">
        <v>43299</v>
      </c>
      <c r="R17" s="1">
        <f t="shared" si="0"/>
        <v>6</v>
      </c>
    </row>
    <row r="18" spans="1:18" x14ac:dyDescent="0.25">
      <c r="A18" s="3">
        <v>20184090688162</v>
      </c>
      <c r="B18" s="2">
        <v>43292</v>
      </c>
      <c r="C18" s="2">
        <v>43314</v>
      </c>
      <c r="D18" s="3">
        <v>20183000232931</v>
      </c>
      <c r="E18" s="2">
        <v>43307</v>
      </c>
      <c r="F18" s="1" t="s">
        <v>99</v>
      </c>
      <c r="G18" s="1" t="s">
        <v>168</v>
      </c>
      <c r="H18" s="1" t="s">
        <v>520</v>
      </c>
      <c r="I18" s="1" t="s">
        <v>17</v>
      </c>
      <c r="J18" s="1" t="s">
        <v>102</v>
      </c>
      <c r="K18" s="1">
        <v>999</v>
      </c>
      <c r="L18" s="1" t="s">
        <v>111</v>
      </c>
      <c r="M18" s="1" t="s">
        <v>274</v>
      </c>
      <c r="N18" s="1">
        <v>300</v>
      </c>
      <c r="O18" s="1" t="s">
        <v>113</v>
      </c>
      <c r="P18" s="2">
        <v>43307</v>
      </c>
      <c r="Q18" s="2">
        <v>43308</v>
      </c>
      <c r="R18" s="1">
        <f t="shared" si="0"/>
        <v>15</v>
      </c>
    </row>
    <row r="19" spans="1:18" x14ac:dyDescent="0.25">
      <c r="A19" s="3">
        <v>20184090691882</v>
      </c>
      <c r="B19" s="2">
        <v>43292</v>
      </c>
      <c r="C19" s="2">
        <v>43307</v>
      </c>
      <c r="D19" s="3">
        <v>20183060231701</v>
      </c>
      <c r="E19" s="2">
        <v>43306</v>
      </c>
      <c r="F19" s="1" t="s">
        <v>147</v>
      </c>
      <c r="G19" s="1" t="s">
        <v>168</v>
      </c>
      <c r="H19" s="1" t="s">
        <v>560</v>
      </c>
      <c r="I19" s="1" t="s">
        <v>17</v>
      </c>
      <c r="J19" s="1" t="s">
        <v>103</v>
      </c>
      <c r="K19" s="1">
        <v>999</v>
      </c>
      <c r="L19" s="1" t="s">
        <v>111</v>
      </c>
      <c r="M19" s="1" t="s">
        <v>134</v>
      </c>
      <c r="N19" s="1">
        <v>306</v>
      </c>
      <c r="O19" s="1" t="s">
        <v>113</v>
      </c>
      <c r="P19" s="2">
        <v>43306</v>
      </c>
      <c r="Q19" s="2">
        <v>43307</v>
      </c>
      <c r="R19" s="1">
        <f t="shared" si="0"/>
        <v>14</v>
      </c>
    </row>
    <row r="20" spans="1:18" x14ac:dyDescent="0.25">
      <c r="A20" s="3">
        <v>20184090699842</v>
      </c>
      <c r="B20" s="2">
        <v>43294</v>
      </c>
      <c r="C20" s="2">
        <v>43311</v>
      </c>
      <c r="D20" s="3">
        <v>20185000232341</v>
      </c>
      <c r="E20" s="2">
        <v>43306</v>
      </c>
      <c r="F20" s="1" t="s">
        <v>176</v>
      </c>
      <c r="G20" s="1" t="s">
        <v>168</v>
      </c>
      <c r="H20" s="1" t="s">
        <v>648</v>
      </c>
      <c r="I20" s="1" t="s">
        <v>17</v>
      </c>
      <c r="J20" s="1" t="s">
        <v>102</v>
      </c>
      <c r="K20" s="1">
        <v>999</v>
      </c>
      <c r="L20" s="1" t="s">
        <v>111</v>
      </c>
      <c r="M20" s="1" t="s">
        <v>128</v>
      </c>
      <c r="N20" s="1">
        <v>500</v>
      </c>
      <c r="O20" s="1" t="s">
        <v>113</v>
      </c>
      <c r="P20" s="2">
        <v>43307</v>
      </c>
      <c r="Q20" s="2">
        <v>43308</v>
      </c>
      <c r="R20" s="1">
        <f t="shared" si="0"/>
        <v>12</v>
      </c>
    </row>
    <row r="21" spans="1:18" x14ac:dyDescent="0.25">
      <c r="A21" s="3">
        <v>20184090701702</v>
      </c>
      <c r="B21" s="2">
        <v>43294</v>
      </c>
      <c r="C21" s="2">
        <v>43318</v>
      </c>
      <c r="D21" s="3">
        <v>20185000233961</v>
      </c>
      <c r="E21" s="2">
        <v>43307</v>
      </c>
      <c r="F21" s="1" t="s">
        <v>104</v>
      </c>
      <c r="G21" s="1" t="s">
        <v>168</v>
      </c>
      <c r="H21" s="1" t="s">
        <v>682</v>
      </c>
      <c r="I21" s="1" t="s">
        <v>17</v>
      </c>
      <c r="J21" s="1" t="s">
        <v>102</v>
      </c>
      <c r="K21" s="1">
        <v>999</v>
      </c>
      <c r="L21" s="1" t="s">
        <v>111</v>
      </c>
      <c r="M21" s="1" t="s">
        <v>683</v>
      </c>
      <c r="N21" s="1">
        <v>500</v>
      </c>
      <c r="O21" s="1" t="s">
        <v>113</v>
      </c>
      <c r="P21" s="2">
        <v>43308</v>
      </c>
      <c r="Q21" s="2">
        <v>43311</v>
      </c>
      <c r="R21" s="1">
        <f t="shared" si="0"/>
        <v>13</v>
      </c>
    </row>
    <row r="22" spans="1:18" x14ac:dyDescent="0.25">
      <c r="A22" s="3">
        <v>20184090705732</v>
      </c>
      <c r="B22" s="2">
        <v>43295</v>
      </c>
      <c r="C22" s="2">
        <v>43318</v>
      </c>
      <c r="D22" s="3">
        <v>20185000247071</v>
      </c>
      <c r="E22" s="2">
        <v>43315</v>
      </c>
      <c r="F22" s="1" t="s">
        <v>99</v>
      </c>
      <c r="G22" s="1" t="s">
        <v>168</v>
      </c>
      <c r="H22" s="1" t="s">
        <v>716</v>
      </c>
      <c r="I22" s="1" t="s">
        <v>17</v>
      </c>
      <c r="J22" s="1" t="s">
        <v>102</v>
      </c>
      <c r="K22" s="1">
        <v>999</v>
      </c>
      <c r="L22" s="1" t="s">
        <v>111</v>
      </c>
      <c r="M22" s="1" t="s">
        <v>189</v>
      </c>
      <c r="N22" s="1">
        <v>500</v>
      </c>
      <c r="O22" s="1" t="s">
        <v>113</v>
      </c>
      <c r="P22" s="2">
        <v>43318</v>
      </c>
      <c r="Q22" s="2">
        <v>43320</v>
      </c>
      <c r="R22" s="1">
        <f t="shared" si="0"/>
        <v>20</v>
      </c>
    </row>
    <row r="23" spans="1:18" x14ac:dyDescent="0.25">
      <c r="A23" s="3">
        <v>20184090705752</v>
      </c>
      <c r="B23" s="2">
        <v>43297</v>
      </c>
      <c r="C23" s="2">
        <v>43312</v>
      </c>
      <c r="D23" s="3">
        <v>20182000229521</v>
      </c>
      <c r="E23" s="2">
        <v>43305</v>
      </c>
      <c r="F23" s="1" t="s">
        <v>147</v>
      </c>
      <c r="G23" s="1" t="s">
        <v>168</v>
      </c>
      <c r="H23" s="1" t="s">
        <v>717</v>
      </c>
      <c r="I23" s="1" t="s">
        <v>17</v>
      </c>
      <c r="J23" s="1" t="s">
        <v>102</v>
      </c>
      <c r="K23" s="1">
        <v>999</v>
      </c>
      <c r="L23" s="1" t="s">
        <v>111</v>
      </c>
      <c r="M23" s="1" t="s">
        <v>155</v>
      </c>
      <c r="N23" s="1">
        <v>200</v>
      </c>
      <c r="O23" s="1" t="s">
        <v>113</v>
      </c>
      <c r="P23" s="1" t="s">
        <v>102</v>
      </c>
      <c r="Q23" s="2">
        <v>43307</v>
      </c>
      <c r="R23" s="1">
        <f t="shared" si="0"/>
        <v>8</v>
      </c>
    </row>
    <row r="24" spans="1:18" x14ac:dyDescent="0.25">
      <c r="A24" s="3">
        <v>20184090713242</v>
      </c>
      <c r="B24" s="2">
        <v>43298</v>
      </c>
      <c r="C24" s="2">
        <v>43313</v>
      </c>
      <c r="D24" s="3">
        <v>20183040223591</v>
      </c>
      <c r="E24" s="2">
        <v>43299</v>
      </c>
      <c r="F24" s="1" t="s">
        <v>147</v>
      </c>
      <c r="G24" s="1" t="s">
        <v>168</v>
      </c>
      <c r="H24" s="1" t="s">
        <v>781</v>
      </c>
      <c r="I24" s="1" t="s">
        <v>17</v>
      </c>
      <c r="J24" s="1" t="s">
        <v>102</v>
      </c>
      <c r="K24" s="1">
        <v>999</v>
      </c>
      <c r="L24" s="1" t="s">
        <v>111</v>
      </c>
      <c r="M24" s="1" t="s">
        <v>782</v>
      </c>
      <c r="N24" s="1">
        <v>304</v>
      </c>
      <c r="O24" s="1" t="s">
        <v>113</v>
      </c>
      <c r="P24" s="2">
        <v>43300</v>
      </c>
      <c r="Q24" s="2">
        <v>43304</v>
      </c>
      <c r="R24" s="1">
        <f t="shared" si="0"/>
        <v>1</v>
      </c>
    </row>
    <row r="25" spans="1:18" x14ac:dyDescent="0.25">
      <c r="A25" s="3">
        <v>20184090718382</v>
      </c>
      <c r="B25" s="2">
        <v>43299</v>
      </c>
      <c r="C25" s="2">
        <v>43322</v>
      </c>
      <c r="D25" s="3">
        <v>20185000259481</v>
      </c>
      <c r="E25" s="2">
        <v>43322</v>
      </c>
      <c r="F25" s="1" t="s">
        <v>104</v>
      </c>
      <c r="G25" s="1" t="s">
        <v>168</v>
      </c>
      <c r="H25" s="1" t="s">
        <v>833</v>
      </c>
      <c r="I25" s="1" t="s">
        <v>17</v>
      </c>
      <c r="J25" s="1" t="s">
        <v>127</v>
      </c>
      <c r="K25" s="1">
        <v>999</v>
      </c>
      <c r="L25" s="1" t="s">
        <v>111</v>
      </c>
      <c r="M25" s="1" t="s">
        <v>287</v>
      </c>
      <c r="N25" s="1">
        <v>500</v>
      </c>
      <c r="O25" s="1" t="s">
        <v>113</v>
      </c>
      <c r="P25" s="2">
        <v>43325</v>
      </c>
      <c r="Q25" s="2">
        <v>43329</v>
      </c>
      <c r="R25" s="1">
        <f t="shared" si="0"/>
        <v>23</v>
      </c>
    </row>
    <row r="26" spans="1:18" x14ac:dyDescent="0.25">
      <c r="A26" s="3">
        <v>20184090722462</v>
      </c>
      <c r="B26" s="2">
        <v>43300</v>
      </c>
      <c r="C26" s="2">
        <v>43325</v>
      </c>
      <c r="D26" s="3">
        <v>20182000229541</v>
      </c>
      <c r="E26" s="2">
        <v>43305</v>
      </c>
      <c r="F26" s="1" t="s">
        <v>104</v>
      </c>
      <c r="G26" s="1" t="s">
        <v>168</v>
      </c>
      <c r="H26" s="1" t="s">
        <v>881</v>
      </c>
      <c r="I26" s="1" t="s">
        <v>17</v>
      </c>
      <c r="J26" s="1" t="s">
        <v>102</v>
      </c>
      <c r="K26" s="1">
        <v>999</v>
      </c>
      <c r="L26" s="1" t="s">
        <v>111</v>
      </c>
      <c r="M26" s="1" t="s">
        <v>155</v>
      </c>
      <c r="N26" s="1">
        <v>200</v>
      </c>
      <c r="O26" s="1" t="s">
        <v>113</v>
      </c>
      <c r="P26" s="1" t="s">
        <v>102</v>
      </c>
      <c r="Q26" s="2">
        <v>43306</v>
      </c>
      <c r="R26" s="1">
        <f t="shared" si="0"/>
        <v>5</v>
      </c>
    </row>
    <row r="27" spans="1:18" x14ac:dyDescent="0.25">
      <c r="A27" s="3">
        <v>20184090723112</v>
      </c>
      <c r="B27" s="2">
        <v>43300</v>
      </c>
      <c r="C27" s="2">
        <v>43315</v>
      </c>
      <c r="D27" s="3" t="s">
        <v>36</v>
      </c>
      <c r="E27" s="2">
        <v>43300</v>
      </c>
      <c r="F27" s="1" t="s">
        <v>147</v>
      </c>
      <c r="G27" s="1" t="s">
        <v>168</v>
      </c>
      <c r="H27" s="1" t="s">
        <v>102</v>
      </c>
      <c r="I27" s="1" t="s">
        <v>17</v>
      </c>
      <c r="J27" s="1" t="s">
        <v>102</v>
      </c>
      <c r="K27" s="1">
        <v>999</v>
      </c>
      <c r="L27" s="1" t="s">
        <v>111</v>
      </c>
      <c r="M27" s="1" t="s">
        <v>889</v>
      </c>
      <c r="N27" s="1">
        <v>400</v>
      </c>
      <c r="O27" s="1" t="s">
        <v>113</v>
      </c>
      <c r="P27" s="1" t="s">
        <v>102</v>
      </c>
      <c r="Q27" s="1" t="s">
        <v>102</v>
      </c>
      <c r="R27" s="1">
        <f t="shared" si="0"/>
        <v>0</v>
      </c>
    </row>
    <row r="28" spans="1:18" x14ac:dyDescent="0.25">
      <c r="A28" s="3">
        <v>20184090726052</v>
      </c>
      <c r="B28" s="2">
        <v>43300</v>
      </c>
      <c r="C28" s="2">
        <v>43325</v>
      </c>
      <c r="D28" s="3">
        <v>20183050228251</v>
      </c>
      <c r="E28" s="2">
        <v>43304</v>
      </c>
      <c r="F28" s="1" t="s">
        <v>99</v>
      </c>
      <c r="G28" s="1" t="s">
        <v>168</v>
      </c>
      <c r="H28" s="1" t="s">
        <v>921</v>
      </c>
      <c r="I28" s="1" t="s">
        <v>17</v>
      </c>
      <c r="J28" s="1" t="s">
        <v>102</v>
      </c>
      <c r="K28" s="1">
        <v>999</v>
      </c>
      <c r="L28" s="1" t="s">
        <v>111</v>
      </c>
      <c r="M28" s="1" t="s">
        <v>515</v>
      </c>
      <c r="N28" s="1">
        <v>305</v>
      </c>
      <c r="O28" s="1" t="s">
        <v>113</v>
      </c>
      <c r="P28" s="2">
        <v>43308</v>
      </c>
      <c r="Q28" s="2">
        <v>43311</v>
      </c>
      <c r="R28" s="1">
        <f t="shared" si="0"/>
        <v>4</v>
      </c>
    </row>
    <row r="29" spans="1:18" x14ac:dyDescent="0.25">
      <c r="A29" s="3">
        <v>20184090728592</v>
      </c>
      <c r="B29" s="2">
        <v>43300</v>
      </c>
      <c r="C29" s="2">
        <v>43325</v>
      </c>
      <c r="D29" s="3">
        <v>20183050228271</v>
      </c>
      <c r="E29" s="2">
        <v>43304</v>
      </c>
      <c r="F29" s="1" t="s">
        <v>99</v>
      </c>
      <c r="G29" s="1" t="s">
        <v>168</v>
      </c>
      <c r="H29" s="1" t="s">
        <v>935</v>
      </c>
      <c r="I29" s="1" t="s">
        <v>17</v>
      </c>
      <c r="J29" s="1" t="s">
        <v>102</v>
      </c>
      <c r="K29" s="1">
        <v>999</v>
      </c>
      <c r="L29" s="1" t="s">
        <v>111</v>
      </c>
      <c r="M29" s="1" t="s">
        <v>515</v>
      </c>
      <c r="N29" s="1">
        <v>305</v>
      </c>
      <c r="O29" s="1" t="s">
        <v>113</v>
      </c>
      <c r="P29" s="2">
        <v>43308</v>
      </c>
      <c r="Q29" s="2">
        <v>43311</v>
      </c>
      <c r="R29" s="1">
        <f t="shared" si="0"/>
        <v>4</v>
      </c>
    </row>
    <row r="30" spans="1:18" x14ac:dyDescent="0.25">
      <c r="A30" s="3">
        <v>20184090728672</v>
      </c>
      <c r="B30" s="2">
        <v>43300</v>
      </c>
      <c r="C30" s="2">
        <v>43315</v>
      </c>
      <c r="D30" s="3"/>
      <c r="E30" s="1" t="s">
        <v>102</v>
      </c>
      <c r="F30" s="1" t="s">
        <v>147</v>
      </c>
      <c r="G30" s="1" t="s">
        <v>168</v>
      </c>
      <c r="H30" s="1" t="s">
        <v>936</v>
      </c>
      <c r="I30" s="1" t="s">
        <v>19</v>
      </c>
      <c r="J30" s="1" t="s">
        <v>102</v>
      </c>
      <c r="K30" s="1">
        <v>999</v>
      </c>
      <c r="L30" s="1" t="s">
        <v>111</v>
      </c>
      <c r="M30" s="1" t="s">
        <v>904</v>
      </c>
      <c r="N30" s="1">
        <v>604</v>
      </c>
      <c r="O30" s="1" t="s">
        <v>113</v>
      </c>
      <c r="P30" s="1" t="s">
        <v>102</v>
      </c>
      <c r="Q30" s="1" t="s">
        <v>102</v>
      </c>
      <c r="R30" s="1" t="str">
        <f t="shared" si="0"/>
        <v>-</v>
      </c>
    </row>
    <row r="31" spans="1:18" x14ac:dyDescent="0.25">
      <c r="A31" s="3">
        <v>20184090728822</v>
      </c>
      <c r="B31" s="2">
        <v>43301</v>
      </c>
      <c r="C31" s="2">
        <v>43325</v>
      </c>
      <c r="D31" s="3">
        <v>20186040256791</v>
      </c>
      <c r="E31" s="2">
        <v>43322</v>
      </c>
      <c r="F31" s="1" t="s">
        <v>104</v>
      </c>
      <c r="G31" s="1" t="s">
        <v>168</v>
      </c>
      <c r="H31" s="1" t="s">
        <v>937</v>
      </c>
      <c r="I31" s="1" t="s">
        <v>17</v>
      </c>
      <c r="J31" s="1" t="s">
        <v>102</v>
      </c>
      <c r="K31" s="1">
        <v>999</v>
      </c>
      <c r="L31" s="1" t="s">
        <v>111</v>
      </c>
      <c r="M31" s="1" t="s">
        <v>305</v>
      </c>
      <c r="N31" s="1">
        <v>604</v>
      </c>
      <c r="O31" s="1" t="s">
        <v>113</v>
      </c>
      <c r="P31" s="2">
        <v>43322</v>
      </c>
      <c r="Q31" s="2">
        <v>43325</v>
      </c>
      <c r="R31" s="1">
        <f t="shared" si="0"/>
        <v>21</v>
      </c>
    </row>
    <row r="32" spans="1:18" x14ac:dyDescent="0.25">
      <c r="A32" s="3">
        <v>20184090728882</v>
      </c>
      <c r="B32" s="2">
        <v>43303</v>
      </c>
      <c r="C32" s="2">
        <v>43315</v>
      </c>
      <c r="D32" s="3">
        <v>20183000238061</v>
      </c>
      <c r="E32" s="2">
        <v>43311</v>
      </c>
      <c r="F32" s="1" t="s">
        <v>176</v>
      </c>
      <c r="G32" s="1" t="s">
        <v>168</v>
      </c>
      <c r="H32" s="1" t="s">
        <v>938</v>
      </c>
      <c r="I32" s="1" t="s">
        <v>17</v>
      </c>
      <c r="J32" s="1" t="s">
        <v>102</v>
      </c>
      <c r="K32" s="1">
        <v>999</v>
      </c>
      <c r="L32" s="1" t="s">
        <v>111</v>
      </c>
      <c r="M32" s="1" t="s">
        <v>274</v>
      </c>
      <c r="N32" s="1">
        <v>300</v>
      </c>
      <c r="O32" s="1" t="s">
        <v>113</v>
      </c>
      <c r="P32" s="2">
        <v>43312</v>
      </c>
      <c r="Q32" s="2">
        <v>43315</v>
      </c>
      <c r="R32" s="1">
        <f t="shared" si="0"/>
        <v>8</v>
      </c>
    </row>
    <row r="33" spans="1:18" x14ac:dyDescent="0.25">
      <c r="A33" s="3">
        <v>20184090730912</v>
      </c>
      <c r="B33" s="2">
        <v>43304</v>
      </c>
      <c r="C33" s="2">
        <v>43318</v>
      </c>
      <c r="D33" s="3">
        <v>20187010236321</v>
      </c>
      <c r="E33" s="2">
        <v>43308</v>
      </c>
      <c r="F33" s="1" t="s">
        <v>413</v>
      </c>
      <c r="G33" s="1" t="s">
        <v>168</v>
      </c>
      <c r="H33" s="1" t="s">
        <v>958</v>
      </c>
      <c r="I33" s="1" t="s">
        <v>17</v>
      </c>
      <c r="J33" s="1" t="s">
        <v>102</v>
      </c>
      <c r="K33" s="1">
        <v>999</v>
      </c>
      <c r="L33" s="1" t="s">
        <v>111</v>
      </c>
      <c r="M33" s="1" t="s">
        <v>362</v>
      </c>
      <c r="N33" s="1">
        <v>701</v>
      </c>
      <c r="O33" s="1" t="s">
        <v>113</v>
      </c>
      <c r="P33" s="2">
        <v>43311</v>
      </c>
      <c r="Q33" s="2">
        <v>43312</v>
      </c>
      <c r="R33" s="1">
        <f t="shared" si="0"/>
        <v>4</v>
      </c>
    </row>
    <row r="34" spans="1:18" x14ac:dyDescent="0.25">
      <c r="A34" s="3">
        <v>20184090731412</v>
      </c>
      <c r="B34" s="2">
        <v>43304</v>
      </c>
      <c r="C34" s="2">
        <v>43326</v>
      </c>
      <c r="D34" s="3">
        <v>20185000242331</v>
      </c>
      <c r="E34" s="2">
        <v>43313</v>
      </c>
      <c r="F34" s="1" t="s">
        <v>104</v>
      </c>
      <c r="G34" s="1" t="s">
        <v>168</v>
      </c>
      <c r="H34" s="1" t="s">
        <v>963</v>
      </c>
      <c r="I34" s="1" t="s">
        <v>17</v>
      </c>
      <c r="J34" s="1" t="s">
        <v>102</v>
      </c>
      <c r="K34" s="1">
        <v>999</v>
      </c>
      <c r="L34" s="1" t="s">
        <v>111</v>
      </c>
      <c r="M34" s="1" t="s">
        <v>124</v>
      </c>
      <c r="N34" s="1">
        <v>500</v>
      </c>
      <c r="O34" s="1" t="s">
        <v>113</v>
      </c>
      <c r="P34" s="2">
        <v>43314</v>
      </c>
      <c r="Q34" s="2">
        <v>43315</v>
      </c>
      <c r="R34" s="1">
        <f t="shared" si="0"/>
        <v>9</v>
      </c>
    </row>
    <row r="35" spans="1:18" x14ac:dyDescent="0.25">
      <c r="A35" s="3">
        <v>20184090734132</v>
      </c>
      <c r="B35" s="2">
        <v>43304</v>
      </c>
      <c r="C35" s="2">
        <v>43326</v>
      </c>
      <c r="D35" s="3">
        <v>20183000247781</v>
      </c>
      <c r="E35" s="2">
        <v>43318</v>
      </c>
      <c r="F35" s="1" t="s">
        <v>104</v>
      </c>
      <c r="G35" s="1" t="s">
        <v>168</v>
      </c>
      <c r="H35" s="1" t="s">
        <v>986</v>
      </c>
      <c r="I35" s="1" t="s">
        <v>17</v>
      </c>
      <c r="J35" s="1" t="s">
        <v>102</v>
      </c>
      <c r="K35" s="1">
        <v>999</v>
      </c>
      <c r="L35" s="1" t="s">
        <v>111</v>
      </c>
      <c r="M35" s="1" t="s">
        <v>987</v>
      </c>
      <c r="N35" s="1">
        <v>300</v>
      </c>
      <c r="O35" s="1" t="s">
        <v>113</v>
      </c>
      <c r="P35" s="2">
        <v>43321</v>
      </c>
      <c r="Q35" s="2">
        <v>43325</v>
      </c>
      <c r="R35" s="1">
        <f t="shared" si="0"/>
        <v>14</v>
      </c>
    </row>
    <row r="36" spans="1:18" x14ac:dyDescent="0.25">
      <c r="A36" s="3">
        <v>20184090734882</v>
      </c>
      <c r="B36" s="2">
        <v>43304</v>
      </c>
      <c r="C36" s="2">
        <v>43326</v>
      </c>
      <c r="D36" s="3">
        <v>20183060234931</v>
      </c>
      <c r="E36" s="2">
        <v>43308</v>
      </c>
      <c r="F36" s="1" t="s">
        <v>99</v>
      </c>
      <c r="G36" s="1" t="s">
        <v>168</v>
      </c>
      <c r="H36" s="1" t="s">
        <v>990</v>
      </c>
      <c r="I36" s="1" t="s">
        <v>17</v>
      </c>
      <c r="J36" s="1" t="s">
        <v>106</v>
      </c>
      <c r="K36" s="1">
        <v>999</v>
      </c>
      <c r="L36" s="1" t="s">
        <v>111</v>
      </c>
      <c r="M36" s="1" t="s">
        <v>438</v>
      </c>
      <c r="N36" s="1">
        <v>306</v>
      </c>
      <c r="O36" s="1" t="s">
        <v>113</v>
      </c>
      <c r="P36" s="2">
        <v>43308</v>
      </c>
      <c r="Q36" s="2">
        <v>43312</v>
      </c>
      <c r="R36" s="1">
        <f t="shared" si="0"/>
        <v>4</v>
      </c>
    </row>
    <row r="37" spans="1:18" x14ac:dyDescent="0.25">
      <c r="A37" s="3">
        <v>20184090735182</v>
      </c>
      <c r="B37" s="2">
        <v>43305</v>
      </c>
      <c r="C37" s="2">
        <v>43327</v>
      </c>
      <c r="D37" s="3">
        <v>20185000259551</v>
      </c>
      <c r="E37" s="2">
        <v>43324</v>
      </c>
      <c r="F37" s="1" t="s">
        <v>104</v>
      </c>
      <c r="G37" s="1" t="s">
        <v>168</v>
      </c>
      <c r="H37" s="1" t="s">
        <v>992</v>
      </c>
      <c r="I37" s="1" t="s">
        <v>17</v>
      </c>
      <c r="J37" s="1" t="s">
        <v>106</v>
      </c>
      <c r="K37" s="1">
        <v>999</v>
      </c>
      <c r="L37" s="1" t="s">
        <v>111</v>
      </c>
      <c r="M37" s="1" t="s">
        <v>271</v>
      </c>
      <c r="N37" s="1">
        <v>500</v>
      </c>
      <c r="O37" s="1" t="s">
        <v>113</v>
      </c>
      <c r="P37" s="2">
        <v>43343</v>
      </c>
      <c r="Q37" s="2">
        <v>43346</v>
      </c>
      <c r="R37" s="1">
        <f t="shared" si="0"/>
        <v>19</v>
      </c>
    </row>
    <row r="38" spans="1:18" x14ac:dyDescent="0.25">
      <c r="A38" s="3">
        <v>20184090740432</v>
      </c>
      <c r="B38" s="2">
        <v>43305</v>
      </c>
      <c r="C38" s="2">
        <v>43327</v>
      </c>
      <c r="D38" s="3">
        <v>20182000265171</v>
      </c>
      <c r="E38" s="2">
        <v>43327</v>
      </c>
      <c r="F38" s="1" t="s">
        <v>99</v>
      </c>
      <c r="G38" s="1" t="s">
        <v>168</v>
      </c>
      <c r="H38" s="1" t="s">
        <v>1025</v>
      </c>
      <c r="I38" s="1" t="s">
        <v>17</v>
      </c>
      <c r="J38" s="1" t="s">
        <v>106</v>
      </c>
      <c r="K38" s="1">
        <v>999</v>
      </c>
      <c r="L38" s="1" t="s">
        <v>111</v>
      </c>
      <c r="M38" s="1" t="s">
        <v>155</v>
      </c>
      <c r="N38" s="1">
        <v>200</v>
      </c>
      <c r="O38" s="1" t="s">
        <v>113</v>
      </c>
      <c r="P38" s="2">
        <v>43328</v>
      </c>
      <c r="Q38" s="2">
        <v>43329</v>
      </c>
      <c r="R38" s="1">
        <f t="shared" si="0"/>
        <v>22</v>
      </c>
    </row>
    <row r="39" spans="1:18" x14ac:dyDescent="0.25">
      <c r="A39" s="3">
        <v>20184090742012</v>
      </c>
      <c r="B39" s="2">
        <v>43306</v>
      </c>
      <c r="C39" s="2">
        <v>43328</v>
      </c>
      <c r="D39" s="3">
        <v>20183060237251</v>
      </c>
      <c r="E39" s="2">
        <v>43311</v>
      </c>
      <c r="F39" s="1" t="s">
        <v>104</v>
      </c>
      <c r="G39" s="1" t="s">
        <v>168</v>
      </c>
      <c r="H39" s="1" t="s">
        <v>1033</v>
      </c>
      <c r="I39" s="1" t="s">
        <v>17</v>
      </c>
      <c r="J39" s="1" t="s">
        <v>106</v>
      </c>
      <c r="K39" s="1">
        <v>999</v>
      </c>
      <c r="L39" s="1" t="s">
        <v>111</v>
      </c>
      <c r="M39" s="1" t="s">
        <v>862</v>
      </c>
      <c r="N39" s="1">
        <v>306</v>
      </c>
      <c r="O39" s="1" t="s">
        <v>113</v>
      </c>
      <c r="P39" s="2">
        <v>43311</v>
      </c>
      <c r="Q39" s="2">
        <v>43312</v>
      </c>
      <c r="R39" s="1">
        <f t="shared" si="0"/>
        <v>5</v>
      </c>
    </row>
    <row r="40" spans="1:18" x14ac:dyDescent="0.25">
      <c r="A40" s="3">
        <v>20184090746732</v>
      </c>
      <c r="B40" s="2">
        <v>43306</v>
      </c>
      <c r="C40" s="2">
        <v>43328</v>
      </c>
      <c r="D40" s="3">
        <v>20183060257891</v>
      </c>
      <c r="E40" s="2">
        <v>43322</v>
      </c>
      <c r="F40" s="1" t="s">
        <v>99</v>
      </c>
      <c r="G40" s="1" t="s">
        <v>168</v>
      </c>
      <c r="H40" s="1" t="s">
        <v>1060</v>
      </c>
      <c r="I40" s="1" t="s">
        <v>17</v>
      </c>
      <c r="J40" s="1" t="s">
        <v>102</v>
      </c>
      <c r="K40" s="1">
        <v>999</v>
      </c>
      <c r="L40" s="1" t="s">
        <v>111</v>
      </c>
      <c r="M40" s="1" t="s">
        <v>497</v>
      </c>
      <c r="N40" s="1">
        <v>306</v>
      </c>
      <c r="O40" s="1" t="s">
        <v>113</v>
      </c>
      <c r="P40" s="2">
        <v>43322</v>
      </c>
      <c r="Q40" s="2">
        <v>43325</v>
      </c>
      <c r="R40" s="1">
        <f t="shared" si="0"/>
        <v>16</v>
      </c>
    </row>
    <row r="41" spans="1:18" x14ac:dyDescent="0.25">
      <c r="A41" s="3">
        <v>20184090751922</v>
      </c>
      <c r="B41" s="2">
        <v>43307</v>
      </c>
      <c r="C41" s="2">
        <v>43329</v>
      </c>
      <c r="D41" s="3">
        <v>20185000259611</v>
      </c>
      <c r="E41" s="2">
        <v>43324</v>
      </c>
      <c r="F41" s="1" t="s">
        <v>99</v>
      </c>
      <c r="G41" s="1" t="s">
        <v>168</v>
      </c>
      <c r="H41" s="1" t="s">
        <v>1094</v>
      </c>
      <c r="I41" s="1" t="s">
        <v>17</v>
      </c>
      <c r="J41" s="1" t="s">
        <v>103</v>
      </c>
      <c r="K41" s="1">
        <v>999</v>
      </c>
      <c r="L41" s="1" t="s">
        <v>111</v>
      </c>
      <c r="M41" s="1" t="s">
        <v>124</v>
      </c>
      <c r="N41" s="1">
        <v>500</v>
      </c>
      <c r="O41" s="1" t="s">
        <v>113</v>
      </c>
      <c r="P41" s="2">
        <v>43325</v>
      </c>
      <c r="Q41" s="2">
        <v>43326</v>
      </c>
      <c r="R41" s="1">
        <f t="shared" si="0"/>
        <v>17</v>
      </c>
    </row>
    <row r="42" spans="1:18" x14ac:dyDescent="0.25">
      <c r="A42" s="3">
        <v>20184090767422</v>
      </c>
      <c r="B42" s="2">
        <v>43312</v>
      </c>
      <c r="C42" s="2">
        <v>43327</v>
      </c>
      <c r="D42" s="3">
        <v>20187030259331</v>
      </c>
      <c r="E42" s="2">
        <v>43322</v>
      </c>
      <c r="F42" s="1" t="s">
        <v>252</v>
      </c>
      <c r="G42" s="1" t="s">
        <v>168</v>
      </c>
      <c r="H42" s="1" t="s">
        <v>1175</v>
      </c>
      <c r="I42" s="1" t="s">
        <v>17</v>
      </c>
      <c r="J42" s="1" t="s">
        <v>255</v>
      </c>
      <c r="K42" s="1">
        <v>999</v>
      </c>
      <c r="L42" s="1" t="s">
        <v>111</v>
      </c>
      <c r="M42" s="1" t="s">
        <v>1052</v>
      </c>
      <c r="N42" s="1">
        <v>703</v>
      </c>
      <c r="O42" s="1" t="s">
        <v>113</v>
      </c>
      <c r="P42" s="2">
        <v>43322</v>
      </c>
      <c r="Q42" s="2">
        <v>43325</v>
      </c>
      <c r="R42" s="1">
        <f t="shared" si="0"/>
        <v>10</v>
      </c>
    </row>
    <row r="43" spans="1:18" x14ac:dyDescent="0.25">
      <c r="A43" s="3">
        <v>20184090777952</v>
      </c>
      <c r="B43" s="2">
        <v>43314</v>
      </c>
      <c r="C43" s="2">
        <v>43339</v>
      </c>
      <c r="D43" s="3">
        <v>20183000280291</v>
      </c>
      <c r="E43" s="2">
        <v>43340</v>
      </c>
      <c r="F43" s="1" t="s">
        <v>99</v>
      </c>
      <c r="G43" s="1" t="s">
        <v>168</v>
      </c>
      <c r="H43" s="1" t="s">
        <v>1248</v>
      </c>
      <c r="I43" s="1" t="s">
        <v>19</v>
      </c>
      <c r="J43" s="1" t="s">
        <v>102</v>
      </c>
      <c r="K43" s="1">
        <v>999</v>
      </c>
      <c r="L43" s="1" t="s">
        <v>111</v>
      </c>
      <c r="M43" s="1" t="s">
        <v>987</v>
      </c>
      <c r="N43" s="1">
        <v>300</v>
      </c>
      <c r="O43" s="1" t="s">
        <v>113</v>
      </c>
      <c r="P43" s="2">
        <v>43341</v>
      </c>
      <c r="Q43" s="2">
        <v>43342</v>
      </c>
      <c r="R43" s="1">
        <f t="shared" si="0"/>
        <v>26</v>
      </c>
    </row>
    <row r="44" spans="1:18" x14ac:dyDescent="0.25">
      <c r="A44" s="3">
        <v>20184090779072</v>
      </c>
      <c r="B44" s="2">
        <v>43314</v>
      </c>
      <c r="C44" s="2">
        <v>43339</v>
      </c>
      <c r="D44" s="3">
        <v>20186060271691</v>
      </c>
      <c r="E44" s="2">
        <v>43334</v>
      </c>
      <c r="F44" s="1" t="s">
        <v>104</v>
      </c>
      <c r="G44" s="1" t="s">
        <v>168</v>
      </c>
      <c r="H44" s="1" t="s">
        <v>1257</v>
      </c>
      <c r="I44" s="1" t="s">
        <v>17</v>
      </c>
      <c r="J44" s="1" t="s">
        <v>106</v>
      </c>
      <c r="K44" s="1">
        <v>999</v>
      </c>
      <c r="L44" s="1" t="s">
        <v>111</v>
      </c>
      <c r="M44" s="1" t="s">
        <v>1258</v>
      </c>
      <c r="N44" s="1">
        <v>606</v>
      </c>
      <c r="O44" s="1" t="s">
        <v>113</v>
      </c>
      <c r="P44" s="2">
        <v>43334</v>
      </c>
      <c r="Q44" s="2">
        <v>43335</v>
      </c>
      <c r="R44" s="1">
        <f t="shared" si="0"/>
        <v>20</v>
      </c>
    </row>
    <row r="45" spans="1:18" x14ac:dyDescent="0.25">
      <c r="A45" s="3">
        <v>20184090781372</v>
      </c>
      <c r="B45" s="2">
        <v>43314</v>
      </c>
      <c r="C45" s="2">
        <v>43339</v>
      </c>
      <c r="D45" s="3">
        <v>20181040268641</v>
      </c>
      <c r="E45" s="2">
        <v>43329</v>
      </c>
      <c r="F45" s="1" t="s">
        <v>99</v>
      </c>
      <c r="G45" s="1" t="s">
        <v>168</v>
      </c>
      <c r="H45" s="1" t="s">
        <v>1276</v>
      </c>
      <c r="I45" s="1" t="s">
        <v>17</v>
      </c>
      <c r="J45" s="1" t="s">
        <v>110</v>
      </c>
      <c r="K45" s="1">
        <v>999</v>
      </c>
      <c r="L45" s="1" t="s">
        <v>111</v>
      </c>
      <c r="M45" s="1" t="s">
        <v>631</v>
      </c>
      <c r="N45" s="1">
        <v>104</v>
      </c>
      <c r="O45" s="1" t="s">
        <v>113</v>
      </c>
      <c r="P45" s="1" t="s">
        <v>102</v>
      </c>
      <c r="Q45" s="2">
        <v>43334</v>
      </c>
      <c r="R45" s="1">
        <f t="shared" si="0"/>
        <v>15</v>
      </c>
    </row>
    <row r="46" spans="1:18" x14ac:dyDescent="0.25">
      <c r="A46" s="3">
        <v>20184090782712</v>
      </c>
      <c r="B46" s="2">
        <v>43315</v>
      </c>
      <c r="C46" s="2">
        <v>43333</v>
      </c>
      <c r="D46" s="3" t="s">
        <v>43</v>
      </c>
      <c r="E46" s="1" t="s">
        <v>102</v>
      </c>
      <c r="F46" s="1" t="s">
        <v>176</v>
      </c>
      <c r="G46" s="1" t="s">
        <v>168</v>
      </c>
      <c r="H46" s="1" t="s">
        <v>1289</v>
      </c>
      <c r="I46" s="1" t="s">
        <v>19</v>
      </c>
      <c r="J46" s="1" t="s">
        <v>145</v>
      </c>
      <c r="K46" s="1">
        <v>999</v>
      </c>
      <c r="L46" s="1" t="s">
        <v>111</v>
      </c>
      <c r="M46" s="1" t="s">
        <v>748</v>
      </c>
      <c r="N46" s="1">
        <v>500</v>
      </c>
      <c r="O46" s="1" t="s">
        <v>257</v>
      </c>
      <c r="P46" s="1" t="s">
        <v>102</v>
      </c>
      <c r="Q46" s="1" t="s">
        <v>102</v>
      </c>
      <c r="R46" s="1" t="str">
        <f t="shared" si="0"/>
        <v>-</v>
      </c>
    </row>
    <row r="47" spans="1:18" x14ac:dyDescent="0.25">
      <c r="A47" s="3">
        <v>20184090782722</v>
      </c>
      <c r="B47" s="2">
        <v>43315</v>
      </c>
      <c r="C47" s="2">
        <v>43340</v>
      </c>
      <c r="D47" s="3">
        <v>20186040276571</v>
      </c>
      <c r="E47" s="2">
        <v>43336</v>
      </c>
      <c r="F47" s="1" t="s">
        <v>104</v>
      </c>
      <c r="G47" s="1" t="s">
        <v>168</v>
      </c>
      <c r="H47" s="1" t="s">
        <v>1290</v>
      </c>
      <c r="I47" s="1" t="s">
        <v>17</v>
      </c>
      <c r="J47" s="1" t="s">
        <v>106</v>
      </c>
      <c r="K47" s="1">
        <v>999</v>
      </c>
      <c r="L47" s="1" t="s">
        <v>111</v>
      </c>
      <c r="M47" s="1" t="s">
        <v>1291</v>
      </c>
      <c r="N47" s="1">
        <v>604</v>
      </c>
      <c r="O47" s="1" t="s">
        <v>113</v>
      </c>
      <c r="P47" s="2">
        <v>43339</v>
      </c>
      <c r="Q47" s="2">
        <v>43340</v>
      </c>
      <c r="R47" s="1">
        <f t="shared" si="0"/>
        <v>21</v>
      </c>
    </row>
    <row r="48" spans="1:18" x14ac:dyDescent="0.25">
      <c r="A48" s="3">
        <v>20184090784052</v>
      </c>
      <c r="B48" s="2">
        <v>43315</v>
      </c>
      <c r="C48" s="2">
        <v>43340</v>
      </c>
      <c r="D48" s="3">
        <v>20185000259641</v>
      </c>
      <c r="E48" s="2">
        <v>43324</v>
      </c>
      <c r="F48" s="1" t="s">
        <v>99</v>
      </c>
      <c r="G48" s="1" t="s">
        <v>168</v>
      </c>
      <c r="H48" s="1" t="s">
        <v>1298</v>
      </c>
      <c r="I48" s="1" t="s">
        <v>17</v>
      </c>
      <c r="J48" s="1" t="s">
        <v>103</v>
      </c>
      <c r="K48" s="1">
        <v>999</v>
      </c>
      <c r="L48" s="1" t="s">
        <v>111</v>
      </c>
      <c r="M48" s="1" t="s">
        <v>124</v>
      </c>
      <c r="N48" s="1">
        <v>500</v>
      </c>
      <c r="O48" s="1" t="s">
        <v>113</v>
      </c>
      <c r="P48" s="2">
        <v>43325</v>
      </c>
      <c r="Q48" s="2">
        <v>43326</v>
      </c>
      <c r="R48" s="1">
        <f t="shared" si="0"/>
        <v>9</v>
      </c>
    </row>
    <row r="49" spans="1:18" x14ac:dyDescent="0.25">
      <c r="A49" s="3">
        <v>20184090784432</v>
      </c>
      <c r="B49" s="2">
        <v>43315</v>
      </c>
      <c r="C49" s="2">
        <v>43333</v>
      </c>
      <c r="D49" s="3">
        <v>20183090254991</v>
      </c>
      <c r="E49" s="2">
        <v>43321</v>
      </c>
      <c r="F49" s="1" t="s">
        <v>176</v>
      </c>
      <c r="G49" s="1" t="s">
        <v>168</v>
      </c>
      <c r="H49" s="1" t="s">
        <v>1301</v>
      </c>
      <c r="I49" s="1" t="s">
        <v>17</v>
      </c>
      <c r="J49" s="1" t="s">
        <v>102</v>
      </c>
      <c r="K49" s="1">
        <v>999</v>
      </c>
      <c r="L49" s="1" t="s">
        <v>111</v>
      </c>
      <c r="M49" s="1" t="s">
        <v>1302</v>
      </c>
      <c r="N49" s="1">
        <v>309</v>
      </c>
      <c r="O49" s="1" t="s">
        <v>113</v>
      </c>
      <c r="P49" s="2">
        <v>43321</v>
      </c>
      <c r="Q49" s="2">
        <v>43322</v>
      </c>
      <c r="R49" s="1">
        <f t="shared" si="0"/>
        <v>6</v>
      </c>
    </row>
    <row r="50" spans="1:18" x14ac:dyDescent="0.25">
      <c r="A50" s="3">
        <v>20184090784962</v>
      </c>
      <c r="B50" s="2">
        <v>43315</v>
      </c>
      <c r="C50" s="2">
        <v>43333</v>
      </c>
      <c r="D50" s="3" t="s">
        <v>44</v>
      </c>
      <c r="E50" s="2">
        <v>43320</v>
      </c>
      <c r="F50" s="1" t="s">
        <v>147</v>
      </c>
      <c r="G50" s="1" t="s">
        <v>168</v>
      </c>
      <c r="H50" s="1" t="s">
        <v>102</v>
      </c>
      <c r="I50" s="1" t="s">
        <v>17</v>
      </c>
      <c r="J50" s="1" t="s">
        <v>106</v>
      </c>
      <c r="K50" s="1">
        <v>999</v>
      </c>
      <c r="L50" s="1" t="s">
        <v>111</v>
      </c>
      <c r="M50" s="1" t="s">
        <v>889</v>
      </c>
      <c r="N50" s="1">
        <v>400</v>
      </c>
      <c r="O50" s="1" t="s">
        <v>113</v>
      </c>
      <c r="P50" s="1" t="s">
        <v>102</v>
      </c>
      <c r="Q50" s="1" t="s">
        <v>102</v>
      </c>
      <c r="R50" s="1">
        <f t="shared" si="0"/>
        <v>5</v>
      </c>
    </row>
    <row r="51" spans="1:18" x14ac:dyDescent="0.25">
      <c r="A51" s="3">
        <v>20184090788672</v>
      </c>
      <c r="B51" s="2">
        <v>43315</v>
      </c>
      <c r="C51" s="2">
        <v>43340</v>
      </c>
      <c r="D51" s="3">
        <v>20183060258081</v>
      </c>
      <c r="E51" s="2">
        <v>43322</v>
      </c>
      <c r="F51" s="1" t="s">
        <v>99</v>
      </c>
      <c r="G51" s="1" t="s">
        <v>168</v>
      </c>
      <c r="H51" s="1" t="s">
        <v>1314</v>
      </c>
      <c r="I51" s="1" t="s">
        <v>17</v>
      </c>
      <c r="J51" s="1" t="s">
        <v>106</v>
      </c>
      <c r="K51" s="1">
        <v>999</v>
      </c>
      <c r="L51" s="1" t="s">
        <v>111</v>
      </c>
      <c r="M51" s="1" t="s">
        <v>1260</v>
      </c>
      <c r="N51" s="1">
        <v>306</v>
      </c>
      <c r="O51" s="1" t="s">
        <v>113</v>
      </c>
      <c r="P51" s="2">
        <v>43326</v>
      </c>
      <c r="Q51" s="2">
        <v>43327</v>
      </c>
      <c r="R51" s="1">
        <f t="shared" si="0"/>
        <v>7</v>
      </c>
    </row>
    <row r="52" spans="1:18" x14ac:dyDescent="0.25">
      <c r="A52" s="3">
        <v>20184090788732</v>
      </c>
      <c r="B52" s="2">
        <v>43318</v>
      </c>
      <c r="C52" s="2">
        <v>43362</v>
      </c>
      <c r="D52" s="3">
        <v>20187020264201</v>
      </c>
      <c r="E52" s="2">
        <v>43327</v>
      </c>
      <c r="F52" s="1" t="s">
        <v>248</v>
      </c>
      <c r="G52" s="1" t="s">
        <v>168</v>
      </c>
      <c r="H52" s="1" t="s">
        <v>1315</v>
      </c>
      <c r="I52" s="1" t="s">
        <v>17</v>
      </c>
      <c r="J52" s="1" t="s">
        <v>102</v>
      </c>
      <c r="K52" s="1">
        <v>702</v>
      </c>
      <c r="L52" s="1" t="s">
        <v>1316</v>
      </c>
      <c r="M52" s="1" t="s">
        <v>1317</v>
      </c>
      <c r="N52" s="1">
        <v>702</v>
      </c>
      <c r="O52" s="1"/>
      <c r="P52" s="1" t="s">
        <v>102</v>
      </c>
      <c r="Q52" s="2">
        <v>43328</v>
      </c>
      <c r="R52" s="1">
        <f t="shared" si="0"/>
        <v>9</v>
      </c>
    </row>
    <row r="53" spans="1:18" x14ac:dyDescent="0.25">
      <c r="A53" s="3">
        <v>20184090791592</v>
      </c>
      <c r="B53" s="2">
        <v>43318</v>
      </c>
      <c r="C53" s="2">
        <v>43334</v>
      </c>
      <c r="D53" s="3">
        <v>20184010252751</v>
      </c>
      <c r="E53" s="2">
        <v>43320</v>
      </c>
      <c r="F53" s="1" t="s">
        <v>252</v>
      </c>
      <c r="G53" s="1" t="s">
        <v>168</v>
      </c>
      <c r="H53" s="1" t="s">
        <v>1341</v>
      </c>
      <c r="I53" s="1" t="s">
        <v>17</v>
      </c>
      <c r="J53" s="1" t="s">
        <v>255</v>
      </c>
      <c r="K53" s="1">
        <v>999</v>
      </c>
      <c r="L53" s="1" t="s">
        <v>111</v>
      </c>
      <c r="M53" s="1" t="s">
        <v>512</v>
      </c>
      <c r="N53" s="1">
        <v>401</v>
      </c>
      <c r="O53" s="1" t="s">
        <v>113</v>
      </c>
      <c r="P53" s="2">
        <v>43320</v>
      </c>
      <c r="Q53" s="2">
        <v>43321</v>
      </c>
      <c r="R53" s="1">
        <f t="shared" si="0"/>
        <v>2</v>
      </c>
    </row>
    <row r="54" spans="1:18" x14ac:dyDescent="0.25">
      <c r="A54" s="3">
        <v>20184090804562</v>
      </c>
      <c r="B54" s="2">
        <v>43321</v>
      </c>
      <c r="C54" s="2">
        <v>43336</v>
      </c>
      <c r="D54" s="3">
        <v>20183040262081</v>
      </c>
      <c r="E54" s="2">
        <v>43326</v>
      </c>
      <c r="F54" s="1" t="s">
        <v>147</v>
      </c>
      <c r="G54" s="1" t="s">
        <v>168</v>
      </c>
      <c r="H54" s="1" t="s">
        <v>1455</v>
      </c>
      <c r="I54" s="1" t="s">
        <v>17</v>
      </c>
      <c r="J54" s="1" t="s">
        <v>158</v>
      </c>
      <c r="K54" s="1">
        <v>999</v>
      </c>
      <c r="L54" s="1" t="s">
        <v>111</v>
      </c>
      <c r="M54" s="1" t="s">
        <v>782</v>
      </c>
      <c r="N54" s="1">
        <v>304</v>
      </c>
      <c r="O54" s="1" t="s">
        <v>113</v>
      </c>
      <c r="P54" s="2">
        <v>43327</v>
      </c>
      <c r="Q54" s="2">
        <v>43328</v>
      </c>
      <c r="R54" s="1">
        <f t="shared" si="0"/>
        <v>5</v>
      </c>
    </row>
    <row r="55" spans="1:18" x14ac:dyDescent="0.25">
      <c r="A55" s="3">
        <v>20184090806142</v>
      </c>
      <c r="B55" s="2">
        <v>43321</v>
      </c>
      <c r="C55" s="2">
        <v>43336</v>
      </c>
      <c r="D55" s="3">
        <v>20185000277001</v>
      </c>
      <c r="E55" s="2">
        <v>43336</v>
      </c>
      <c r="F55" s="1" t="s">
        <v>147</v>
      </c>
      <c r="G55" s="1" t="s">
        <v>168</v>
      </c>
      <c r="H55" s="1" t="s">
        <v>1458</v>
      </c>
      <c r="I55" s="1" t="s">
        <v>17</v>
      </c>
      <c r="J55" s="1" t="s">
        <v>106</v>
      </c>
      <c r="K55" s="1">
        <v>999</v>
      </c>
      <c r="L55" s="1" t="s">
        <v>111</v>
      </c>
      <c r="M55" s="1" t="s">
        <v>124</v>
      </c>
      <c r="N55" s="1">
        <v>500</v>
      </c>
      <c r="O55" s="1" t="s">
        <v>113</v>
      </c>
      <c r="P55" s="2">
        <v>43339</v>
      </c>
      <c r="Q55" s="2">
        <v>43340</v>
      </c>
      <c r="R55" s="1">
        <f t="shared" si="0"/>
        <v>15</v>
      </c>
    </row>
    <row r="56" spans="1:18" x14ac:dyDescent="0.25">
      <c r="A56" s="3">
        <v>20184090813412</v>
      </c>
      <c r="B56" s="2">
        <v>43322</v>
      </c>
      <c r="C56" s="2">
        <v>43339</v>
      </c>
      <c r="D56" s="3">
        <v>20185000286941</v>
      </c>
      <c r="E56" s="2">
        <v>43343</v>
      </c>
      <c r="F56" s="1" t="s">
        <v>107</v>
      </c>
      <c r="G56" s="1" t="s">
        <v>168</v>
      </c>
      <c r="H56" s="1" t="s">
        <v>1498</v>
      </c>
      <c r="I56" s="1" t="s">
        <v>19</v>
      </c>
      <c r="J56" s="1" t="s">
        <v>106</v>
      </c>
      <c r="K56" s="1">
        <v>999</v>
      </c>
      <c r="L56" s="1" t="s">
        <v>111</v>
      </c>
      <c r="M56" s="1" t="s">
        <v>196</v>
      </c>
      <c r="N56" s="1">
        <v>500</v>
      </c>
      <c r="O56" s="1" t="s">
        <v>113</v>
      </c>
      <c r="P56" s="2">
        <v>43343</v>
      </c>
      <c r="Q56" s="2">
        <v>43347</v>
      </c>
      <c r="R56" s="1">
        <f t="shared" si="0"/>
        <v>21</v>
      </c>
    </row>
    <row r="57" spans="1:18" x14ac:dyDescent="0.25">
      <c r="A57" s="3">
        <v>20184090827632</v>
      </c>
      <c r="B57" s="2">
        <v>43327</v>
      </c>
      <c r="C57" s="2">
        <v>43342</v>
      </c>
      <c r="D57" s="3">
        <v>20186010277321</v>
      </c>
      <c r="E57" s="2">
        <v>43339</v>
      </c>
      <c r="F57" s="1" t="s">
        <v>413</v>
      </c>
      <c r="G57" s="1" t="s">
        <v>168</v>
      </c>
      <c r="H57" s="1" t="s">
        <v>1535</v>
      </c>
      <c r="I57" s="1" t="s">
        <v>17</v>
      </c>
      <c r="J57" s="1" t="s">
        <v>102</v>
      </c>
      <c r="K57" s="1">
        <v>999</v>
      </c>
      <c r="L57" s="1" t="s">
        <v>111</v>
      </c>
      <c r="M57" s="1" t="s">
        <v>1410</v>
      </c>
      <c r="N57" s="1">
        <v>601</v>
      </c>
      <c r="O57" s="1" t="s">
        <v>113</v>
      </c>
      <c r="P57" s="1" t="s">
        <v>102</v>
      </c>
      <c r="Q57" s="2">
        <v>43340</v>
      </c>
      <c r="R57" s="1">
        <f t="shared" si="0"/>
        <v>12</v>
      </c>
    </row>
    <row r="58" spans="1:18" x14ac:dyDescent="0.25">
      <c r="A58" s="3">
        <v>20184090829382</v>
      </c>
      <c r="B58" s="2">
        <v>43327</v>
      </c>
      <c r="C58" s="2">
        <v>43349</v>
      </c>
      <c r="D58" s="3">
        <v>20183050268601</v>
      </c>
      <c r="E58" s="2">
        <v>43329</v>
      </c>
      <c r="F58" s="1" t="s">
        <v>99</v>
      </c>
      <c r="G58" s="1" t="s">
        <v>168</v>
      </c>
      <c r="H58" s="1" t="s">
        <v>1536</v>
      </c>
      <c r="I58" s="1" t="s">
        <v>17</v>
      </c>
      <c r="J58" s="1" t="s">
        <v>102</v>
      </c>
      <c r="K58" s="1">
        <v>999</v>
      </c>
      <c r="L58" s="1" t="s">
        <v>111</v>
      </c>
      <c r="M58" s="1" t="s">
        <v>222</v>
      </c>
      <c r="N58" s="1">
        <v>305</v>
      </c>
      <c r="O58" s="1" t="s">
        <v>113</v>
      </c>
      <c r="P58" s="2">
        <v>43329</v>
      </c>
      <c r="Q58" s="2">
        <v>43333</v>
      </c>
      <c r="R58" s="1">
        <f t="shared" si="0"/>
        <v>2</v>
      </c>
    </row>
    <row r="59" spans="1:18" x14ac:dyDescent="0.25">
      <c r="A59" s="3">
        <v>20184090855132</v>
      </c>
      <c r="B59" s="2">
        <v>43334</v>
      </c>
      <c r="C59" s="2">
        <v>43348</v>
      </c>
      <c r="D59" s="3">
        <v>20183050294171</v>
      </c>
      <c r="E59" s="2">
        <v>43348</v>
      </c>
      <c r="F59" s="1" t="s">
        <v>413</v>
      </c>
      <c r="G59" s="1" t="s">
        <v>168</v>
      </c>
      <c r="H59" s="1" t="s">
        <v>1663</v>
      </c>
      <c r="I59" s="1" t="s">
        <v>17</v>
      </c>
      <c r="J59" s="1" t="s">
        <v>106</v>
      </c>
      <c r="K59" s="1">
        <v>999</v>
      </c>
      <c r="L59" s="1" t="s">
        <v>111</v>
      </c>
      <c r="M59" s="1" t="s">
        <v>121</v>
      </c>
      <c r="N59" s="1">
        <v>305</v>
      </c>
      <c r="O59" s="1" t="s">
        <v>113</v>
      </c>
      <c r="P59" s="2">
        <v>43348</v>
      </c>
      <c r="Q59" s="2">
        <v>43350</v>
      </c>
      <c r="R59" s="1">
        <f t="shared" si="0"/>
        <v>14</v>
      </c>
    </row>
    <row r="60" spans="1:18" x14ac:dyDescent="0.25">
      <c r="A60" s="3">
        <v>20184090871532</v>
      </c>
      <c r="B60" s="2">
        <v>43339</v>
      </c>
      <c r="C60" s="2">
        <v>43360</v>
      </c>
      <c r="D60" s="3">
        <v>20183060291281</v>
      </c>
      <c r="E60" s="2">
        <v>43347</v>
      </c>
      <c r="F60" s="1" t="s">
        <v>104</v>
      </c>
      <c r="G60" s="1" t="s">
        <v>168</v>
      </c>
      <c r="H60" s="1" t="s">
        <v>1790</v>
      </c>
      <c r="I60" s="1" t="s">
        <v>17</v>
      </c>
      <c r="J60" s="1" t="s">
        <v>102</v>
      </c>
      <c r="K60" s="1">
        <v>999</v>
      </c>
      <c r="L60" s="1" t="s">
        <v>111</v>
      </c>
      <c r="M60" s="1" t="s">
        <v>537</v>
      </c>
      <c r="N60" s="1">
        <v>306</v>
      </c>
      <c r="O60" s="1" t="s">
        <v>113</v>
      </c>
      <c r="P60" s="2">
        <v>43348</v>
      </c>
      <c r="Q60" s="2">
        <v>43350</v>
      </c>
      <c r="R60" s="1">
        <f t="shared" si="0"/>
        <v>8</v>
      </c>
    </row>
    <row r="61" spans="1:18" x14ac:dyDescent="0.25">
      <c r="A61" s="3">
        <v>20184090871552</v>
      </c>
      <c r="B61" s="2">
        <v>43340</v>
      </c>
      <c r="C61" s="2">
        <v>43361</v>
      </c>
      <c r="D61" s="3">
        <v>20185000296961</v>
      </c>
      <c r="E61" s="2">
        <v>43350</v>
      </c>
      <c r="F61" s="1" t="s">
        <v>104</v>
      </c>
      <c r="G61" s="1" t="s">
        <v>168</v>
      </c>
      <c r="H61" s="1" t="s">
        <v>1791</v>
      </c>
      <c r="I61" s="1" t="s">
        <v>17</v>
      </c>
      <c r="J61" s="1" t="s">
        <v>106</v>
      </c>
      <c r="K61" s="1">
        <v>999</v>
      </c>
      <c r="L61" s="1" t="s">
        <v>111</v>
      </c>
      <c r="M61" s="1" t="s">
        <v>128</v>
      </c>
      <c r="N61" s="1">
        <v>500</v>
      </c>
      <c r="O61" s="1" t="s">
        <v>113</v>
      </c>
      <c r="P61" s="2">
        <v>43353</v>
      </c>
      <c r="Q61" s="2">
        <v>43354</v>
      </c>
      <c r="R61" s="1">
        <f t="shared" si="0"/>
        <v>10</v>
      </c>
    </row>
    <row r="62" spans="1:18" x14ac:dyDescent="0.25">
      <c r="A62" s="3">
        <v>20184090871562</v>
      </c>
      <c r="B62" s="2">
        <v>43340</v>
      </c>
      <c r="C62" s="2">
        <v>43361</v>
      </c>
      <c r="D62" s="3"/>
      <c r="E62" s="1" t="s">
        <v>102</v>
      </c>
      <c r="F62" s="1" t="s">
        <v>104</v>
      </c>
      <c r="G62" s="1" t="s">
        <v>168</v>
      </c>
      <c r="H62" s="1" t="s">
        <v>1791</v>
      </c>
      <c r="I62" s="1" t="s">
        <v>19</v>
      </c>
      <c r="J62" s="1" t="s">
        <v>106</v>
      </c>
      <c r="K62" s="1">
        <v>999</v>
      </c>
      <c r="L62" s="1" t="s">
        <v>111</v>
      </c>
      <c r="M62" s="1" t="s">
        <v>128</v>
      </c>
      <c r="N62" s="1">
        <v>500</v>
      </c>
      <c r="O62" s="1" t="s">
        <v>113</v>
      </c>
      <c r="P62" s="1" t="s">
        <v>102</v>
      </c>
      <c r="Q62" s="1" t="s">
        <v>102</v>
      </c>
      <c r="R62" s="1" t="str">
        <f t="shared" si="0"/>
        <v>-</v>
      </c>
    </row>
    <row r="63" spans="1:18" x14ac:dyDescent="0.25">
      <c r="A63" s="3">
        <v>20184090871612</v>
      </c>
      <c r="B63" s="2">
        <v>43340</v>
      </c>
      <c r="C63" s="2">
        <v>43354</v>
      </c>
      <c r="D63" s="3"/>
      <c r="E63" s="1" t="s">
        <v>102</v>
      </c>
      <c r="F63" s="1" t="s">
        <v>147</v>
      </c>
      <c r="G63" s="1" t="s">
        <v>168</v>
      </c>
      <c r="H63" s="1" t="s">
        <v>1794</v>
      </c>
      <c r="I63" s="1" t="s">
        <v>19</v>
      </c>
      <c r="J63" s="1" t="s">
        <v>106</v>
      </c>
      <c r="K63" s="1">
        <v>999</v>
      </c>
      <c r="L63" s="1" t="s">
        <v>111</v>
      </c>
      <c r="M63" s="1" t="s">
        <v>796</v>
      </c>
      <c r="N63" s="1">
        <v>300</v>
      </c>
      <c r="O63" s="1" t="s">
        <v>113</v>
      </c>
      <c r="P63" s="1" t="s">
        <v>102</v>
      </c>
      <c r="Q63" s="1" t="s">
        <v>102</v>
      </c>
      <c r="R63" s="1" t="str">
        <f t="shared" si="0"/>
        <v>-</v>
      </c>
    </row>
    <row r="64" spans="1:18" x14ac:dyDescent="0.25">
      <c r="A64" s="3">
        <v>20184090872012</v>
      </c>
      <c r="B64" s="2">
        <v>43340</v>
      </c>
      <c r="C64" s="2">
        <v>43361</v>
      </c>
      <c r="D64" s="3">
        <v>20183040310311</v>
      </c>
      <c r="E64" s="2">
        <v>43361</v>
      </c>
      <c r="F64" s="1" t="s">
        <v>104</v>
      </c>
      <c r="G64" s="1" t="s">
        <v>168</v>
      </c>
      <c r="H64" s="1" t="s">
        <v>1795</v>
      </c>
      <c r="I64" s="1" t="s">
        <v>17</v>
      </c>
      <c r="J64" s="1" t="s">
        <v>102</v>
      </c>
      <c r="K64" s="1">
        <v>999</v>
      </c>
      <c r="L64" s="1" t="s">
        <v>111</v>
      </c>
      <c r="M64" s="1" t="s">
        <v>1266</v>
      </c>
      <c r="N64" s="1">
        <v>304</v>
      </c>
      <c r="O64" s="1" t="s">
        <v>113</v>
      </c>
      <c r="P64" s="1" t="s">
        <v>102</v>
      </c>
      <c r="Q64" s="2">
        <v>43363</v>
      </c>
      <c r="R64" s="1">
        <f t="shared" si="0"/>
        <v>21</v>
      </c>
    </row>
    <row r="65" spans="1:18" x14ac:dyDescent="0.25">
      <c r="A65" s="3">
        <v>20184090874602</v>
      </c>
      <c r="B65" s="2">
        <v>43340</v>
      </c>
      <c r="C65" s="2">
        <v>43354</v>
      </c>
      <c r="D65" s="3">
        <v>20186010301621</v>
      </c>
      <c r="E65" s="2">
        <v>43354</v>
      </c>
      <c r="F65" s="1" t="s">
        <v>413</v>
      </c>
      <c r="G65" s="1" t="s">
        <v>168</v>
      </c>
      <c r="H65" s="1" t="s">
        <v>1823</v>
      </c>
      <c r="I65" s="1" t="s">
        <v>17</v>
      </c>
      <c r="J65" s="1" t="s">
        <v>106</v>
      </c>
      <c r="K65" s="1">
        <v>999</v>
      </c>
      <c r="L65" s="1" t="s">
        <v>111</v>
      </c>
      <c r="M65" s="1" t="s">
        <v>280</v>
      </c>
      <c r="N65" s="1">
        <v>601</v>
      </c>
      <c r="O65" s="1" t="s">
        <v>113</v>
      </c>
      <c r="P65" s="1" t="s">
        <v>102</v>
      </c>
      <c r="Q65" s="2">
        <v>43356</v>
      </c>
      <c r="R65" s="1">
        <f t="shared" si="0"/>
        <v>14</v>
      </c>
    </row>
    <row r="66" spans="1:18" x14ac:dyDescent="0.25">
      <c r="A66" s="3">
        <v>20184090876692</v>
      </c>
      <c r="B66" s="2">
        <v>43340</v>
      </c>
      <c r="C66" s="2">
        <v>43361</v>
      </c>
      <c r="D66" s="3">
        <v>20183000321591</v>
      </c>
      <c r="E66" s="2">
        <v>43369</v>
      </c>
      <c r="F66" s="1" t="s">
        <v>99</v>
      </c>
      <c r="G66" s="1" t="s">
        <v>168</v>
      </c>
      <c r="H66" s="1" t="s">
        <v>1841</v>
      </c>
      <c r="I66" s="1" t="s">
        <v>19</v>
      </c>
      <c r="J66" s="1" t="s">
        <v>106</v>
      </c>
      <c r="K66" s="1">
        <v>999</v>
      </c>
      <c r="L66" s="1" t="s">
        <v>111</v>
      </c>
      <c r="M66" s="1" t="s">
        <v>506</v>
      </c>
      <c r="N66" s="1">
        <v>300</v>
      </c>
      <c r="O66" s="1" t="s">
        <v>113</v>
      </c>
      <c r="P66" s="2">
        <v>43371</v>
      </c>
      <c r="Q66" s="2">
        <v>43371</v>
      </c>
      <c r="R66" s="1">
        <f t="shared" si="0"/>
        <v>29</v>
      </c>
    </row>
    <row r="67" spans="1:18" x14ac:dyDescent="0.25">
      <c r="A67" s="3">
        <v>20184090876762</v>
      </c>
      <c r="B67" s="2">
        <v>43340</v>
      </c>
      <c r="C67" s="2">
        <v>43354</v>
      </c>
      <c r="D67" s="3">
        <v>20183050288151</v>
      </c>
      <c r="E67" s="2">
        <v>43346</v>
      </c>
      <c r="F67" s="1" t="s">
        <v>147</v>
      </c>
      <c r="G67" s="1" t="s">
        <v>168</v>
      </c>
      <c r="H67" s="1" t="s">
        <v>1842</v>
      </c>
      <c r="I67" s="1" t="s">
        <v>17</v>
      </c>
      <c r="J67" s="1" t="s">
        <v>106</v>
      </c>
      <c r="K67" s="1">
        <v>999</v>
      </c>
      <c r="L67" s="1" t="s">
        <v>111</v>
      </c>
      <c r="M67" s="1" t="s">
        <v>515</v>
      </c>
      <c r="N67" s="1">
        <v>305</v>
      </c>
      <c r="O67" s="1" t="s">
        <v>113</v>
      </c>
      <c r="P67" s="2">
        <v>43346</v>
      </c>
      <c r="Q67" s="2">
        <v>43347</v>
      </c>
      <c r="R67" s="1">
        <f t="shared" ref="R67:R130" si="1">IFERROR(E67-B67,"-")</f>
        <v>6</v>
      </c>
    </row>
    <row r="68" spans="1:18" x14ac:dyDescent="0.25">
      <c r="A68" s="3">
        <v>20184090876772</v>
      </c>
      <c r="B68" s="2">
        <v>43340</v>
      </c>
      <c r="C68" s="2">
        <v>43361</v>
      </c>
      <c r="D68" s="3">
        <v>20185000290751</v>
      </c>
      <c r="E68" s="2">
        <v>43347</v>
      </c>
      <c r="F68" s="1" t="s">
        <v>99</v>
      </c>
      <c r="G68" s="1" t="s">
        <v>168</v>
      </c>
      <c r="H68" s="1" t="s">
        <v>1843</v>
      </c>
      <c r="I68" s="1" t="s">
        <v>17</v>
      </c>
      <c r="J68" s="1" t="s">
        <v>110</v>
      </c>
      <c r="K68" s="1">
        <v>999</v>
      </c>
      <c r="L68" s="1" t="s">
        <v>111</v>
      </c>
      <c r="M68" s="1" t="s">
        <v>896</v>
      </c>
      <c r="N68" s="1">
        <v>500</v>
      </c>
      <c r="O68" s="1" t="s">
        <v>113</v>
      </c>
      <c r="P68" s="2">
        <v>43347</v>
      </c>
      <c r="Q68" s="2">
        <v>43348</v>
      </c>
      <c r="R68" s="1">
        <f t="shared" si="1"/>
        <v>7</v>
      </c>
    </row>
    <row r="69" spans="1:18" x14ac:dyDescent="0.25">
      <c r="A69" s="3">
        <v>20184090877032</v>
      </c>
      <c r="B69" s="2">
        <v>43341</v>
      </c>
      <c r="C69" s="2">
        <v>43362</v>
      </c>
      <c r="D69" s="3">
        <v>20183090293631</v>
      </c>
      <c r="E69" s="2">
        <v>43348</v>
      </c>
      <c r="F69" s="1" t="s">
        <v>104</v>
      </c>
      <c r="G69" s="1" t="s">
        <v>168</v>
      </c>
      <c r="H69" s="1" t="s">
        <v>1844</v>
      </c>
      <c r="I69" s="1" t="s">
        <v>17</v>
      </c>
      <c r="J69" s="1" t="s">
        <v>205</v>
      </c>
      <c r="K69" s="1">
        <v>999</v>
      </c>
      <c r="L69" s="1" t="s">
        <v>111</v>
      </c>
      <c r="M69" s="1" t="s">
        <v>1302</v>
      </c>
      <c r="N69" s="1">
        <v>309</v>
      </c>
      <c r="O69" s="1" t="s">
        <v>113</v>
      </c>
      <c r="P69" s="2">
        <v>43350</v>
      </c>
      <c r="Q69" s="2">
        <v>43353</v>
      </c>
      <c r="R69" s="1">
        <f t="shared" si="1"/>
        <v>7</v>
      </c>
    </row>
    <row r="70" spans="1:18" x14ac:dyDescent="0.25">
      <c r="A70" s="3">
        <v>20184090878822</v>
      </c>
      <c r="B70" s="2">
        <v>43341</v>
      </c>
      <c r="C70" s="2">
        <v>43362</v>
      </c>
      <c r="D70" s="3" t="s">
        <v>58</v>
      </c>
      <c r="E70" s="1" t="s">
        <v>102</v>
      </c>
      <c r="F70" s="1" t="s">
        <v>99</v>
      </c>
      <c r="G70" s="1" t="s">
        <v>168</v>
      </c>
      <c r="H70" s="1" t="s">
        <v>1862</v>
      </c>
      <c r="I70" s="1" t="s">
        <v>19</v>
      </c>
      <c r="J70" s="1" t="s">
        <v>106</v>
      </c>
      <c r="K70" s="1">
        <v>999</v>
      </c>
      <c r="L70" s="1" t="s">
        <v>111</v>
      </c>
      <c r="M70" s="1" t="s">
        <v>102</v>
      </c>
      <c r="N70" s="1" t="s">
        <v>102</v>
      </c>
      <c r="O70" s="1" t="s">
        <v>113</v>
      </c>
      <c r="P70" s="1" t="s">
        <v>102</v>
      </c>
      <c r="Q70" s="1" t="s">
        <v>102</v>
      </c>
      <c r="R70" s="1" t="str">
        <f t="shared" si="1"/>
        <v>-</v>
      </c>
    </row>
    <row r="71" spans="1:18" x14ac:dyDescent="0.25">
      <c r="A71" s="3">
        <v>20184090881812</v>
      </c>
      <c r="B71" s="2">
        <v>43341</v>
      </c>
      <c r="C71" s="2">
        <v>43355</v>
      </c>
      <c r="D71" s="3">
        <v>20182000291931</v>
      </c>
      <c r="E71" s="2">
        <v>43347</v>
      </c>
      <c r="F71" s="1" t="s">
        <v>147</v>
      </c>
      <c r="G71" s="1" t="s">
        <v>168</v>
      </c>
      <c r="H71" s="1" t="s">
        <v>1883</v>
      </c>
      <c r="I71" s="1" t="s">
        <v>17</v>
      </c>
      <c r="J71" s="1" t="s">
        <v>106</v>
      </c>
      <c r="K71" s="1">
        <v>999</v>
      </c>
      <c r="L71" s="1" t="s">
        <v>111</v>
      </c>
      <c r="M71" s="1" t="s">
        <v>155</v>
      </c>
      <c r="N71" s="1">
        <v>200</v>
      </c>
      <c r="O71" s="1" t="s">
        <v>113</v>
      </c>
      <c r="P71" s="2">
        <v>43348</v>
      </c>
      <c r="Q71" s="2">
        <v>43349</v>
      </c>
      <c r="R71" s="1">
        <f t="shared" si="1"/>
        <v>6</v>
      </c>
    </row>
    <row r="72" spans="1:18" x14ac:dyDescent="0.25">
      <c r="A72" s="3">
        <v>20184090882122</v>
      </c>
      <c r="B72" s="2">
        <v>43341</v>
      </c>
      <c r="C72" s="2">
        <v>43362</v>
      </c>
      <c r="D72" s="3">
        <v>20183050293391</v>
      </c>
      <c r="E72" s="2">
        <v>43348</v>
      </c>
      <c r="F72" s="1" t="s">
        <v>104</v>
      </c>
      <c r="G72" s="1" t="s">
        <v>168</v>
      </c>
      <c r="H72" s="1" t="s">
        <v>1884</v>
      </c>
      <c r="I72" s="1" t="s">
        <v>17</v>
      </c>
      <c r="J72" s="1" t="s">
        <v>102</v>
      </c>
      <c r="K72" s="1">
        <v>999</v>
      </c>
      <c r="L72" s="1" t="s">
        <v>111</v>
      </c>
      <c r="M72" s="1" t="s">
        <v>209</v>
      </c>
      <c r="N72" s="1">
        <v>305</v>
      </c>
      <c r="O72" s="1" t="s">
        <v>113</v>
      </c>
      <c r="P72" s="2">
        <v>43348</v>
      </c>
      <c r="Q72" s="2">
        <v>43349</v>
      </c>
      <c r="R72" s="1">
        <f t="shared" si="1"/>
        <v>7</v>
      </c>
    </row>
    <row r="73" spans="1:18" x14ac:dyDescent="0.25">
      <c r="A73" s="3">
        <v>20184090885672</v>
      </c>
      <c r="B73" s="2">
        <v>43342</v>
      </c>
      <c r="C73" s="2">
        <v>43356</v>
      </c>
      <c r="D73" s="3">
        <v>20183090289571</v>
      </c>
      <c r="E73" s="2">
        <v>43346</v>
      </c>
      <c r="F73" s="1" t="s">
        <v>413</v>
      </c>
      <c r="G73" s="1" t="s">
        <v>168</v>
      </c>
      <c r="H73" s="1" t="s">
        <v>1913</v>
      </c>
      <c r="I73" s="1" t="s">
        <v>17</v>
      </c>
      <c r="J73" s="1" t="s">
        <v>205</v>
      </c>
      <c r="K73" s="1">
        <v>999</v>
      </c>
      <c r="L73" s="1" t="s">
        <v>111</v>
      </c>
      <c r="M73" s="1" t="s">
        <v>528</v>
      </c>
      <c r="N73" s="1">
        <v>309</v>
      </c>
      <c r="O73" s="1" t="s">
        <v>113</v>
      </c>
      <c r="P73" s="2">
        <v>43346</v>
      </c>
      <c r="Q73" s="2">
        <v>43347</v>
      </c>
      <c r="R73" s="1">
        <f t="shared" si="1"/>
        <v>4</v>
      </c>
    </row>
    <row r="74" spans="1:18" x14ac:dyDescent="0.25">
      <c r="A74" s="3">
        <v>20184090886362</v>
      </c>
      <c r="B74" s="2">
        <v>43342</v>
      </c>
      <c r="C74" s="2">
        <v>43363</v>
      </c>
      <c r="D74" s="3">
        <v>20185000303761</v>
      </c>
      <c r="E74" s="2">
        <v>43355</v>
      </c>
      <c r="F74" s="1" t="s">
        <v>99</v>
      </c>
      <c r="G74" s="1" t="s">
        <v>168</v>
      </c>
      <c r="H74" s="1" t="s">
        <v>1914</v>
      </c>
      <c r="I74" s="1" t="s">
        <v>17</v>
      </c>
      <c r="J74" s="1" t="s">
        <v>103</v>
      </c>
      <c r="K74" s="1">
        <v>999</v>
      </c>
      <c r="L74" s="1" t="s">
        <v>111</v>
      </c>
      <c r="M74" s="1" t="s">
        <v>124</v>
      </c>
      <c r="N74" s="1">
        <v>500</v>
      </c>
      <c r="O74" s="1" t="s">
        <v>113</v>
      </c>
      <c r="P74" s="2">
        <v>43356</v>
      </c>
      <c r="Q74" s="2">
        <v>43357</v>
      </c>
      <c r="R74" s="1">
        <f t="shared" si="1"/>
        <v>13</v>
      </c>
    </row>
    <row r="75" spans="1:18" x14ac:dyDescent="0.25">
      <c r="A75" s="3">
        <v>20184090888492</v>
      </c>
      <c r="B75" s="2">
        <v>43342</v>
      </c>
      <c r="C75" s="2">
        <v>43356</v>
      </c>
      <c r="D75" s="3" t="s">
        <v>60</v>
      </c>
      <c r="E75" s="1" t="s">
        <v>102</v>
      </c>
      <c r="F75" s="1" t="s">
        <v>107</v>
      </c>
      <c r="G75" s="1" t="s">
        <v>168</v>
      </c>
      <c r="H75" s="1" t="s">
        <v>1917</v>
      </c>
      <c r="I75" s="1" t="s">
        <v>19</v>
      </c>
      <c r="J75" s="1" t="s">
        <v>106</v>
      </c>
      <c r="K75" s="1">
        <v>999</v>
      </c>
      <c r="L75" s="1" t="s">
        <v>111</v>
      </c>
      <c r="M75" s="1" t="s">
        <v>222</v>
      </c>
      <c r="N75" s="1">
        <v>305</v>
      </c>
      <c r="O75" s="1" t="s">
        <v>113</v>
      </c>
      <c r="P75" s="1" t="s">
        <v>102</v>
      </c>
      <c r="Q75" s="1" t="s">
        <v>102</v>
      </c>
      <c r="R75" s="1" t="str">
        <f t="shared" si="1"/>
        <v>-</v>
      </c>
    </row>
    <row r="76" spans="1:18" x14ac:dyDescent="0.25">
      <c r="A76" s="3">
        <v>20184090888502</v>
      </c>
      <c r="B76" s="2">
        <v>43342</v>
      </c>
      <c r="C76" s="2">
        <v>43363</v>
      </c>
      <c r="D76" s="3">
        <v>20185000303971</v>
      </c>
      <c r="E76" s="2">
        <v>43355</v>
      </c>
      <c r="F76" s="1" t="s">
        <v>99</v>
      </c>
      <c r="G76" s="1" t="s">
        <v>168</v>
      </c>
      <c r="H76" s="1" t="s">
        <v>1918</v>
      </c>
      <c r="I76" s="1" t="s">
        <v>17</v>
      </c>
      <c r="J76" s="1" t="s">
        <v>102</v>
      </c>
      <c r="K76" s="1">
        <v>999</v>
      </c>
      <c r="L76" s="1" t="s">
        <v>111</v>
      </c>
      <c r="M76" s="1" t="s">
        <v>128</v>
      </c>
      <c r="N76" s="1">
        <v>500</v>
      </c>
      <c r="O76" s="1" t="s">
        <v>113</v>
      </c>
      <c r="P76" s="2">
        <v>43360</v>
      </c>
      <c r="Q76" s="2">
        <v>43361</v>
      </c>
      <c r="R76" s="1">
        <f t="shared" si="1"/>
        <v>13</v>
      </c>
    </row>
    <row r="77" spans="1:18" x14ac:dyDescent="0.25">
      <c r="A77" s="3">
        <v>20184090888862</v>
      </c>
      <c r="B77" s="2">
        <v>43343</v>
      </c>
      <c r="C77" s="2">
        <v>43364</v>
      </c>
      <c r="D77" s="3">
        <v>20185000303771</v>
      </c>
      <c r="E77" s="2">
        <v>43355</v>
      </c>
      <c r="F77" s="1" t="s">
        <v>99</v>
      </c>
      <c r="G77" s="1" t="s">
        <v>168</v>
      </c>
      <c r="H77" s="1" t="s">
        <v>1919</v>
      </c>
      <c r="I77" s="1" t="s">
        <v>17</v>
      </c>
      <c r="J77" s="1" t="s">
        <v>103</v>
      </c>
      <c r="K77" s="1">
        <v>999</v>
      </c>
      <c r="L77" s="1" t="s">
        <v>111</v>
      </c>
      <c r="M77" s="1" t="s">
        <v>124</v>
      </c>
      <c r="N77" s="1">
        <v>500</v>
      </c>
      <c r="O77" s="1" t="s">
        <v>113</v>
      </c>
      <c r="P77" s="2">
        <v>43356</v>
      </c>
      <c r="Q77" s="2">
        <v>43360</v>
      </c>
      <c r="R77" s="1">
        <f t="shared" si="1"/>
        <v>12</v>
      </c>
    </row>
    <row r="78" spans="1:18" x14ac:dyDescent="0.25">
      <c r="A78" s="3">
        <v>20184090894652</v>
      </c>
      <c r="B78" s="2">
        <v>43343</v>
      </c>
      <c r="C78" s="2">
        <v>43364</v>
      </c>
      <c r="D78" s="3">
        <v>20183050291801</v>
      </c>
      <c r="E78" s="2">
        <v>43347</v>
      </c>
      <c r="F78" s="1" t="s">
        <v>104</v>
      </c>
      <c r="G78" s="1" t="s">
        <v>168</v>
      </c>
      <c r="H78" s="1" t="s">
        <v>1960</v>
      </c>
      <c r="I78" s="1" t="s">
        <v>17</v>
      </c>
      <c r="J78" s="1" t="s">
        <v>106</v>
      </c>
      <c r="K78" s="1">
        <v>999</v>
      </c>
      <c r="L78" s="1" t="s">
        <v>111</v>
      </c>
      <c r="M78" s="1" t="s">
        <v>515</v>
      </c>
      <c r="N78" s="1">
        <v>305</v>
      </c>
      <c r="O78" s="1" t="s">
        <v>113</v>
      </c>
      <c r="P78" s="2">
        <v>43348</v>
      </c>
      <c r="Q78" s="2">
        <v>43349</v>
      </c>
      <c r="R78" s="1">
        <f t="shared" si="1"/>
        <v>4</v>
      </c>
    </row>
    <row r="79" spans="1:18" x14ac:dyDescent="0.25">
      <c r="A79" s="3">
        <v>20184090894672</v>
      </c>
      <c r="B79" s="2">
        <v>43346</v>
      </c>
      <c r="C79" s="2">
        <v>43360</v>
      </c>
      <c r="D79" s="3">
        <v>20182000310571</v>
      </c>
      <c r="E79" s="2">
        <v>43361</v>
      </c>
      <c r="F79" s="1" t="s">
        <v>413</v>
      </c>
      <c r="G79" s="1" t="s">
        <v>168</v>
      </c>
      <c r="H79" s="1" t="s">
        <v>1961</v>
      </c>
      <c r="I79" s="1" t="s">
        <v>19</v>
      </c>
      <c r="J79" s="1" t="s">
        <v>106</v>
      </c>
      <c r="K79" s="1">
        <v>999</v>
      </c>
      <c r="L79" s="1" t="s">
        <v>111</v>
      </c>
      <c r="M79" s="1" t="s">
        <v>155</v>
      </c>
      <c r="N79" s="1">
        <v>200</v>
      </c>
      <c r="O79" s="1" t="s">
        <v>113</v>
      </c>
      <c r="P79" s="1" t="s">
        <v>102</v>
      </c>
      <c r="Q79" s="2">
        <v>43367</v>
      </c>
      <c r="R79" s="1">
        <f t="shared" si="1"/>
        <v>15</v>
      </c>
    </row>
    <row r="80" spans="1:18" x14ac:dyDescent="0.25">
      <c r="A80" s="3">
        <v>20184090895542</v>
      </c>
      <c r="B80" s="2">
        <v>43346</v>
      </c>
      <c r="C80" s="2">
        <v>43360</v>
      </c>
      <c r="D80" s="3">
        <v>20185000299391</v>
      </c>
      <c r="E80" s="2">
        <v>43353</v>
      </c>
      <c r="F80" s="1" t="s">
        <v>107</v>
      </c>
      <c r="G80" s="1" t="s">
        <v>168</v>
      </c>
      <c r="H80" s="1" t="s">
        <v>1966</v>
      </c>
      <c r="I80" s="1" t="s">
        <v>17</v>
      </c>
      <c r="J80" s="1" t="s">
        <v>106</v>
      </c>
      <c r="K80" s="1">
        <v>999</v>
      </c>
      <c r="L80" s="1" t="s">
        <v>111</v>
      </c>
      <c r="M80" s="1" t="s">
        <v>124</v>
      </c>
      <c r="N80" s="1">
        <v>500</v>
      </c>
      <c r="O80" s="1" t="s">
        <v>113</v>
      </c>
      <c r="P80" s="2">
        <v>43354</v>
      </c>
      <c r="Q80" s="2">
        <v>43355</v>
      </c>
      <c r="R80" s="1">
        <f t="shared" si="1"/>
        <v>7</v>
      </c>
    </row>
    <row r="81" spans="1:18" x14ac:dyDescent="0.25">
      <c r="A81" s="3">
        <v>20184090897042</v>
      </c>
      <c r="B81" s="2">
        <v>43346</v>
      </c>
      <c r="C81" s="2">
        <v>43367</v>
      </c>
      <c r="D81" s="3">
        <v>20183040318361</v>
      </c>
      <c r="E81" s="2">
        <v>43368</v>
      </c>
      <c r="F81" s="1" t="s">
        <v>104</v>
      </c>
      <c r="G81" s="1" t="s">
        <v>168</v>
      </c>
      <c r="H81" s="1" t="s">
        <v>1972</v>
      </c>
      <c r="I81" s="1" t="s">
        <v>19</v>
      </c>
      <c r="J81" s="1" t="s">
        <v>106</v>
      </c>
      <c r="K81" s="1">
        <v>999</v>
      </c>
      <c r="L81" s="1" t="s">
        <v>111</v>
      </c>
      <c r="M81" s="1" t="s">
        <v>1266</v>
      </c>
      <c r="N81" s="1">
        <v>304</v>
      </c>
      <c r="O81" s="1" t="s">
        <v>113</v>
      </c>
      <c r="P81" s="1" t="s">
        <v>102</v>
      </c>
      <c r="Q81" s="1" t="s">
        <v>102</v>
      </c>
      <c r="R81" s="1">
        <f t="shared" si="1"/>
        <v>22</v>
      </c>
    </row>
    <row r="82" spans="1:18" x14ac:dyDescent="0.25">
      <c r="A82" s="3">
        <v>20184090898692</v>
      </c>
      <c r="B82" s="2">
        <v>43346</v>
      </c>
      <c r="C82" s="2">
        <v>43367</v>
      </c>
      <c r="D82" s="3">
        <v>20186040316911</v>
      </c>
      <c r="E82" s="2">
        <v>43367</v>
      </c>
      <c r="F82" s="1" t="s">
        <v>99</v>
      </c>
      <c r="G82" s="1" t="s">
        <v>168</v>
      </c>
      <c r="H82" s="1" t="s">
        <v>1988</v>
      </c>
      <c r="I82" s="1" t="s">
        <v>17</v>
      </c>
      <c r="J82" s="1" t="s">
        <v>110</v>
      </c>
      <c r="K82" s="1">
        <v>604</v>
      </c>
      <c r="L82" s="1" t="s">
        <v>1524</v>
      </c>
      <c r="M82" s="1" t="s">
        <v>487</v>
      </c>
      <c r="N82" s="1">
        <v>604</v>
      </c>
      <c r="O82" s="1"/>
      <c r="P82" s="2">
        <v>43368</v>
      </c>
      <c r="Q82" s="2">
        <v>43368</v>
      </c>
      <c r="R82" s="1">
        <f t="shared" si="1"/>
        <v>21</v>
      </c>
    </row>
    <row r="83" spans="1:18" x14ac:dyDescent="0.25">
      <c r="A83" s="3">
        <v>20184090899642</v>
      </c>
      <c r="B83" s="2">
        <v>43346</v>
      </c>
      <c r="C83" s="2">
        <v>43367</v>
      </c>
      <c r="D83" s="3"/>
      <c r="E83" s="1" t="s">
        <v>102</v>
      </c>
      <c r="F83" s="1" t="s">
        <v>104</v>
      </c>
      <c r="G83" s="1" t="s">
        <v>168</v>
      </c>
      <c r="H83" s="1" t="s">
        <v>2001</v>
      </c>
      <c r="I83" s="1" t="s">
        <v>19</v>
      </c>
      <c r="J83" s="1" t="s">
        <v>103</v>
      </c>
      <c r="K83" s="1">
        <v>999</v>
      </c>
      <c r="L83" s="1" t="s">
        <v>111</v>
      </c>
      <c r="M83" s="1" t="s">
        <v>274</v>
      </c>
      <c r="N83" s="1">
        <v>300</v>
      </c>
      <c r="O83" s="1" t="s">
        <v>113</v>
      </c>
      <c r="P83" s="1" t="s">
        <v>102</v>
      </c>
      <c r="Q83" s="1" t="s">
        <v>102</v>
      </c>
      <c r="R83" s="1" t="str">
        <f t="shared" si="1"/>
        <v>-</v>
      </c>
    </row>
    <row r="84" spans="1:18" x14ac:dyDescent="0.25">
      <c r="A84" s="3">
        <v>20184090901382</v>
      </c>
      <c r="B84" s="2">
        <v>43347</v>
      </c>
      <c r="C84" s="2">
        <v>43361</v>
      </c>
      <c r="D84" s="3">
        <v>20183070297381</v>
      </c>
      <c r="E84" s="2">
        <v>43350</v>
      </c>
      <c r="F84" s="1" t="s">
        <v>147</v>
      </c>
      <c r="G84" s="1" t="s">
        <v>168</v>
      </c>
      <c r="H84" s="1" t="s">
        <v>2016</v>
      </c>
      <c r="I84" s="1" t="s">
        <v>17</v>
      </c>
      <c r="J84" s="1" t="s">
        <v>102</v>
      </c>
      <c r="K84" s="1">
        <v>999</v>
      </c>
      <c r="L84" s="1" t="s">
        <v>111</v>
      </c>
      <c r="M84" s="1" t="s">
        <v>326</v>
      </c>
      <c r="N84" s="1">
        <v>307</v>
      </c>
      <c r="O84" s="1" t="s">
        <v>113</v>
      </c>
      <c r="P84" s="2">
        <v>43356</v>
      </c>
      <c r="Q84" s="2">
        <v>43360</v>
      </c>
      <c r="R84" s="1">
        <f t="shared" si="1"/>
        <v>3</v>
      </c>
    </row>
    <row r="85" spans="1:18" x14ac:dyDescent="0.25">
      <c r="A85" s="3">
        <v>20184090903142</v>
      </c>
      <c r="B85" s="2">
        <v>43347</v>
      </c>
      <c r="C85" s="2">
        <v>43368</v>
      </c>
      <c r="D85" s="3">
        <v>20185000310621</v>
      </c>
      <c r="E85" s="2">
        <v>43361</v>
      </c>
      <c r="F85" s="1" t="s">
        <v>99</v>
      </c>
      <c r="G85" s="1" t="s">
        <v>168</v>
      </c>
      <c r="H85" s="1" t="s">
        <v>2021</v>
      </c>
      <c r="I85" s="1" t="s">
        <v>17</v>
      </c>
      <c r="J85" s="1" t="s">
        <v>106</v>
      </c>
      <c r="K85" s="1">
        <v>999</v>
      </c>
      <c r="L85" s="1" t="s">
        <v>111</v>
      </c>
      <c r="M85" s="1" t="s">
        <v>196</v>
      </c>
      <c r="N85" s="1">
        <v>500</v>
      </c>
      <c r="O85" s="1" t="s">
        <v>113</v>
      </c>
      <c r="P85" s="2">
        <v>43363</v>
      </c>
      <c r="Q85" s="2">
        <v>43364</v>
      </c>
      <c r="R85" s="1">
        <f t="shared" si="1"/>
        <v>14</v>
      </c>
    </row>
    <row r="86" spans="1:18" x14ac:dyDescent="0.25">
      <c r="A86" s="3">
        <v>20184090904532</v>
      </c>
      <c r="B86" s="2">
        <v>43347</v>
      </c>
      <c r="C86" s="2">
        <v>43368</v>
      </c>
      <c r="D86" s="3" t="s">
        <v>63</v>
      </c>
      <c r="E86" s="1" t="s">
        <v>102</v>
      </c>
      <c r="F86" s="1" t="s">
        <v>99</v>
      </c>
      <c r="G86" s="1" t="s">
        <v>168</v>
      </c>
      <c r="H86" s="1" t="s">
        <v>2030</v>
      </c>
      <c r="I86" s="1" t="s">
        <v>19</v>
      </c>
      <c r="J86" s="1" t="s">
        <v>110</v>
      </c>
      <c r="K86" s="1">
        <v>999</v>
      </c>
      <c r="L86" s="1" t="s">
        <v>111</v>
      </c>
      <c r="M86" s="1" t="s">
        <v>199</v>
      </c>
      <c r="N86" s="1">
        <v>606</v>
      </c>
      <c r="O86" s="1" t="s">
        <v>113</v>
      </c>
      <c r="P86" s="1" t="s">
        <v>102</v>
      </c>
      <c r="Q86" s="1" t="s">
        <v>102</v>
      </c>
      <c r="R86" s="1" t="str">
        <f t="shared" si="1"/>
        <v>-</v>
      </c>
    </row>
    <row r="87" spans="1:18" x14ac:dyDescent="0.25">
      <c r="A87" s="3">
        <v>20184090904742</v>
      </c>
      <c r="B87" s="2">
        <v>43347</v>
      </c>
      <c r="C87" s="2">
        <v>43368</v>
      </c>
      <c r="D87" s="3">
        <v>20186060318081</v>
      </c>
      <c r="E87" s="2">
        <v>43368</v>
      </c>
      <c r="F87" s="1" t="s">
        <v>99</v>
      </c>
      <c r="G87" s="1" t="s">
        <v>168</v>
      </c>
      <c r="H87" s="1" t="s">
        <v>2033</v>
      </c>
      <c r="I87" s="1" t="s">
        <v>17</v>
      </c>
      <c r="J87" s="1" t="s">
        <v>102</v>
      </c>
      <c r="K87" s="1">
        <v>999</v>
      </c>
      <c r="L87" s="1" t="s">
        <v>111</v>
      </c>
      <c r="M87" s="1" t="s">
        <v>1258</v>
      </c>
      <c r="N87" s="1">
        <v>606</v>
      </c>
      <c r="O87" s="1" t="s">
        <v>113</v>
      </c>
      <c r="P87" s="2">
        <v>43368</v>
      </c>
      <c r="Q87" s="2">
        <v>43369</v>
      </c>
      <c r="R87" s="1">
        <f t="shared" si="1"/>
        <v>21</v>
      </c>
    </row>
    <row r="88" spans="1:18" x14ac:dyDescent="0.25">
      <c r="A88" s="3">
        <v>20184090904782</v>
      </c>
      <c r="B88" s="2">
        <v>43347</v>
      </c>
      <c r="C88" s="2">
        <v>43368</v>
      </c>
      <c r="D88" s="3">
        <v>20186060323971</v>
      </c>
      <c r="E88" s="2">
        <v>43371</v>
      </c>
      <c r="F88" s="1" t="s">
        <v>104</v>
      </c>
      <c r="G88" s="1" t="s">
        <v>168</v>
      </c>
      <c r="H88" s="1" t="s">
        <v>2034</v>
      </c>
      <c r="I88" s="1" t="s">
        <v>19</v>
      </c>
      <c r="J88" s="1" t="s">
        <v>102</v>
      </c>
      <c r="K88" s="1">
        <v>606</v>
      </c>
      <c r="L88" s="1" t="s">
        <v>2029</v>
      </c>
      <c r="M88" s="1" t="s">
        <v>715</v>
      </c>
      <c r="N88" s="1">
        <v>606</v>
      </c>
      <c r="O88" s="1"/>
      <c r="P88" s="2">
        <v>43374</v>
      </c>
      <c r="Q88" s="2">
        <v>43375</v>
      </c>
      <c r="R88" s="1">
        <f t="shared" si="1"/>
        <v>24</v>
      </c>
    </row>
    <row r="89" spans="1:18" x14ac:dyDescent="0.25">
      <c r="A89" s="3">
        <v>20184090904902</v>
      </c>
      <c r="B89" s="2">
        <v>43347</v>
      </c>
      <c r="C89" s="2">
        <v>43368</v>
      </c>
      <c r="D89" s="3">
        <v>20186060323981</v>
      </c>
      <c r="E89" s="2">
        <v>43371</v>
      </c>
      <c r="F89" s="1" t="s">
        <v>99</v>
      </c>
      <c r="G89" s="1" t="s">
        <v>168</v>
      </c>
      <c r="H89" s="1" t="s">
        <v>2037</v>
      </c>
      <c r="I89" s="1" t="s">
        <v>19</v>
      </c>
      <c r="J89" s="1" t="s">
        <v>102</v>
      </c>
      <c r="K89" s="1">
        <v>606</v>
      </c>
      <c r="L89" s="1" t="s">
        <v>2029</v>
      </c>
      <c r="M89" s="1" t="s">
        <v>715</v>
      </c>
      <c r="N89" s="1">
        <v>606</v>
      </c>
      <c r="O89" s="1"/>
      <c r="P89" s="2">
        <v>43374</v>
      </c>
      <c r="Q89" s="2">
        <v>43375</v>
      </c>
      <c r="R89" s="1">
        <f t="shared" si="1"/>
        <v>24</v>
      </c>
    </row>
    <row r="90" spans="1:18" x14ac:dyDescent="0.25">
      <c r="A90" s="3">
        <v>20184090906892</v>
      </c>
      <c r="B90" s="2">
        <v>43348</v>
      </c>
      <c r="C90" s="2">
        <v>43369</v>
      </c>
      <c r="D90" s="3">
        <v>20186060321411</v>
      </c>
      <c r="E90" s="2">
        <v>43369</v>
      </c>
      <c r="F90" s="1" t="s">
        <v>99</v>
      </c>
      <c r="G90" s="1" t="s">
        <v>168</v>
      </c>
      <c r="H90" s="1" t="s">
        <v>2048</v>
      </c>
      <c r="I90" s="1" t="s">
        <v>17</v>
      </c>
      <c r="J90" s="1" t="s">
        <v>110</v>
      </c>
      <c r="K90" s="1">
        <v>999</v>
      </c>
      <c r="L90" s="1" t="s">
        <v>111</v>
      </c>
      <c r="M90" s="1" t="s">
        <v>2049</v>
      </c>
      <c r="N90" s="1">
        <v>606</v>
      </c>
      <c r="O90" s="1" t="s">
        <v>113</v>
      </c>
      <c r="P90" s="1" t="s">
        <v>102</v>
      </c>
      <c r="Q90" s="2">
        <v>43370</v>
      </c>
      <c r="R90" s="1">
        <f t="shared" si="1"/>
        <v>21</v>
      </c>
    </row>
    <row r="91" spans="1:18" x14ac:dyDescent="0.25">
      <c r="A91" s="3">
        <v>20184090907852</v>
      </c>
      <c r="B91" s="2">
        <v>43348</v>
      </c>
      <c r="C91" s="2">
        <v>43369</v>
      </c>
      <c r="D91" s="3">
        <v>20183030332221</v>
      </c>
      <c r="E91" s="2">
        <v>43376</v>
      </c>
      <c r="F91" s="1" t="s">
        <v>104</v>
      </c>
      <c r="G91" s="1" t="s">
        <v>168</v>
      </c>
      <c r="H91" s="1" t="s">
        <v>2056</v>
      </c>
      <c r="I91" s="1" t="s">
        <v>19</v>
      </c>
      <c r="J91" s="1" t="s">
        <v>264</v>
      </c>
      <c r="K91" s="1">
        <v>303</v>
      </c>
      <c r="L91" s="1" t="s">
        <v>2057</v>
      </c>
      <c r="M91" s="1" t="s">
        <v>1662</v>
      </c>
      <c r="N91" s="1">
        <v>303</v>
      </c>
      <c r="O91" s="1"/>
      <c r="P91" s="2">
        <v>43377</v>
      </c>
      <c r="Q91" s="1" t="s">
        <v>102</v>
      </c>
      <c r="R91" s="1">
        <f t="shared" si="1"/>
        <v>28</v>
      </c>
    </row>
    <row r="92" spans="1:18" x14ac:dyDescent="0.25">
      <c r="A92" s="3">
        <v>20184090912622</v>
      </c>
      <c r="B92" s="2">
        <v>43348</v>
      </c>
      <c r="C92" s="2">
        <v>43362</v>
      </c>
      <c r="D92" s="3">
        <v>20184030308411</v>
      </c>
      <c r="E92" s="2">
        <v>43360</v>
      </c>
      <c r="F92" s="1" t="s">
        <v>147</v>
      </c>
      <c r="G92" s="1" t="s">
        <v>168</v>
      </c>
      <c r="H92" s="1" t="s">
        <v>2076</v>
      </c>
      <c r="I92" s="1" t="s">
        <v>17</v>
      </c>
      <c r="J92" s="1" t="s">
        <v>110</v>
      </c>
      <c r="K92" s="1">
        <v>999</v>
      </c>
      <c r="L92" s="1" t="s">
        <v>111</v>
      </c>
      <c r="M92" s="1" t="s">
        <v>2077</v>
      </c>
      <c r="N92" s="1">
        <v>403</v>
      </c>
      <c r="O92" s="1" t="s">
        <v>113</v>
      </c>
      <c r="P92" s="2">
        <v>43361</v>
      </c>
      <c r="Q92" s="2">
        <v>43363</v>
      </c>
      <c r="R92" s="1">
        <f t="shared" si="1"/>
        <v>12</v>
      </c>
    </row>
    <row r="93" spans="1:18" x14ac:dyDescent="0.25">
      <c r="A93" s="3">
        <v>20184090912792</v>
      </c>
      <c r="B93" s="2">
        <v>43348</v>
      </c>
      <c r="C93" s="2">
        <v>43369</v>
      </c>
      <c r="D93" s="3" t="s">
        <v>65</v>
      </c>
      <c r="E93" s="1" t="s">
        <v>102</v>
      </c>
      <c r="F93" s="1" t="s">
        <v>99</v>
      </c>
      <c r="G93" s="1" t="s">
        <v>168</v>
      </c>
      <c r="H93" s="1" t="s">
        <v>2078</v>
      </c>
      <c r="I93" s="1" t="s">
        <v>19</v>
      </c>
      <c r="J93" s="1" t="s">
        <v>106</v>
      </c>
      <c r="K93" s="1">
        <v>999</v>
      </c>
      <c r="L93" s="1" t="s">
        <v>111</v>
      </c>
      <c r="M93" s="1" t="s">
        <v>904</v>
      </c>
      <c r="N93" s="1">
        <v>604</v>
      </c>
      <c r="O93" s="1" t="s">
        <v>113</v>
      </c>
      <c r="P93" s="1" t="s">
        <v>102</v>
      </c>
      <c r="Q93" s="1" t="s">
        <v>102</v>
      </c>
      <c r="R93" s="1" t="str">
        <f t="shared" si="1"/>
        <v>-</v>
      </c>
    </row>
    <row r="94" spans="1:18" x14ac:dyDescent="0.25">
      <c r="A94" s="3">
        <v>20184090912802</v>
      </c>
      <c r="B94" s="2">
        <v>43349</v>
      </c>
      <c r="C94" s="2">
        <v>43370</v>
      </c>
      <c r="D94" s="3">
        <v>20183050318101</v>
      </c>
      <c r="E94" s="2">
        <v>43368</v>
      </c>
      <c r="F94" s="1" t="s">
        <v>99</v>
      </c>
      <c r="G94" s="1" t="s">
        <v>168</v>
      </c>
      <c r="H94" s="1" t="s">
        <v>2079</v>
      </c>
      <c r="I94" s="1" t="s">
        <v>17</v>
      </c>
      <c r="J94" s="1" t="s">
        <v>106</v>
      </c>
      <c r="K94" s="1">
        <v>999</v>
      </c>
      <c r="L94" s="1" t="s">
        <v>111</v>
      </c>
      <c r="M94" s="1" t="s">
        <v>209</v>
      </c>
      <c r="N94" s="1">
        <v>305</v>
      </c>
      <c r="O94" s="1" t="s">
        <v>113</v>
      </c>
      <c r="P94" s="2">
        <v>43368</v>
      </c>
      <c r="Q94" s="2">
        <v>43369</v>
      </c>
      <c r="R94" s="1">
        <f t="shared" si="1"/>
        <v>19</v>
      </c>
    </row>
    <row r="95" spans="1:18" x14ac:dyDescent="0.25">
      <c r="A95" s="3">
        <v>20184090913642</v>
      </c>
      <c r="B95" s="2">
        <v>43349</v>
      </c>
      <c r="C95" s="2">
        <v>43370</v>
      </c>
      <c r="D95" s="3" t="s">
        <v>66</v>
      </c>
      <c r="E95" s="1" t="s">
        <v>102</v>
      </c>
      <c r="F95" s="1" t="s">
        <v>99</v>
      </c>
      <c r="G95" s="1" t="s">
        <v>168</v>
      </c>
      <c r="H95" s="1" t="s">
        <v>2083</v>
      </c>
      <c r="I95" s="1" t="s">
        <v>19</v>
      </c>
      <c r="J95" s="1" t="s">
        <v>106</v>
      </c>
      <c r="K95" s="1">
        <v>999</v>
      </c>
      <c r="L95" s="1" t="s">
        <v>111</v>
      </c>
      <c r="M95" s="1" t="s">
        <v>2084</v>
      </c>
      <c r="N95" s="1">
        <v>606</v>
      </c>
      <c r="O95" s="1" t="s">
        <v>113</v>
      </c>
      <c r="P95" s="1" t="s">
        <v>102</v>
      </c>
      <c r="Q95" s="1" t="s">
        <v>102</v>
      </c>
      <c r="R95" s="1" t="str">
        <f t="shared" si="1"/>
        <v>-</v>
      </c>
    </row>
    <row r="96" spans="1:18" x14ac:dyDescent="0.25">
      <c r="A96" s="3">
        <v>20184090915122</v>
      </c>
      <c r="B96" s="2">
        <v>43349</v>
      </c>
      <c r="C96" s="2">
        <v>43363</v>
      </c>
      <c r="D96" s="3" t="s">
        <v>67</v>
      </c>
      <c r="E96" s="1" t="s">
        <v>102</v>
      </c>
      <c r="F96" s="1" t="s">
        <v>147</v>
      </c>
      <c r="G96" s="1" t="s">
        <v>168</v>
      </c>
      <c r="H96" s="1" t="s">
        <v>2097</v>
      </c>
      <c r="I96" s="1" t="s">
        <v>19</v>
      </c>
      <c r="J96" s="1" t="s">
        <v>106</v>
      </c>
      <c r="K96" s="1">
        <v>304</v>
      </c>
      <c r="L96" s="1" t="s">
        <v>2098</v>
      </c>
      <c r="M96" s="1" t="s">
        <v>1319</v>
      </c>
      <c r="N96" s="1">
        <v>304</v>
      </c>
      <c r="O96" s="1"/>
      <c r="P96" s="1" t="s">
        <v>102</v>
      </c>
      <c r="Q96" s="1" t="s">
        <v>102</v>
      </c>
      <c r="R96" s="1" t="str">
        <f t="shared" si="1"/>
        <v>-</v>
      </c>
    </row>
    <row r="97" spans="1:18" x14ac:dyDescent="0.25">
      <c r="A97" s="3">
        <v>20184090916922</v>
      </c>
      <c r="B97" s="2">
        <v>43350</v>
      </c>
      <c r="C97" s="2">
        <v>43364</v>
      </c>
      <c r="D97" s="3">
        <v>20186040315481</v>
      </c>
      <c r="E97" s="2">
        <v>43364</v>
      </c>
      <c r="F97" s="1" t="s">
        <v>413</v>
      </c>
      <c r="G97" s="1" t="s">
        <v>168</v>
      </c>
      <c r="H97" s="1" t="s">
        <v>2105</v>
      </c>
      <c r="I97" s="1" t="s">
        <v>17</v>
      </c>
      <c r="J97" s="1" t="s">
        <v>106</v>
      </c>
      <c r="K97" s="1">
        <v>604</v>
      </c>
      <c r="L97" s="1" t="s">
        <v>1524</v>
      </c>
      <c r="M97" s="1" t="s">
        <v>487</v>
      </c>
      <c r="N97" s="1">
        <v>604</v>
      </c>
      <c r="O97" s="1"/>
      <c r="P97" s="2">
        <v>43368</v>
      </c>
      <c r="Q97" s="2">
        <v>43368</v>
      </c>
      <c r="R97" s="1">
        <f t="shared" si="1"/>
        <v>14</v>
      </c>
    </row>
    <row r="98" spans="1:18" x14ac:dyDescent="0.25">
      <c r="A98" s="3">
        <v>20184090918272</v>
      </c>
      <c r="B98" s="2">
        <v>43350</v>
      </c>
      <c r="C98" s="2">
        <v>43371</v>
      </c>
      <c r="D98" s="3">
        <v>20185000310101</v>
      </c>
      <c r="E98" s="2">
        <v>43361</v>
      </c>
      <c r="F98" s="1" t="s">
        <v>99</v>
      </c>
      <c r="G98" s="1" t="s">
        <v>168</v>
      </c>
      <c r="H98" s="1" t="s">
        <v>2117</v>
      </c>
      <c r="I98" s="1" t="s">
        <v>17</v>
      </c>
      <c r="J98" s="1" t="s">
        <v>103</v>
      </c>
      <c r="K98" s="1">
        <v>999</v>
      </c>
      <c r="L98" s="1" t="s">
        <v>111</v>
      </c>
      <c r="M98" s="1" t="s">
        <v>124</v>
      </c>
      <c r="N98" s="1">
        <v>500</v>
      </c>
      <c r="O98" s="1" t="s">
        <v>113</v>
      </c>
      <c r="P98" s="2">
        <v>43362</v>
      </c>
      <c r="Q98" s="2">
        <v>43363</v>
      </c>
      <c r="R98" s="1">
        <f t="shared" si="1"/>
        <v>11</v>
      </c>
    </row>
    <row r="99" spans="1:18" x14ac:dyDescent="0.25">
      <c r="A99" s="3">
        <v>20184090920332</v>
      </c>
      <c r="B99" s="2">
        <v>43350</v>
      </c>
      <c r="C99" s="2">
        <v>43395</v>
      </c>
      <c r="D99" s="3">
        <v>20181000322641</v>
      </c>
      <c r="E99" s="2">
        <v>43370</v>
      </c>
      <c r="F99" s="1" t="s">
        <v>248</v>
      </c>
      <c r="G99" s="1" t="s">
        <v>168</v>
      </c>
      <c r="H99" s="1" t="s">
        <v>2136</v>
      </c>
      <c r="I99" s="1" t="s">
        <v>17</v>
      </c>
      <c r="J99" s="1" t="s">
        <v>106</v>
      </c>
      <c r="K99" s="1">
        <v>999</v>
      </c>
      <c r="L99" s="1" t="s">
        <v>111</v>
      </c>
      <c r="M99" s="1" t="s">
        <v>2137</v>
      </c>
      <c r="N99" s="1">
        <v>100</v>
      </c>
      <c r="O99" s="1" t="s">
        <v>113</v>
      </c>
      <c r="P99" s="1" t="s">
        <v>102</v>
      </c>
      <c r="Q99" s="2">
        <v>43371</v>
      </c>
      <c r="R99" s="1">
        <f t="shared" si="1"/>
        <v>20</v>
      </c>
    </row>
    <row r="100" spans="1:18" x14ac:dyDescent="0.25">
      <c r="A100" s="3">
        <v>20184090921742</v>
      </c>
      <c r="B100" s="2">
        <v>43350</v>
      </c>
      <c r="C100" s="2">
        <v>43364</v>
      </c>
      <c r="D100" s="3">
        <v>20186010314261</v>
      </c>
      <c r="E100" s="2">
        <v>43364</v>
      </c>
      <c r="F100" s="1" t="s">
        <v>413</v>
      </c>
      <c r="G100" s="1" t="s">
        <v>168</v>
      </c>
      <c r="H100" s="1" t="s">
        <v>2141</v>
      </c>
      <c r="I100" s="1" t="s">
        <v>17</v>
      </c>
      <c r="J100" s="1" t="s">
        <v>106</v>
      </c>
      <c r="K100" s="1">
        <v>601</v>
      </c>
      <c r="L100" s="1" t="s">
        <v>2142</v>
      </c>
      <c r="M100" s="1" t="s">
        <v>1949</v>
      </c>
      <c r="N100" s="1">
        <v>601</v>
      </c>
      <c r="O100" s="1"/>
      <c r="P100" s="1" t="s">
        <v>102</v>
      </c>
      <c r="Q100" s="2">
        <v>43367</v>
      </c>
      <c r="R100" s="1">
        <f t="shared" si="1"/>
        <v>14</v>
      </c>
    </row>
    <row r="101" spans="1:18" x14ac:dyDescent="0.25">
      <c r="A101" s="3">
        <v>20184090923242</v>
      </c>
      <c r="B101" s="2">
        <v>43350</v>
      </c>
      <c r="C101" s="2">
        <v>43371</v>
      </c>
      <c r="D101" s="3" t="s">
        <v>70</v>
      </c>
      <c r="E101" s="1" t="s">
        <v>102</v>
      </c>
      <c r="F101" s="1" t="s">
        <v>99</v>
      </c>
      <c r="G101" s="1" t="s">
        <v>168</v>
      </c>
      <c r="H101" s="1" t="s">
        <v>2150</v>
      </c>
      <c r="I101" s="1" t="s">
        <v>19</v>
      </c>
      <c r="J101" s="1" t="s">
        <v>102</v>
      </c>
      <c r="K101" s="1">
        <v>999</v>
      </c>
      <c r="L101" s="1" t="s">
        <v>111</v>
      </c>
      <c r="M101" s="1" t="s">
        <v>533</v>
      </c>
      <c r="N101" s="1">
        <v>702</v>
      </c>
      <c r="O101" s="1" t="s">
        <v>113</v>
      </c>
      <c r="P101" s="1" t="s">
        <v>102</v>
      </c>
      <c r="Q101" s="1" t="s">
        <v>102</v>
      </c>
      <c r="R101" s="1" t="str">
        <f t="shared" si="1"/>
        <v>-</v>
      </c>
    </row>
    <row r="102" spans="1:18" x14ac:dyDescent="0.25">
      <c r="A102" s="3">
        <v>20184090923522</v>
      </c>
      <c r="B102" s="2">
        <v>43351</v>
      </c>
      <c r="C102" s="2">
        <v>43371</v>
      </c>
      <c r="D102" s="3">
        <v>20183000305721</v>
      </c>
      <c r="E102" s="2">
        <v>43357</v>
      </c>
      <c r="F102" s="1" t="s">
        <v>99</v>
      </c>
      <c r="G102" s="1" t="s">
        <v>168</v>
      </c>
      <c r="H102" s="1" t="s">
        <v>2151</v>
      </c>
      <c r="I102" s="1" t="s">
        <v>17</v>
      </c>
      <c r="J102" s="1" t="s">
        <v>102</v>
      </c>
      <c r="K102" s="1">
        <v>999</v>
      </c>
      <c r="L102" s="1" t="s">
        <v>111</v>
      </c>
      <c r="M102" s="1" t="s">
        <v>274</v>
      </c>
      <c r="N102" s="1">
        <v>300</v>
      </c>
      <c r="O102" s="1" t="s">
        <v>113</v>
      </c>
      <c r="P102" s="2">
        <v>43357</v>
      </c>
      <c r="Q102" s="2">
        <v>43360</v>
      </c>
      <c r="R102" s="1">
        <f t="shared" si="1"/>
        <v>6</v>
      </c>
    </row>
    <row r="103" spans="1:18" x14ac:dyDescent="0.25">
      <c r="A103" s="3">
        <v>20184090923612</v>
      </c>
      <c r="B103" s="2">
        <v>43352</v>
      </c>
      <c r="C103" s="2">
        <v>43371</v>
      </c>
      <c r="D103" s="3"/>
      <c r="E103" s="1" t="s">
        <v>102</v>
      </c>
      <c r="F103" s="1" t="s">
        <v>99</v>
      </c>
      <c r="G103" s="1" t="s">
        <v>168</v>
      </c>
      <c r="H103" s="1" t="s">
        <v>2152</v>
      </c>
      <c r="I103" s="1" t="s">
        <v>19</v>
      </c>
      <c r="J103" s="1" t="s">
        <v>102</v>
      </c>
      <c r="K103" s="1">
        <v>999</v>
      </c>
      <c r="L103" s="1" t="s">
        <v>111</v>
      </c>
      <c r="M103" s="1" t="s">
        <v>124</v>
      </c>
      <c r="N103" s="1">
        <v>500</v>
      </c>
      <c r="O103" s="1" t="s">
        <v>113</v>
      </c>
      <c r="P103" s="1" t="s">
        <v>102</v>
      </c>
      <c r="Q103" s="1" t="s">
        <v>102</v>
      </c>
      <c r="R103" s="1" t="str">
        <f t="shared" si="1"/>
        <v>-</v>
      </c>
    </row>
    <row r="104" spans="1:18" x14ac:dyDescent="0.25">
      <c r="A104" s="3">
        <v>20184090923622</v>
      </c>
      <c r="B104" s="2">
        <v>43353</v>
      </c>
      <c r="C104" s="2">
        <v>43367</v>
      </c>
      <c r="D104" s="3">
        <v>20185000322751</v>
      </c>
      <c r="E104" s="2">
        <v>43370</v>
      </c>
      <c r="F104" s="1" t="s">
        <v>176</v>
      </c>
      <c r="G104" s="1" t="s">
        <v>168</v>
      </c>
      <c r="H104" s="1" t="s">
        <v>2153</v>
      </c>
      <c r="I104" s="1" t="s">
        <v>19</v>
      </c>
      <c r="J104" s="1" t="s">
        <v>102</v>
      </c>
      <c r="K104" s="1">
        <v>500</v>
      </c>
      <c r="L104" s="1" t="s">
        <v>2154</v>
      </c>
      <c r="M104" s="1" t="s">
        <v>444</v>
      </c>
      <c r="N104" s="1">
        <v>500</v>
      </c>
      <c r="O104" s="1"/>
      <c r="P104" s="2">
        <v>43371</v>
      </c>
      <c r="Q104" s="2">
        <v>43374</v>
      </c>
      <c r="R104" s="1">
        <f t="shared" si="1"/>
        <v>17</v>
      </c>
    </row>
    <row r="105" spans="1:18" x14ac:dyDescent="0.25">
      <c r="A105" s="3">
        <v>20184090924672</v>
      </c>
      <c r="B105" s="2">
        <v>43353</v>
      </c>
      <c r="C105" s="2">
        <v>43374</v>
      </c>
      <c r="D105" s="3">
        <v>20185000310701</v>
      </c>
      <c r="E105" s="2">
        <v>43361</v>
      </c>
      <c r="F105" s="1" t="s">
        <v>99</v>
      </c>
      <c r="G105" s="1" t="s">
        <v>168</v>
      </c>
      <c r="H105" s="1" t="s">
        <v>2161</v>
      </c>
      <c r="I105" s="1" t="s">
        <v>17</v>
      </c>
      <c r="J105" s="1" t="s">
        <v>102</v>
      </c>
      <c r="K105" s="1">
        <v>999</v>
      </c>
      <c r="L105" s="1" t="s">
        <v>111</v>
      </c>
      <c r="M105" s="1" t="s">
        <v>308</v>
      </c>
      <c r="N105" s="1">
        <v>500</v>
      </c>
      <c r="O105" s="1" t="s">
        <v>113</v>
      </c>
      <c r="P105" s="2">
        <v>43362</v>
      </c>
      <c r="Q105" s="2">
        <v>43363</v>
      </c>
      <c r="R105" s="1">
        <f t="shared" si="1"/>
        <v>8</v>
      </c>
    </row>
    <row r="106" spans="1:18" x14ac:dyDescent="0.25">
      <c r="A106" s="3">
        <v>20184090925222</v>
      </c>
      <c r="B106" s="2">
        <v>43353</v>
      </c>
      <c r="C106" s="2">
        <v>43374</v>
      </c>
      <c r="D106" s="3">
        <v>20185000309441</v>
      </c>
      <c r="E106" s="2">
        <v>43361</v>
      </c>
      <c r="F106" s="1" t="s">
        <v>99</v>
      </c>
      <c r="G106" s="1" t="s">
        <v>168</v>
      </c>
      <c r="H106" s="1" t="s">
        <v>2152</v>
      </c>
      <c r="I106" s="1" t="s">
        <v>17</v>
      </c>
      <c r="J106" s="1" t="s">
        <v>103</v>
      </c>
      <c r="K106" s="1">
        <v>999</v>
      </c>
      <c r="L106" s="1" t="s">
        <v>111</v>
      </c>
      <c r="M106" s="1" t="s">
        <v>124</v>
      </c>
      <c r="N106" s="1">
        <v>500</v>
      </c>
      <c r="O106" s="1" t="s">
        <v>113</v>
      </c>
      <c r="P106" s="2">
        <v>43362</v>
      </c>
      <c r="Q106" s="2">
        <v>43363</v>
      </c>
      <c r="R106" s="1">
        <f t="shared" si="1"/>
        <v>8</v>
      </c>
    </row>
    <row r="107" spans="1:18" x14ac:dyDescent="0.25">
      <c r="A107" s="3">
        <v>20184090925732</v>
      </c>
      <c r="B107" s="2">
        <v>43353</v>
      </c>
      <c r="C107" s="2">
        <v>43367</v>
      </c>
      <c r="D107" s="3">
        <v>20183030146993</v>
      </c>
      <c r="E107" s="2">
        <v>43367</v>
      </c>
      <c r="F107" s="1" t="s">
        <v>413</v>
      </c>
      <c r="G107" s="1" t="s">
        <v>168</v>
      </c>
      <c r="H107" s="1" t="s">
        <v>2176</v>
      </c>
      <c r="I107" s="1" t="s">
        <v>17</v>
      </c>
      <c r="J107" s="1" t="s">
        <v>264</v>
      </c>
      <c r="K107" s="1">
        <v>999</v>
      </c>
      <c r="L107" s="1" t="s">
        <v>111</v>
      </c>
      <c r="M107" s="1" t="s">
        <v>265</v>
      </c>
      <c r="N107" s="1">
        <v>303</v>
      </c>
      <c r="O107" s="1" t="s">
        <v>113</v>
      </c>
      <c r="P107" s="2">
        <v>43367</v>
      </c>
      <c r="Q107" s="2">
        <v>43368</v>
      </c>
      <c r="R107" s="1">
        <f t="shared" si="1"/>
        <v>14</v>
      </c>
    </row>
    <row r="108" spans="1:18" x14ac:dyDescent="0.25">
      <c r="A108" s="3">
        <v>20184090927122</v>
      </c>
      <c r="B108" s="2">
        <v>43353</v>
      </c>
      <c r="C108" s="2">
        <v>43367</v>
      </c>
      <c r="D108" s="3">
        <v>20182000333201</v>
      </c>
      <c r="E108" s="2">
        <v>43375</v>
      </c>
      <c r="F108" s="1" t="s">
        <v>147</v>
      </c>
      <c r="G108" s="1" t="s">
        <v>168</v>
      </c>
      <c r="H108" s="1" t="s">
        <v>2186</v>
      </c>
      <c r="I108" s="1" t="s">
        <v>19</v>
      </c>
      <c r="J108" s="1" t="s">
        <v>102</v>
      </c>
      <c r="K108" s="1">
        <v>304</v>
      </c>
      <c r="L108" s="1" t="s">
        <v>2098</v>
      </c>
      <c r="M108" s="1" t="s">
        <v>1319</v>
      </c>
      <c r="N108" s="1">
        <v>304</v>
      </c>
      <c r="O108" s="1"/>
      <c r="P108" s="2">
        <v>43377</v>
      </c>
      <c r="Q108" s="1" t="s">
        <v>102</v>
      </c>
      <c r="R108" s="1">
        <f t="shared" si="1"/>
        <v>22</v>
      </c>
    </row>
    <row r="109" spans="1:18" x14ac:dyDescent="0.25">
      <c r="A109" s="3">
        <v>20184090929082</v>
      </c>
      <c r="B109" s="2">
        <v>43353</v>
      </c>
      <c r="C109" s="2">
        <v>43367</v>
      </c>
      <c r="D109" s="3">
        <v>20183040306211</v>
      </c>
      <c r="E109" s="2">
        <v>43357</v>
      </c>
      <c r="F109" s="1" t="s">
        <v>147</v>
      </c>
      <c r="G109" s="1" t="s">
        <v>168</v>
      </c>
      <c r="H109" s="1" t="s">
        <v>2188</v>
      </c>
      <c r="I109" s="1" t="s">
        <v>17</v>
      </c>
      <c r="J109" s="1" t="s">
        <v>102</v>
      </c>
      <c r="K109" s="1">
        <v>999</v>
      </c>
      <c r="L109" s="1" t="s">
        <v>111</v>
      </c>
      <c r="M109" s="1" t="s">
        <v>782</v>
      </c>
      <c r="N109" s="1">
        <v>304</v>
      </c>
      <c r="O109" s="1" t="s">
        <v>113</v>
      </c>
      <c r="P109" s="1" t="s">
        <v>102</v>
      </c>
      <c r="Q109" s="2">
        <v>43360</v>
      </c>
      <c r="R109" s="1">
        <f t="shared" si="1"/>
        <v>4</v>
      </c>
    </row>
    <row r="110" spans="1:18" x14ac:dyDescent="0.25">
      <c r="A110" s="3">
        <v>20184090930442</v>
      </c>
      <c r="B110" s="2">
        <v>43354</v>
      </c>
      <c r="C110" s="2">
        <v>43368</v>
      </c>
      <c r="D110" s="3">
        <v>20183040306601</v>
      </c>
      <c r="E110" s="2">
        <v>43357</v>
      </c>
      <c r="F110" s="1" t="s">
        <v>147</v>
      </c>
      <c r="G110" s="1" t="s">
        <v>168</v>
      </c>
      <c r="H110" s="1" t="s">
        <v>2191</v>
      </c>
      <c r="I110" s="1" t="s">
        <v>17</v>
      </c>
      <c r="J110" s="1" t="s">
        <v>102</v>
      </c>
      <c r="K110" s="1">
        <v>999</v>
      </c>
      <c r="L110" s="1" t="s">
        <v>111</v>
      </c>
      <c r="M110" s="1" t="s">
        <v>782</v>
      </c>
      <c r="N110" s="1">
        <v>304</v>
      </c>
      <c r="O110" s="1" t="s">
        <v>113</v>
      </c>
      <c r="P110" s="1" t="s">
        <v>102</v>
      </c>
      <c r="Q110" s="2">
        <v>43361</v>
      </c>
      <c r="R110" s="1">
        <f t="shared" si="1"/>
        <v>3</v>
      </c>
    </row>
    <row r="111" spans="1:18" x14ac:dyDescent="0.25">
      <c r="A111" s="3">
        <v>20184090931192</v>
      </c>
      <c r="B111" s="2">
        <v>43354</v>
      </c>
      <c r="C111" s="2">
        <v>43375</v>
      </c>
      <c r="D111" s="3">
        <v>20185000309551</v>
      </c>
      <c r="E111" s="2">
        <v>43361</v>
      </c>
      <c r="F111" s="1" t="s">
        <v>99</v>
      </c>
      <c r="G111" s="1" t="s">
        <v>168</v>
      </c>
      <c r="H111" s="1" t="s">
        <v>2201</v>
      </c>
      <c r="I111" s="1" t="s">
        <v>17</v>
      </c>
      <c r="J111" s="1" t="s">
        <v>103</v>
      </c>
      <c r="K111" s="1">
        <v>999</v>
      </c>
      <c r="L111" s="1" t="s">
        <v>111</v>
      </c>
      <c r="M111" s="1" t="s">
        <v>124</v>
      </c>
      <c r="N111" s="1">
        <v>500</v>
      </c>
      <c r="O111" s="1" t="s">
        <v>113</v>
      </c>
      <c r="P111" s="2">
        <v>43362</v>
      </c>
      <c r="Q111" s="2">
        <v>43363</v>
      </c>
      <c r="R111" s="1">
        <f t="shared" si="1"/>
        <v>7</v>
      </c>
    </row>
    <row r="112" spans="1:18" x14ac:dyDescent="0.25">
      <c r="A112" s="3">
        <v>20184090931382</v>
      </c>
      <c r="B112" s="2">
        <v>43354</v>
      </c>
      <c r="C112" s="2">
        <v>43375</v>
      </c>
      <c r="D112" s="3">
        <v>20183040323871</v>
      </c>
      <c r="E112" s="2">
        <v>43371</v>
      </c>
      <c r="F112" s="1" t="s">
        <v>104</v>
      </c>
      <c r="G112" s="1" t="s">
        <v>168</v>
      </c>
      <c r="H112" s="1" t="s">
        <v>2191</v>
      </c>
      <c r="I112" s="1" t="s">
        <v>17</v>
      </c>
      <c r="J112" s="1" t="s">
        <v>102</v>
      </c>
      <c r="K112" s="1">
        <v>999</v>
      </c>
      <c r="L112" s="1" t="s">
        <v>111</v>
      </c>
      <c r="M112" s="1" t="s">
        <v>782</v>
      </c>
      <c r="N112" s="1">
        <v>304</v>
      </c>
      <c r="O112" s="1" t="s">
        <v>113</v>
      </c>
      <c r="P112" s="1" t="s">
        <v>102</v>
      </c>
      <c r="Q112" s="1" t="s">
        <v>102</v>
      </c>
      <c r="R112" s="1">
        <f t="shared" si="1"/>
        <v>17</v>
      </c>
    </row>
    <row r="113" spans="1:18" x14ac:dyDescent="0.25">
      <c r="A113" s="3">
        <v>20184090933052</v>
      </c>
      <c r="B113" s="2">
        <v>43354</v>
      </c>
      <c r="C113" s="2">
        <v>43368</v>
      </c>
      <c r="D113" s="3">
        <v>20183050318051</v>
      </c>
      <c r="E113" s="2">
        <v>43368</v>
      </c>
      <c r="F113" s="1" t="s">
        <v>413</v>
      </c>
      <c r="G113" s="1" t="s">
        <v>168</v>
      </c>
      <c r="H113" s="1" t="s">
        <v>2231</v>
      </c>
      <c r="I113" s="1" t="s">
        <v>17</v>
      </c>
      <c r="J113" s="1" t="s">
        <v>102</v>
      </c>
      <c r="K113" s="1">
        <v>305</v>
      </c>
      <c r="L113" s="1" t="s">
        <v>2232</v>
      </c>
      <c r="M113" s="1" t="s">
        <v>2233</v>
      </c>
      <c r="N113" s="1">
        <v>305</v>
      </c>
      <c r="O113" s="1"/>
      <c r="P113" s="2">
        <v>43368</v>
      </c>
      <c r="Q113" s="2">
        <v>43370</v>
      </c>
      <c r="R113" s="1">
        <f t="shared" si="1"/>
        <v>14</v>
      </c>
    </row>
    <row r="114" spans="1:18" x14ac:dyDescent="0.25">
      <c r="A114" s="3">
        <v>20184090933932</v>
      </c>
      <c r="B114" s="2">
        <v>43354</v>
      </c>
      <c r="C114" s="2">
        <v>43375</v>
      </c>
      <c r="D114" s="3"/>
      <c r="E114" s="1" t="s">
        <v>102</v>
      </c>
      <c r="F114" s="1" t="s">
        <v>229</v>
      </c>
      <c r="G114" s="1" t="s">
        <v>168</v>
      </c>
      <c r="H114" s="1" t="s">
        <v>2242</v>
      </c>
      <c r="I114" s="1" t="s">
        <v>19</v>
      </c>
      <c r="J114" s="1" t="s">
        <v>106</v>
      </c>
      <c r="K114" s="1">
        <v>306</v>
      </c>
      <c r="L114" s="1" t="s">
        <v>2243</v>
      </c>
      <c r="M114" s="1" t="s">
        <v>973</v>
      </c>
      <c r="N114" s="1">
        <v>306</v>
      </c>
      <c r="O114" s="1"/>
      <c r="P114" s="1" t="s">
        <v>102</v>
      </c>
      <c r="Q114" s="1" t="s">
        <v>102</v>
      </c>
      <c r="R114" s="1" t="str">
        <f t="shared" si="1"/>
        <v>-</v>
      </c>
    </row>
    <row r="115" spans="1:18" x14ac:dyDescent="0.25">
      <c r="A115" s="3">
        <v>20184090935152</v>
      </c>
      <c r="B115" s="2">
        <v>43354</v>
      </c>
      <c r="C115" s="2">
        <v>43368</v>
      </c>
      <c r="D115" s="3">
        <v>20185000321291</v>
      </c>
      <c r="E115" s="2">
        <v>43369</v>
      </c>
      <c r="F115" s="1" t="s">
        <v>147</v>
      </c>
      <c r="G115" s="1" t="s">
        <v>168</v>
      </c>
      <c r="H115" s="1" t="s">
        <v>2246</v>
      </c>
      <c r="I115" s="1" t="s">
        <v>19</v>
      </c>
      <c r="J115" s="1" t="s">
        <v>106</v>
      </c>
      <c r="K115" s="1">
        <v>999</v>
      </c>
      <c r="L115" s="1" t="s">
        <v>111</v>
      </c>
      <c r="M115" s="1" t="s">
        <v>271</v>
      </c>
      <c r="N115" s="1">
        <v>500</v>
      </c>
      <c r="O115" s="1" t="s">
        <v>113</v>
      </c>
      <c r="P115" s="2">
        <v>43370</v>
      </c>
      <c r="Q115" s="2">
        <v>43371</v>
      </c>
      <c r="R115" s="1">
        <f t="shared" si="1"/>
        <v>15</v>
      </c>
    </row>
    <row r="116" spans="1:18" x14ac:dyDescent="0.25">
      <c r="A116" s="3">
        <v>20184090935172</v>
      </c>
      <c r="B116" s="2">
        <v>43354</v>
      </c>
      <c r="C116" s="2">
        <v>43375</v>
      </c>
      <c r="D116" s="3">
        <v>20184030316511</v>
      </c>
      <c r="E116" s="2">
        <v>43367</v>
      </c>
      <c r="F116" s="1" t="s">
        <v>657</v>
      </c>
      <c r="G116" s="1" t="s">
        <v>168</v>
      </c>
      <c r="H116" s="1" t="s">
        <v>2247</v>
      </c>
      <c r="I116" s="1" t="s">
        <v>17</v>
      </c>
      <c r="J116" s="1" t="s">
        <v>110</v>
      </c>
      <c r="K116" s="1">
        <v>999</v>
      </c>
      <c r="L116" s="1" t="s">
        <v>111</v>
      </c>
      <c r="M116" s="1" t="s">
        <v>671</v>
      </c>
      <c r="N116" s="1">
        <v>403</v>
      </c>
      <c r="O116" s="1" t="s">
        <v>113</v>
      </c>
      <c r="P116" s="1" t="s">
        <v>102</v>
      </c>
      <c r="Q116" s="2">
        <v>43369</v>
      </c>
      <c r="R116" s="1">
        <f t="shared" si="1"/>
        <v>13</v>
      </c>
    </row>
    <row r="117" spans="1:18" x14ac:dyDescent="0.25">
      <c r="A117" s="3">
        <v>20184090935722</v>
      </c>
      <c r="B117" s="2">
        <v>43355</v>
      </c>
      <c r="C117" s="2">
        <v>43376</v>
      </c>
      <c r="D117" s="3">
        <v>20183000332781</v>
      </c>
      <c r="E117" s="2">
        <v>43376</v>
      </c>
      <c r="F117" s="1" t="s">
        <v>99</v>
      </c>
      <c r="G117" s="1" t="s">
        <v>168</v>
      </c>
      <c r="H117" s="1" t="s">
        <v>2249</v>
      </c>
      <c r="I117" s="1" t="s">
        <v>17</v>
      </c>
      <c r="J117" s="1" t="s">
        <v>106</v>
      </c>
      <c r="K117" s="1">
        <v>300</v>
      </c>
      <c r="L117" s="1" t="s">
        <v>2250</v>
      </c>
      <c r="M117" s="1" t="s">
        <v>235</v>
      </c>
      <c r="N117" s="1">
        <v>300</v>
      </c>
      <c r="O117" s="1"/>
      <c r="P117" s="1" t="s">
        <v>102</v>
      </c>
      <c r="Q117" s="1" t="s">
        <v>102</v>
      </c>
      <c r="R117" s="1">
        <f t="shared" si="1"/>
        <v>21</v>
      </c>
    </row>
    <row r="118" spans="1:18" x14ac:dyDescent="0.25">
      <c r="A118" s="3">
        <v>20184090940562</v>
      </c>
      <c r="B118" s="2">
        <v>43355</v>
      </c>
      <c r="C118" s="2">
        <v>43376</v>
      </c>
      <c r="D118" s="3">
        <v>20183000316131</v>
      </c>
      <c r="E118" s="2">
        <v>43367</v>
      </c>
      <c r="F118" s="1" t="s">
        <v>99</v>
      </c>
      <c r="G118" s="1" t="s">
        <v>168</v>
      </c>
      <c r="H118" s="1" t="s">
        <v>2274</v>
      </c>
      <c r="I118" s="1" t="s">
        <v>17</v>
      </c>
      <c r="J118" s="1" t="s">
        <v>106</v>
      </c>
      <c r="K118" s="1">
        <v>999</v>
      </c>
      <c r="L118" s="1" t="s">
        <v>111</v>
      </c>
      <c r="M118" s="1" t="s">
        <v>118</v>
      </c>
      <c r="N118" s="1">
        <v>300</v>
      </c>
      <c r="O118" s="1" t="s">
        <v>113</v>
      </c>
      <c r="P118" s="2">
        <v>43367</v>
      </c>
      <c r="Q118" s="2">
        <v>43368</v>
      </c>
      <c r="R118" s="1">
        <f t="shared" si="1"/>
        <v>12</v>
      </c>
    </row>
    <row r="119" spans="1:18" x14ac:dyDescent="0.25">
      <c r="A119" s="3">
        <v>20184090940572</v>
      </c>
      <c r="B119" s="2">
        <v>43355</v>
      </c>
      <c r="C119" s="2">
        <v>43376</v>
      </c>
      <c r="D119" s="3"/>
      <c r="E119" s="1" t="s">
        <v>102</v>
      </c>
      <c r="F119" s="1" t="s">
        <v>99</v>
      </c>
      <c r="G119" s="1" t="s">
        <v>168</v>
      </c>
      <c r="H119" s="1" t="s">
        <v>2275</v>
      </c>
      <c r="I119" s="1" t="s">
        <v>19</v>
      </c>
      <c r="J119" s="1" t="s">
        <v>102</v>
      </c>
      <c r="K119" s="1">
        <v>999</v>
      </c>
      <c r="L119" s="1" t="s">
        <v>111</v>
      </c>
      <c r="M119" s="1" t="s">
        <v>807</v>
      </c>
      <c r="N119" s="1">
        <v>604</v>
      </c>
      <c r="O119" s="1" t="s">
        <v>113</v>
      </c>
      <c r="P119" s="1" t="s">
        <v>102</v>
      </c>
      <c r="Q119" s="1" t="s">
        <v>102</v>
      </c>
      <c r="R119" s="1" t="str">
        <f t="shared" si="1"/>
        <v>-</v>
      </c>
    </row>
    <row r="120" spans="1:18" x14ac:dyDescent="0.25">
      <c r="A120" s="3">
        <v>20184090941782</v>
      </c>
      <c r="B120" s="2">
        <v>43356</v>
      </c>
      <c r="C120" s="2">
        <v>43377</v>
      </c>
      <c r="D120" s="3">
        <v>20183070315691</v>
      </c>
      <c r="E120" s="2">
        <v>43367</v>
      </c>
      <c r="F120" s="1" t="s">
        <v>229</v>
      </c>
      <c r="G120" s="1" t="s">
        <v>168</v>
      </c>
      <c r="H120" s="1" t="s">
        <v>2277</v>
      </c>
      <c r="I120" s="1" t="s">
        <v>17</v>
      </c>
      <c r="J120" s="1" t="s">
        <v>457</v>
      </c>
      <c r="K120" s="1">
        <v>999</v>
      </c>
      <c r="L120" s="1" t="s">
        <v>111</v>
      </c>
      <c r="M120" s="1" t="s">
        <v>595</v>
      </c>
      <c r="N120" s="1">
        <v>307</v>
      </c>
      <c r="O120" s="1" t="s">
        <v>113</v>
      </c>
      <c r="P120" s="2">
        <v>43367</v>
      </c>
      <c r="Q120" s="2">
        <v>43369</v>
      </c>
      <c r="R120" s="1">
        <f t="shared" si="1"/>
        <v>11</v>
      </c>
    </row>
    <row r="121" spans="1:18" x14ac:dyDescent="0.25">
      <c r="A121" s="3">
        <v>20184090941842</v>
      </c>
      <c r="B121" s="2">
        <v>43356</v>
      </c>
      <c r="C121" s="2">
        <v>43377</v>
      </c>
      <c r="D121" s="3">
        <v>20183060326471</v>
      </c>
      <c r="E121" s="2">
        <v>43373</v>
      </c>
      <c r="F121" s="1" t="s">
        <v>104</v>
      </c>
      <c r="G121" s="1" t="s">
        <v>168</v>
      </c>
      <c r="H121" s="1" t="s">
        <v>2280</v>
      </c>
      <c r="I121" s="1" t="s">
        <v>17</v>
      </c>
      <c r="J121" s="1" t="s">
        <v>106</v>
      </c>
      <c r="K121" s="1">
        <v>999</v>
      </c>
      <c r="L121" s="1" t="s">
        <v>111</v>
      </c>
      <c r="M121" s="1" t="s">
        <v>1771</v>
      </c>
      <c r="N121" s="1">
        <v>306</v>
      </c>
      <c r="O121" s="1" t="s">
        <v>113</v>
      </c>
      <c r="P121" s="2">
        <v>43374</v>
      </c>
      <c r="Q121" s="2">
        <v>43375</v>
      </c>
      <c r="R121" s="1">
        <f t="shared" si="1"/>
        <v>17</v>
      </c>
    </row>
    <row r="122" spans="1:18" x14ac:dyDescent="0.25">
      <c r="A122" s="3">
        <v>20184090942162</v>
      </c>
      <c r="B122" s="2">
        <v>43356</v>
      </c>
      <c r="C122" s="2">
        <v>43377</v>
      </c>
      <c r="D122" s="3">
        <v>20183000316091</v>
      </c>
      <c r="E122" s="2">
        <v>43367</v>
      </c>
      <c r="F122" s="1" t="s">
        <v>104</v>
      </c>
      <c r="G122" s="1" t="s">
        <v>168</v>
      </c>
      <c r="H122" s="1" t="s">
        <v>2281</v>
      </c>
      <c r="I122" s="1" t="s">
        <v>17</v>
      </c>
      <c r="J122" s="1" t="s">
        <v>127</v>
      </c>
      <c r="K122" s="1">
        <v>999</v>
      </c>
      <c r="L122" s="1" t="s">
        <v>111</v>
      </c>
      <c r="M122" s="1" t="s">
        <v>118</v>
      </c>
      <c r="N122" s="1">
        <v>300</v>
      </c>
      <c r="O122" s="1" t="s">
        <v>113</v>
      </c>
      <c r="P122" s="2">
        <v>43367</v>
      </c>
      <c r="Q122" s="2">
        <v>43368</v>
      </c>
      <c r="R122" s="1">
        <f t="shared" si="1"/>
        <v>11</v>
      </c>
    </row>
    <row r="123" spans="1:18" x14ac:dyDescent="0.25">
      <c r="A123" s="3">
        <v>20184090943232</v>
      </c>
      <c r="B123" s="2">
        <v>43356</v>
      </c>
      <c r="C123" s="2">
        <v>43370</v>
      </c>
      <c r="D123" s="3">
        <v>20183050314501</v>
      </c>
      <c r="E123" s="2">
        <v>43364</v>
      </c>
      <c r="F123" s="1" t="s">
        <v>147</v>
      </c>
      <c r="G123" s="1" t="s">
        <v>168</v>
      </c>
      <c r="H123" s="1" t="s">
        <v>2290</v>
      </c>
      <c r="I123" s="1" t="s">
        <v>17</v>
      </c>
      <c r="J123" s="1" t="s">
        <v>103</v>
      </c>
      <c r="K123" s="1">
        <v>999</v>
      </c>
      <c r="L123" s="1" t="s">
        <v>111</v>
      </c>
      <c r="M123" s="1" t="s">
        <v>121</v>
      </c>
      <c r="N123" s="1">
        <v>305</v>
      </c>
      <c r="O123" s="1" t="s">
        <v>113</v>
      </c>
      <c r="P123" s="2">
        <v>43364</v>
      </c>
      <c r="Q123" s="2">
        <v>43367</v>
      </c>
      <c r="R123" s="1">
        <f t="shared" si="1"/>
        <v>8</v>
      </c>
    </row>
    <row r="124" spans="1:18" x14ac:dyDescent="0.25">
      <c r="A124" s="3">
        <v>20184090945782</v>
      </c>
      <c r="B124" s="2">
        <v>43356</v>
      </c>
      <c r="C124" s="2">
        <v>43370</v>
      </c>
      <c r="D124" s="3">
        <v>20183060316421</v>
      </c>
      <c r="E124" s="2">
        <v>43367</v>
      </c>
      <c r="F124" s="1" t="s">
        <v>147</v>
      </c>
      <c r="G124" s="1" t="s">
        <v>168</v>
      </c>
      <c r="H124" s="1" t="s">
        <v>2297</v>
      </c>
      <c r="I124" s="1" t="s">
        <v>17</v>
      </c>
      <c r="J124" s="1" t="s">
        <v>103</v>
      </c>
      <c r="K124" s="1">
        <v>999</v>
      </c>
      <c r="L124" s="1" t="s">
        <v>111</v>
      </c>
      <c r="M124" s="1" t="s">
        <v>1771</v>
      </c>
      <c r="N124" s="1">
        <v>306</v>
      </c>
      <c r="O124" s="1" t="s">
        <v>113</v>
      </c>
      <c r="P124" s="2">
        <v>43367</v>
      </c>
      <c r="Q124" s="2">
        <v>43368</v>
      </c>
      <c r="R124" s="1">
        <f t="shared" si="1"/>
        <v>11</v>
      </c>
    </row>
    <row r="125" spans="1:18" x14ac:dyDescent="0.25">
      <c r="A125" s="3">
        <v>20184090947042</v>
      </c>
      <c r="B125" s="2">
        <v>43357</v>
      </c>
      <c r="C125" s="2">
        <v>43378</v>
      </c>
      <c r="D125" s="3">
        <v>20183050330551</v>
      </c>
      <c r="E125" s="2">
        <v>43375</v>
      </c>
      <c r="F125" s="1" t="s">
        <v>104</v>
      </c>
      <c r="G125" s="1" t="s">
        <v>168</v>
      </c>
      <c r="H125" s="1" t="s">
        <v>2304</v>
      </c>
      <c r="I125" s="1" t="s">
        <v>17</v>
      </c>
      <c r="J125" s="1" t="s">
        <v>106</v>
      </c>
      <c r="K125" s="1">
        <v>999</v>
      </c>
      <c r="L125" s="1" t="s">
        <v>111</v>
      </c>
      <c r="M125" s="1" t="s">
        <v>268</v>
      </c>
      <c r="N125" s="1">
        <v>305</v>
      </c>
      <c r="O125" s="1" t="s">
        <v>113</v>
      </c>
      <c r="P125" s="2">
        <v>43375</v>
      </c>
      <c r="Q125" s="2">
        <v>43376</v>
      </c>
      <c r="R125" s="1">
        <f t="shared" si="1"/>
        <v>18</v>
      </c>
    </row>
    <row r="126" spans="1:18" x14ac:dyDescent="0.25">
      <c r="A126" s="3">
        <v>20184090952252</v>
      </c>
      <c r="B126" s="2">
        <v>43358</v>
      </c>
      <c r="C126" s="2">
        <v>43371</v>
      </c>
      <c r="D126" s="3">
        <v>20183060317201</v>
      </c>
      <c r="E126" s="2">
        <v>43367</v>
      </c>
      <c r="F126" s="1" t="s">
        <v>147</v>
      </c>
      <c r="G126" s="1" t="s">
        <v>168</v>
      </c>
      <c r="H126" s="1" t="s">
        <v>2351</v>
      </c>
      <c r="I126" s="1" t="s">
        <v>17</v>
      </c>
      <c r="J126" s="1" t="s">
        <v>102</v>
      </c>
      <c r="K126" s="1">
        <v>999</v>
      </c>
      <c r="L126" s="1" t="s">
        <v>111</v>
      </c>
      <c r="M126" s="1" t="s">
        <v>862</v>
      </c>
      <c r="N126" s="1">
        <v>306</v>
      </c>
      <c r="O126" s="1" t="s">
        <v>113</v>
      </c>
      <c r="P126" s="2">
        <v>43368</v>
      </c>
      <c r="Q126" s="2">
        <v>43368</v>
      </c>
      <c r="R126" s="1">
        <f t="shared" si="1"/>
        <v>9</v>
      </c>
    </row>
    <row r="127" spans="1:18" x14ac:dyDescent="0.25">
      <c r="A127" s="3">
        <v>20184090952262</v>
      </c>
      <c r="B127" s="2">
        <v>43358</v>
      </c>
      <c r="C127" s="2">
        <v>43378</v>
      </c>
      <c r="D127" s="3" t="s">
        <v>76</v>
      </c>
      <c r="E127" s="1" t="s">
        <v>102</v>
      </c>
      <c r="F127" s="1" t="s">
        <v>104</v>
      </c>
      <c r="G127" s="1" t="s">
        <v>168</v>
      </c>
      <c r="H127" s="1" t="s">
        <v>2352</v>
      </c>
      <c r="I127" s="1" t="s">
        <v>30</v>
      </c>
      <c r="J127" s="1" t="s">
        <v>102</v>
      </c>
      <c r="K127" s="1">
        <v>606</v>
      </c>
      <c r="L127" s="1" t="s">
        <v>1720</v>
      </c>
      <c r="M127" s="1" t="s">
        <v>715</v>
      </c>
      <c r="N127" s="1">
        <v>606</v>
      </c>
      <c r="O127" s="1"/>
      <c r="P127" s="1" t="s">
        <v>102</v>
      </c>
      <c r="Q127" s="1" t="s">
        <v>102</v>
      </c>
      <c r="R127" s="1" t="str">
        <f t="shared" si="1"/>
        <v>-</v>
      </c>
    </row>
    <row r="128" spans="1:18" x14ac:dyDescent="0.25">
      <c r="A128" s="3">
        <v>20184090952272</v>
      </c>
      <c r="B128" s="2">
        <v>43358</v>
      </c>
      <c r="C128" s="2">
        <v>43378</v>
      </c>
      <c r="D128" s="3" t="s">
        <v>77</v>
      </c>
      <c r="E128" s="1" t="s">
        <v>102</v>
      </c>
      <c r="F128" s="1" t="s">
        <v>99</v>
      </c>
      <c r="G128" s="1" t="s">
        <v>168</v>
      </c>
      <c r="H128" s="1" t="s">
        <v>2353</v>
      </c>
      <c r="I128" s="1" t="s">
        <v>30</v>
      </c>
      <c r="J128" s="1" t="s">
        <v>102</v>
      </c>
      <c r="K128" s="1">
        <v>300</v>
      </c>
      <c r="L128" s="1" t="s">
        <v>2354</v>
      </c>
      <c r="M128" s="1" t="s">
        <v>202</v>
      </c>
      <c r="N128" s="1">
        <v>300</v>
      </c>
      <c r="O128" s="1"/>
      <c r="P128" s="1" t="s">
        <v>102</v>
      </c>
      <c r="Q128" s="1" t="s">
        <v>102</v>
      </c>
      <c r="R128" s="1" t="str">
        <f t="shared" si="1"/>
        <v>-</v>
      </c>
    </row>
    <row r="129" spans="1:18" x14ac:dyDescent="0.25">
      <c r="A129" s="3">
        <v>20184090952292</v>
      </c>
      <c r="B129" s="2">
        <v>43359</v>
      </c>
      <c r="C129" s="2">
        <v>43378</v>
      </c>
      <c r="D129" s="3">
        <v>20185000329311</v>
      </c>
      <c r="E129" s="2">
        <v>43374</v>
      </c>
      <c r="F129" s="1" t="s">
        <v>99</v>
      </c>
      <c r="G129" s="1" t="s">
        <v>168</v>
      </c>
      <c r="H129" s="1" t="s">
        <v>2355</v>
      </c>
      <c r="I129" s="1" t="s">
        <v>17</v>
      </c>
      <c r="J129" s="1" t="s">
        <v>102</v>
      </c>
      <c r="K129" s="1">
        <v>999</v>
      </c>
      <c r="L129" s="1" t="s">
        <v>111</v>
      </c>
      <c r="M129" s="1" t="s">
        <v>228</v>
      </c>
      <c r="N129" s="1">
        <v>500</v>
      </c>
      <c r="O129" s="1" t="s">
        <v>113</v>
      </c>
      <c r="P129" s="2">
        <v>43376</v>
      </c>
      <c r="Q129" s="1" t="s">
        <v>102</v>
      </c>
      <c r="R129" s="1">
        <f t="shared" si="1"/>
        <v>15</v>
      </c>
    </row>
    <row r="130" spans="1:18" x14ac:dyDescent="0.25">
      <c r="A130" s="3">
        <v>20184090952302</v>
      </c>
      <c r="B130" s="2">
        <v>43360</v>
      </c>
      <c r="C130" s="2">
        <v>43374</v>
      </c>
      <c r="D130" s="3">
        <v>20186060330751</v>
      </c>
      <c r="E130" s="2">
        <v>43375</v>
      </c>
      <c r="F130" s="1" t="s">
        <v>176</v>
      </c>
      <c r="G130" s="1" t="s">
        <v>168</v>
      </c>
      <c r="H130" s="1" t="s">
        <v>2356</v>
      </c>
      <c r="I130" s="1" t="s">
        <v>19</v>
      </c>
      <c r="J130" s="1" t="s">
        <v>102</v>
      </c>
      <c r="K130" s="1">
        <v>999</v>
      </c>
      <c r="L130" s="1" t="s">
        <v>111</v>
      </c>
      <c r="M130" s="1" t="s">
        <v>1256</v>
      </c>
      <c r="N130" s="1">
        <v>606</v>
      </c>
      <c r="O130" s="1" t="s">
        <v>113</v>
      </c>
      <c r="P130" s="2">
        <v>43375</v>
      </c>
      <c r="Q130" s="2">
        <v>43376</v>
      </c>
      <c r="R130" s="1">
        <f t="shared" si="1"/>
        <v>15</v>
      </c>
    </row>
    <row r="131" spans="1:18" x14ac:dyDescent="0.25">
      <c r="A131" s="3">
        <v>20184090953772</v>
      </c>
      <c r="B131" s="2">
        <v>43360</v>
      </c>
      <c r="C131" s="2">
        <v>43381</v>
      </c>
      <c r="D131" s="3"/>
      <c r="E131" s="1" t="s">
        <v>102</v>
      </c>
      <c r="F131" s="1" t="s">
        <v>104</v>
      </c>
      <c r="G131" s="1" t="s">
        <v>168</v>
      </c>
      <c r="H131" s="1" t="s">
        <v>2369</v>
      </c>
      <c r="I131" s="1" t="s">
        <v>30</v>
      </c>
      <c r="J131" s="1" t="s">
        <v>106</v>
      </c>
      <c r="K131" s="1">
        <v>606</v>
      </c>
      <c r="L131" s="1" t="s">
        <v>2029</v>
      </c>
      <c r="M131" s="1" t="s">
        <v>715</v>
      </c>
      <c r="N131" s="1">
        <v>606</v>
      </c>
      <c r="O131" s="1"/>
      <c r="P131" s="1" t="s">
        <v>102</v>
      </c>
      <c r="Q131" s="1" t="s">
        <v>102</v>
      </c>
      <c r="R131" s="1" t="str">
        <f t="shared" ref="R131:R165" si="2">IFERROR(E131-B131,"-")</f>
        <v>-</v>
      </c>
    </row>
    <row r="132" spans="1:18" x14ac:dyDescent="0.25">
      <c r="A132" s="3">
        <v>20184090954072</v>
      </c>
      <c r="B132" s="2">
        <v>43360</v>
      </c>
      <c r="C132" s="2">
        <v>43374</v>
      </c>
      <c r="D132" s="3">
        <v>20187030315871</v>
      </c>
      <c r="E132" s="2">
        <v>43367</v>
      </c>
      <c r="F132" s="1" t="s">
        <v>176</v>
      </c>
      <c r="G132" s="1" t="s">
        <v>168</v>
      </c>
      <c r="H132" s="1" t="s">
        <v>2372</v>
      </c>
      <c r="I132" s="1" t="s">
        <v>17</v>
      </c>
      <c r="J132" s="1" t="s">
        <v>255</v>
      </c>
      <c r="K132" s="1">
        <v>703</v>
      </c>
      <c r="L132" s="1" t="s">
        <v>2373</v>
      </c>
      <c r="M132" s="1" t="s">
        <v>256</v>
      </c>
      <c r="N132" s="1">
        <v>703</v>
      </c>
      <c r="O132" s="1"/>
      <c r="P132" s="1" t="s">
        <v>102</v>
      </c>
      <c r="Q132" s="2">
        <v>43368</v>
      </c>
      <c r="R132" s="1">
        <f t="shared" si="2"/>
        <v>7</v>
      </c>
    </row>
    <row r="133" spans="1:18" x14ac:dyDescent="0.25">
      <c r="A133" s="3">
        <v>20184090954422</v>
      </c>
      <c r="B133" s="2">
        <v>43360</v>
      </c>
      <c r="C133" s="2">
        <v>43374</v>
      </c>
      <c r="D133" s="3">
        <v>20183060317241</v>
      </c>
      <c r="E133" s="2">
        <v>43367</v>
      </c>
      <c r="F133" s="1" t="s">
        <v>413</v>
      </c>
      <c r="G133" s="1" t="s">
        <v>168</v>
      </c>
      <c r="H133" s="1" t="s">
        <v>2375</v>
      </c>
      <c r="I133" s="1" t="s">
        <v>17</v>
      </c>
      <c r="J133" s="1" t="s">
        <v>106</v>
      </c>
      <c r="K133" s="1">
        <v>999</v>
      </c>
      <c r="L133" s="1" t="s">
        <v>111</v>
      </c>
      <c r="M133" s="1" t="s">
        <v>1771</v>
      </c>
      <c r="N133" s="1">
        <v>306</v>
      </c>
      <c r="O133" s="1" t="s">
        <v>113</v>
      </c>
      <c r="P133" s="2">
        <v>43368</v>
      </c>
      <c r="Q133" s="2">
        <v>43368</v>
      </c>
      <c r="R133" s="1">
        <f t="shared" si="2"/>
        <v>7</v>
      </c>
    </row>
    <row r="134" spans="1:18" x14ac:dyDescent="0.25">
      <c r="A134" s="3">
        <v>20184090960102</v>
      </c>
      <c r="B134" s="2">
        <v>43361</v>
      </c>
      <c r="C134" s="2">
        <v>43375</v>
      </c>
      <c r="D134" s="3">
        <v>20183040326551</v>
      </c>
      <c r="E134" s="2">
        <v>43374</v>
      </c>
      <c r="F134" s="1" t="s">
        <v>147</v>
      </c>
      <c r="G134" s="1" t="s">
        <v>168</v>
      </c>
      <c r="H134" s="1" t="s">
        <v>2432</v>
      </c>
      <c r="I134" s="1" t="s">
        <v>17</v>
      </c>
      <c r="J134" s="1" t="s">
        <v>106</v>
      </c>
      <c r="K134" s="1">
        <v>999</v>
      </c>
      <c r="L134" s="1" t="s">
        <v>111</v>
      </c>
      <c r="M134" s="1" t="s">
        <v>2433</v>
      </c>
      <c r="N134" s="1">
        <v>304</v>
      </c>
      <c r="O134" s="1" t="s">
        <v>113</v>
      </c>
      <c r="P134" s="1" t="s">
        <v>102</v>
      </c>
      <c r="Q134" s="1" t="s">
        <v>102</v>
      </c>
      <c r="R134" s="1">
        <f t="shared" si="2"/>
        <v>13</v>
      </c>
    </row>
    <row r="135" spans="1:18" x14ac:dyDescent="0.25">
      <c r="A135" s="3">
        <v>20184090965902</v>
      </c>
      <c r="B135" s="2">
        <v>43362</v>
      </c>
      <c r="C135" s="2">
        <v>43383</v>
      </c>
      <c r="D135" s="3" t="s">
        <v>80</v>
      </c>
      <c r="E135" s="1" t="s">
        <v>102</v>
      </c>
      <c r="F135" s="1" t="s">
        <v>229</v>
      </c>
      <c r="G135" s="1" t="s">
        <v>168</v>
      </c>
      <c r="H135" s="1" t="s">
        <v>2469</v>
      </c>
      <c r="I135" s="1" t="s">
        <v>30</v>
      </c>
      <c r="J135" s="1" t="s">
        <v>457</v>
      </c>
      <c r="K135" s="1">
        <v>200</v>
      </c>
      <c r="L135" s="1" t="s">
        <v>2470</v>
      </c>
      <c r="M135" s="1" t="s">
        <v>2471</v>
      </c>
      <c r="N135" s="1">
        <v>200</v>
      </c>
      <c r="O135" s="1"/>
      <c r="P135" s="1" t="s">
        <v>102</v>
      </c>
      <c r="Q135" s="1" t="s">
        <v>102</v>
      </c>
      <c r="R135" s="1" t="str">
        <f t="shared" si="2"/>
        <v>-</v>
      </c>
    </row>
    <row r="136" spans="1:18" x14ac:dyDescent="0.25">
      <c r="A136" s="3">
        <v>20184090967462</v>
      </c>
      <c r="B136" s="2">
        <v>43362</v>
      </c>
      <c r="C136" s="2">
        <v>43383</v>
      </c>
      <c r="D136" s="3">
        <v>20185000319451</v>
      </c>
      <c r="E136" s="2">
        <v>43369</v>
      </c>
      <c r="F136" s="1" t="s">
        <v>99</v>
      </c>
      <c r="G136" s="1" t="s">
        <v>168</v>
      </c>
      <c r="H136" s="1" t="s">
        <v>2481</v>
      </c>
      <c r="I136" s="1" t="s">
        <v>17</v>
      </c>
      <c r="J136" s="1" t="s">
        <v>277</v>
      </c>
      <c r="K136" s="1">
        <v>500</v>
      </c>
      <c r="L136" s="1" t="s">
        <v>2482</v>
      </c>
      <c r="M136" s="1" t="s">
        <v>1062</v>
      </c>
      <c r="N136" s="1">
        <v>500</v>
      </c>
      <c r="O136" s="1"/>
      <c r="P136" s="2">
        <v>43370</v>
      </c>
      <c r="Q136" s="2">
        <v>43371</v>
      </c>
      <c r="R136" s="1">
        <f t="shared" si="2"/>
        <v>7</v>
      </c>
    </row>
    <row r="137" spans="1:18" x14ac:dyDescent="0.25">
      <c r="A137" s="3">
        <v>20184090968172</v>
      </c>
      <c r="B137" s="2">
        <v>43362</v>
      </c>
      <c r="C137" s="2">
        <v>43376</v>
      </c>
      <c r="D137" s="3">
        <v>20183050318201</v>
      </c>
      <c r="E137" s="2">
        <v>43368</v>
      </c>
      <c r="F137" s="1" t="s">
        <v>413</v>
      </c>
      <c r="G137" s="1" t="s">
        <v>168</v>
      </c>
      <c r="H137" s="1" t="s">
        <v>2485</v>
      </c>
      <c r="I137" s="1" t="s">
        <v>17</v>
      </c>
      <c r="J137" s="1" t="s">
        <v>106</v>
      </c>
      <c r="K137" s="1">
        <v>999</v>
      </c>
      <c r="L137" s="1" t="s">
        <v>111</v>
      </c>
      <c r="M137" s="1" t="s">
        <v>121</v>
      </c>
      <c r="N137" s="1">
        <v>305</v>
      </c>
      <c r="O137" s="1" t="s">
        <v>113</v>
      </c>
      <c r="P137" s="2">
        <v>43368</v>
      </c>
      <c r="Q137" s="2">
        <v>43369</v>
      </c>
      <c r="R137" s="1">
        <f t="shared" si="2"/>
        <v>6</v>
      </c>
    </row>
    <row r="138" spans="1:18" x14ac:dyDescent="0.25">
      <c r="A138" s="3">
        <v>20184090969642</v>
      </c>
      <c r="B138" s="2">
        <v>43362</v>
      </c>
      <c r="C138" s="2">
        <v>43376</v>
      </c>
      <c r="D138" s="3">
        <v>20182000321011</v>
      </c>
      <c r="E138" s="2">
        <v>43369</v>
      </c>
      <c r="F138" s="1" t="s">
        <v>413</v>
      </c>
      <c r="G138" s="1" t="s">
        <v>168</v>
      </c>
      <c r="H138" s="1" t="s">
        <v>2491</v>
      </c>
      <c r="I138" s="1" t="s">
        <v>17</v>
      </c>
      <c r="J138" s="1" t="s">
        <v>106</v>
      </c>
      <c r="K138" s="1">
        <v>999</v>
      </c>
      <c r="L138" s="1" t="s">
        <v>111</v>
      </c>
      <c r="M138" s="1" t="s">
        <v>155</v>
      </c>
      <c r="N138" s="1">
        <v>200</v>
      </c>
      <c r="O138" s="1" t="s">
        <v>113</v>
      </c>
      <c r="P138" s="1" t="s">
        <v>102</v>
      </c>
      <c r="Q138" s="2">
        <v>43370</v>
      </c>
      <c r="R138" s="1">
        <f t="shared" si="2"/>
        <v>7</v>
      </c>
    </row>
    <row r="139" spans="1:18" x14ac:dyDescent="0.25">
      <c r="A139" s="3">
        <v>20184090971062</v>
      </c>
      <c r="B139" s="2">
        <v>43363</v>
      </c>
      <c r="C139" s="2">
        <v>43384</v>
      </c>
      <c r="D139" s="3" t="s">
        <v>82</v>
      </c>
      <c r="E139" s="1" t="s">
        <v>102</v>
      </c>
      <c r="F139" s="1" t="s">
        <v>104</v>
      </c>
      <c r="G139" s="1" t="s">
        <v>168</v>
      </c>
      <c r="H139" s="1" t="s">
        <v>2294</v>
      </c>
      <c r="I139" s="1" t="s">
        <v>30</v>
      </c>
      <c r="J139" s="1" t="s">
        <v>106</v>
      </c>
      <c r="K139" s="1">
        <v>999</v>
      </c>
      <c r="L139" s="1" t="s">
        <v>111</v>
      </c>
      <c r="M139" s="1" t="s">
        <v>333</v>
      </c>
      <c r="N139" s="1">
        <v>300</v>
      </c>
      <c r="O139" s="1" t="s">
        <v>113</v>
      </c>
      <c r="P139" s="1" t="s">
        <v>102</v>
      </c>
      <c r="Q139" s="1" t="s">
        <v>102</v>
      </c>
      <c r="R139" s="1" t="str">
        <f t="shared" si="2"/>
        <v>-</v>
      </c>
    </row>
    <row r="140" spans="1:18" x14ac:dyDescent="0.25">
      <c r="A140" s="3">
        <v>20184090971742</v>
      </c>
      <c r="B140" s="2">
        <v>43363</v>
      </c>
      <c r="C140" s="2">
        <v>43377</v>
      </c>
      <c r="D140" s="3">
        <v>20181010323801</v>
      </c>
      <c r="E140" s="2">
        <v>43371</v>
      </c>
      <c r="F140" s="1" t="s">
        <v>176</v>
      </c>
      <c r="G140" s="1" t="s">
        <v>168</v>
      </c>
      <c r="H140" s="1" t="s">
        <v>2508</v>
      </c>
      <c r="I140" s="1" t="s">
        <v>17</v>
      </c>
      <c r="J140" s="1" t="s">
        <v>145</v>
      </c>
      <c r="K140" s="1">
        <v>101</v>
      </c>
      <c r="L140" s="1" t="s">
        <v>1655</v>
      </c>
      <c r="M140" s="1" t="s">
        <v>2509</v>
      </c>
      <c r="N140" s="1">
        <v>101</v>
      </c>
      <c r="O140" s="1"/>
      <c r="P140" s="1" t="s">
        <v>102</v>
      </c>
      <c r="Q140" s="2">
        <v>43374</v>
      </c>
      <c r="R140" s="1">
        <f t="shared" si="2"/>
        <v>8</v>
      </c>
    </row>
    <row r="141" spans="1:18" x14ac:dyDescent="0.25">
      <c r="A141" s="3">
        <v>20184090971872</v>
      </c>
      <c r="B141" s="2">
        <v>43363</v>
      </c>
      <c r="C141" s="2">
        <v>43377</v>
      </c>
      <c r="D141" s="3">
        <v>20182000321221</v>
      </c>
      <c r="E141" s="2">
        <v>43369</v>
      </c>
      <c r="F141" s="1" t="s">
        <v>147</v>
      </c>
      <c r="G141" s="1" t="s">
        <v>168</v>
      </c>
      <c r="H141" s="1" t="s">
        <v>2510</v>
      </c>
      <c r="I141" s="1" t="s">
        <v>17</v>
      </c>
      <c r="J141" s="1" t="s">
        <v>106</v>
      </c>
      <c r="K141" s="1">
        <v>999</v>
      </c>
      <c r="L141" s="1" t="s">
        <v>111</v>
      </c>
      <c r="M141" s="1" t="s">
        <v>155</v>
      </c>
      <c r="N141" s="1">
        <v>200</v>
      </c>
      <c r="O141" s="1" t="s">
        <v>113</v>
      </c>
      <c r="P141" s="1" t="s">
        <v>102</v>
      </c>
      <c r="Q141" s="2">
        <v>43370</v>
      </c>
      <c r="R141" s="1">
        <f t="shared" si="2"/>
        <v>6</v>
      </c>
    </row>
    <row r="142" spans="1:18" x14ac:dyDescent="0.25">
      <c r="A142" s="3">
        <v>20184090972352</v>
      </c>
      <c r="B142" s="2">
        <v>43363</v>
      </c>
      <c r="C142" s="2">
        <v>43384</v>
      </c>
      <c r="D142" s="3">
        <v>20184030321911</v>
      </c>
      <c r="E142" s="2">
        <v>43370</v>
      </c>
      <c r="F142" s="1" t="s">
        <v>99</v>
      </c>
      <c r="G142" s="1" t="s">
        <v>168</v>
      </c>
      <c r="H142" s="1" t="s">
        <v>2513</v>
      </c>
      <c r="I142" s="1" t="s">
        <v>17</v>
      </c>
      <c r="J142" s="1" t="s">
        <v>110</v>
      </c>
      <c r="K142" s="1">
        <v>999</v>
      </c>
      <c r="L142" s="1" t="s">
        <v>111</v>
      </c>
      <c r="M142" s="1" t="s">
        <v>448</v>
      </c>
      <c r="N142" s="1">
        <v>403</v>
      </c>
      <c r="O142" s="1" t="s">
        <v>113</v>
      </c>
      <c r="P142" s="2">
        <v>43370</v>
      </c>
      <c r="Q142" s="2">
        <v>43371</v>
      </c>
      <c r="R142" s="1">
        <f t="shared" si="2"/>
        <v>7</v>
      </c>
    </row>
    <row r="143" spans="1:18" x14ac:dyDescent="0.25">
      <c r="A143" s="3">
        <v>20184090974922</v>
      </c>
      <c r="B143" s="2">
        <v>43363</v>
      </c>
      <c r="C143" s="2">
        <v>43384</v>
      </c>
      <c r="D143" s="3">
        <v>20183000320791</v>
      </c>
      <c r="E143" s="2">
        <v>43369</v>
      </c>
      <c r="F143" s="1" t="s">
        <v>104</v>
      </c>
      <c r="G143" s="1" t="s">
        <v>168</v>
      </c>
      <c r="H143" s="1" t="s">
        <v>2548</v>
      </c>
      <c r="I143" s="1" t="s">
        <v>17</v>
      </c>
      <c r="J143" s="1" t="s">
        <v>106</v>
      </c>
      <c r="K143" s="1">
        <v>999</v>
      </c>
      <c r="L143" s="1" t="s">
        <v>111</v>
      </c>
      <c r="M143" s="1" t="s">
        <v>726</v>
      </c>
      <c r="N143" s="1">
        <v>300</v>
      </c>
      <c r="O143" s="1" t="s">
        <v>113</v>
      </c>
      <c r="P143" s="2">
        <v>43369</v>
      </c>
      <c r="Q143" s="2">
        <v>43370</v>
      </c>
      <c r="R143" s="1">
        <f t="shared" si="2"/>
        <v>6</v>
      </c>
    </row>
    <row r="144" spans="1:18" x14ac:dyDescent="0.25">
      <c r="A144" s="3">
        <v>20184090974972</v>
      </c>
      <c r="B144" s="2">
        <v>43364</v>
      </c>
      <c r="C144" s="2">
        <v>43378</v>
      </c>
      <c r="D144" s="3"/>
      <c r="E144" s="1" t="s">
        <v>102</v>
      </c>
      <c r="F144" s="1" t="s">
        <v>147</v>
      </c>
      <c r="G144" s="1" t="s">
        <v>168</v>
      </c>
      <c r="H144" s="1" t="s">
        <v>2549</v>
      </c>
      <c r="I144" s="1" t="s">
        <v>30</v>
      </c>
      <c r="J144" s="1" t="s">
        <v>103</v>
      </c>
      <c r="K144" s="1">
        <v>300</v>
      </c>
      <c r="L144" s="1" t="s">
        <v>2550</v>
      </c>
      <c r="M144" s="1" t="s">
        <v>138</v>
      </c>
      <c r="N144" s="1">
        <v>300</v>
      </c>
      <c r="O144" s="1"/>
      <c r="P144" s="1" t="s">
        <v>102</v>
      </c>
      <c r="Q144" s="1" t="s">
        <v>102</v>
      </c>
      <c r="R144" s="1" t="str">
        <f t="shared" si="2"/>
        <v>-</v>
      </c>
    </row>
    <row r="145" spans="1:18" x14ac:dyDescent="0.25">
      <c r="A145" s="3">
        <v>20184090975092</v>
      </c>
      <c r="B145" s="2">
        <v>43364</v>
      </c>
      <c r="C145" s="2">
        <v>43385</v>
      </c>
      <c r="D145" s="3">
        <v>20185000322111</v>
      </c>
      <c r="E145" s="2">
        <v>43370</v>
      </c>
      <c r="F145" s="1" t="s">
        <v>99</v>
      </c>
      <c r="G145" s="1" t="s">
        <v>168</v>
      </c>
      <c r="H145" s="1" t="s">
        <v>2551</v>
      </c>
      <c r="I145" s="1" t="s">
        <v>17</v>
      </c>
      <c r="J145" s="1" t="s">
        <v>102</v>
      </c>
      <c r="K145" s="1">
        <v>999</v>
      </c>
      <c r="L145" s="1" t="s">
        <v>111</v>
      </c>
      <c r="M145" s="1" t="s">
        <v>660</v>
      </c>
      <c r="N145" s="1">
        <v>500</v>
      </c>
      <c r="O145" s="1" t="s">
        <v>113</v>
      </c>
      <c r="P145" s="2">
        <v>43370</v>
      </c>
      <c r="Q145" s="2">
        <v>43371</v>
      </c>
      <c r="R145" s="1">
        <f t="shared" si="2"/>
        <v>6</v>
      </c>
    </row>
    <row r="146" spans="1:18" x14ac:dyDescent="0.25">
      <c r="A146" s="3">
        <v>20184090977382</v>
      </c>
      <c r="B146" s="2">
        <v>43364</v>
      </c>
      <c r="C146" s="2">
        <v>43385</v>
      </c>
      <c r="D146" s="3" t="s">
        <v>84</v>
      </c>
      <c r="E146" s="1" t="s">
        <v>102</v>
      </c>
      <c r="F146" s="1" t="s">
        <v>99</v>
      </c>
      <c r="G146" s="1" t="s">
        <v>168</v>
      </c>
      <c r="H146" s="1" t="s">
        <v>2565</v>
      </c>
      <c r="I146" s="1" t="s">
        <v>30</v>
      </c>
      <c r="J146" s="1" t="s">
        <v>106</v>
      </c>
      <c r="K146" s="1">
        <v>300</v>
      </c>
      <c r="L146" s="1" t="s">
        <v>2566</v>
      </c>
      <c r="M146" s="1" t="s">
        <v>506</v>
      </c>
      <c r="N146" s="1">
        <v>300</v>
      </c>
      <c r="O146" s="1"/>
      <c r="P146" s="1" t="s">
        <v>102</v>
      </c>
      <c r="Q146" s="1" t="s">
        <v>102</v>
      </c>
      <c r="R146" s="1" t="str">
        <f t="shared" si="2"/>
        <v>-</v>
      </c>
    </row>
    <row r="147" spans="1:18" x14ac:dyDescent="0.25">
      <c r="A147" s="3">
        <v>20184090977462</v>
      </c>
      <c r="B147" s="2">
        <v>43364</v>
      </c>
      <c r="C147" s="2">
        <v>43378</v>
      </c>
      <c r="D147" s="3">
        <v>20185000317081</v>
      </c>
      <c r="E147" s="2">
        <v>43367</v>
      </c>
      <c r="F147" s="1" t="s">
        <v>147</v>
      </c>
      <c r="G147" s="1" t="s">
        <v>168</v>
      </c>
      <c r="H147" s="1" t="s">
        <v>2567</v>
      </c>
      <c r="I147" s="1" t="s">
        <v>17</v>
      </c>
      <c r="J147" s="1" t="s">
        <v>106</v>
      </c>
      <c r="K147" s="1">
        <v>999</v>
      </c>
      <c r="L147" s="1" t="s">
        <v>111</v>
      </c>
      <c r="M147" s="1" t="s">
        <v>128</v>
      </c>
      <c r="N147" s="1">
        <v>500</v>
      </c>
      <c r="O147" s="1" t="s">
        <v>113</v>
      </c>
      <c r="P147" s="2">
        <v>43368</v>
      </c>
      <c r="Q147" s="2">
        <v>43368</v>
      </c>
      <c r="R147" s="1">
        <f t="shared" si="2"/>
        <v>3</v>
      </c>
    </row>
    <row r="148" spans="1:18" x14ac:dyDescent="0.25">
      <c r="A148" s="3">
        <v>20184090980652</v>
      </c>
      <c r="B148" s="2">
        <v>43364</v>
      </c>
      <c r="C148" s="2">
        <v>43378</v>
      </c>
      <c r="D148" s="3"/>
      <c r="E148" s="1" t="s">
        <v>102</v>
      </c>
      <c r="F148" s="1" t="s">
        <v>413</v>
      </c>
      <c r="G148" s="1" t="s">
        <v>168</v>
      </c>
      <c r="H148" s="1" t="s">
        <v>2581</v>
      </c>
      <c r="I148" s="1" t="s">
        <v>30</v>
      </c>
      <c r="J148" s="1" t="s">
        <v>102</v>
      </c>
      <c r="K148" s="1">
        <v>200</v>
      </c>
      <c r="L148" s="1" t="s">
        <v>2582</v>
      </c>
      <c r="M148" s="1" t="s">
        <v>2471</v>
      </c>
      <c r="N148" s="1">
        <v>200</v>
      </c>
      <c r="O148" s="1"/>
      <c r="P148" s="1" t="s">
        <v>102</v>
      </c>
      <c r="Q148" s="1" t="s">
        <v>102</v>
      </c>
      <c r="R148" s="1" t="str">
        <f t="shared" si="2"/>
        <v>-</v>
      </c>
    </row>
    <row r="149" spans="1:18" x14ac:dyDescent="0.25">
      <c r="A149" s="3">
        <v>20184090981072</v>
      </c>
      <c r="B149" s="2">
        <v>43364</v>
      </c>
      <c r="C149" s="2">
        <v>43385</v>
      </c>
      <c r="D149" s="3">
        <v>20186040331971</v>
      </c>
      <c r="E149" s="2">
        <v>43376</v>
      </c>
      <c r="F149" s="1" t="s">
        <v>104</v>
      </c>
      <c r="G149" s="1" t="s">
        <v>168</v>
      </c>
      <c r="H149" s="1" t="s">
        <v>2583</v>
      </c>
      <c r="I149" s="1" t="s">
        <v>17</v>
      </c>
      <c r="J149" s="1" t="s">
        <v>102</v>
      </c>
      <c r="K149" s="1">
        <v>606</v>
      </c>
      <c r="L149" s="1" t="s">
        <v>2584</v>
      </c>
      <c r="M149" s="1" t="s">
        <v>715</v>
      </c>
      <c r="N149" s="1">
        <v>606</v>
      </c>
      <c r="O149" s="1"/>
      <c r="P149" s="1" t="s">
        <v>102</v>
      </c>
      <c r="Q149" s="1" t="s">
        <v>102</v>
      </c>
      <c r="R149" s="1">
        <f t="shared" si="2"/>
        <v>12</v>
      </c>
    </row>
    <row r="150" spans="1:18" x14ac:dyDescent="0.25">
      <c r="A150" s="3">
        <v>20184090987292</v>
      </c>
      <c r="B150" s="2">
        <v>43368</v>
      </c>
      <c r="C150" s="2">
        <v>43382</v>
      </c>
      <c r="D150" s="3">
        <v>20183000331071</v>
      </c>
      <c r="E150" s="2">
        <v>43375</v>
      </c>
      <c r="F150" s="1" t="s">
        <v>413</v>
      </c>
      <c r="G150" s="1" t="s">
        <v>168</v>
      </c>
      <c r="H150" s="1" t="s">
        <v>2375</v>
      </c>
      <c r="I150" s="1" t="s">
        <v>17</v>
      </c>
      <c r="J150" s="1" t="s">
        <v>106</v>
      </c>
      <c r="K150" s="1">
        <v>999</v>
      </c>
      <c r="L150" s="1" t="s">
        <v>111</v>
      </c>
      <c r="M150" s="1" t="s">
        <v>568</v>
      </c>
      <c r="N150" s="1">
        <v>300</v>
      </c>
      <c r="O150" s="1" t="s">
        <v>113</v>
      </c>
      <c r="P150" s="2">
        <v>43376</v>
      </c>
      <c r="Q150" s="2">
        <v>43377</v>
      </c>
      <c r="R150" s="1">
        <f t="shared" si="2"/>
        <v>7</v>
      </c>
    </row>
    <row r="151" spans="1:18" x14ac:dyDescent="0.25">
      <c r="A151" s="3">
        <v>20184090988322</v>
      </c>
      <c r="B151" s="2">
        <v>43368</v>
      </c>
      <c r="C151" s="2">
        <v>43390</v>
      </c>
      <c r="D151" s="3" t="s">
        <v>86</v>
      </c>
      <c r="E151" s="1" t="s">
        <v>102</v>
      </c>
      <c r="F151" s="1" t="s">
        <v>104</v>
      </c>
      <c r="G151" s="1" t="s">
        <v>168</v>
      </c>
      <c r="H151" s="1" t="s">
        <v>2642</v>
      </c>
      <c r="I151" s="1" t="s">
        <v>30</v>
      </c>
      <c r="J151" s="1" t="s">
        <v>127</v>
      </c>
      <c r="K151" s="1">
        <v>604</v>
      </c>
      <c r="L151" s="1" t="s">
        <v>2500</v>
      </c>
      <c r="M151" s="1" t="s">
        <v>2239</v>
      </c>
      <c r="N151" s="1">
        <v>603</v>
      </c>
      <c r="O151" s="1"/>
      <c r="P151" s="1" t="s">
        <v>102</v>
      </c>
      <c r="Q151" s="1" t="s">
        <v>102</v>
      </c>
      <c r="R151" s="1" t="str">
        <f t="shared" si="2"/>
        <v>-</v>
      </c>
    </row>
    <row r="152" spans="1:18" x14ac:dyDescent="0.25">
      <c r="A152" s="3">
        <v>20184090989432</v>
      </c>
      <c r="B152" s="2">
        <v>43368</v>
      </c>
      <c r="C152" s="2">
        <v>43412</v>
      </c>
      <c r="D152" s="3" t="s">
        <v>87</v>
      </c>
      <c r="E152" s="1" t="s">
        <v>102</v>
      </c>
      <c r="F152" s="1" t="s">
        <v>248</v>
      </c>
      <c r="G152" s="1" t="s">
        <v>168</v>
      </c>
      <c r="H152" s="1" t="s">
        <v>2647</v>
      </c>
      <c r="I152" s="1" t="s">
        <v>30</v>
      </c>
      <c r="J152" s="1" t="s">
        <v>102</v>
      </c>
      <c r="K152" s="1">
        <v>101</v>
      </c>
      <c r="L152" s="1" t="s">
        <v>2410</v>
      </c>
      <c r="M152" s="1" t="s">
        <v>102</v>
      </c>
      <c r="N152" s="1" t="s">
        <v>102</v>
      </c>
      <c r="O152" s="1"/>
      <c r="P152" s="1" t="s">
        <v>102</v>
      </c>
      <c r="Q152" s="1" t="s">
        <v>102</v>
      </c>
      <c r="R152" s="1" t="str">
        <f t="shared" si="2"/>
        <v>-</v>
      </c>
    </row>
    <row r="153" spans="1:18" x14ac:dyDescent="0.25">
      <c r="A153" s="3">
        <v>20184090990792</v>
      </c>
      <c r="B153" s="2">
        <v>43368</v>
      </c>
      <c r="C153" s="2">
        <v>43390</v>
      </c>
      <c r="D153" s="3">
        <v>20183040330531</v>
      </c>
      <c r="E153" s="2">
        <v>43375</v>
      </c>
      <c r="F153" s="1" t="s">
        <v>99</v>
      </c>
      <c r="G153" s="1" t="s">
        <v>168</v>
      </c>
      <c r="H153" s="1" t="s">
        <v>2651</v>
      </c>
      <c r="I153" s="1" t="s">
        <v>17</v>
      </c>
      <c r="J153" s="1" t="s">
        <v>106</v>
      </c>
      <c r="K153" s="1">
        <v>304</v>
      </c>
      <c r="L153" s="1" t="s">
        <v>2652</v>
      </c>
      <c r="M153" s="1" t="s">
        <v>2344</v>
      </c>
      <c r="N153" s="1">
        <v>304</v>
      </c>
      <c r="O153" s="1"/>
      <c r="P153" s="1" t="s">
        <v>102</v>
      </c>
      <c r="Q153" s="2">
        <v>43376</v>
      </c>
      <c r="R153" s="1">
        <f t="shared" si="2"/>
        <v>7</v>
      </c>
    </row>
    <row r="154" spans="1:18" x14ac:dyDescent="0.25">
      <c r="A154" s="3">
        <v>20184090991472</v>
      </c>
      <c r="B154" s="2">
        <v>43368</v>
      </c>
      <c r="C154" s="2">
        <v>43390</v>
      </c>
      <c r="D154" s="3" t="s">
        <v>88</v>
      </c>
      <c r="E154" s="1" t="s">
        <v>102</v>
      </c>
      <c r="F154" s="1" t="s">
        <v>99</v>
      </c>
      <c r="G154" s="1" t="s">
        <v>168</v>
      </c>
      <c r="H154" s="1" t="s">
        <v>2653</v>
      </c>
      <c r="I154" s="1" t="s">
        <v>30</v>
      </c>
      <c r="J154" s="1" t="s">
        <v>102</v>
      </c>
      <c r="K154" s="1">
        <v>300</v>
      </c>
      <c r="L154" s="1" t="s">
        <v>2654</v>
      </c>
      <c r="M154" s="1" t="s">
        <v>202</v>
      </c>
      <c r="N154" s="1">
        <v>300</v>
      </c>
      <c r="O154" s="1"/>
      <c r="P154" s="1" t="s">
        <v>102</v>
      </c>
      <c r="Q154" s="1" t="s">
        <v>102</v>
      </c>
      <c r="R154" s="1" t="str">
        <f t="shared" si="2"/>
        <v>-</v>
      </c>
    </row>
    <row r="155" spans="1:18" x14ac:dyDescent="0.25">
      <c r="A155" s="3">
        <v>20184090991692</v>
      </c>
      <c r="B155" s="2">
        <v>43368</v>
      </c>
      <c r="C155" s="2">
        <v>43390</v>
      </c>
      <c r="D155" s="3" t="s">
        <v>89</v>
      </c>
      <c r="E155" s="1" t="s">
        <v>102</v>
      </c>
      <c r="F155" s="1" t="s">
        <v>99</v>
      </c>
      <c r="G155" s="1" t="s">
        <v>168</v>
      </c>
      <c r="H155" s="1" t="s">
        <v>2655</v>
      </c>
      <c r="I155" s="1" t="s">
        <v>30</v>
      </c>
      <c r="J155" s="1" t="s">
        <v>110</v>
      </c>
      <c r="K155" s="1">
        <v>606</v>
      </c>
      <c r="L155" s="1" t="s">
        <v>1720</v>
      </c>
      <c r="M155" s="1" t="s">
        <v>715</v>
      </c>
      <c r="N155" s="1">
        <v>606</v>
      </c>
      <c r="O155" s="1"/>
      <c r="P155" s="1" t="s">
        <v>102</v>
      </c>
      <c r="Q155" s="1" t="s">
        <v>102</v>
      </c>
      <c r="R155" s="1" t="str">
        <f t="shared" si="2"/>
        <v>-</v>
      </c>
    </row>
    <row r="156" spans="1:18" x14ac:dyDescent="0.25">
      <c r="A156" s="3">
        <v>20184090992092</v>
      </c>
      <c r="B156" s="2">
        <v>43368</v>
      </c>
      <c r="C156" s="2">
        <v>43390</v>
      </c>
      <c r="D156" s="3"/>
      <c r="E156" s="1" t="s">
        <v>102</v>
      </c>
      <c r="F156" s="1" t="s">
        <v>104</v>
      </c>
      <c r="G156" s="1" t="s">
        <v>168</v>
      </c>
      <c r="H156" s="1" t="s">
        <v>2658</v>
      </c>
      <c r="I156" s="1" t="s">
        <v>30</v>
      </c>
      <c r="J156" s="1" t="s">
        <v>102</v>
      </c>
      <c r="K156" s="1">
        <v>606</v>
      </c>
      <c r="L156" s="1" t="s">
        <v>2659</v>
      </c>
      <c r="M156" s="1" t="s">
        <v>2049</v>
      </c>
      <c r="N156" s="1">
        <v>606</v>
      </c>
      <c r="O156" s="1"/>
      <c r="P156" s="1" t="s">
        <v>102</v>
      </c>
      <c r="Q156" s="1" t="s">
        <v>102</v>
      </c>
      <c r="R156" s="1" t="str">
        <f t="shared" si="2"/>
        <v>-</v>
      </c>
    </row>
    <row r="157" spans="1:18" x14ac:dyDescent="0.25">
      <c r="A157" s="3">
        <v>20184090992212</v>
      </c>
      <c r="B157" s="2">
        <v>43368</v>
      </c>
      <c r="C157" s="2">
        <v>43390</v>
      </c>
      <c r="D157" s="3"/>
      <c r="E157" s="1" t="s">
        <v>102</v>
      </c>
      <c r="F157" s="1" t="s">
        <v>104</v>
      </c>
      <c r="G157" s="1" t="s">
        <v>168</v>
      </c>
      <c r="H157" s="1" t="s">
        <v>2660</v>
      </c>
      <c r="I157" s="1" t="s">
        <v>30</v>
      </c>
      <c r="J157" s="1" t="s">
        <v>106</v>
      </c>
      <c r="K157" s="1">
        <v>306</v>
      </c>
      <c r="L157" s="1" t="s">
        <v>2661</v>
      </c>
      <c r="M157" s="1" t="s">
        <v>2662</v>
      </c>
      <c r="N157" s="1">
        <v>306</v>
      </c>
      <c r="O157" s="1"/>
      <c r="P157" s="1" t="s">
        <v>102</v>
      </c>
      <c r="Q157" s="1" t="s">
        <v>102</v>
      </c>
      <c r="R157" s="1" t="str">
        <f t="shared" si="2"/>
        <v>-</v>
      </c>
    </row>
    <row r="158" spans="1:18" x14ac:dyDescent="0.25">
      <c r="A158" s="3">
        <v>20184090992352</v>
      </c>
      <c r="B158" s="2">
        <v>43369</v>
      </c>
      <c r="C158" s="2">
        <v>43391</v>
      </c>
      <c r="D158" s="3"/>
      <c r="E158" s="1" t="s">
        <v>102</v>
      </c>
      <c r="F158" s="1" t="s">
        <v>99</v>
      </c>
      <c r="G158" s="1" t="s">
        <v>168</v>
      </c>
      <c r="H158" s="1" t="s">
        <v>2191</v>
      </c>
      <c r="I158" s="1" t="s">
        <v>30</v>
      </c>
      <c r="J158" s="1" t="s">
        <v>788</v>
      </c>
      <c r="K158" s="1">
        <v>605</v>
      </c>
      <c r="L158" s="1" t="s">
        <v>2663</v>
      </c>
      <c r="M158" s="1" t="s">
        <v>2664</v>
      </c>
      <c r="N158" s="1">
        <v>605</v>
      </c>
      <c r="O158" s="1"/>
      <c r="P158" s="1" t="s">
        <v>102</v>
      </c>
      <c r="Q158" s="1" t="s">
        <v>102</v>
      </c>
      <c r="R158" s="1" t="str">
        <f t="shared" si="2"/>
        <v>-</v>
      </c>
    </row>
    <row r="159" spans="1:18" x14ac:dyDescent="0.25">
      <c r="A159" s="3">
        <v>20184090992492</v>
      </c>
      <c r="B159" s="2">
        <v>43369</v>
      </c>
      <c r="C159" s="2">
        <v>43391</v>
      </c>
      <c r="D159" s="3" t="s">
        <v>90</v>
      </c>
      <c r="E159" s="1" t="s">
        <v>102</v>
      </c>
      <c r="F159" s="1" t="s">
        <v>104</v>
      </c>
      <c r="G159" s="1" t="s">
        <v>168</v>
      </c>
      <c r="H159" s="1" t="s">
        <v>2665</v>
      </c>
      <c r="I159" s="1" t="s">
        <v>30</v>
      </c>
      <c r="J159" s="1" t="s">
        <v>102</v>
      </c>
      <c r="K159" s="1">
        <v>305</v>
      </c>
      <c r="L159" s="1" t="s">
        <v>2666</v>
      </c>
      <c r="M159" s="1" t="s">
        <v>2233</v>
      </c>
      <c r="N159" s="1">
        <v>305</v>
      </c>
      <c r="O159" s="1"/>
      <c r="P159" s="1" t="s">
        <v>102</v>
      </c>
      <c r="Q159" s="1" t="s">
        <v>102</v>
      </c>
      <c r="R159" s="1" t="str">
        <f t="shared" si="2"/>
        <v>-</v>
      </c>
    </row>
    <row r="160" spans="1:18" x14ac:dyDescent="0.25">
      <c r="A160" s="3">
        <v>20184090993702</v>
      </c>
      <c r="B160" s="2">
        <v>43369</v>
      </c>
      <c r="C160" s="2">
        <v>43391</v>
      </c>
      <c r="D160" s="3" t="s">
        <v>91</v>
      </c>
      <c r="E160" s="1" t="s">
        <v>102</v>
      </c>
      <c r="F160" s="1" t="s">
        <v>104</v>
      </c>
      <c r="G160" s="1" t="s">
        <v>168</v>
      </c>
      <c r="H160" s="1" t="s">
        <v>2670</v>
      </c>
      <c r="I160" s="1" t="s">
        <v>30</v>
      </c>
      <c r="J160" s="1" t="s">
        <v>102</v>
      </c>
      <c r="K160" s="1">
        <v>305</v>
      </c>
      <c r="L160" s="1" t="s">
        <v>2601</v>
      </c>
      <c r="M160" s="1" t="s">
        <v>2602</v>
      </c>
      <c r="N160" s="1">
        <v>305</v>
      </c>
      <c r="O160" s="1"/>
      <c r="P160" s="1" t="s">
        <v>102</v>
      </c>
      <c r="Q160" s="1" t="s">
        <v>102</v>
      </c>
      <c r="R160" s="1" t="str">
        <f t="shared" si="2"/>
        <v>-</v>
      </c>
    </row>
    <row r="161" spans="1:18" x14ac:dyDescent="0.25">
      <c r="A161" s="3">
        <v>20184090993752</v>
      </c>
      <c r="B161" s="2">
        <v>43369</v>
      </c>
      <c r="C161" s="2">
        <v>43383</v>
      </c>
      <c r="D161" s="3"/>
      <c r="E161" s="1" t="s">
        <v>102</v>
      </c>
      <c r="F161" s="1" t="s">
        <v>176</v>
      </c>
      <c r="G161" s="1" t="s">
        <v>168</v>
      </c>
      <c r="H161" s="1" t="s">
        <v>2671</v>
      </c>
      <c r="I161" s="1" t="s">
        <v>30</v>
      </c>
      <c r="J161" s="1" t="s">
        <v>145</v>
      </c>
      <c r="K161" s="1">
        <v>101</v>
      </c>
      <c r="L161" s="1" t="s">
        <v>1655</v>
      </c>
      <c r="M161" s="1" t="s">
        <v>2509</v>
      </c>
      <c r="N161" s="1">
        <v>101</v>
      </c>
      <c r="O161" s="1"/>
      <c r="P161" s="1" t="s">
        <v>102</v>
      </c>
      <c r="Q161" s="1" t="s">
        <v>102</v>
      </c>
      <c r="R161" s="1" t="str">
        <f t="shared" si="2"/>
        <v>-</v>
      </c>
    </row>
    <row r="162" spans="1:18" x14ac:dyDescent="0.25">
      <c r="A162" s="3">
        <v>20184090994322</v>
      </c>
      <c r="B162" s="2">
        <v>43369</v>
      </c>
      <c r="C162" s="2">
        <v>43391</v>
      </c>
      <c r="D162" s="3" t="s">
        <v>92</v>
      </c>
      <c r="E162" s="1" t="s">
        <v>102</v>
      </c>
      <c r="F162" s="1" t="s">
        <v>104</v>
      </c>
      <c r="G162" s="1" t="s">
        <v>168</v>
      </c>
      <c r="H162" s="1" t="s">
        <v>2672</v>
      </c>
      <c r="I162" s="1" t="s">
        <v>30</v>
      </c>
      <c r="J162" s="1" t="s">
        <v>102</v>
      </c>
      <c r="K162" s="1">
        <v>500</v>
      </c>
      <c r="L162" s="1" t="s">
        <v>2154</v>
      </c>
      <c r="M162" s="1" t="s">
        <v>509</v>
      </c>
      <c r="N162" s="1">
        <v>500</v>
      </c>
      <c r="O162" s="1"/>
      <c r="P162" s="1" t="s">
        <v>102</v>
      </c>
      <c r="Q162" s="1" t="s">
        <v>102</v>
      </c>
      <c r="R162" s="1" t="str">
        <f t="shared" si="2"/>
        <v>-</v>
      </c>
    </row>
    <row r="163" spans="1:18" x14ac:dyDescent="0.25">
      <c r="A163" s="3">
        <v>20184090995822</v>
      </c>
      <c r="B163" s="2">
        <v>43369</v>
      </c>
      <c r="C163" s="2">
        <v>43383</v>
      </c>
      <c r="D163" s="3"/>
      <c r="E163" s="1" t="s">
        <v>102</v>
      </c>
      <c r="F163" s="1" t="s">
        <v>252</v>
      </c>
      <c r="G163" s="1" t="s">
        <v>168</v>
      </c>
      <c r="H163" s="1" t="s">
        <v>2677</v>
      </c>
      <c r="I163" s="1" t="s">
        <v>30</v>
      </c>
      <c r="J163" s="1" t="s">
        <v>255</v>
      </c>
      <c r="K163" s="1">
        <v>703</v>
      </c>
      <c r="L163" s="1" t="s">
        <v>2678</v>
      </c>
      <c r="M163" s="1" t="s">
        <v>256</v>
      </c>
      <c r="N163" s="1">
        <v>703</v>
      </c>
      <c r="O163" s="1"/>
      <c r="P163" s="1" t="s">
        <v>102</v>
      </c>
      <c r="Q163" s="1" t="s">
        <v>102</v>
      </c>
      <c r="R163" s="1" t="str">
        <f t="shared" si="2"/>
        <v>-</v>
      </c>
    </row>
    <row r="164" spans="1:18" x14ac:dyDescent="0.25">
      <c r="A164" s="3">
        <v>20184090997212</v>
      </c>
      <c r="B164" s="2">
        <v>43369</v>
      </c>
      <c r="C164" s="2">
        <v>43383</v>
      </c>
      <c r="D164" s="3" t="s">
        <v>93</v>
      </c>
      <c r="E164" s="1" t="s">
        <v>102</v>
      </c>
      <c r="F164" s="1" t="s">
        <v>413</v>
      </c>
      <c r="G164" s="1" t="s">
        <v>168</v>
      </c>
      <c r="H164" s="1" t="s">
        <v>2691</v>
      </c>
      <c r="I164" s="1" t="s">
        <v>30</v>
      </c>
      <c r="J164" s="1" t="s">
        <v>102</v>
      </c>
      <c r="K164" s="1">
        <v>703</v>
      </c>
      <c r="L164" s="1" t="s">
        <v>2678</v>
      </c>
      <c r="M164" s="1" t="s">
        <v>256</v>
      </c>
      <c r="N164" s="1">
        <v>703</v>
      </c>
      <c r="O164" s="1"/>
      <c r="P164" s="1" t="s">
        <v>102</v>
      </c>
      <c r="Q164" s="1" t="s">
        <v>102</v>
      </c>
      <c r="R164" s="1" t="str">
        <f t="shared" si="2"/>
        <v>-</v>
      </c>
    </row>
    <row r="165" spans="1:18" x14ac:dyDescent="0.25">
      <c r="A165" s="3">
        <v>20184091003292</v>
      </c>
      <c r="B165" s="2">
        <v>43371</v>
      </c>
      <c r="C165" s="2">
        <v>43385</v>
      </c>
      <c r="D165" s="3"/>
      <c r="E165" s="1" t="s">
        <v>102</v>
      </c>
      <c r="F165" s="1" t="s">
        <v>147</v>
      </c>
      <c r="G165" s="1" t="s">
        <v>168</v>
      </c>
      <c r="H165" s="1" t="s">
        <v>2722</v>
      </c>
      <c r="I165" s="1" t="s">
        <v>30</v>
      </c>
      <c r="J165" s="1" t="s">
        <v>264</v>
      </c>
      <c r="K165" s="1">
        <v>999</v>
      </c>
      <c r="L165" s="1" t="s">
        <v>111</v>
      </c>
      <c r="M165" s="1" t="s">
        <v>102</v>
      </c>
      <c r="N165" s="1" t="s">
        <v>102</v>
      </c>
      <c r="O165" s="1" t="s">
        <v>113</v>
      </c>
      <c r="P165" s="1" t="s">
        <v>102</v>
      </c>
      <c r="Q165" s="1" t="s">
        <v>102</v>
      </c>
      <c r="R165" s="1" t="str">
        <f t="shared" si="2"/>
        <v>-</v>
      </c>
    </row>
    <row r="168" spans="1:18" ht="30" x14ac:dyDescent="0.25">
      <c r="D168" s="6" t="s">
        <v>2822</v>
      </c>
      <c r="E168" s="7" t="s">
        <v>2792</v>
      </c>
      <c r="F168" s="7" t="s">
        <v>2793</v>
      </c>
    </row>
    <row r="169" spans="1:18" x14ac:dyDescent="0.25">
      <c r="D169" s="12" t="s">
        <v>17</v>
      </c>
      <c r="E169" s="12">
        <v>112</v>
      </c>
      <c r="F169" s="13">
        <f>+E169/E173</f>
        <v>0.68711656441717794</v>
      </c>
    </row>
    <row r="170" spans="1:18" ht="30" x14ac:dyDescent="0.25">
      <c r="D170" s="20" t="s">
        <v>2796</v>
      </c>
      <c r="E170" s="18">
        <v>22</v>
      </c>
      <c r="F170" s="19">
        <f>+E170/E173</f>
        <v>0.13496932515337423</v>
      </c>
    </row>
    <row r="171" spans="1:18" x14ac:dyDescent="0.25">
      <c r="D171" s="14" t="s">
        <v>30</v>
      </c>
      <c r="E171" s="14">
        <v>22</v>
      </c>
      <c r="F171" s="15">
        <f>+E171/E173</f>
        <v>0.13496932515337423</v>
      </c>
    </row>
    <row r="172" spans="1:18" ht="30" x14ac:dyDescent="0.25">
      <c r="D172" s="16" t="s">
        <v>2801</v>
      </c>
      <c r="E172" s="8">
        <v>7</v>
      </c>
      <c r="F172" s="9">
        <f>+E172/E173</f>
        <v>4.2944785276073622E-2</v>
      </c>
    </row>
    <row r="173" spans="1:18" x14ac:dyDescent="0.25">
      <c r="D173" s="10" t="s">
        <v>2792</v>
      </c>
      <c r="E173" s="10">
        <f>SUBTOTAL(9,E169:E172)</f>
        <v>163</v>
      </c>
      <c r="F173" s="11">
        <f>SUBTOTAL(9,F169:F172)</f>
        <v>1</v>
      </c>
    </row>
    <row r="176" spans="1:18" ht="30" x14ac:dyDescent="0.25">
      <c r="D176" s="6" t="s">
        <v>2822</v>
      </c>
      <c r="E176" s="7" t="s">
        <v>2792</v>
      </c>
      <c r="F176" s="1"/>
    </row>
    <row r="177" spans="4:6" x14ac:dyDescent="0.25">
      <c r="D177" s="10" t="s">
        <v>2823</v>
      </c>
      <c r="E177" s="10">
        <v>3</v>
      </c>
      <c r="F177" s="1"/>
    </row>
    <row r="178" spans="4:6" x14ac:dyDescent="0.25">
      <c r="D178" s="1" t="s">
        <v>2799</v>
      </c>
      <c r="E178" s="1">
        <v>1</v>
      </c>
      <c r="F178" s="8" t="s">
        <v>19</v>
      </c>
    </row>
    <row r="179" spans="4:6" x14ac:dyDescent="0.25">
      <c r="D179" s="1" t="s">
        <v>2805</v>
      </c>
      <c r="E179" s="1"/>
      <c r="F179" s="1"/>
    </row>
    <row r="180" spans="4:6" x14ac:dyDescent="0.25">
      <c r="D180" s="1" t="s">
        <v>2806</v>
      </c>
      <c r="E180" s="1">
        <v>1</v>
      </c>
      <c r="F180" s="12" t="s">
        <v>17</v>
      </c>
    </row>
    <row r="181" spans="4:6" x14ac:dyDescent="0.25">
      <c r="D181" s="1" t="s">
        <v>2820</v>
      </c>
      <c r="E181" s="1"/>
      <c r="F181" s="1"/>
    </row>
    <row r="182" spans="4:6" x14ac:dyDescent="0.25">
      <c r="D182" s="1" t="s">
        <v>2798</v>
      </c>
      <c r="E182" s="1">
        <v>1</v>
      </c>
      <c r="F182" s="12" t="s">
        <v>17</v>
      </c>
    </row>
  </sheetData>
  <autoFilter ref="A2:R165"/>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2"/>
  <sheetViews>
    <sheetView topLeftCell="A181" workbookViewId="0">
      <selection activeCell="F194" sqref="F194"/>
    </sheetView>
  </sheetViews>
  <sheetFormatPr baseColWidth="10" defaultRowHeight="15" x14ac:dyDescent="0.25"/>
  <cols>
    <col min="1" max="1" width="19.7109375" customWidth="1"/>
    <col min="5" max="5" width="25" customWidth="1"/>
    <col min="15" max="15" width="13.28515625" customWidth="1"/>
    <col min="16" max="16" width="25.7109375" customWidth="1"/>
  </cols>
  <sheetData>
    <row r="1" spans="1:16" ht="21" x14ac:dyDescent="0.35">
      <c r="A1" s="5" t="s">
        <v>2824</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0" t="s">
        <v>2825</v>
      </c>
    </row>
    <row r="3" spans="1:16" x14ac:dyDescent="0.25">
      <c r="A3" s="3">
        <v>20184090653312</v>
      </c>
      <c r="B3" s="2">
        <v>43284</v>
      </c>
      <c r="C3" s="2">
        <v>43298</v>
      </c>
      <c r="D3" s="3"/>
      <c r="E3" s="1" t="s">
        <v>102</v>
      </c>
      <c r="F3" s="1" t="s">
        <v>107</v>
      </c>
      <c r="G3" s="1" t="s">
        <v>114</v>
      </c>
      <c r="H3" s="1" t="s">
        <v>109</v>
      </c>
      <c r="I3" s="1" t="s">
        <v>19</v>
      </c>
      <c r="J3" s="1" t="s">
        <v>110</v>
      </c>
      <c r="K3" s="1">
        <v>999</v>
      </c>
      <c r="L3" s="1" t="s">
        <v>111</v>
      </c>
      <c r="M3" s="1" t="s">
        <v>115</v>
      </c>
      <c r="N3" s="1">
        <v>604</v>
      </c>
      <c r="O3" s="1" t="s">
        <v>113</v>
      </c>
      <c r="P3" s="23" t="s">
        <v>2826</v>
      </c>
    </row>
    <row r="4" spans="1:16" x14ac:dyDescent="0.25">
      <c r="A4" s="3">
        <v>20184090653562</v>
      </c>
      <c r="B4" s="2">
        <v>43284</v>
      </c>
      <c r="C4" s="2">
        <v>43298</v>
      </c>
      <c r="D4" s="3"/>
      <c r="E4" s="1" t="s">
        <v>102</v>
      </c>
      <c r="F4" s="1" t="s">
        <v>107</v>
      </c>
      <c r="G4" s="1" t="s">
        <v>116</v>
      </c>
      <c r="H4" s="1" t="s">
        <v>117</v>
      </c>
      <c r="I4" s="1" t="s">
        <v>19</v>
      </c>
      <c r="J4" s="1" t="s">
        <v>106</v>
      </c>
      <c r="K4" s="1">
        <v>999</v>
      </c>
      <c r="L4" s="1" t="s">
        <v>111</v>
      </c>
      <c r="M4" s="1" t="s">
        <v>118</v>
      </c>
      <c r="N4" s="1">
        <v>300</v>
      </c>
      <c r="O4" s="1" t="s">
        <v>113</v>
      </c>
      <c r="P4" s="25" t="s">
        <v>2827</v>
      </c>
    </row>
    <row r="5" spans="1:16" x14ac:dyDescent="0.25">
      <c r="A5" s="3">
        <v>20184090654842</v>
      </c>
      <c r="B5" s="2">
        <v>43284</v>
      </c>
      <c r="C5" s="2">
        <v>43298</v>
      </c>
      <c r="D5" s="3"/>
      <c r="E5" s="1" t="s">
        <v>102</v>
      </c>
      <c r="F5" s="1" t="s">
        <v>107</v>
      </c>
      <c r="G5" s="1" t="s">
        <v>139</v>
      </c>
      <c r="H5" s="1" t="s">
        <v>140</v>
      </c>
      <c r="I5" s="1" t="s">
        <v>19</v>
      </c>
      <c r="J5" s="1" t="s">
        <v>106</v>
      </c>
      <c r="K5" s="1">
        <v>999</v>
      </c>
      <c r="L5" s="1" t="s">
        <v>111</v>
      </c>
      <c r="M5" s="1" t="s">
        <v>141</v>
      </c>
      <c r="N5" s="1">
        <v>701</v>
      </c>
      <c r="O5" s="1" t="s">
        <v>113</v>
      </c>
      <c r="P5" s="23" t="s">
        <v>2826</v>
      </c>
    </row>
    <row r="6" spans="1:16" x14ac:dyDescent="0.25">
      <c r="A6" s="3">
        <v>20184090656412</v>
      </c>
      <c r="B6" s="2">
        <v>43284</v>
      </c>
      <c r="C6" s="2">
        <v>43298</v>
      </c>
      <c r="D6" s="3"/>
      <c r="E6" s="1" t="s">
        <v>102</v>
      </c>
      <c r="F6" s="1" t="s">
        <v>107</v>
      </c>
      <c r="G6" s="1" t="s">
        <v>171</v>
      </c>
      <c r="H6" s="1" t="s">
        <v>172</v>
      </c>
      <c r="I6" s="1" t="s">
        <v>19</v>
      </c>
      <c r="J6" s="1" t="s">
        <v>106</v>
      </c>
      <c r="K6" s="1">
        <v>999</v>
      </c>
      <c r="L6" s="1" t="s">
        <v>111</v>
      </c>
      <c r="M6" s="1" t="s">
        <v>118</v>
      </c>
      <c r="N6" s="1">
        <v>300</v>
      </c>
      <c r="O6" s="1" t="s">
        <v>113</v>
      </c>
      <c r="P6" s="25" t="s">
        <v>2827</v>
      </c>
    </row>
    <row r="7" spans="1:16" x14ac:dyDescent="0.25">
      <c r="A7" s="3">
        <v>20184090663222</v>
      </c>
      <c r="B7" s="2">
        <v>43286</v>
      </c>
      <c r="C7" s="2">
        <v>43300</v>
      </c>
      <c r="D7" s="3"/>
      <c r="E7" s="1" t="s">
        <v>102</v>
      </c>
      <c r="F7" s="1" t="s">
        <v>107</v>
      </c>
      <c r="G7" s="1" t="s">
        <v>223</v>
      </c>
      <c r="H7" s="1" t="s">
        <v>224</v>
      </c>
      <c r="I7" s="1" t="s">
        <v>19</v>
      </c>
      <c r="J7" s="1" t="s">
        <v>110</v>
      </c>
      <c r="K7" s="1">
        <v>999</v>
      </c>
      <c r="L7" s="1" t="s">
        <v>111</v>
      </c>
      <c r="M7" s="1" t="s">
        <v>225</v>
      </c>
      <c r="N7" s="1">
        <v>701</v>
      </c>
      <c r="O7" s="1" t="s">
        <v>113</v>
      </c>
      <c r="P7" s="25" t="s">
        <v>2827</v>
      </c>
    </row>
    <row r="8" spans="1:16" x14ac:dyDescent="0.25">
      <c r="A8" s="3">
        <v>20184090663742</v>
      </c>
      <c r="B8" s="2">
        <v>43286</v>
      </c>
      <c r="C8" s="2">
        <v>43300</v>
      </c>
      <c r="D8" s="3"/>
      <c r="E8" s="1" t="s">
        <v>102</v>
      </c>
      <c r="F8" s="1" t="s">
        <v>147</v>
      </c>
      <c r="G8" s="1" t="s">
        <v>233</v>
      </c>
      <c r="H8" s="1" t="s">
        <v>234</v>
      </c>
      <c r="I8" s="1" t="s">
        <v>19</v>
      </c>
      <c r="J8" s="1" t="s">
        <v>106</v>
      </c>
      <c r="K8" s="1">
        <v>999</v>
      </c>
      <c r="L8" s="1" t="s">
        <v>111</v>
      </c>
      <c r="M8" s="1" t="s">
        <v>235</v>
      </c>
      <c r="N8" s="1">
        <v>300</v>
      </c>
      <c r="O8" s="1" t="s">
        <v>113</v>
      </c>
      <c r="P8" s="23" t="s">
        <v>2826</v>
      </c>
    </row>
    <row r="9" spans="1:16" x14ac:dyDescent="0.25">
      <c r="A9" s="3">
        <v>20184090663912</v>
      </c>
      <c r="B9" s="2">
        <v>43286</v>
      </c>
      <c r="C9" s="2">
        <v>43308</v>
      </c>
      <c r="D9" s="3"/>
      <c r="E9" s="1" t="s">
        <v>102</v>
      </c>
      <c r="F9" s="1" t="s">
        <v>99</v>
      </c>
      <c r="G9" s="1" t="s">
        <v>239</v>
      </c>
      <c r="H9" s="1" t="s">
        <v>240</v>
      </c>
      <c r="I9" s="1" t="s">
        <v>19</v>
      </c>
      <c r="J9" s="1" t="s">
        <v>106</v>
      </c>
      <c r="K9" s="1">
        <v>999</v>
      </c>
      <c r="L9" s="1" t="s">
        <v>111</v>
      </c>
      <c r="M9" s="1" t="s">
        <v>241</v>
      </c>
      <c r="N9" s="1">
        <v>500</v>
      </c>
      <c r="O9" s="1" t="s">
        <v>113</v>
      </c>
      <c r="P9" s="23" t="s">
        <v>2826</v>
      </c>
    </row>
    <row r="10" spans="1:16" x14ac:dyDescent="0.25">
      <c r="A10" s="3">
        <v>20184090664192</v>
      </c>
      <c r="B10" s="2">
        <v>43286</v>
      </c>
      <c r="C10" s="2">
        <v>43333</v>
      </c>
      <c r="D10" s="3"/>
      <c r="E10" s="1" t="s">
        <v>102</v>
      </c>
      <c r="F10" s="1" t="s">
        <v>248</v>
      </c>
      <c r="G10" s="1" t="s">
        <v>249</v>
      </c>
      <c r="H10" s="1" t="s">
        <v>250</v>
      </c>
      <c r="I10" s="1" t="s">
        <v>19</v>
      </c>
      <c r="J10" s="1" t="s">
        <v>110</v>
      </c>
      <c r="K10" s="1">
        <v>999</v>
      </c>
      <c r="L10" s="1" t="s">
        <v>111</v>
      </c>
      <c r="M10" s="1" t="s">
        <v>251</v>
      </c>
      <c r="N10" s="1">
        <v>605</v>
      </c>
      <c r="O10" s="1" t="s">
        <v>113</v>
      </c>
      <c r="P10" s="23" t="s">
        <v>2826</v>
      </c>
    </row>
    <row r="11" spans="1:16" x14ac:dyDescent="0.25">
      <c r="A11" s="3">
        <v>20184090666592</v>
      </c>
      <c r="B11" s="2">
        <v>43286</v>
      </c>
      <c r="C11" s="2">
        <v>43300</v>
      </c>
      <c r="D11" s="3"/>
      <c r="E11" s="1" t="s">
        <v>102</v>
      </c>
      <c r="F11" s="1" t="s">
        <v>107</v>
      </c>
      <c r="G11" s="1" t="s">
        <v>275</v>
      </c>
      <c r="H11" s="1" t="s">
        <v>276</v>
      </c>
      <c r="I11" s="1" t="s">
        <v>19</v>
      </c>
      <c r="J11" s="1" t="s">
        <v>277</v>
      </c>
      <c r="K11" s="1">
        <v>999</v>
      </c>
      <c r="L11" s="1" t="s">
        <v>111</v>
      </c>
      <c r="M11" s="1" t="s">
        <v>128</v>
      </c>
      <c r="N11" s="1">
        <v>500</v>
      </c>
      <c r="O11" s="1" t="s">
        <v>113</v>
      </c>
      <c r="P11" s="25" t="s">
        <v>2827</v>
      </c>
    </row>
    <row r="12" spans="1:16" x14ac:dyDescent="0.25">
      <c r="A12" s="3">
        <v>20184090669602</v>
      </c>
      <c r="B12" s="2">
        <v>43287</v>
      </c>
      <c r="C12" s="2">
        <v>43311</v>
      </c>
      <c r="D12" s="3"/>
      <c r="E12" s="1" t="s">
        <v>102</v>
      </c>
      <c r="F12" s="1" t="s">
        <v>99</v>
      </c>
      <c r="G12" s="1" t="s">
        <v>296</v>
      </c>
      <c r="H12" s="1" t="s">
        <v>297</v>
      </c>
      <c r="I12" s="1" t="s">
        <v>19</v>
      </c>
      <c r="J12" s="1" t="s">
        <v>106</v>
      </c>
      <c r="K12" s="1">
        <v>999</v>
      </c>
      <c r="L12" s="1" t="s">
        <v>111</v>
      </c>
      <c r="M12" s="1" t="s">
        <v>265</v>
      </c>
      <c r="N12" s="1">
        <v>303</v>
      </c>
      <c r="O12" s="1" t="s">
        <v>113</v>
      </c>
      <c r="P12" s="23" t="s">
        <v>2826</v>
      </c>
    </row>
    <row r="13" spans="1:16" x14ac:dyDescent="0.25">
      <c r="A13" s="3">
        <v>20184090669712</v>
      </c>
      <c r="B13" s="2">
        <v>43287</v>
      </c>
      <c r="C13" s="2">
        <v>43292</v>
      </c>
      <c r="D13" s="3"/>
      <c r="E13" s="1" t="s">
        <v>102</v>
      </c>
      <c r="F13" s="1" t="s">
        <v>299</v>
      </c>
      <c r="G13" s="1" t="s">
        <v>300</v>
      </c>
      <c r="H13" s="1" t="s">
        <v>301</v>
      </c>
      <c r="I13" s="1" t="s">
        <v>19</v>
      </c>
      <c r="J13" s="1" t="s">
        <v>110</v>
      </c>
      <c r="K13" s="1">
        <v>999</v>
      </c>
      <c r="L13" s="1" t="s">
        <v>111</v>
      </c>
      <c r="M13" s="1" t="s">
        <v>302</v>
      </c>
      <c r="N13" s="1">
        <v>606</v>
      </c>
      <c r="O13" s="1" t="s">
        <v>113</v>
      </c>
      <c r="P13" s="23" t="s">
        <v>2826</v>
      </c>
    </row>
    <row r="14" spans="1:16" x14ac:dyDescent="0.25">
      <c r="A14" s="3">
        <v>20184090670792</v>
      </c>
      <c r="B14" s="2">
        <v>43287</v>
      </c>
      <c r="C14" s="2">
        <v>43311</v>
      </c>
      <c r="D14" s="3"/>
      <c r="E14" s="1" t="s">
        <v>102</v>
      </c>
      <c r="F14" s="1" t="s">
        <v>104</v>
      </c>
      <c r="G14" s="1" t="s">
        <v>309</v>
      </c>
      <c r="H14" s="1" t="s">
        <v>310</v>
      </c>
      <c r="I14" s="1" t="s">
        <v>19</v>
      </c>
      <c r="J14" s="1" t="s">
        <v>106</v>
      </c>
      <c r="K14" s="1">
        <v>999</v>
      </c>
      <c r="L14" s="1" t="s">
        <v>111</v>
      </c>
      <c r="M14" s="1" t="s">
        <v>284</v>
      </c>
      <c r="N14" s="1">
        <v>606</v>
      </c>
      <c r="O14" s="1" t="s">
        <v>113</v>
      </c>
      <c r="P14" s="23" t="s">
        <v>2826</v>
      </c>
    </row>
    <row r="15" spans="1:16" x14ac:dyDescent="0.25">
      <c r="A15" s="3">
        <v>20184090675722</v>
      </c>
      <c r="B15" s="2">
        <v>43290</v>
      </c>
      <c r="C15" s="2">
        <v>43293</v>
      </c>
      <c r="D15" s="3"/>
      <c r="E15" s="1" t="s">
        <v>102</v>
      </c>
      <c r="F15" s="1" t="s">
        <v>299</v>
      </c>
      <c r="G15" s="1" t="s">
        <v>348</v>
      </c>
      <c r="H15" s="1" t="s">
        <v>349</v>
      </c>
      <c r="I15" s="1" t="s">
        <v>19</v>
      </c>
      <c r="J15" s="1" t="s">
        <v>110</v>
      </c>
      <c r="K15" s="1">
        <v>999</v>
      </c>
      <c r="L15" s="1" t="s">
        <v>111</v>
      </c>
      <c r="M15" s="1" t="s">
        <v>350</v>
      </c>
      <c r="N15" s="1">
        <v>701</v>
      </c>
      <c r="O15" s="1" t="s">
        <v>113</v>
      </c>
      <c r="P15" s="23" t="s">
        <v>2826</v>
      </c>
    </row>
    <row r="16" spans="1:16" x14ac:dyDescent="0.25">
      <c r="A16" s="3">
        <v>20184090675792</v>
      </c>
      <c r="B16" s="2">
        <v>43290</v>
      </c>
      <c r="C16" s="2">
        <v>43305</v>
      </c>
      <c r="D16" s="3"/>
      <c r="E16" s="1" t="s">
        <v>102</v>
      </c>
      <c r="F16" s="1" t="s">
        <v>147</v>
      </c>
      <c r="G16" s="1" t="s">
        <v>351</v>
      </c>
      <c r="H16" s="1" t="s">
        <v>109</v>
      </c>
      <c r="I16" s="1" t="s">
        <v>19</v>
      </c>
      <c r="J16" s="1" t="s">
        <v>106</v>
      </c>
      <c r="K16" s="1">
        <v>999</v>
      </c>
      <c r="L16" s="1" t="s">
        <v>111</v>
      </c>
      <c r="M16" s="1" t="s">
        <v>222</v>
      </c>
      <c r="N16" s="1">
        <v>305</v>
      </c>
      <c r="O16" s="1" t="s">
        <v>113</v>
      </c>
      <c r="P16" s="38" t="s">
        <v>2828</v>
      </c>
    </row>
    <row r="17" spans="1:16" x14ac:dyDescent="0.25">
      <c r="A17" s="3">
        <v>20184090676632</v>
      </c>
      <c r="B17" s="2">
        <v>43290</v>
      </c>
      <c r="C17" s="2">
        <v>43312</v>
      </c>
      <c r="D17" s="3"/>
      <c r="E17" s="1" t="s">
        <v>102</v>
      </c>
      <c r="F17" s="1" t="s">
        <v>99</v>
      </c>
      <c r="G17" s="1" t="s">
        <v>360</v>
      </c>
      <c r="H17" s="1" t="s">
        <v>297</v>
      </c>
      <c r="I17" s="1" t="s">
        <v>19</v>
      </c>
      <c r="J17" s="1" t="s">
        <v>145</v>
      </c>
      <c r="K17" s="1">
        <v>999</v>
      </c>
      <c r="L17" s="1" t="s">
        <v>111</v>
      </c>
      <c r="M17" s="1" t="s">
        <v>265</v>
      </c>
      <c r="N17" s="1">
        <v>303</v>
      </c>
      <c r="O17" s="1" t="s">
        <v>113</v>
      </c>
      <c r="P17" s="23" t="s">
        <v>2826</v>
      </c>
    </row>
    <row r="18" spans="1:16" x14ac:dyDescent="0.25">
      <c r="A18" s="3">
        <v>20184090676762</v>
      </c>
      <c r="B18" s="2">
        <v>43290</v>
      </c>
      <c r="C18" s="2">
        <v>43312</v>
      </c>
      <c r="D18" s="3"/>
      <c r="E18" s="1" t="s">
        <v>102</v>
      </c>
      <c r="F18" s="1" t="s">
        <v>99</v>
      </c>
      <c r="G18" s="1" t="s">
        <v>361</v>
      </c>
      <c r="H18" s="1" t="s">
        <v>297</v>
      </c>
      <c r="I18" s="1" t="s">
        <v>19</v>
      </c>
      <c r="J18" s="1" t="s">
        <v>106</v>
      </c>
      <c r="K18" s="1">
        <v>999</v>
      </c>
      <c r="L18" s="1" t="s">
        <v>111</v>
      </c>
      <c r="M18" s="1" t="s">
        <v>362</v>
      </c>
      <c r="N18" s="1">
        <v>701</v>
      </c>
      <c r="O18" s="1" t="s">
        <v>257</v>
      </c>
      <c r="P18" s="40" t="s">
        <v>2829</v>
      </c>
    </row>
    <row r="19" spans="1:16" x14ac:dyDescent="0.25">
      <c r="A19" s="3">
        <v>20184090677332</v>
      </c>
      <c r="B19" s="2">
        <v>43290</v>
      </c>
      <c r="C19" s="2">
        <v>43293</v>
      </c>
      <c r="D19" s="3"/>
      <c r="E19" s="1" t="s">
        <v>102</v>
      </c>
      <c r="F19" s="1" t="s">
        <v>299</v>
      </c>
      <c r="G19" s="1" t="s">
        <v>372</v>
      </c>
      <c r="H19" s="1" t="s">
        <v>373</v>
      </c>
      <c r="I19" s="1" t="s">
        <v>19</v>
      </c>
      <c r="J19" s="1" t="s">
        <v>110</v>
      </c>
      <c r="K19" s="1">
        <v>701</v>
      </c>
      <c r="L19" s="1" t="s">
        <v>374</v>
      </c>
      <c r="M19" s="1" t="s">
        <v>362</v>
      </c>
      <c r="N19" s="1">
        <v>701</v>
      </c>
      <c r="O19" s="1"/>
      <c r="P19" s="25" t="s">
        <v>2827</v>
      </c>
    </row>
    <row r="20" spans="1:16" x14ac:dyDescent="0.25">
      <c r="A20" s="3">
        <v>20184090677942</v>
      </c>
      <c r="B20" s="2">
        <v>43290</v>
      </c>
      <c r="C20" s="2">
        <v>43312</v>
      </c>
      <c r="D20" s="3"/>
      <c r="E20" s="1" t="s">
        <v>102</v>
      </c>
      <c r="F20" s="1" t="s">
        <v>104</v>
      </c>
      <c r="G20" s="1" t="s">
        <v>377</v>
      </c>
      <c r="H20" s="1" t="s">
        <v>378</v>
      </c>
      <c r="I20" s="1" t="s">
        <v>19</v>
      </c>
      <c r="J20" s="1" t="s">
        <v>106</v>
      </c>
      <c r="K20" s="1">
        <v>999</v>
      </c>
      <c r="L20" s="1" t="s">
        <v>111</v>
      </c>
      <c r="M20" s="1" t="s">
        <v>170</v>
      </c>
      <c r="N20" s="1">
        <v>300</v>
      </c>
      <c r="O20" s="1" t="s">
        <v>113</v>
      </c>
      <c r="P20" s="38" t="s">
        <v>2828</v>
      </c>
    </row>
    <row r="21" spans="1:16" x14ac:dyDescent="0.25">
      <c r="A21" s="3">
        <v>20184090679242</v>
      </c>
      <c r="B21" s="2">
        <v>43290</v>
      </c>
      <c r="C21" s="2">
        <v>43312</v>
      </c>
      <c r="D21" s="3"/>
      <c r="E21" s="1" t="s">
        <v>102</v>
      </c>
      <c r="F21" s="1" t="s">
        <v>99</v>
      </c>
      <c r="G21" s="1" t="s">
        <v>398</v>
      </c>
      <c r="H21" s="1" t="s">
        <v>399</v>
      </c>
      <c r="I21" s="1" t="s">
        <v>19</v>
      </c>
      <c r="J21" s="1" t="s">
        <v>106</v>
      </c>
      <c r="K21" s="1">
        <v>999</v>
      </c>
      <c r="L21" s="1" t="s">
        <v>111</v>
      </c>
      <c r="M21" s="1" t="s">
        <v>115</v>
      </c>
      <c r="N21" s="1">
        <v>604</v>
      </c>
      <c r="O21" s="1" t="s">
        <v>113</v>
      </c>
      <c r="P21" s="23" t="s">
        <v>2826</v>
      </c>
    </row>
    <row r="22" spans="1:16" x14ac:dyDescent="0.25">
      <c r="A22" s="3">
        <v>20184090679382</v>
      </c>
      <c r="B22" s="2">
        <v>43290</v>
      </c>
      <c r="C22" s="2">
        <v>43312</v>
      </c>
      <c r="D22" s="3"/>
      <c r="E22" s="1" t="s">
        <v>102</v>
      </c>
      <c r="F22" s="1" t="s">
        <v>99</v>
      </c>
      <c r="G22" s="1" t="s">
        <v>405</v>
      </c>
      <c r="H22" s="1" t="s">
        <v>406</v>
      </c>
      <c r="I22" s="1" t="s">
        <v>19</v>
      </c>
      <c r="J22" s="1" t="s">
        <v>106</v>
      </c>
      <c r="K22" s="1">
        <v>999</v>
      </c>
      <c r="L22" s="1" t="s">
        <v>111</v>
      </c>
      <c r="M22" s="1" t="s">
        <v>175</v>
      </c>
      <c r="N22" s="1">
        <v>705</v>
      </c>
      <c r="O22" s="1" t="s">
        <v>113</v>
      </c>
      <c r="P22" s="23" t="s">
        <v>2826</v>
      </c>
    </row>
    <row r="23" spans="1:16" x14ac:dyDescent="0.25">
      <c r="A23" s="3">
        <v>20184090681962</v>
      </c>
      <c r="B23" s="2">
        <v>43291</v>
      </c>
      <c r="C23" s="2">
        <v>43313</v>
      </c>
      <c r="D23" s="3"/>
      <c r="E23" s="1" t="s">
        <v>102</v>
      </c>
      <c r="F23" s="1" t="s">
        <v>104</v>
      </c>
      <c r="G23" s="1" t="s">
        <v>450</v>
      </c>
      <c r="H23" s="1" t="s">
        <v>451</v>
      </c>
      <c r="I23" s="1" t="s">
        <v>19</v>
      </c>
      <c r="J23" s="1" t="s">
        <v>106</v>
      </c>
      <c r="K23" s="1">
        <v>999</v>
      </c>
      <c r="L23" s="1" t="s">
        <v>111</v>
      </c>
      <c r="M23" s="1" t="s">
        <v>128</v>
      </c>
      <c r="N23" s="1">
        <v>500</v>
      </c>
      <c r="O23" s="1" t="s">
        <v>113</v>
      </c>
      <c r="P23" s="25" t="s">
        <v>2827</v>
      </c>
    </row>
    <row r="24" spans="1:16" x14ac:dyDescent="0.25">
      <c r="A24" s="3">
        <v>20184090682102</v>
      </c>
      <c r="B24" s="2">
        <v>43291</v>
      </c>
      <c r="C24" s="2">
        <v>43313</v>
      </c>
      <c r="D24" s="3"/>
      <c r="E24" s="1" t="s">
        <v>102</v>
      </c>
      <c r="F24" s="1" t="s">
        <v>99</v>
      </c>
      <c r="G24" s="1" t="s">
        <v>452</v>
      </c>
      <c r="H24" s="1" t="s">
        <v>453</v>
      </c>
      <c r="I24" s="1" t="s">
        <v>19</v>
      </c>
      <c r="J24" s="1" t="s">
        <v>106</v>
      </c>
      <c r="K24" s="1">
        <v>999</v>
      </c>
      <c r="L24" s="1" t="s">
        <v>111</v>
      </c>
      <c r="M24" s="1" t="s">
        <v>454</v>
      </c>
      <c r="N24" s="1">
        <v>603</v>
      </c>
      <c r="O24" s="1" t="s">
        <v>113</v>
      </c>
      <c r="P24" s="23" t="s">
        <v>2826</v>
      </c>
    </row>
    <row r="25" spans="1:16" x14ac:dyDescent="0.25">
      <c r="A25" s="3">
        <v>20184090682712</v>
      </c>
      <c r="B25" s="2">
        <v>43291</v>
      </c>
      <c r="C25" s="2">
        <v>43306</v>
      </c>
      <c r="D25" s="3"/>
      <c r="E25" s="1" t="s">
        <v>102</v>
      </c>
      <c r="F25" s="1" t="s">
        <v>107</v>
      </c>
      <c r="G25" s="1" t="s">
        <v>462</v>
      </c>
      <c r="H25" s="1" t="s">
        <v>463</v>
      </c>
      <c r="I25" s="1" t="s">
        <v>19</v>
      </c>
      <c r="J25" s="1" t="s">
        <v>110</v>
      </c>
      <c r="K25" s="1">
        <v>999</v>
      </c>
      <c r="L25" s="1" t="s">
        <v>111</v>
      </c>
      <c r="M25" s="1" t="s">
        <v>141</v>
      </c>
      <c r="N25" s="1">
        <v>701</v>
      </c>
      <c r="O25" s="1" t="s">
        <v>113</v>
      </c>
      <c r="P25" s="38" t="s">
        <v>2828</v>
      </c>
    </row>
    <row r="26" spans="1:16" x14ac:dyDescent="0.25">
      <c r="A26" s="3">
        <v>20184090683472</v>
      </c>
      <c r="B26" s="2">
        <v>43291</v>
      </c>
      <c r="C26" s="2">
        <v>43313</v>
      </c>
      <c r="D26" s="3"/>
      <c r="E26" s="1" t="s">
        <v>102</v>
      </c>
      <c r="F26" s="1" t="s">
        <v>104</v>
      </c>
      <c r="G26" s="1" t="s">
        <v>468</v>
      </c>
      <c r="H26" s="1" t="s">
        <v>449</v>
      </c>
      <c r="I26" s="1" t="s">
        <v>19</v>
      </c>
      <c r="J26" s="1" t="s">
        <v>106</v>
      </c>
      <c r="K26" s="1">
        <v>999</v>
      </c>
      <c r="L26" s="1" t="s">
        <v>111</v>
      </c>
      <c r="M26" s="1" t="s">
        <v>409</v>
      </c>
      <c r="N26" s="1">
        <v>300</v>
      </c>
      <c r="O26" s="1" t="s">
        <v>113</v>
      </c>
      <c r="P26" s="23" t="s">
        <v>2826</v>
      </c>
    </row>
    <row r="27" spans="1:16" x14ac:dyDescent="0.25">
      <c r="A27" s="3">
        <v>20184090683512</v>
      </c>
      <c r="B27" s="2">
        <v>43291</v>
      </c>
      <c r="C27" s="2">
        <v>43306</v>
      </c>
      <c r="D27" s="3"/>
      <c r="E27" s="1" t="s">
        <v>102</v>
      </c>
      <c r="F27" s="1" t="s">
        <v>413</v>
      </c>
      <c r="G27" s="1" t="s">
        <v>471</v>
      </c>
      <c r="H27" s="1" t="s">
        <v>472</v>
      </c>
      <c r="I27" s="1" t="s">
        <v>19</v>
      </c>
      <c r="J27" s="1" t="s">
        <v>106</v>
      </c>
      <c r="K27" s="1">
        <v>999</v>
      </c>
      <c r="L27" s="1" t="s">
        <v>111</v>
      </c>
      <c r="M27" s="1" t="s">
        <v>473</v>
      </c>
      <c r="N27" s="1">
        <v>309</v>
      </c>
      <c r="O27" s="1" t="s">
        <v>113</v>
      </c>
      <c r="P27" s="23" t="s">
        <v>2826</v>
      </c>
    </row>
    <row r="28" spans="1:16" x14ac:dyDescent="0.25">
      <c r="A28" s="3">
        <v>20184090686702</v>
      </c>
      <c r="B28" s="2">
        <v>43291</v>
      </c>
      <c r="C28" s="2">
        <v>43313</v>
      </c>
      <c r="D28" s="3"/>
      <c r="E28" s="1" t="s">
        <v>102</v>
      </c>
      <c r="F28" s="1" t="s">
        <v>104</v>
      </c>
      <c r="G28" s="1" t="s">
        <v>488</v>
      </c>
      <c r="H28" s="1" t="s">
        <v>489</v>
      </c>
      <c r="I28" s="1" t="s">
        <v>19</v>
      </c>
      <c r="J28" s="1" t="s">
        <v>277</v>
      </c>
      <c r="K28" s="1">
        <v>999</v>
      </c>
      <c r="L28" s="1" t="s">
        <v>111</v>
      </c>
      <c r="M28" s="1" t="s">
        <v>134</v>
      </c>
      <c r="N28" s="1">
        <v>306</v>
      </c>
      <c r="O28" s="1" t="s">
        <v>113</v>
      </c>
      <c r="P28" s="23" t="s">
        <v>2826</v>
      </c>
    </row>
    <row r="29" spans="1:16" x14ac:dyDescent="0.25">
      <c r="A29" s="3">
        <v>20184090686732</v>
      </c>
      <c r="B29" s="2">
        <v>43291</v>
      </c>
      <c r="C29" s="2">
        <v>43294</v>
      </c>
      <c r="D29" s="3"/>
      <c r="E29" s="1" t="s">
        <v>102</v>
      </c>
      <c r="F29" s="1" t="s">
        <v>299</v>
      </c>
      <c r="G29" s="1" t="s">
        <v>490</v>
      </c>
      <c r="H29" s="1" t="s">
        <v>491</v>
      </c>
      <c r="I29" s="1" t="s">
        <v>19</v>
      </c>
      <c r="J29" s="1" t="s">
        <v>106</v>
      </c>
      <c r="K29" s="1">
        <v>999</v>
      </c>
      <c r="L29" s="1" t="s">
        <v>111</v>
      </c>
      <c r="M29" s="1" t="s">
        <v>225</v>
      </c>
      <c r="N29" s="1">
        <v>701</v>
      </c>
      <c r="O29" s="1" t="s">
        <v>113</v>
      </c>
      <c r="P29" s="40" t="s">
        <v>2829</v>
      </c>
    </row>
    <row r="30" spans="1:16" x14ac:dyDescent="0.25">
      <c r="A30" s="3">
        <v>20184090691542</v>
      </c>
      <c r="B30" s="2">
        <v>43292</v>
      </c>
      <c r="C30" s="2">
        <v>43307</v>
      </c>
      <c r="D30" s="3"/>
      <c r="E30" s="1" t="s">
        <v>102</v>
      </c>
      <c r="F30" s="1" t="s">
        <v>107</v>
      </c>
      <c r="G30" s="1" t="s">
        <v>554</v>
      </c>
      <c r="H30" s="1" t="s">
        <v>555</v>
      </c>
      <c r="I30" s="1" t="s">
        <v>19</v>
      </c>
      <c r="J30" s="1" t="s">
        <v>106</v>
      </c>
      <c r="K30" s="1">
        <v>999</v>
      </c>
      <c r="L30" s="1" t="s">
        <v>111</v>
      </c>
      <c r="M30" s="1" t="s">
        <v>128</v>
      </c>
      <c r="N30" s="1">
        <v>500</v>
      </c>
      <c r="O30" s="1" t="s">
        <v>113</v>
      </c>
      <c r="P30" s="25" t="s">
        <v>2827</v>
      </c>
    </row>
    <row r="31" spans="1:16" x14ac:dyDescent="0.25">
      <c r="A31" s="3">
        <v>20184090691792</v>
      </c>
      <c r="B31" s="2">
        <v>43292</v>
      </c>
      <c r="C31" s="2">
        <v>43314</v>
      </c>
      <c r="D31" s="3"/>
      <c r="E31" s="1" t="s">
        <v>102</v>
      </c>
      <c r="F31" s="1" t="s">
        <v>99</v>
      </c>
      <c r="G31" s="1" t="s">
        <v>558</v>
      </c>
      <c r="H31" s="1" t="s">
        <v>279</v>
      </c>
      <c r="I31" s="1" t="s">
        <v>19</v>
      </c>
      <c r="J31" s="1" t="s">
        <v>127</v>
      </c>
      <c r="K31" s="1">
        <v>999</v>
      </c>
      <c r="L31" s="1" t="s">
        <v>111</v>
      </c>
      <c r="M31" s="1" t="s">
        <v>559</v>
      </c>
      <c r="N31" s="1">
        <v>304</v>
      </c>
      <c r="O31" s="1" t="s">
        <v>113</v>
      </c>
      <c r="P31" s="38" t="s">
        <v>2828</v>
      </c>
    </row>
    <row r="32" spans="1:16" x14ac:dyDescent="0.25">
      <c r="A32" s="3">
        <v>20184090694432</v>
      </c>
      <c r="B32" s="2">
        <v>43293</v>
      </c>
      <c r="C32" s="2">
        <v>43315</v>
      </c>
      <c r="D32" s="3"/>
      <c r="E32" s="1" t="s">
        <v>102</v>
      </c>
      <c r="F32" s="1" t="s">
        <v>99</v>
      </c>
      <c r="G32" s="1" t="s">
        <v>598</v>
      </c>
      <c r="H32" s="1" t="s">
        <v>555</v>
      </c>
      <c r="I32" s="1" t="s">
        <v>19</v>
      </c>
      <c r="J32" s="1" t="s">
        <v>102</v>
      </c>
      <c r="K32" s="1">
        <v>999</v>
      </c>
      <c r="L32" s="1" t="s">
        <v>111</v>
      </c>
      <c r="M32" s="1" t="s">
        <v>232</v>
      </c>
      <c r="N32" s="1">
        <v>500</v>
      </c>
      <c r="O32" s="1" t="s">
        <v>113</v>
      </c>
      <c r="P32" s="23" t="s">
        <v>2826</v>
      </c>
    </row>
    <row r="33" spans="1:16" x14ac:dyDescent="0.25">
      <c r="A33" s="3">
        <v>20184090699182</v>
      </c>
      <c r="B33" s="2">
        <v>43294</v>
      </c>
      <c r="C33" s="2">
        <v>43311</v>
      </c>
      <c r="D33" s="3"/>
      <c r="E33" s="1" t="s">
        <v>102</v>
      </c>
      <c r="F33" s="1" t="s">
        <v>107</v>
      </c>
      <c r="G33" s="1" t="s">
        <v>639</v>
      </c>
      <c r="H33" s="1" t="s">
        <v>640</v>
      </c>
      <c r="I33" s="1" t="s">
        <v>19</v>
      </c>
      <c r="J33" s="1" t="s">
        <v>102</v>
      </c>
      <c r="K33" s="1">
        <v>999</v>
      </c>
      <c r="L33" s="1" t="s">
        <v>111</v>
      </c>
      <c r="M33" s="1" t="s">
        <v>515</v>
      </c>
      <c r="N33" s="1">
        <v>305</v>
      </c>
      <c r="O33" s="1" t="s">
        <v>113</v>
      </c>
      <c r="P33" s="23" t="s">
        <v>2826</v>
      </c>
    </row>
    <row r="34" spans="1:16" x14ac:dyDescent="0.25">
      <c r="A34" s="3">
        <v>20184090699222</v>
      </c>
      <c r="B34" s="2">
        <v>43294</v>
      </c>
      <c r="C34" s="2">
        <v>43318</v>
      </c>
      <c r="D34" s="3"/>
      <c r="E34" s="1" t="s">
        <v>102</v>
      </c>
      <c r="F34" s="1" t="s">
        <v>99</v>
      </c>
      <c r="G34" s="1" t="s">
        <v>642</v>
      </c>
      <c r="H34" s="1" t="s">
        <v>643</v>
      </c>
      <c r="I34" s="1" t="s">
        <v>19</v>
      </c>
      <c r="J34" s="1" t="s">
        <v>145</v>
      </c>
      <c r="K34" s="1">
        <v>999</v>
      </c>
      <c r="L34" s="1" t="s">
        <v>111</v>
      </c>
      <c r="M34" s="1" t="s">
        <v>265</v>
      </c>
      <c r="N34" s="1">
        <v>303</v>
      </c>
      <c r="O34" s="1" t="s">
        <v>113</v>
      </c>
      <c r="P34" s="23" t="s">
        <v>2826</v>
      </c>
    </row>
    <row r="35" spans="1:16" x14ac:dyDescent="0.25">
      <c r="A35" s="3">
        <v>20184090700852</v>
      </c>
      <c r="B35" s="2">
        <v>43294</v>
      </c>
      <c r="C35" s="2">
        <v>43311</v>
      </c>
      <c r="D35" s="3"/>
      <c r="E35" s="1" t="s">
        <v>102</v>
      </c>
      <c r="F35" s="1" t="s">
        <v>107</v>
      </c>
      <c r="G35" s="1" t="s">
        <v>664</v>
      </c>
      <c r="H35" s="1" t="s">
        <v>665</v>
      </c>
      <c r="I35" s="1" t="s">
        <v>19</v>
      </c>
      <c r="J35" s="1" t="s">
        <v>103</v>
      </c>
      <c r="K35" s="1">
        <v>999</v>
      </c>
      <c r="L35" s="1" t="s">
        <v>111</v>
      </c>
      <c r="M35" s="1" t="s">
        <v>138</v>
      </c>
      <c r="N35" s="1">
        <v>300</v>
      </c>
      <c r="O35" s="1" t="s">
        <v>113</v>
      </c>
      <c r="P35" s="38" t="s">
        <v>2828</v>
      </c>
    </row>
    <row r="36" spans="1:16" x14ac:dyDescent="0.25">
      <c r="A36" s="3">
        <v>20184090701272</v>
      </c>
      <c r="B36" s="2">
        <v>43294</v>
      </c>
      <c r="C36" s="2">
        <v>43318</v>
      </c>
      <c r="D36" s="3"/>
      <c r="E36" s="1" t="s">
        <v>102</v>
      </c>
      <c r="F36" s="1" t="s">
        <v>142</v>
      </c>
      <c r="G36" s="1" t="s">
        <v>672</v>
      </c>
      <c r="H36" s="1" t="s">
        <v>673</v>
      </c>
      <c r="I36" s="1" t="s">
        <v>19</v>
      </c>
      <c r="J36" s="1" t="s">
        <v>110</v>
      </c>
      <c r="K36" s="1">
        <v>999</v>
      </c>
      <c r="L36" s="1" t="s">
        <v>111</v>
      </c>
      <c r="M36" s="1" t="s">
        <v>128</v>
      </c>
      <c r="N36" s="1">
        <v>500</v>
      </c>
      <c r="O36" s="1" t="s">
        <v>113</v>
      </c>
      <c r="P36" s="25" t="s">
        <v>2827</v>
      </c>
    </row>
    <row r="37" spans="1:16" x14ac:dyDescent="0.25">
      <c r="A37" s="3">
        <v>20184090701402</v>
      </c>
      <c r="B37" s="2">
        <v>43294</v>
      </c>
      <c r="C37" s="2">
        <v>43318</v>
      </c>
      <c r="D37" s="3"/>
      <c r="E37" s="1" t="s">
        <v>102</v>
      </c>
      <c r="F37" s="1" t="s">
        <v>99</v>
      </c>
      <c r="G37" s="1" t="s">
        <v>679</v>
      </c>
      <c r="H37" s="1" t="s">
        <v>680</v>
      </c>
      <c r="I37" s="1" t="s">
        <v>19</v>
      </c>
      <c r="J37" s="1" t="s">
        <v>145</v>
      </c>
      <c r="K37" s="1">
        <v>999</v>
      </c>
      <c r="L37" s="1" t="s">
        <v>111</v>
      </c>
      <c r="M37" s="1" t="s">
        <v>681</v>
      </c>
      <c r="N37" s="1">
        <v>101</v>
      </c>
      <c r="O37" s="1" t="s">
        <v>113</v>
      </c>
      <c r="P37" s="23" t="s">
        <v>2826</v>
      </c>
    </row>
    <row r="38" spans="1:16" x14ac:dyDescent="0.25">
      <c r="A38" s="3">
        <v>20184090701812</v>
      </c>
      <c r="B38" s="2">
        <v>43294</v>
      </c>
      <c r="C38" s="2">
        <v>43311</v>
      </c>
      <c r="D38" s="3"/>
      <c r="E38" s="1" t="s">
        <v>102</v>
      </c>
      <c r="F38" s="1" t="s">
        <v>413</v>
      </c>
      <c r="G38" s="1" t="s">
        <v>684</v>
      </c>
      <c r="H38" s="1" t="s">
        <v>685</v>
      </c>
      <c r="I38" s="1" t="s">
        <v>19</v>
      </c>
      <c r="J38" s="1" t="s">
        <v>103</v>
      </c>
      <c r="K38" s="1">
        <v>999</v>
      </c>
      <c r="L38" s="1" t="s">
        <v>111</v>
      </c>
      <c r="M38" s="1" t="s">
        <v>274</v>
      </c>
      <c r="N38" s="1">
        <v>300</v>
      </c>
      <c r="O38" s="1" t="s">
        <v>113</v>
      </c>
      <c r="P38" s="38" t="s">
        <v>2828</v>
      </c>
    </row>
    <row r="39" spans="1:16" x14ac:dyDescent="0.25">
      <c r="A39" s="3">
        <v>20184090702122</v>
      </c>
      <c r="B39" s="2">
        <v>43294</v>
      </c>
      <c r="C39" s="2">
        <v>43318</v>
      </c>
      <c r="D39" s="3"/>
      <c r="E39" s="1" t="s">
        <v>102</v>
      </c>
      <c r="F39" s="1" t="s">
        <v>99</v>
      </c>
      <c r="G39" s="1" t="s">
        <v>690</v>
      </c>
      <c r="H39" s="1" t="s">
        <v>691</v>
      </c>
      <c r="I39" s="1" t="s">
        <v>19</v>
      </c>
      <c r="J39" s="1" t="s">
        <v>110</v>
      </c>
      <c r="K39" s="1">
        <v>999</v>
      </c>
      <c r="L39" s="1" t="s">
        <v>111</v>
      </c>
      <c r="M39" s="1" t="s">
        <v>313</v>
      </c>
      <c r="N39" s="1">
        <v>606</v>
      </c>
      <c r="O39" s="1" t="s">
        <v>113</v>
      </c>
      <c r="P39" s="25" t="s">
        <v>2827</v>
      </c>
    </row>
    <row r="40" spans="1:16" x14ac:dyDescent="0.25">
      <c r="A40" s="3">
        <v>20184090702762</v>
      </c>
      <c r="B40" s="2">
        <v>43294</v>
      </c>
      <c r="C40" s="2">
        <v>43311</v>
      </c>
      <c r="D40" s="3"/>
      <c r="E40" s="1" t="s">
        <v>102</v>
      </c>
      <c r="F40" s="1" t="s">
        <v>107</v>
      </c>
      <c r="G40" s="1" t="s">
        <v>692</v>
      </c>
      <c r="H40" s="1" t="s">
        <v>279</v>
      </c>
      <c r="I40" s="1" t="s">
        <v>19</v>
      </c>
      <c r="J40" s="1" t="s">
        <v>110</v>
      </c>
      <c r="K40" s="1">
        <v>999</v>
      </c>
      <c r="L40" s="1" t="s">
        <v>111</v>
      </c>
      <c r="M40" s="1" t="s">
        <v>138</v>
      </c>
      <c r="N40" s="1">
        <v>300</v>
      </c>
      <c r="O40" s="1" t="s">
        <v>113</v>
      </c>
      <c r="P40" s="38" t="s">
        <v>2828</v>
      </c>
    </row>
    <row r="41" spans="1:16" x14ac:dyDescent="0.25">
      <c r="A41" s="3">
        <v>20184090703472</v>
      </c>
      <c r="B41" s="2">
        <v>43294</v>
      </c>
      <c r="C41" s="2">
        <v>43318</v>
      </c>
      <c r="D41" s="3"/>
      <c r="E41" s="1" t="s">
        <v>102</v>
      </c>
      <c r="F41" s="1" t="s">
        <v>99</v>
      </c>
      <c r="G41" s="1" t="s">
        <v>694</v>
      </c>
      <c r="H41" s="1" t="s">
        <v>695</v>
      </c>
      <c r="I41" s="1" t="s">
        <v>19</v>
      </c>
      <c r="J41" s="1" t="s">
        <v>145</v>
      </c>
      <c r="K41" s="1">
        <v>999</v>
      </c>
      <c r="L41" s="1" t="s">
        <v>111</v>
      </c>
      <c r="M41" s="1" t="s">
        <v>696</v>
      </c>
      <c r="N41" s="1">
        <v>101</v>
      </c>
      <c r="O41" s="1" t="s">
        <v>113</v>
      </c>
      <c r="P41" s="23" t="s">
        <v>2826</v>
      </c>
    </row>
    <row r="42" spans="1:16" x14ac:dyDescent="0.25">
      <c r="A42" s="3">
        <v>20184090703552</v>
      </c>
      <c r="B42" s="2">
        <v>43294</v>
      </c>
      <c r="C42" s="2">
        <v>43318</v>
      </c>
      <c r="D42" s="3"/>
      <c r="E42" s="1" t="s">
        <v>102</v>
      </c>
      <c r="F42" s="1" t="s">
        <v>99</v>
      </c>
      <c r="G42" s="1" t="s">
        <v>697</v>
      </c>
      <c r="H42" s="1" t="s">
        <v>695</v>
      </c>
      <c r="I42" s="1" t="s">
        <v>19</v>
      </c>
      <c r="J42" s="1" t="s">
        <v>145</v>
      </c>
      <c r="K42" s="1">
        <v>999</v>
      </c>
      <c r="L42" s="1" t="s">
        <v>111</v>
      </c>
      <c r="M42" s="1" t="s">
        <v>696</v>
      </c>
      <c r="N42" s="1">
        <v>101</v>
      </c>
      <c r="O42" s="1" t="s">
        <v>113</v>
      </c>
      <c r="P42" s="23" t="s">
        <v>2826</v>
      </c>
    </row>
    <row r="43" spans="1:16" x14ac:dyDescent="0.25">
      <c r="A43" s="3">
        <v>20184090703672</v>
      </c>
      <c r="B43" s="2">
        <v>43294</v>
      </c>
      <c r="C43" s="2">
        <v>43311</v>
      </c>
      <c r="D43" s="3"/>
      <c r="E43" s="1" t="s">
        <v>102</v>
      </c>
      <c r="F43" s="1" t="s">
        <v>413</v>
      </c>
      <c r="G43" s="1" t="s">
        <v>700</v>
      </c>
      <c r="H43" s="1" t="s">
        <v>695</v>
      </c>
      <c r="I43" s="1" t="s">
        <v>19</v>
      </c>
      <c r="J43" s="1" t="s">
        <v>110</v>
      </c>
      <c r="K43" s="1">
        <v>999</v>
      </c>
      <c r="L43" s="1" t="s">
        <v>111</v>
      </c>
      <c r="M43" s="1" t="s">
        <v>696</v>
      </c>
      <c r="N43" s="1">
        <v>101</v>
      </c>
      <c r="O43" s="1" t="s">
        <v>113</v>
      </c>
      <c r="P43" s="23" t="s">
        <v>2826</v>
      </c>
    </row>
    <row r="44" spans="1:16" x14ac:dyDescent="0.25">
      <c r="A44" s="3">
        <v>20184090704642</v>
      </c>
      <c r="B44" s="2">
        <v>43294</v>
      </c>
      <c r="C44" s="2">
        <v>43311</v>
      </c>
      <c r="D44" s="3"/>
      <c r="E44" s="1" t="s">
        <v>102</v>
      </c>
      <c r="F44" s="1" t="s">
        <v>107</v>
      </c>
      <c r="G44" s="1" t="s">
        <v>703</v>
      </c>
      <c r="H44" s="1" t="s">
        <v>704</v>
      </c>
      <c r="I44" s="1" t="s">
        <v>19</v>
      </c>
      <c r="J44" s="1" t="s">
        <v>110</v>
      </c>
      <c r="K44" s="1">
        <v>999</v>
      </c>
      <c r="L44" s="1" t="s">
        <v>111</v>
      </c>
      <c r="M44" s="1" t="s">
        <v>705</v>
      </c>
      <c r="N44" s="1">
        <v>605</v>
      </c>
      <c r="O44" s="1" t="s">
        <v>113</v>
      </c>
      <c r="P44" s="25" t="s">
        <v>2827</v>
      </c>
    </row>
    <row r="45" spans="1:16" x14ac:dyDescent="0.25">
      <c r="A45" s="3">
        <v>20184090706012</v>
      </c>
      <c r="B45" s="2">
        <v>43297</v>
      </c>
      <c r="C45" s="2">
        <v>43320</v>
      </c>
      <c r="D45" s="3"/>
      <c r="E45" s="1" t="s">
        <v>102</v>
      </c>
      <c r="F45" s="1" t="s">
        <v>104</v>
      </c>
      <c r="G45" s="1" t="s">
        <v>718</v>
      </c>
      <c r="H45" s="1" t="s">
        <v>594</v>
      </c>
      <c r="I45" s="1" t="s">
        <v>19</v>
      </c>
      <c r="J45" s="1" t="s">
        <v>106</v>
      </c>
      <c r="K45" s="1">
        <v>999</v>
      </c>
      <c r="L45" s="1" t="s">
        <v>111</v>
      </c>
      <c r="M45" s="1" t="s">
        <v>719</v>
      </c>
      <c r="N45" s="1">
        <v>307</v>
      </c>
      <c r="O45" s="1" t="s">
        <v>257</v>
      </c>
      <c r="P45" s="40" t="s">
        <v>2829</v>
      </c>
    </row>
    <row r="46" spans="1:16" x14ac:dyDescent="0.25">
      <c r="A46" s="3">
        <v>20184090711232</v>
      </c>
      <c r="B46" s="2">
        <v>43297</v>
      </c>
      <c r="C46" s="2">
        <v>43320</v>
      </c>
      <c r="D46" s="3"/>
      <c r="E46" s="1" t="s">
        <v>102</v>
      </c>
      <c r="F46" s="1" t="s">
        <v>99</v>
      </c>
      <c r="G46" s="1" t="s">
        <v>759</v>
      </c>
      <c r="H46" s="1" t="s">
        <v>755</v>
      </c>
      <c r="I46" s="1" t="s">
        <v>19</v>
      </c>
      <c r="J46" s="1" t="s">
        <v>255</v>
      </c>
      <c r="K46" s="1">
        <v>999</v>
      </c>
      <c r="L46" s="1" t="s">
        <v>111</v>
      </c>
      <c r="M46" s="1" t="s">
        <v>228</v>
      </c>
      <c r="N46" s="1">
        <v>500</v>
      </c>
      <c r="O46" s="1" t="s">
        <v>113</v>
      </c>
      <c r="P46" s="23" t="s">
        <v>2826</v>
      </c>
    </row>
    <row r="47" spans="1:16" x14ac:dyDescent="0.25">
      <c r="A47" s="3">
        <v>20184090711882</v>
      </c>
      <c r="B47" s="2">
        <v>43298</v>
      </c>
      <c r="C47" s="2">
        <v>43321</v>
      </c>
      <c r="D47" s="3"/>
      <c r="E47" s="1" t="s">
        <v>102</v>
      </c>
      <c r="F47" s="1" t="s">
        <v>142</v>
      </c>
      <c r="G47" s="1" t="s">
        <v>763</v>
      </c>
      <c r="H47" s="1" t="s">
        <v>764</v>
      </c>
      <c r="I47" s="1" t="s">
        <v>19</v>
      </c>
      <c r="J47" s="1" t="s">
        <v>106</v>
      </c>
      <c r="K47" s="1">
        <v>999</v>
      </c>
      <c r="L47" s="1" t="s">
        <v>111</v>
      </c>
      <c r="M47" s="1" t="s">
        <v>765</v>
      </c>
      <c r="N47" s="1">
        <v>500</v>
      </c>
      <c r="O47" s="1" t="s">
        <v>113</v>
      </c>
      <c r="P47" s="23" t="s">
        <v>2826</v>
      </c>
    </row>
    <row r="48" spans="1:16" x14ac:dyDescent="0.25">
      <c r="A48" s="3">
        <v>20184090712202</v>
      </c>
      <c r="B48" s="2">
        <v>43298</v>
      </c>
      <c r="C48" s="2">
        <v>43321</v>
      </c>
      <c r="D48" s="3"/>
      <c r="E48" s="1" t="s">
        <v>102</v>
      </c>
      <c r="F48" s="1" t="s">
        <v>99</v>
      </c>
      <c r="G48" s="1" t="s">
        <v>768</v>
      </c>
      <c r="H48" s="1" t="s">
        <v>109</v>
      </c>
      <c r="I48" s="1" t="s">
        <v>19</v>
      </c>
      <c r="J48" s="1" t="s">
        <v>106</v>
      </c>
      <c r="K48" s="1">
        <v>999</v>
      </c>
      <c r="L48" s="1" t="s">
        <v>111</v>
      </c>
      <c r="M48" s="1" t="s">
        <v>121</v>
      </c>
      <c r="N48" s="1">
        <v>305</v>
      </c>
      <c r="O48" s="1" t="s">
        <v>113</v>
      </c>
      <c r="P48" s="23" t="s">
        <v>2826</v>
      </c>
    </row>
    <row r="49" spans="1:16" x14ac:dyDescent="0.25">
      <c r="A49" s="3">
        <v>20184090713382</v>
      </c>
      <c r="B49" s="2">
        <v>43298</v>
      </c>
      <c r="C49" s="2">
        <v>43313</v>
      </c>
      <c r="D49" s="3"/>
      <c r="E49" s="1" t="s">
        <v>102</v>
      </c>
      <c r="F49" s="1" t="s">
        <v>107</v>
      </c>
      <c r="G49" s="1" t="s">
        <v>783</v>
      </c>
      <c r="H49" s="1" t="s">
        <v>126</v>
      </c>
      <c r="I49" s="1" t="s">
        <v>19</v>
      </c>
      <c r="J49" s="1" t="s">
        <v>127</v>
      </c>
      <c r="K49" s="1">
        <v>999</v>
      </c>
      <c r="L49" s="1" t="s">
        <v>111</v>
      </c>
      <c r="M49" s="1" t="s">
        <v>128</v>
      </c>
      <c r="N49" s="1">
        <v>500</v>
      </c>
      <c r="O49" s="1" t="s">
        <v>113</v>
      </c>
      <c r="P49" s="25" t="s">
        <v>2827</v>
      </c>
    </row>
    <row r="50" spans="1:16" x14ac:dyDescent="0.25">
      <c r="A50" s="3">
        <v>20184090717392</v>
      </c>
      <c r="B50" s="2">
        <v>43299</v>
      </c>
      <c r="C50" s="2">
        <v>43322</v>
      </c>
      <c r="D50" s="3"/>
      <c r="E50" s="1" t="s">
        <v>102</v>
      </c>
      <c r="F50" s="1" t="s">
        <v>142</v>
      </c>
      <c r="G50" s="1" t="s">
        <v>815</v>
      </c>
      <c r="H50" s="1" t="s">
        <v>816</v>
      </c>
      <c r="I50" s="1" t="s">
        <v>19</v>
      </c>
      <c r="J50" s="1" t="s">
        <v>127</v>
      </c>
      <c r="K50" s="1">
        <v>999</v>
      </c>
      <c r="L50" s="1" t="s">
        <v>111</v>
      </c>
      <c r="M50" s="1" t="s">
        <v>354</v>
      </c>
      <c r="N50" s="1">
        <v>306</v>
      </c>
      <c r="O50" s="1" t="s">
        <v>113</v>
      </c>
      <c r="P50" s="23" t="s">
        <v>2826</v>
      </c>
    </row>
    <row r="51" spans="1:16" x14ac:dyDescent="0.25">
      <c r="A51" s="3">
        <v>20184090717422</v>
      </c>
      <c r="B51" s="2">
        <v>43299</v>
      </c>
      <c r="C51" s="2">
        <v>43314</v>
      </c>
      <c r="D51" s="3"/>
      <c r="E51" s="1" t="s">
        <v>102</v>
      </c>
      <c r="F51" s="1" t="s">
        <v>272</v>
      </c>
      <c r="G51" s="1" t="s">
        <v>818</v>
      </c>
      <c r="H51" s="1" t="s">
        <v>532</v>
      </c>
      <c r="I51" s="1" t="s">
        <v>19</v>
      </c>
      <c r="J51" s="1" t="s">
        <v>106</v>
      </c>
      <c r="K51" s="1">
        <v>999</v>
      </c>
      <c r="L51" s="1" t="s">
        <v>111</v>
      </c>
      <c r="M51" s="1" t="s">
        <v>238</v>
      </c>
      <c r="N51" s="1">
        <v>300</v>
      </c>
      <c r="O51" s="1" t="s">
        <v>113</v>
      </c>
      <c r="P51" s="23" t="s">
        <v>2826</v>
      </c>
    </row>
    <row r="52" spans="1:16" x14ac:dyDescent="0.25">
      <c r="A52" s="3">
        <v>20184090717832</v>
      </c>
      <c r="B52" s="2">
        <v>43299</v>
      </c>
      <c r="C52" s="2">
        <v>43314</v>
      </c>
      <c r="D52" s="3"/>
      <c r="E52" s="1" t="s">
        <v>102</v>
      </c>
      <c r="F52" s="1" t="s">
        <v>272</v>
      </c>
      <c r="G52" s="1" t="s">
        <v>825</v>
      </c>
      <c r="H52" s="1" t="s">
        <v>532</v>
      </c>
      <c r="I52" s="1" t="s">
        <v>19</v>
      </c>
      <c r="J52" s="1" t="s">
        <v>106</v>
      </c>
      <c r="K52" s="1">
        <v>999</v>
      </c>
      <c r="L52" s="1" t="s">
        <v>111</v>
      </c>
      <c r="M52" s="1" t="s">
        <v>238</v>
      </c>
      <c r="N52" s="1">
        <v>300</v>
      </c>
      <c r="O52" s="1" t="s">
        <v>113</v>
      </c>
      <c r="P52" s="23" t="s">
        <v>2826</v>
      </c>
    </row>
    <row r="53" spans="1:16" x14ac:dyDescent="0.25">
      <c r="A53" s="3">
        <v>20184090719782</v>
      </c>
      <c r="B53" s="2">
        <v>43299</v>
      </c>
      <c r="C53" s="2">
        <v>43307</v>
      </c>
      <c r="D53" s="3"/>
      <c r="E53" s="1" t="s">
        <v>102</v>
      </c>
      <c r="F53" s="1" t="s">
        <v>135</v>
      </c>
      <c r="G53" s="1" t="s">
        <v>848</v>
      </c>
      <c r="H53" s="1" t="s">
        <v>849</v>
      </c>
      <c r="I53" s="1" t="s">
        <v>19</v>
      </c>
      <c r="J53" s="1" t="s">
        <v>106</v>
      </c>
      <c r="K53" s="1">
        <v>999</v>
      </c>
      <c r="L53" s="1" t="s">
        <v>111</v>
      </c>
      <c r="M53" s="1" t="s">
        <v>362</v>
      </c>
      <c r="N53" s="1">
        <v>701</v>
      </c>
      <c r="O53" s="1" t="s">
        <v>257</v>
      </c>
      <c r="P53" s="40" t="s">
        <v>2829</v>
      </c>
    </row>
    <row r="54" spans="1:16" x14ac:dyDescent="0.25">
      <c r="A54" s="3">
        <v>20184090720342</v>
      </c>
      <c r="B54" s="2">
        <v>43299</v>
      </c>
      <c r="C54" s="2">
        <v>43322</v>
      </c>
      <c r="D54" s="3"/>
      <c r="E54" s="1" t="s">
        <v>102</v>
      </c>
      <c r="F54" s="1" t="s">
        <v>104</v>
      </c>
      <c r="G54" s="1" t="s">
        <v>854</v>
      </c>
      <c r="H54" s="1" t="s">
        <v>855</v>
      </c>
      <c r="I54" s="1" t="s">
        <v>19</v>
      </c>
      <c r="J54" s="1" t="s">
        <v>106</v>
      </c>
      <c r="K54" s="1">
        <v>999</v>
      </c>
      <c r="L54" s="1" t="s">
        <v>111</v>
      </c>
      <c r="M54" s="1" t="s">
        <v>570</v>
      </c>
      <c r="N54" s="1">
        <v>604</v>
      </c>
      <c r="O54" s="1" t="s">
        <v>113</v>
      </c>
      <c r="P54" s="23" t="s">
        <v>2826</v>
      </c>
    </row>
    <row r="55" spans="1:16" x14ac:dyDescent="0.25">
      <c r="A55" s="3">
        <v>20184090721312</v>
      </c>
      <c r="B55" s="2">
        <v>43299</v>
      </c>
      <c r="C55" s="2">
        <v>43322</v>
      </c>
      <c r="D55" s="3"/>
      <c r="E55" s="1" t="s">
        <v>102</v>
      </c>
      <c r="F55" s="1" t="s">
        <v>142</v>
      </c>
      <c r="G55" s="1" t="s">
        <v>868</v>
      </c>
      <c r="H55" s="1" t="s">
        <v>695</v>
      </c>
      <c r="I55" s="1" t="s">
        <v>19</v>
      </c>
      <c r="J55" s="1" t="s">
        <v>255</v>
      </c>
      <c r="K55" s="1">
        <v>999</v>
      </c>
      <c r="L55" s="1" t="s">
        <v>111</v>
      </c>
      <c r="M55" s="1" t="s">
        <v>696</v>
      </c>
      <c r="N55" s="1">
        <v>101</v>
      </c>
      <c r="O55" s="1" t="s">
        <v>113</v>
      </c>
      <c r="P55" s="23" t="s">
        <v>2826</v>
      </c>
    </row>
    <row r="56" spans="1:16" x14ac:dyDescent="0.25">
      <c r="A56" s="3">
        <v>20184090721392</v>
      </c>
      <c r="B56" s="2">
        <v>43299</v>
      </c>
      <c r="C56" s="2">
        <v>43322</v>
      </c>
      <c r="D56" s="3"/>
      <c r="E56" s="1" t="s">
        <v>102</v>
      </c>
      <c r="F56" s="1" t="s">
        <v>99</v>
      </c>
      <c r="G56" s="1" t="s">
        <v>869</v>
      </c>
      <c r="H56" s="1" t="s">
        <v>297</v>
      </c>
      <c r="I56" s="1" t="s">
        <v>19</v>
      </c>
      <c r="J56" s="1" t="s">
        <v>179</v>
      </c>
      <c r="K56" s="1">
        <v>999</v>
      </c>
      <c r="L56" s="1" t="s">
        <v>111</v>
      </c>
      <c r="M56" s="1" t="s">
        <v>265</v>
      </c>
      <c r="N56" s="1">
        <v>303</v>
      </c>
      <c r="O56" s="1" t="s">
        <v>113</v>
      </c>
      <c r="P56" s="23" t="s">
        <v>2826</v>
      </c>
    </row>
    <row r="57" spans="1:16" x14ac:dyDescent="0.25">
      <c r="A57" s="3">
        <v>20184090721682</v>
      </c>
      <c r="B57" s="2">
        <v>43299</v>
      </c>
      <c r="C57" s="2">
        <v>43322</v>
      </c>
      <c r="D57" s="3"/>
      <c r="E57" s="1" t="s">
        <v>102</v>
      </c>
      <c r="F57" s="1" t="s">
        <v>229</v>
      </c>
      <c r="G57" s="1" t="s">
        <v>874</v>
      </c>
      <c r="H57" s="1" t="s">
        <v>193</v>
      </c>
      <c r="I57" s="1" t="s">
        <v>19</v>
      </c>
      <c r="J57" s="1" t="s">
        <v>106</v>
      </c>
      <c r="K57" s="1">
        <v>999</v>
      </c>
      <c r="L57" s="1" t="s">
        <v>111</v>
      </c>
      <c r="M57" s="1" t="s">
        <v>187</v>
      </c>
      <c r="N57" s="1">
        <v>306</v>
      </c>
      <c r="O57" s="1" t="s">
        <v>113</v>
      </c>
      <c r="P57" s="23" t="s">
        <v>2826</v>
      </c>
    </row>
    <row r="58" spans="1:16" x14ac:dyDescent="0.25">
      <c r="A58" s="3">
        <v>20184090725992</v>
      </c>
      <c r="B58" s="2">
        <v>43300</v>
      </c>
      <c r="C58" s="2">
        <v>43347</v>
      </c>
      <c r="D58" s="3"/>
      <c r="E58" s="1" t="s">
        <v>102</v>
      </c>
      <c r="F58" s="1" t="s">
        <v>248</v>
      </c>
      <c r="G58" s="1" t="s">
        <v>914</v>
      </c>
      <c r="H58" s="1" t="s">
        <v>915</v>
      </c>
      <c r="I58" s="1" t="s">
        <v>19</v>
      </c>
      <c r="J58" s="1" t="s">
        <v>102</v>
      </c>
      <c r="K58" s="1">
        <v>310</v>
      </c>
      <c r="L58" s="1" t="s">
        <v>916</v>
      </c>
      <c r="M58" s="1" t="s">
        <v>917</v>
      </c>
      <c r="N58" s="1">
        <v>310</v>
      </c>
      <c r="O58" s="1"/>
      <c r="P58" s="25" t="s">
        <v>2827</v>
      </c>
    </row>
    <row r="59" spans="1:16" x14ac:dyDescent="0.25">
      <c r="A59" s="3">
        <v>20184090728672</v>
      </c>
      <c r="B59" s="2">
        <v>43300</v>
      </c>
      <c r="C59" s="2">
        <v>43315</v>
      </c>
      <c r="D59" s="3"/>
      <c r="E59" s="1" t="s">
        <v>102</v>
      </c>
      <c r="F59" s="1" t="s">
        <v>147</v>
      </c>
      <c r="G59" s="1" t="s">
        <v>168</v>
      </c>
      <c r="H59" s="1" t="s">
        <v>936</v>
      </c>
      <c r="I59" s="1" t="s">
        <v>19</v>
      </c>
      <c r="J59" s="1" t="s">
        <v>102</v>
      </c>
      <c r="K59" s="1">
        <v>999</v>
      </c>
      <c r="L59" s="1" t="s">
        <v>111</v>
      </c>
      <c r="M59" s="1" t="s">
        <v>904</v>
      </c>
      <c r="N59" s="1">
        <v>604</v>
      </c>
      <c r="O59" s="1" t="s">
        <v>113</v>
      </c>
      <c r="P59" s="23" t="s">
        <v>2826</v>
      </c>
    </row>
    <row r="60" spans="1:16" x14ac:dyDescent="0.25">
      <c r="A60" s="3">
        <v>20184090730062</v>
      </c>
      <c r="B60" s="2">
        <v>43304</v>
      </c>
      <c r="C60" s="2">
        <v>43326</v>
      </c>
      <c r="D60" s="3"/>
      <c r="E60" s="1" t="s">
        <v>102</v>
      </c>
      <c r="F60" s="1" t="s">
        <v>104</v>
      </c>
      <c r="G60" s="1" t="s">
        <v>948</v>
      </c>
      <c r="H60" s="1" t="s">
        <v>949</v>
      </c>
      <c r="I60" s="1" t="s">
        <v>19</v>
      </c>
      <c r="J60" s="1" t="s">
        <v>102</v>
      </c>
      <c r="K60" s="1">
        <v>999</v>
      </c>
      <c r="L60" s="1" t="s">
        <v>111</v>
      </c>
      <c r="M60" s="1" t="s">
        <v>333</v>
      </c>
      <c r="N60" s="1">
        <v>300</v>
      </c>
      <c r="O60" s="1" t="s">
        <v>113</v>
      </c>
      <c r="P60" s="23" t="s">
        <v>2826</v>
      </c>
    </row>
    <row r="61" spans="1:16" x14ac:dyDescent="0.25">
      <c r="A61" s="3">
        <v>20184090732472</v>
      </c>
      <c r="B61" s="2">
        <v>43304</v>
      </c>
      <c r="C61" s="2">
        <v>43326</v>
      </c>
      <c r="D61" s="3"/>
      <c r="E61" s="1" t="s">
        <v>102</v>
      </c>
      <c r="F61" s="1" t="s">
        <v>142</v>
      </c>
      <c r="G61" s="1" t="s">
        <v>971</v>
      </c>
      <c r="H61" s="1" t="s">
        <v>551</v>
      </c>
      <c r="I61" s="1" t="s">
        <v>19</v>
      </c>
      <c r="J61" s="1" t="s">
        <v>102</v>
      </c>
      <c r="K61" s="1">
        <v>306</v>
      </c>
      <c r="L61" s="1" t="s">
        <v>972</v>
      </c>
      <c r="M61" s="1" t="s">
        <v>973</v>
      </c>
      <c r="N61" s="1">
        <v>306</v>
      </c>
      <c r="O61" s="1"/>
      <c r="P61" s="25" t="s">
        <v>2827</v>
      </c>
    </row>
    <row r="62" spans="1:16" x14ac:dyDescent="0.25">
      <c r="A62" s="3">
        <v>20184090733502</v>
      </c>
      <c r="B62" s="2">
        <v>43304</v>
      </c>
      <c r="C62" s="2">
        <v>43326</v>
      </c>
      <c r="D62" s="3"/>
      <c r="E62" s="1" t="s">
        <v>102</v>
      </c>
      <c r="F62" s="1" t="s">
        <v>99</v>
      </c>
      <c r="G62" s="1" t="s">
        <v>982</v>
      </c>
      <c r="H62" s="1" t="s">
        <v>983</v>
      </c>
      <c r="I62" s="1" t="s">
        <v>19</v>
      </c>
      <c r="J62" s="1" t="s">
        <v>102</v>
      </c>
      <c r="K62" s="1">
        <v>999</v>
      </c>
      <c r="L62" s="1" t="s">
        <v>111</v>
      </c>
      <c r="M62" s="1" t="s">
        <v>115</v>
      </c>
      <c r="N62" s="1">
        <v>604</v>
      </c>
      <c r="O62" s="1" t="s">
        <v>113</v>
      </c>
      <c r="P62" s="23" t="s">
        <v>2826</v>
      </c>
    </row>
    <row r="63" spans="1:16" x14ac:dyDescent="0.25">
      <c r="A63" s="3">
        <v>20184090735372</v>
      </c>
      <c r="B63" s="2">
        <v>43305</v>
      </c>
      <c r="C63" s="2">
        <v>43327</v>
      </c>
      <c r="D63" s="3"/>
      <c r="E63" s="1" t="s">
        <v>102</v>
      </c>
      <c r="F63" s="1" t="s">
        <v>104</v>
      </c>
      <c r="G63" s="1" t="s">
        <v>997</v>
      </c>
      <c r="H63" s="1" t="s">
        <v>998</v>
      </c>
      <c r="I63" s="1" t="s">
        <v>19</v>
      </c>
      <c r="J63" s="1" t="s">
        <v>106</v>
      </c>
      <c r="K63" s="1">
        <v>999</v>
      </c>
      <c r="L63" s="1" t="s">
        <v>111</v>
      </c>
      <c r="M63" s="1" t="s">
        <v>274</v>
      </c>
      <c r="N63" s="1">
        <v>300</v>
      </c>
      <c r="O63" s="1" t="s">
        <v>113</v>
      </c>
      <c r="P63" s="23" t="s">
        <v>2826</v>
      </c>
    </row>
    <row r="64" spans="1:16" x14ac:dyDescent="0.25">
      <c r="A64" s="3">
        <v>20184090736522</v>
      </c>
      <c r="B64" s="2">
        <v>43305</v>
      </c>
      <c r="C64" s="2">
        <v>43327</v>
      </c>
      <c r="D64" s="3"/>
      <c r="E64" s="1" t="s">
        <v>102</v>
      </c>
      <c r="F64" s="1" t="s">
        <v>99</v>
      </c>
      <c r="G64" s="1" t="s">
        <v>1010</v>
      </c>
      <c r="H64" s="1" t="s">
        <v>1011</v>
      </c>
      <c r="I64" s="1" t="s">
        <v>19</v>
      </c>
      <c r="J64" s="1" t="s">
        <v>106</v>
      </c>
      <c r="K64" s="1">
        <v>999</v>
      </c>
      <c r="L64" s="1" t="s">
        <v>111</v>
      </c>
      <c r="M64" s="1" t="s">
        <v>1012</v>
      </c>
      <c r="N64" s="1">
        <v>603</v>
      </c>
      <c r="O64" s="1" t="s">
        <v>113</v>
      </c>
      <c r="P64" s="23" t="s">
        <v>2826</v>
      </c>
    </row>
    <row r="65" spans="1:16" x14ac:dyDescent="0.25">
      <c r="A65" s="3">
        <v>20184090736742</v>
      </c>
      <c r="B65" s="2">
        <v>43305</v>
      </c>
      <c r="C65" s="2">
        <v>43327</v>
      </c>
      <c r="D65" s="3"/>
      <c r="E65" s="1" t="s">
        <v>102</v>
      </c>
      <c r="F65" s="1" t="s">
        <v>142</v>
      </c>
      <c r="G65" s="1" t="s">
        <v>1014</v>
      </c>
      <c r="H65" s="1" t="s">
        <v>673</v>
      </c>
      <c r="I65" s="1" t="s">
        <v>19</v>
      </c>
      <c r="J65" s="1" t="s">
        <v>106</v>
      </c>
      <c r="K65" s="1">
        <v>999</v>
      </c>
      <c r="L65" s="1" t="s">
        <v>111</v>
      </c>
      <c r="M65" s="1" t="s">
        <v>115</v>
      </c>
      <c r="N65" s="1">
        <v>604</v>
      </c>
      <c r="O65" s="1" t="s">
        <v>113</v>
      </c>
      <c r="P65" s="23" t="s">
        <v>2826</v>
      </c>
    </row>
    <row r="66" spans="1:16" x14ac:dyDescent="0.25">
      <c r="A66" s="3">
        <v>20184090740802</v>
      </c>
      <c r="B66" s="2">
        <v>43306</v>
      </c>
      <c r="C66" s="2">
        <v>43321</v>
      </c>
      <c r="D66" s="3"/>
      <c r="E66" s="1" t="s">
        <v>102</v>
      </c>
      <c r="F66" s="1" t="s">
        <v>107</v>
      </c>
      <c r="G66" s="1" t="s">
        <v>1028</v>
      </c>
      <c r="H66" s="1" t="s">
        <v>1029</v>
      </c>
      <c r="I66" s="1" t="s">
        <v>19</v>
      </c>
      <c r="J66" s="1" t="s">
        <v>106</v>
      </c>
      <c r="K66" s="1">
        <v>999</v>
      </c>
      <c r="L66" s="1" t="s">
        <v>111</v>
      </c>
      <c r="M66" s="1" t="s">
        <v>128</v>
      </c>
      <c r="N66" s="1">
        <v>500</v>
      </c>
      <c r="O66" s="1" t="s">
        <v>113</v>
      </c>
      <c r="P66" s="23" t="s">
        <v>2826</v>
      </c>
    </row>
    <row r="67" spans="1:16" x14ac:dyDescent="0.25">
      <c r="A67" s="3">
        <v>20184090747512</v>
      </c>
      <c r="B67" s="2">
        <v>43307</v>
      </c>
      <c r="C67" s="2">
        <v>43329</v>
      </c>
      <c r="D67" s="3"/>
      <c r="E67" s="1" t="s">
        <v>102</v>
      </c>
      <c r="F67" s="1" t="s">
        <v>99</v>
      </c>
      <c r="G67" s="1" t="s">
        <v>1061</v>
      </c>
      <c r="H67" s="1" t="s">
        <v>1031</v>
      </c>
      <c r="I67" s="1" t="s">
        <v>19</v>
      </c>
      <c r="J67" s="1" t="s">
        <v>106</v>
      </c>
      <c r="K67" s="1">
        <v>999</v>
      </c>
      <c r="L67" s="1" t="s">
        <v>111</v>
      </c>
      <c r="M67" s="1" t="s">
        <v>1062</v>
      </c>
      <c r="N67" s="1">
        <v>500</v>
      </c>
      <c r="O67" s="1" t="s">
        <v>113</v>
      </c>
      <c r="P67" s="23" t="s">
        <v>2826</v>
      </c>
    </row>
    <row r="68" spans="1:16" x14ac:dyDescent="0.25">
      <c r="A68" s="3">
        <v>20184090748262</v>
      </c>
      <c r="B68" s="2">
        <v>43307</v>
      </c>
      <c r="C68" s="2">
        <v>43329</v>
      </c>
      <c r="D68" s="3"/>
      <c r="E68" s="1" t="s">
        <v>102</v>
      </c>
      <c r="F68" s="1" t="s">
        <v>99</v>
      </c>
      <c r="G68" s="1" t="s">
        <v>1067</v>
      </c>
      <c r="H68" s="1" t="s">
        <v>643</v>
      </c>
      <c r="I68" s="1" t="s">
        <v>19</v>
      </c>
      <c r="J68" s="1" t="s">
        <v>264</v>
      </c>
      <c r="K68" s="1">
        <v>999</v>
      </c>
      <c r="L68" s="1" t="s">
        <v>111</v>
      </c>
      <c r="M68" s="1" t="s">
        <v>265</v>
      </c>
      <c r="N68" s="1">
        <v>303</v>
      </c>
      <c r="O68" s="1" t="s">
        <v>113</v>
      </c>
      <c r="P68" s="23" t="s">
        <v>2826</v>
      </c>
    </row>
    <row r="69" spans="1:16" x14ac:dyDescent="0.25">
      <c r="A69" s="3">
        <v>20184090752482</v>
      </c>
      <c r="B69" s="2">
        <v>43308</v>
      </c>
      <c r="C69" s="2">
        <v>43333</v>
      </c>
      <c r="D69" s="3"/>
      <c r="E69" s="1" t="s">
        <v>102</v>
      </c>
      <c r="F69" s="1" t="s">
        <v>104</v>
      </c>
      <c r="G69" s="1" t="s">
        <v>1095</v>
      </c>
      <c r="H69" s="1" t="s">
        <v>1031</v>
      </c>
      <c r="I69" s="1" t="s">
        <v>19</v>
      </c>
      <c r="J69" s="1" t="s">
        <v>106</v>
      </c>
      <c r="K69" s="1">
        <v>999</v>
      </c>
      <c r="L69" s="1" t="s">
        <v>111</v>
      </c>
      <c r="M69" s="1" t="s">
        <v>1062</v>
      </c>
      <c r="N69" s="1">
        <v>500</v>
      </c>
      <c r="O69" s="1" t="s">
        <v>113</v>
      </c>
      <c r="P69" s="23" t="s">
        <v>2826</v>
      </c>
    </row>
    <row r="70" spans="1:16" x14ac:dyDescent="0.25">
      <c r="A70" s="3">
        <v>20184090752792</v>
      </c>
      <c r="B70" s="2">
        <v>43308</v>
      </c>
      <c r="C70" s="2">
        <v>43333</v>
      </c>
      <c r="D70" s="3"/>
      <c r="E70" s="1" t="s">
        <v>102</v>
      </c>
      <c r="F70" s="1" t="s">
        <v>99</v>
      </c>
      <c r="G70" s="1" t="s">
        <v>1098</v>
      </c>
      <c r="H70" s="1" t="s">
        <v>1099</v>
      </c>
      <c r="I70" s="1" t="s">
        <v>19</v>
      </c>
      <c r="J70" s="1" t="s">
        <v>106</v>
      </c>
      <c r="K70" s="1">
        <v>999</v>
      </c>
      <c r="L70" s="1" t="s">
        <v>111</v>
      </c>
      <c r="M70" s="1" t="s">
        <v>196</v>
      </c>
      <c r="N70" s="1">
        <v>500</v>
      </c>
      <c r="O70" s="1" t="s">
        <v>113</v>
      </c>
      <c r="P70" s="23" t="s">
        <v>2826</v>
      </c>
    </row>
    <row r="71" spans="1:16" x14ac:dyDescent="0.25">
      <c r="A71" s="3">
        <v>20184090753652</v>
      </c>
      <c r="B71" s="2">
        <v>43308</v>
      </c>
      <c r="C71" s="2">
        <v>43325</v>
      </c>
      <c r="D71" s="3"/>
      <c r="E71" s="1" t="s">
        <v>102</v>
      </c>
      <c r="F71" s="1" t="s">
        <v>272</v>
      </c>
      <c r="G71" s="1" t="s">
        <v>1100</v>
      </c>
      <c r="H71" s="1" t="s">
        <v>1101</v>
      </c>
      <c r="I71" s="1" t="s">
        <v>19</v>
      </c>
      <c r="J71" s="1" t="s">
        <v>106</v>
      </c>
      <c r="K71" s="1">
        <v>999</v>
      </c>
      <c r="L71" s="1" t="s">
        <v>111</v>
      </c>
      <c r="M71" s="1" t="s">
        <v>1102</v>
      </c>
      <c r="N71" s="1">
        <v>500</v>
      </c>
      <c r="O71" s="1" t="s">
        <v>113</v>
      </c>
      <c r="P71" s="23" t="s">
        <v>2826</v>
      </c>
    </row>
    <row r="72" spans="1:16" x14ac:dyDescent="0.25">
      <c r="A72" s="3">
        <v>20184090755162</v>
      </c>
      <c r="B72" s="2">
        <v>43308</v>
      </c>
      <c r="C72" s="2">
        <v>43333</v>
      </c>
      <c r="D72" s="3"/>
      <c r="E72" s="1" t="s">
        <v>102</v>
      </c>
      <c r="F72" s="1" t="s">
        <v>99</v>
      </c>
      <c r="G72" s="1" t="s">
        <v>1115</v>
      </c>
      <c r="H72" s="1" t="s">
        <v>1116</v>
      </c>
      <c r="I72" s="1" t="s">
        <v>19</v>
      </c>
      <c r="J72" s="1" t="s">
        <v>106</v>
      </c>
      <c r="K72" s="1">
        <v>999</v>
      </c>
      <c r="L72" s="1" t="s">
        <v>111</v>
      </c>
      <c r="M72" s="1" t="s">
        <v>748</v>
      </c>
      <c r="N72" s="1">
        <v>500</v>
      </c>
      <c r="O72" s="1" t="s">
        <v>257</v>
      </c>
      <c r="P72" s="24" t="s">
        <v>2830</v>
      </c>
    </row>
    <row r="73" spans="1:16" x14ac:dyDescent="0.25">
      <c r="A73" s="3">
        <v>20184090756622</v>
      </c>
      <c r="B73" s="2">
        <v>43308</v>
      </c>
      <c r="C73" s="2">
        <v>43333</v>
      </c>
      <c r="D73" s="3"/>
      <c r="E73" s="1" t="s">
        <v>102</v>
      </c>
      <c r="F73" s="1" t="s">
        <v>99</v>
      </c>
      <c r="G73" s="1" t="s">
        <v>1129</v>
      </c>
      <c r="H73" s="1" t="s">
        <v>1009</v>
      </c>
      <c r="I73" s="1" t="s">
        <v>19</v>
      </c>
      <c r="J73" s="1" t="s">
        <v>103</v>
      </c>
      <c r="K73" s="1">
        <v>999</v>
      </c>
      <c r="L73" s="1" t="s">
        <v>111</v>
      </c>
      <c r="M73" s="1" t="s">
        <v>124</v>
      </c>
      <c r="N73" s="1">
        <v>500</v>
      </c>
      <c r="O73" s="1" t="s">
        <v>113</v>
      </c>
      <c r="P73" s="23" t="s">
        <v>2826</v>
      </c>
    </row>
    <row r="74" spans="1:16" x14ac:dyDescent="0.25">
      <c r="A74" s="3">
        <v>20184090762032</v>
      </c>
      <c r="B74" s="2">
        <v>43311</v>
      </c>
      <c r="C74" s="2">
        <v>43326</v>
      </c>
      <c r="D74" s="3"/>
      <c r="E74" s="1" t="s">
        <v>102</v>
      </c>
      <c r="F74" s="1" t="s">
        <v>413</v>
      </c>
      <c r="G74" s="1" t="s">
        <v>1142</v>
      </c>
      <c r="H74" s="1" t="s">
        <v>1143</v>
      </c>
      <c r="I74" s="1" t="s">
        <v>19</v>
      </c>
      <c r="J74" s="1" t="s">
        <v>1144</v>
      </c>
      <c r="K74" s="1">
        <v>701</v>
      </c>
      <c r="L74" s="1" t="s">
        <v>1145</v>
      </c>
      <c r="M74" s="1" t="s">
        <v>1146</v>
      </c>
      <c r="N74" s="1">
        <v>701</v>
      </c>
      <c r="O74" s="1"/>
      <c r="P74" s="40" t="s">
        <v>2829</v>
      </c>
    </row>
    <row r="75" spans="1:16" x14ac:dyDescent="0.25">
      <c r="A75" s="3">
        <v>20184090768542</v>
      </c>
      <c r="B75" s="2">
        <v>43312</v>
      </c>
      <c r="C75" s="2">
        <v>43335</v>
      </c>
      <c r="D75" s="3"/>
      <c r="E75" s="1" t="s">
        <v>102</v>
      </c>
      <c r="F75" s="1" t="s">
        <v>99</v>
      </c>
      <c r="G75" s="1" t="s">
        <v>1192</v>
      </c>
      <c r="H75" s="1" t="s">
        <v>191</v>
      </c>
      <c r="I75" s="1" t="s">
        <v>19</v>
      </c>
      <c r="J75" s="1" t="s">
        <v>106</v>
      </c>
      <c r="K75" s="1">
        <v>999</v>
      </c>
      <c r="L75" s="1" t="s">
        <v>111</v>
      </c>
      <c r="M75" s="1" t="s">
        <v>175</v>
      </c>
      <c r="N75" s="1">
        <v>705</v>
      </c>
      <c r="O75" s="1" t="s">
        <v>113</v>
      </c>
      <c r="P75" s="23" t="s">
        <v>2826</v>
      </c>
    </row>
    <row r="76" spans="1:16" x14ac:dyDescent="0.25">
      <c r="A76" s="3">
        <v>20184090768592</v>
      </c>
      <c r="B76" s="2">
        <v>43312</v>
      </c>
      <c r="C76" s="2">
        <v>43327</v>
      </c>
      <c r="D76" s="3"/>
      <c r="E76" s="1" t="s">
        <v>102</v>
      </c>
      <c r="F76" s="1" t="s">
        <v>176</v>
      </c>
      <c r="G76" s="1" t="s">
        <v>1195</v>
      </c>
      <c r="H76" s="1" t="s">
        <v>191</v>
      </c>
      <c r="I76" s="1" t="s">
        <v>19</v>
      </c>
      <c r="J76" s="1" t="s">
        <v>145</v>
      </c>
      <c r="K76" s="1">
        <v>999</v>
      </c>
      <c r="L76" s="1" t="s">
        <v>111</v>
      </c>
      <c r="M76" s="1" t="s">
        <v>175</v>
      </c>
      <c r="N76" s="1">
        <v>705</v>
      </c>
      <c r="O76" s="1" t="s">
        <v>113</v>
      </c>
      <c r="P76" s="38" t="s">
        <v>2828</v>
      </c>
    </row>
    <row r="77" spans="1:16" x14ac:dyDescent="0.25">
      <c r="A77" s="3">
        <v>20184090768712</v>
      </c>
      <c r="B77" s="2">
        <v>43312</v>
      </c>
      <c r="C77" s="2">
        <v>43327</v>
      </c>
      <c r="D77" s="3"/>
      <c r="E77" s="1" t="s">
        <v>102</v>
      </c>
      <c r="F77" s="1" t="s">
        <v>107</v>
      </c>
      <c r="G77" s="1" t="s">
        <v>1199</v>
      </c>
      <c r="H77" s="1" t="s">
        <v>1200</v>
      </c>
      <c r="I77" s="1" t="s">
        <v>19</v>
      </c>
      <c r="J77" s="1" t="s">
        <v>106</v>
      </c>
      <c r="K77" s="1">
        <v>999</v>
      </c>
      <c r="L77" s="1" t="s">
        <v>111</v>
      </c>
      <c r="M77" s="1" t="s">
        <v>146</v>
      </c>
      <c r="N77" s="1">
        <v>306</v>
      </c>
      <c r="O77" s="1" t="s">
        <v>113</v>
      </c>
      <c r="P77" s="23" t="s">
        <v>2826</v>
      </c>
    </row>
    <row r="78" spans="1:16" x14ac:dyDescent="0.25">
      <c r="A78" s="3">
        <v>20184090770392</v>
      </c>
      <c r="B78" s="2">
        <v>43312</v>
      </c>
      <c r="C78" s="2">
        <v>43327</v>
      </c>
      <c r="D78" s="3"/>
      <c r="E78" s="1" t="s">
        <v>102</v>
      </c>
      <c r="F78" s="1" t="s">
        <v>413</v>
      </c>
      <c r="G78" s="1" t="s">
        <v>1206</v>
      </c>
      <c r="H78" s="1" t="s">
        <v>1170</v>
      </c>
      <c r="I78" s="1" t="s">
        <v>19</v>
      </c>
      <c r="J78" s="1" t="s">
        <v>106</v>
      </c>
      <c r="K78" s="1">
        <v>999</v>
      </c>
      <c r="L78" s="1" t="s">
        <v>111</v>
      </c>
      <c r="M78" s="1" t="s">
        <v>134</v>
      </c>
      <c r="N78" s="1">
        <v>306</v>
      </c>
      <c r="O78" s="1" t="s">
        <v>113</v>
      </c>
      <c r="P78" s="23" t="s">
        <v>2826</v>
      </c>
    </row>
    <row r="79" spans="1:16" x14ac:dyDescent="0.25">
      <c r="A79" s="3">
        <v>20184090772992</v>
      </c>
      <c r="B79" s="2">
        <v>43313</v>
      </c>
      <c r="C79" s="2">
        <v>43336</v>
      </c>
      <c r="D79" s="3"/>
      <c r="E79" s="1" t="s">
        <v>102</v>
      </c>
      <c r="F79" s="1" t="s">
        <v>99</v>
      </c>
      <c r="G79" s="1" t="s">
        <v>1212</v>
      </c>
      <c r="H79" s="1" t="s">
        <v>172</v>
      </c>
      <c r="I79" s="1" t="s">
        <v>19</v>
      </c>
      <c r="J79" s="1" t="s">
        <v>106</v>
      </c>
      <c r="K79" s="1">
        <v>999</v>
      </c>
      <c r="L79" s="1" t="s">
        <v>111</v>
      </c>
      <c r="M79" s="1" t="s">
        <v>128</v>
      </c>
      <c r="N79" s="1">
        <v>500</v>
      </c>
      <c r="O79" s="1" t="s">
        <v>113</v>
      </c>
      <c r="P79" s="23" t="s">
        <v>2826</v>
      </c>
    </row>
    <row r="80" spans="1:16" x14ac:dyDescent="0.25">
      <c r="A80" s="3">
        <v>20184090773432</v>
      </c>
      <c r="B80" s="2">
        <v>43313</v>
      </c>
      <c r="C80" s="2">
        <v>43336</v>
      </c>
      <c r="D80" s="3"/>
      <c r="E80" s="1" t="s">
        <v>102</v>
      </c>
      <c r="F80" s="1" t="s">
        <v>99</v>
      </c>
      <c r="G80" s="1" t="s">
        <v>1218</v>
      </c>
      <c r="H80" s="1" t="s">
        <v>279</v>
      </c>
      <c r="I80" s="1" t="s">
        <v>19</v>
      </c>
      <c r="J80" s="1" t="s">
        <v>106</v>
      </c>
      <c r="K80" s="1">
        <v>999</v>
      </c>
      <c r="L80" s="1" t="s">
        <v>111</v>
      </c>
      <c r="M80" s="1" t="s">
        <v>295</v>
      </c>
      <c r="N80" s="1">
        <v>300</v>
      </c>
      <c r="O80" s="1" t="s">
        <v>113</v>
      </c>
      <c r="P80" s="23" t="s">
        <v>2826</v>
      </c>
    </row>
    <row r="81" spans="1:16" x14ac:dyDescent="0.25">
      <c r="A81" s="3">
        <v>20184090775102</v>
      </c>
      <c r="B81" s="2">
        <v>43313</v>
      </c>
      <c r="C81" s="2">
        <v>43328</v>
      </c>
      <c r="D81" s="3"/>
      <c r="E81" s="1" t="s">
        <v>102</v>
      </c>
      <c r="F81" s="1" t="s">
        <v>107</v>
      </c>
      <c r="G81" s="1" t="s">
        <v>1233</v>
      </c>
      <c r="H81" s="1" t="s">
        <v>1234</v>
      </c>
      <c r="I81" s="1" t="s">
        <v>19</v>
      </c>
      <c r="J81" s="1" t="s">
        <v>788</v>
      </c>
      <c r="K81" s="1">
        <v>999</v>
      </c>
      <c r="L81" s="1" t="s">
        <v>111</v>
      </c>
      <c r="M81" s="1" t="s">
        <v>1235</v>
      </c>
      <c r="N81" s="1">
        <v>605</v>
      </c>
      <c r="O81" s="1" t="s">
        <v>113</v>
      </c>
      <c r="P81" s="25" t="s">
        <v>2827</v>
      </c>
    </row>
    <row r="82" spans="1:16" x14ac:dyDescent="0.25">
      <c r="A82" s="3">
        <v>20184090777742</v>
      </c>
      <c r="B82" s="2">
        <v>43314</v>
      </c>
      <c r="C82" s="2">
        <v>43339</v>
      </c>
      <c r="D82" s="3"/>
      <c r="E82" s="1" t="s">
        <v>102</v>
      </c>
      <c r="F82" s="1" t="s">
        <v>99</v>
      </c>
      <c r="G82" s="1" t="s">
        <v>1245</v>
      </c>
      <c r="H82" s="1" t="s">
        <v>777</v>
      </c>
      <c r="I82" s="1" t="s">
        <v>19</v>
      </c>
      <c r="J82" s="1" t="s">
        <v>106</v>
      </c>
      <c r="K82" s="1">
        <v>999</v>
      </c>
      <c r="L82" s="1" t="s">
        <v>111</v>
      </c>
      <c r="M82" s="1" t="s">
        <v>295</v>
      </c>
      <c r="N82" s="1">
        <v>300</v>
      </c>
      <c r="O82" s="1" t="s">
        <v>113</v>
      </c>
      <c r="P82" s="23" t="s">
        <v>2826</v>
      </c>
    </row>
    <row r="83" spans="1:16" x14ac:dyDescent="0.25">
      <c r="A83" s="3">
        <v>20184090778102</v>
      </c>
      <c r="B83" s="2">
        <v>43314</v>
      </c>
      <c r="C83" s="2">
        <v>43339</v>
      </c>
      <c r="D83" s="3"/>
      <c r="E83" s="1" t="s">
        <v>102</v>
      </c>
      <c r="F83" s="1" t="s">
        <v>104</v>
      </c>
      <c r="G83" s="1" t="s">
        <v>1249</v>
      </c>
      <c r="H83" s="1" t="s">
        <v>1031</v>
      </c>
      <c r="I83" s="1" t="s">
        <v>19</v>
      </c>
      <c r="J83" s="1" t="s">
        <v>106</v>
      </c>
      <c r="K83" s="1">
        <v>999</v>
      </c>
      <c r="L83" s="1" t="s">
        <v>111</v>
      </c>
      <c r="M83" s="1" t="s">
        <v>189</v>
      </c>
      <c r="N83" s="1">
        <v>500</v>
      </c>
      <c r="O83" s="1" t="s">
        <v>113</v>
      </c>
      <c r="P83" s="23" t="s">
        <v>2826</v>
      </c>
    </row>
    <row r="84" spans="1:16" x14ac:dyDescent="0.25">
      <c r="A84" s="3">
        <v>20184090778252</v>
      </c>
      <c r="B84" s="2">
        <v>43314</v>
      </c>
      <c r="C84" s="2">
        <v>43339</v>
      </c>
      <c r="D84" s="3"/>
      <c r="E84" s="1" t="s">
        <v>102</v>
      </c>
      <c r="F84" s="1" t="s">
        <v>99</v>
      </c>
      <c r="G84" s="1" t="s">
        <v>1250</v>
      </c>
      <c r="H84" s="1" t="s">
        <v>1031</v>
      </c>
      <c r="I84" s="1" t="s">
        <v>19</v>
      </c>
      <c r="J84" s="1" t="s">
        <v>106</v>
      </c>
      <c r="K84" s="1">
        <v>999</v>
      </c>
      <c r="L84" s="1" t="s">
        <v>111</v>
      </c>
      <c r="M84" s="1" t="s">
        <v>189</v>
      </c>
      <c r="N84" s="1">
        <v>500</v>
      </c>
      <c r="O84" s="1" t="s">
        <v>113</v>
      </c>
      <c r="P84" s="23" t="s">
        <v>2826</v>
      </c>
    </row>
    <row r="85" spans="1:16" x14ac:dyDescent="0.25">
      <c r="A85" s="3">
        <v>20184090779402</v>
      </c>
      <c r="B85" s="2">
        <v>43314</v>
      </c>
      <c r="C85" s="2">
        <v>43339</v>
      </c>
      <c r="D85" s="3"/>
      <c r="E85" s="1" t="s">
        <v>102</v>
      </c>
      <c r="F85" s="1" t="s">
        <v>99</v>
      </c>
      <c r="G85" s="1" t="s">
        <v>1263</v>
      </c>
      <c r="H85" s="1" t="s">
        <v>1031</v>
      </c>
      <c r="I85" s="1" t="s">
        <v>19</v>
      </c>
      <c r="J85" s="1" t="s">
        <v>106</v>
      </c>
      <c r="K85" s="1">
        <v>999</v>
      </c>
      <c r="L85" s="1" t="s">
        <v>111</v>
      </c>
      <c r="M85" s="1" t="s">
        <v>1062</v>
      </c>
      <c r="N85" s="1">
        <v>500</v>
      </c>
      <c r="O85" s="1" t="s">
        <v>113</v>
      </c>
      <c r="P85" s="23" t="s">
        <v>2826</v>
      </c>
    </row>
    <row r="86" spans="1:16" x14ac:dyDescent="0.25">
      <c r="A86" s="3">
        <v>20184090779892</v>
      </c>
      <c r="B86" s="2">
        <v>43314</v>
      </c>
      <c r="C86" s="2">
        <v>43339</v>
      </c>
      <c r="D86" s="3"/>
      <c r="E86" s="1" t="s">
        <v>102</v>
      </c>
      <c r="F86" s="1" t="s">
        <v>99</v>
      </c>
      <c r="G86" s="1" t="s">
        <v>1267</v>
      </c>
      <c r="H86" s="1" t="s">
        <v>1268</v>
      </c>
      <c r="I86" s="1" t="s">
        <v>19</v>
      </c>
      <c r="J86" s="1" t="s">
        <v>106</v>
      </c>
      <c r="K86" s="1">
        <v>999</v>
      </c>
      <c r="L86" s="1" t="s">
        <v>111</v>
      </c>
      <c r="M86" s="1" t="s">
        <v>807</v>
      </c>
      <c r="N86" s="1">
        <v>604</v>
      </c>
      <c r="O86" s="1" t="s">
        <v>113</v>
      </c>
      <c r="P86" s="23" t="s">
        <v>2826</v>
      </c>
    </row>
    <row r="87" spans="1:16" x14ac:dyDescent="0.25">
      <c r="A87" s="3">
        <v>20184090779902</v>
      </c>
      <c r="B87" s="2">
        <v>43314</v>
      </c>
      <c r="C87" s="2">
        <v>43339</v>
      </c>
      <c r="D87" s="3"/>
      <c r="E87" s="1" t="s">
        <v>102</v>
      </c>
      <c r="F87" s="1" t="s">
        <v>104</v>
      </c>
      <c r="G87" s="1" t="s">
        <v>1269</v>
      </c>
      <c r="H87" s="1" t="s">
        <v>1031</v>
      </c>
      <c r="I87" s="1" t="s">
        <v>19</v>
      </c>
      <c r="J87" s="1" t="s">
        <v>127</v>
      </c>
      <c r="K87" s="1">
        <v>999</v>
      </c>
      <c r="L87" s="1" t="s">
        <v>111</v>
      </c>
      <c r="M87" s="1" t="s">
        <v>189</v>
      </c>
      <c r="N87" s="1">
        <v>500</v>
      </c>
      <c r="O87" s="1" t="s">
        <v>113</v>
      </c>
      <c r="P87" s="23" t="s">
        <v>2826</v>
      </c>
    </row>
    <row r="88" spans="1:16" x14ac:dyDescent="0.25">
      <c r="A88" s="3">
        <v>20184090781162</v>
      </c>
      <c r="B88" s="2">
        <v>43314</v>
      </c>
      <c r="C88" s="2">
        <v>43329</v>
      </c>
      <c r="D88" s="3"/>
      <c r="E88" s="1" t="s">
        <v>102</v>
      </c>
      <c r="F88" s="1" t="s">
        <v>176</v>
      </c>
      <c r="G88" s="1" t="s">
        <v>1275</v>
      </c>
      <c r="H88" s="1" t="s">
        <v>1151</v>
      </c>
      <c r="I88" s="1" t="s">
        <v>19</v>
      </c>
      <c r="J88" s="1" t="s">
        <v>145</v>
      </c>
      <c r="K88" s="1">
        <v>999</v>
      </c>
      <c r="L88" s="1" t="s">
        <v>111</v>
      </c>
      <c r="M88" s="1" t="s">
        <v>155</v>
      </c>
      <c r="N88" s="1">
        <v>200</v>
      </c>
      <c r="O88" s="1" t="s">
        <v>113</v>
      </c>
      <c r="P88" s="23" t="s">
        <v>2826</v>
      </c>
    </row>
    <row r="89" spans="1:16" x14ac:dyDescent="0.25">
      <c r="A89" s="3">
        <v>20184090781572</v>
      </c>
      <c r="B89" s="2">
        <v>43315</v>
      </c>
      <c r="C89" s="2">
        <v>43340</v>
      </c>
      <c r="D89" s="3"/>
      <c r="E89" s="1" t="s">
        <v>102</v>
      </c>
      <c r="F89" s="1" t="s">
        <v>99</v>
      </c>
      <c r="G89" s="1" t="s">
        <v>1283</v>
      </c>
      <c r="H89" s="1" t="s">
        <v>1031</v>
      </c>
      <c r="I89" s="1" t="s">
        <v>19</v>
      </c>
      <c r="J89" s="1" t="s">
        <v>127</v>
      </c>
      <c r="K89" s="1">
        <v>999</v>
      </c>
      <c r="L89" s="1" t="s">
        <v>111</v>
      </c>
      <c r="M89" s="1" t="s">
        <v>189</v>
      </c>
      <c r="N89" s="1">
        <v>500</v>
      </c>
      <c r="O89" s="1" t="s">
        <v>113</v>
      </c>
      <c r="P89" s="23" t="s">
        <v>2826</v>
      </c>
    </row>
    <row r="90" spans="1:16" x14ac:dyDescent="0.25">
      <c r="A90" s="3">
        <v>20184090783412</v>
      </c>
      <c r="B90" s="2">
        <v>43315</v>
      </c>
      <c r="C90" s="2">
        <v>43333</v>
      </c>
      <c r="D90" s="3"/>
      <c r="E90" s="1" t="s">
        <v>102</v>
      </c>
      <c r="F90" s="1" t="s">
        <v>107</v>
      </c>
      <c r="G90" s="1" t="s">
        <v>1295</v>
      </c>
      <c r="H90" s="1" t="s">
        <v>670</v>
      </c>
      <c r="I90" s="1" t="s">
        <v>19</v>
      </c>
      <c r="J90" s="1" t="s">
        <v>106</v>
      </c>
      <c r="K90" s="1">
        <v>999</v>
      </c>
      <c r="L90" s="1" t="s">
        <v>111</v>
      </c>
      <c r="M90" s="1" t="s">
        <v>559</v>
      </c>
      <c r="N90" s="1">
        <v>304</v>
      </c>
      <c r="O90" s="1" t="s">
        <v>113</v>
      </c>
      <c r="P90" s="23" t="s">
        <v>2826</v>
      </c>
    </row>
    <row r="91" spans="1:16" x14ac:dyDescent="0.25">
      <c r="A91" s="3">
        <v>20184090783702</v>
      </c>
      <c r="B91" s="2">
        <v>43315</v>
      </c>
      <c r="C91" s="2">
        <v>43340</v>
      </c>
      <c r="D91" s="3"/>
      <c r="E91" s="1" t="s">
        <v>102</v>
      </c>
      <c r="F91" s="1" t="s">
        <v>99</v>
      </c>
      <c r="G91" s="1" t="s">
        <v>1297</v>
      </c>
      <c r="H91" s="1" t="s">
        <v>1031</v>
      </c>
      <c r="I91" s="1" t="s">
        <v>19</v>
      </c>
      <c r="J91" s="1" t="s">
        <v>106</v>
      </c>
      <c r="K91" s="1">
        <v>999</v>
      </c>
      <c r="L91" s="1" t="s">
        <v>111</v>
      </c>
      <c r="M91" s="1" t="s">
        <v>189</v>
      </c>
      <c r="N91" s="1">
        <v>500</v>
      </c>
      <c r="O91" s="1" t="s">
        <v>113</v>
      </c>
      <c r="P91" s="23" t="s">
        <v>2826</v>
      </c>
    </row>
    <row r="92" spans="1:16" x14ac:dyDescent="0.25">
      <c r="A92" s="3">
        <v>20184090784132</v>
      </c>
      <c r="B92" s="2">
        <v>43315</v>
      </c>
      <c r="C92" s="2">
        <v>43340</v>
      </c>
      <c r="D92" s="3"/>
      <c r="E92" s="1" t="s">
        <v>102</v>
      </c>
      <c r="F92" s="1" t="s">
        <v>104</v>
      </c>
      <c r="G92" s="1" t="s">
        <v>1299</v>
      </c>
      <c r="H92" s="1" t="s">
        <v>1031</v>
      </c>
      <c r="I92" s="1" t="s">
        <v>19</v>
      </c>
      <c r="J92" s="1" t="s">
        <v>106</v>
      </c>
      <c r="K92" s="1">
        <v>999</v>
      </c>
      <c r="L92" s="1" t="s">
        <v>111</v>
      </c>
      <c r="M92" s="1" t="s">
        <v>1300</v>
      </c>
      <c r="N92" s="1">
        <v>500</v>
      </c>
      <c r="O92" s="1" t="s">
        <v>257</v>
      </c>
      <c r="P92" s="23" t="s">
        <v>2826</v>
      </c>
    </row>
    <row r="93" spans="1:16" x14ac:dyDescent="0.25">
      <c r="A93" s="3">
        <v>20184090791892</v>
      </c>
      <c r="B93" s="2">
        <v>43318</v>
      </c>
      <c r="C93" s="2">
        <v>43341</v>
      </c>
      <c r="D93" s="3"/>
      <c r="E93" s="1" t="s">
        <v>102</v>
      </c>
      <c r="F93" s="1" t="s">
        <v>99</v>
      </c>
      <c r="G93" s="1" t="s">
        <v>1343</v>
      </c>
      <c r="H93" s="1" t="s">
        <v>1344</v>
      </c>
      <c r="I93" s="1" t="s">
        <v>19</v>
      </c>
      <c r="J93" s="1" t="s">
        <v>106</v>
      </c>
      <c r="K93" s="1">
        <v>999</v>
      </c>
      <c r="L93" s="1" t="s">
        <v>111</v>
      </c>
      <c r="M93" s="1" t="s">
        <v>1300</v>
      </c>
      <c r="N93" s="1">
        <v>500</v>
      </c>
      <c r="O93" s="1" t="s">
        <v>257</v>
      </c>
      <c r="P93" s="40" t="s">
        <v>2829</v>
      </c>
    </row>
    <row r="94" spans="1:16" x14ac:dyDescent="0.25">
      <c r="A94" s="3">
        <v>20184090792072</v>
      </c>
      <c r="B94" s="2">
        <v>43318</v>
      </c>
      <c r="C94" s="2">
        <v>43341</v>
      </c>
      <c r="D94" s="3"/>
      <c r="E94" s="1" t="s">
        <v>102</v>
      </c>
      <c r="F94" s="1" t="s">
        <v>99</v>
      </c>
      <c r="G94" s="1" t="s">
        <v>1351</v>
      </c>
      <c r="H94" s="1" t="s">
        <v>1298</v>
      </c>
      <c r="I94" s="1" t="s">
        <v>19</v>
      </c>
      <c r="J94" s="1" t="s">
        <v>103</v>
      </c>
      <c r="K94" s="1">
        <v>999</v>
      </c>
      <c r="L94" s="1" t="s">
        <v>111</v>
      </c>
      <c r="M94" s="1" t="s">
        <v>124</v>
      </c>
      <c r="N94" s="1">
        <v>500</v>
      </c>
      <c r="O94" s="1" t="s">
        <v>113</v>
      </c>
      <c r="P94" s="23" t="s">
        <v>2826</v>
      </c>
    </row>
    <row r="95" spans="1:16" x14ac:dyDescent="0.25">
      <c r="A95" s="3">
        <v>20184090793652</v>
      </c>
      <c r="B95" s="2">
        <v>43318</v>
      </c>
      <c r="C95" s="2">
        <v>43341</v>
      </c>
      <c r="D95" s="3"/>
      <c r="E95" s="1" t="s">
        <v>102</v>
      </c>
      <c r="F95" s="1" t="s">
        <v>99</v>
      </c>
      <c r="G95" s="1" t="s">
        <v>1362</v>
      </c>
      <c r="H95" s="1" t="s">
        <v>1363</v>
      </c>
      <c r="I95" s="1" t="s">
        <v>19</v>
      </c>
      <c r="J95" s="1" t="s">
        <v>106</v>
      </c>
      <c r="K95" s="1">
        <v>999</v>
      </c>
      <c r="L95" s="1" t="s">
        <v>111</v>
      </c>
      <c r="M95" s="1" t="s">
        <v>683</v>
      </c>
      <c r="N95" s="1">
        <v>500</v>
      </c>
      <c r="O95" s="1" t="s">
        <v>113</v>
      </c>
      <c r="P95" s="23" t="s">
        <v>2826</v>
      </c>
    </row>
    <row r="96" spans="1:16" x14ac:dyDescent="0.25">
      <c r="A96" s="3">
        <v>20184090798292</v>
      </c>
      <c r="B96" s="2">
        <v>43320</v>
      </c>
      <c r="C96" s="2">
        <v>43342</v>
      </c>
      <c r="D96" s="3"/>
      <c r="E96" s="1" t="s">
        <v>102</v>
      </c>
      <c r="F96" s="1" t="s">
        <v>99</v>
      </c>
      <c r="G96" s="1" t="s">
        <v>1385</v>
      </c>
      <c r="H96" s="1" t="s">
        <v>1386</v>
      </c>
      <c r="I96" s="1" t="s">
        <v>19</v>
      </c>
      <c r="J96" s="1" t="s">
        <v>106</v>
      </c>
      <c r="K96" s="1">
        <v>999</v>
      </c>
      <c r="L96" s="1" t="s">
        <v>111</v>
      </c>
      <c r="M96" s="1" t="s">
        <v>429</v>
      </c>
      <c r="N96" s="1">
        <v>306</v>
      </c>
      <c r="O96" s="1" t="s">
        <v>113</v>
      </c>
      <c r="P96" s="40" t="s">
        <v>2829</v>
      </c>
    </row>
    <row r="97" spans="1:16" x14ac:dyDescent="0.25">
      <c r="A97" s="3">
        <v>20184090803122</v>
      </c>
      <c r="B97" s="2">
        <v>43321</v>
      </c>
      <c r="C97" s="2">
        <v>43336</v>
      </c>
      <c r="D97" s="3"/>
      <c r="E97" s="1" t="s">
        <v>102</v>
      </c>
      <c r="F97" s="1" t="s">
        <v>252</v>
      </c>
      <c r="G97" s="1" t="s">
        <v>1428</v>
      </c>
      <c r="H97" s="1" t="s">
        <v>1429</v>
      </c>
      <c r="I97" s="1" t="s">
        <v>19</v>
      </c>
      <c r="J97" s="1" t="s">
        <v>255</v>
      </c>
      <c r="K97" s="1">
        <v>999</v>
      </c>
      <c r="L97" s="1" t="s">
        <v>111</v>
      </c>
      <c r="M97" s="1" t="s">
        <v>1052</v>
      </c>
      <c r="N97" s="1">
        <v>703</v>
      </c>
      <c r="O97" s="1" t="s">
        <v>113</v>
      </c>
      <c r="P97" s="40" t="s">
        <v>2829</v>
      </c>
    </row>
    <row r="98" spans="1:16" x14ac:dyDescent="0.25">
      <c r="A98" s="3">
        <v>20184090804402</v>
      </c>
      <c r="B98" s="2">
        <v>43321</v>
      </c>
      <c r="C98" s="2">
        <v>43343</v>
      </c>
      <c r="D98" s="3"/>
      <c r="E98" s="1" t="s">
        <v>102</v>
      </c>
      <c r="F98" s="1" t="s">
        <v>142</v>
      </c>
      <c r="G98" s="1" t="s">
        <v>1447</v>
      </c>
      <c r="H98" s="1" t="s">
        <v>1448</v>
      </c>
      <c r="I98" s="1" t="s">
        <v>19</v>
      </c>
      <c r="J98" s="1" t="s">
        <v>106</v>
      </c>
      <c r="K98" s="1">
        <v>999</v>
      </c>
      <c r="L98" s="1" t="s">
        <v>111</v>
      </c>
      <c r="M98" s="1" t="s">
        <v>1449</v>
      </c>
      <c r="N98" s="1">
        <v>603</v>
      </c>
      <c r="O98" s="1" t="s">
        <v>113</v>
      </c>
      <c r="P98" s="23" t="s">
        <v>2826</v>
      </c>
    </row>
    <row r="99" spans="1:16" x14ac:dyDescent="0.25">
      <c r="A99" s="3">
        <v>20184090812502</v>
      </c>
      <c r="B99" s="2">
        <v>43322</v>
      </c>
      <c r="C99" s="2">
        <v>43346</v>
      </c>
      <c r="D99" s="3"/>
      <c r="E99" s="1" t="s">
        <v>102</v>
      </c>
      <c r="F99" s="1" t="s">
        <v>99</v>
      </c>
      <c r="G99" s="1" t="s">
        <v>1495</v>
      </c>
      <c r="H99" s="1" t="s">
        <v>1496</v>
      </c>
      <c r="I99" s="1" t="s">
        <v>19</v>
      </c>
      <c r="J99" s="1" t="s">
        <v>106</v>
      </c>
      <c r="K99" s="1">
        <v>999</v>
      </c>
      <c r="L99" s="1" t="s">
        <v>111</v>
      </c>
      <c r="M99" s="1" t="s">
        <v>1497</v>
      </c>
      <c r="N99" s="1">
        <v>304</v>
      </c>
      <c r="O99" s="1" t="s">
        <v>113</v>
      </c>
      <c r="P99" s="23" t="s">
        <v>2826</v>
      </c>
    </row>
    <row r="100" spans="1:16" x14ac:dyDescent="0.25">
      <c r="A100" s="3">
        <v>20184090816642</v>
      </c>
      <c r="B100" s="2">
        <v>43325</v>
      </c>
      <c r="C100" s="2">
        <v>43340</v>
      </c>
      <c r="D100" s="3"/>
      <c r="E100" s="1" t="s">
        <v>102</v>
      </c>
      <c r="F100" s="1" t="s">
        <v>147</v>
      </c>
      <c r="G100" s="1" t="s">
        <v>1512</v>
      </c>
      <c r="H100" s="1" t="s">
        <v>1513</v>
      </c>
      <c r="I100" s="1" t="s">
        <v>19</v>
      </c>
      <c r="J100" s="1" t="s">
        <v>106</v>
      </c>
      <c r="K100" s="1">
        <v>999</v>
      </c>
      <c r="L100" s="1" t="s">
        <v>111</v>
      </c>
      <c r="M100" s="1" t="s">
        <v>271</v>
      </c>
      <c r="N100" s="1">
        <v>500</v>
      </c>
      <c r="O100" s="1" t="s">
        <v>113</v>
      </c>
      <c r="P100" s="23" t="s">
        <v>2826</v>
      </c>
    </row>
    <row r="101" spans="1:16" x14ac:dyDescent="0.25">
      <c r="A101" s="3">
        <v>20184090819012</v>
      </c>
      <c r="B101" s="2">
        <v>43325</v>
      </c>
      <c r="C101" s="2">
        <v>43340</v>
      </c>
      <c r="D101" s="3"/>
      <c r="E101" s="1" t="s">
        <v>102</v>
      </c>
      <c r="F101" s="1" t="s">
        <v>107</v>
      </c>
      <c r="G101" s="1" t="s">
        <v>1522</v>
      </c>
      <c r="H101" s="1" t="s">
        <v>1523</v>
      </c>
      <c r="I101" s="1" t="s">
        <v>19</v>
      </c>
      <c r="J101" s="1" t="s">
        <v>110</v>
      </c>
      <c r="K101" s="1">
        <v>604</v>
      </c>
      <c r="L101" s="1" t="s">
        <v>1524</v>
      </c>
      <c r="M101" s="1" t="s">
        <v>487</v>
      </c>
      <c r="N101" s="1">
        <v>604</v>
      </c>
      <c r="O101" s="1"/>
      <c r="P101" s="25" t="s">
        <v>2827</v>
      </c>
    </row>
    <row r="102" spans="1:16" x14ac:dyDescent="0.25">
      <c r="A102" s="3">
        <v>20184090823162</v>
      </c>
      <c r="B102" s="2">
        <v>43326</v>
      </c>
      <c r="C102" s="2">
        <v>43341</v>
      </c>
      <c r="D102" s="3"/>
      <c r="E102" s="1" t="s">
        <v>102</v>
      </c>
      <c r="F102" s="1" t="s">
        <v>107</v>
      </c>
      <c r="G102" s="1" t="s">
        <v>1530</v>
      </c>
      <c r="H102" s="1" t="s">
        <v>1531</v>
      </c>
      <c r="I102" s="1" t="s">
        <v>19</v>
      </c>
      <c r="J102" s="1" t="s">
        <v>110</v>
      </c>
      <c r="K102" s="1">
        <v>999</v>
      </c>
      <c r="L102" s="1" t="s">
        <v>111</v>
      </c>
      <c r="M102" s="1" t="s">
        <v>1532</v>
      </c>
      <c r="N102" s="1">
        <v>701</v>
      </c>
      <c r="O102" s="1" t="s">
        <v>113</v>
      </c>
      <c r="P102" s="25" t="s">
        <v>2827</v>
      </c>
    </row>
    <row r="103" spans="1:16" x14ac:dyDescent="0.25">
      <c r="A103" s="3">
        <v>20184090824092</v>
      </c>
      <c r="B103" s="2">
        <v>43326</v>
      </c>
      <c r="C103" s="2">
        <v>43369</v>
      </c>
      <c r="D103" s="3"/>
      <c r="E103" s="1" t="s">
        <v>102</v>
      </c>
      <c r="F103" s="1" t="s">
        <v>248</v>
      </c>
      <c r="G103" s="1" t="s">
        <v>1533</v>
      </c>
      <c r="H103" s="1" t="s">
        <v>279</v>
      </c>
      <c r="I103" s="1" t="s">
        <v>19</v>
      </c>
      <c r="J103" s="1" t="s">
        <v>106</v>
      </c>
      <c r="K103" s="1">
        <v>999</v>
      </c>
      <c r="L103" s="1" t="s">
        <v>111</v>
      </c>
      <c r="M103" s="1" t="s">
        <v>196</v>
      </c>
      <c r="N103" s="1">
        <v>500</v>
      </c>
      <c r="O103" s="1" t="s">
        <v>113</v>
      </c>
      <c r="P103" s="23" t="s">
        <v>2826</v>
      </c>
    </row>
    <row r="104" spans="1:16" x14ac:dyDescent="0.25">
      <c r="A104" s="3">
        <v>20184090835372</v>
      </c>
      <c r="B104" s="2">
        <v>43328</v>
      </c>
      <c r="C104" s="2">
        <v>43343</v>
      </c>
      <c r="D104" s="3"/>
      <c r="E104" s="1" t="s">
        <v>102</v>
      </c>
      <c r="F104" s="1" t="s">
        <v>147</v>
      </c>
      <c r="G104" s="1" t="s">
        <v>1551</v>
      </c>
      <c r="H104" s="1" t="s">
        <v>1552</v>
      </c>
      <c r="I104" s="1" t="s">
        <v>19</v>
      </c>
      <c r="J104" s="1" t="s">
        <v>457</v>
      </c>
      <c r="K104" s="1">
        <v>999</v>
      </c>
      <c r="L104" s="1" t="s">
        <v>111</v>
      </c>
      <c r="M104" s="1" t="s">
        <v>155</v>
      </c>
      <c r="N104" s="1">
        <v>200</v>
      </c>
      <c r="O104" s="1" t="s">
        <v>113</v>
      </c>
      <c r="P104" s="38" t="s">
        <v>2828</v>
      </c>
    </row>
    <row r="105" spans="1:16" x14ac:dyDescent="0.25">
      <c r="A105" s="3">
        <v>20184090835392</v>
      </c>
      <c r="B105" s="2">
        <v>43328</v>
      </c>
      <c r="C105" s="2">
        <v>43350</v>
      </c>
      <c r="D105" s="3"/>
      <c r="E105" s="1" t="s">
        <v>102</v>
      </c>
      <c r="F105" s="1" t="s">
        <v>99</v>
      </c>
      <c r="G105" s="1" t="s">
        <v>1553</v>
      </c>
      <c r="H105" s="1" t="s">
        <v>1554</v>
      </c>
      <c r="I105" s="1" t="s">
        <v>19</v>
      </c>
      <c r="J105" s="1" t="s">
        <v>106</v>
      </c>
      <c r="K105" s="1">
        <v>999</v>
      </c>
      <c r="L105" s="1" t="s">
        <v>111</v>
      </c>
      <c r="M105" s="1" t="s">
        <v>354</v>
      </c>
      <c r="N105" s="1">
        <v>306</v>
      </c>
      <c r="O105" s="1" t="s">
        <v>113</v>
      </c>
      <c r="P105" s="23" t="s">
        <v>2826</v>
      </c>
    </row>
    <row r="106" spans="1:16" x14ac:dyDescent="0.25">
      <c r="A106" s="3">
        <v>20184090835412</v>
      </c>
      <c r="B106" s="2">
        <v>43328</v>
      </c>
      <c r="C106" s="2">
        <v>43343</v>
      </c>
      <c r="D106" s="3"/>
      <c r="E106" s="1" t="s">
        <v>102</v>
      </c>
      <c r="F106" s="1" t="s">
        <v>147</v>
      </c>
      <c r="G106" s="1" t="s">
        <v>1556</v>
      </c>
      <c r="H106" s="1" t="s">
        <v>1557</v>
      </c>
      <c r="I106" s="1" t="s">
        <v>19</v>
      </c>
      <c r="J106" s="1" t="s">
        <v>158</v>
      </c>
      <c r="K106" s="1">
        <v>999</v>
      </c>
      <c r="L106" s="1" t="s">
        <v>111</v>
      </c>
      <c r="M106" s="1" t="s">
        <v>782</v>
      </c>
      <c r="N106" s="1">
        <v>304</v>
      </c>
      <c r="O106" s="1" t="s">
        <v>113</v>
      </c>
      <c r="P106" s="23" t="s">
        <v>2826</v>
      </c>
    </row>
    <row r="107" spans="1:16" x14ac:dyDescent="0.25">
      <c r="A107" s="3">
        <v>20184090835762</v>
      </c>
      <c r="B107" s="2">
        <v>43328</v>
      </c>
      <c r="C107" s="2">
        <v>43336</v>
      </c>
      <c r="D107" s="3"/>
      <c r="E107" s="1" t="s">
        <v>102</v>
      </c>
      <c r="F107" s="1" t="s">
        <v>135</v>
      </c>
      <c r="G107" s="1" t="s">
        <v>1560</v>
      </c>
      <c r="H107" s="1" t="s">
        <v>1561</v>
      </c>
      <c r="I107" s="1" t="s">
        <v>19</v>
      </c>
      <c r="J107" s="1" t="s">
        <v>110</v>
      </c>
      <c r="K107" s="1">
        <v>999</v>
      </c>
      <c r="L107" s="1" t="s">
        <v>111</v>
      </c>
      <c r="M107" s="1" t="s">
        <v>1562</v>
      </c>
      <c r="N107" s="1">
        <v>100</v>
      </c>
      <c r="O107" s="1" t="s">
        <v>113</v>
      </c>
      <c r="P107" s="40" t="s">
        <v>2829</v>
      </c>
    </row>
    <row r="108" spans="1:16" x14ac:dyDescent="0.25">
      <c r="A108" s="3">
        <v>20184090844992</v>
      </c>
      <c r="B108" s="2">
        <v>43333</v>
      </c>
      <c r="C108" s="2">
        <v>43354</v>
      </c>
      <c r="D108" s="3"/>
      <c r="E108" s="1" t="s">
        <v>102</v>
      </c>
      <c r="F108" s="1" t="s">
        <v>99</v>
      </c>
      <c r="G108" s="1" t="s">
        <v>1585</v>
      </c>
      <c r="H108" s="1" t="s">
        <v>1583</v>
      </c>
      <c r="I108" s="1" t="s">
        <v>19</v>
      </c>
      <c r="J108" s="1" t="s">
        <v>106</v>
      </c>
      <c r="K108" s="1">
        <v>999</v>
      </c>
      <c r="L108" s="1" t="s">
        <v>111</v>
      </c>
      <c r="M108" s="1" t="s">
        <v>295</v>
      </c>
      <c r="N108" s="1">
        <v>300</v>
      </c>
      <c r="O108" s="1" t="s">
        <v>113</v>
      </c>
      <c r="P108" s="23" t="s">
        <v>2826</v>
      </c>
    </row>
    <row r="109" spans="1:16" x14ac:dyDescent="0.25">
      <c r="A109" s="3">
        <v>20184090849232</v>
      </c>
      <c r="B109" s="2">
        <v>43334</v>
      </c>
      <c r="C109" s="2">
        <v>43355</v>
      </c>
      <c r="D109" s="3"/>
      <c r="E109" s="1" t="s">
        <v>102</v>
      </c>
      <c r="F109" s="1" t="s">
        <v>99</v>
      </c>
      <c r="G109" s="1" t="s">
        <v>1617</v>
      </c>
      <c r="H109" s="1" t="s">
        <v>1618</v>
      </c>
      <c r="I109" s="1" t="s">
        <v>19</v>
      </c>
      <c r="J109" s="1" t="s">
        <v>110</v>
      </c>
      <c r="K109" s="1">
        <v>999</v>
      </c>
      <c r="L109" s="1" t="s">
        <v>111</v>
      </c>
      <c r="M109" s="1" t="s">
        <v>1619</v>
      </c>
      <c r="N109" s="1">
        <v>606</v>
      </c>
      <c r="O109" s="1" t="s">
        <v>113</v>
      </c>
      <c r="P109" s="23" t="s">
        <v>2826</v>
      </c>
    </row>
    <row r="110" spans="1:16" x14ac:dyDescent="0.25">
      <c r="A110" s="3">
        <v>20184090849992</v>
      </c>
      <c r="B110" s="2">
        <v>43334</v>
      </c>
      <c r="C110" s="2">
        <v>43376</v>
      </c>
      <c r="D110" s="3"/>
      <c r="E110" s="1" t="s">
        <v>102</v>
      </c>
      <c r="F110" s="1" t="s">
        <v>248</v>
      </c>
      <c r="G110" s="1" t="s">
        <v>1544</v>
      </c>
      <c r="H110" s="1" t="s">
        <v>101</v>
      </c>
      <c r="I110" s="1" t="s">
        <v>19</v>
      </c>
      <c r="J110" s="1" t="s">
        <v>106</v>
      </c>
      <c r="K110" s="1">
        <v>103</v>
      </c>
      <c r="L110" s="1" t="s">
        <v>101</v>
      </c>
      <c r="M110" s="1" t="s">
        <v>102</v>
      </c>
      <c r="N110" s="1" t="s">
        <v>102</v>
      </c>
      <c r="O110" s="1"/>
      <c r="P110" s="23" t="s">
        <v>2826</v>
      </c>
    </row>
    <row r="111" spans="1:16" x14ac:dyDescent="0.25">
      <c r="A111" s="3">
        <v>20184090850972</v>
      </c>
      <c r="B111" s="2">
        <v>43334</v>
      </c>
      <c r="C111" s="2">
        <v>43348</v>
      </c>
      <c r="D111" s="3"/>
      <c r="E111" s="1" t="s">
        <v>102</v>
      </c>
      <c r="F111" s="1" t="s">
        <v>147</v>
      </c>
      <c r="G111" s="1" t="s">
        <v>1636</v>
      </c>
      <c r="H111" s="1" t="s">
        <v>1637</v>
      </c>
      <c r="I111" s="1" t="s">
        <v>19</v>
      </c>
      <c r="J111" s="1" t="s">
        <v>106</v>
      </c>
      <c r="K111" s="1">
        <v>999</v>
      </c>
      <c r="L111" s="1" t="s">
        <v>111</v>
      </c>
      <c r="M111" s="1" t="s">
        <v>438</v>
      </c>
      <c r="N111" s="1">
        <v>306</v>
      </c>
      <c r="O111" s="1" t="s">
        <v>113</v>
      </c>
      <c r="P111" s="23" t="s">
        <v>2826</v>
      </c>
    </row>
    <row r="112" spans="1:16" x14ac:dyDescent="0.25">
      <c r="A112" s="3">
        <v>20184090852382</v>
      </c>
      <c r="B112" s="2">
        <v>43334</v>
      </c>
      <c r="C112" s="2">
        <v>43348</v>
      </c>
      <c r="D112" s="3"/>
      <c r="E112" s="1" t="s">
        <v>102</v>
      </c>
      <c r="F112" s="1" t="s">
        <v>176</v>
      </c>
      <c r="G112" s="1" t="s">
        <v>1653</v>
      </c>
      <c r="H112" s="1" t="s">
        <v>1654</v>
      </c>
      <c r="I112" s="1" t="s">
        <v>19</v>
      </c>
      <c r="J112" s="1" t="s">
        <v>145</v>
      </c>
      <c r="K112" s="1">
        <v>101</v>
      </c>
      <c r="L112" s="1" t="s">
        <v>1655</v>
      </c>
      <c r="M112" s="1" t="s">
        <v>1656</v>
      </c>
      <c r="N112" s="1">
        <v>101</v>
      </c>
      <c r="O112" s="1"/>
      <c r="P112" s="25" t="s">
        <v>2827</v>
      </c>
    </row>
    <row r="113" spans="1:16" x14ac:dyDescent="0.25">
      <c r="A113" s="3">
        <v>20184090859022</v>
      </c>
      <c r="B113" s="2">
        <v>43335</v>
      </c>
      <c r="C113" s="2">
        <v>43349</v>
      </c>
      <c r="D113" s="3"/>
      <c r="E113" s="1" t="s">
        <v>102</v>
      </c>
      <c r="F113" s="1" t="s">
        <v>147</v>
      </c>
      <c r="G113" s="1" t="s">
        <v>1683</v>
      </c>
      <c r="H113" s="1" t="s">
        <v>101</v>
      </c>
      <c r="I113" s="1" t="s">
        <v>19</v>
      </c>
      <c r="J113" s="1" t="s">
        <v>457</v>
      </c>
      <c r="K113" s="1">
        <v>103</v>
      </c>
      <c r="L113" s="1" t="s">
        <v>101</v>
      </c>
      <c r="M113" s="1" t="s">
        <v>102</v>
      </c>
      <c r="N113" s="1" t="s">
        <v>102</v>
      </c>
      <c r="O113" s="1"/>
      <c r="P113" s="40" t="s">
        <v>2829</v>
      </c>
    </row>
    <row r="114" spans="1:16" x14ac:dyDescent="0.25">
      <c r="A114" s="3">
        <v>20184090859632</v>
      </c>
      <c r="B114" s="2">
        <v>43335</v>
      </c>
      <c r="C114" s="2">
        <v>43349</v>
      </c>
      <c r="D114" s="3"/>
      <c r="E114" s="1" t="s">
        <v>102</v>
      </c>
      <c r="F114" s="1" t="s">
        <v>147</v>
      </c>
      <c r="G114" s="1" t="s">
        <v>1683</v>
      </c>
      <c r="H114" s="1" t="s">
        <v>101</v>
      </c>
      <c r="I114" s="1" t="s">
        <v>19</v>
      </c>
      <c r="J114" s="1" t="s">
        <v>106</v>
      </c>
      <c r="K114" s="1">
        <v>103</v>
      </c>
      <c r="L114" s="1" t="s">
        <v>101</v>
      </c>
      <c r="M114" s="1" t="s">
        <v>102</v>
      </c>
      <c r="N114" s="1" t="s">
        <v>102</v>
      </c>
      <c r="O114" s="1"/>
      <c r="P114" s="40" t="s">
        <v>2829</v>
      </c>
    </row>
    <row r="115" spans="1:16" x14ac:dyDescent="0.25">
      <c r="A115" s="3">
        <v>20184090859882</v>
      </c>
      <c r="B115" s="2">
        <v>43336</v>
      </c>
      <c r="C115" s="2">
        <v>43350</v>
      </c>
      <c r="D115" s="3"/>
      <c r="E115" s="1" t="s">
        <v>102</v>
      </c>
      <c r="F115" s="1" t="s">
        <v>176</v>
      </c>
      <c r="G115" s="1" t="s">
        <v>1692</v>
      </c>
      <c r="H115" s="1" t="s">
        <v>1693</v>
      </c>
      <c r="I115" s="1" t="s">
        <v>19</v>
      </c>
      <c r="J115" s="1" t="s">
        <v>145</v>
      </c>
      <c r="K115" s="1">
        <v>999</v>
      </c>
      <c r="L115" s="1" t="s">
        <v>111</v>
      </c>
      <c r="M115" s="1" t="s">
        <v>155</v>
      </c>
      <c r="N115" s="1">
        <v>200</v>
      </c>
      <c r="O115" s="1" t="s">
        <v>113</v>
      </c>
      <c r="P115" s="23" t="s">
        <v>2826</v>
      </c>
    </row>
    <row r="116" spans="1:16" x14ac:dyDescent="0.25">
      <c r="A116" s="3">
        <v>20184090860152</v>
      </c>
      <c r="B116" s="2">
        <v>43336</v>
      </c>
      <c r="C116" s="2">
        <v>43350</v>
      </c>
      <c r="D116" s="3"/>
      <c r="E116" s="1" t="s">
        <v>102</v>
      </c>
      <c r="F116" s="1" t="s">
        <v>252</v>
      </c>
      <c r="G116" s="1" t="s">
        <v>1683</v>
      </c>
      <c r="H116" s="1" t="s">
        <v>101</v>
      </c>
      <c r="I116" s="1" t="s">
        <v>19</v>
      </c>
      <c r="J116" s="1" t="s">
        <v>255</v>
      </c>
      <c r="K116" s="1">
        <v>103</v>
      </c>
      <c r="L116" s="1" t="s">
        <v>101</v>
      </c>
      <c r="M116" s="1" t="s">
        <v>102</v>
      </c>
      <c r="N116" s="1" t="s">
        <v>102</v>
      </c>
      <c r="O116" s="1"/>
      <c r="P116" s="40" t="s">
        <v>2829</v>
      </c>
    </row>
    <row r="117" spans="1:16" x14ac:dyDescent="0.25">
      <c r="A117" s="3">
        <v>20184090860212</v>
      </c>
      <c r="B117" s="2">
        <v>43336</v>
      </c>
      <c r="C117" s="2">
        <v>43357</v>
      </c>
      <c r="D117" s="3"/>
      <c r="E117" s="1" t="s">
        <v>102</v>
      </c>
      <c r="F117" s="1" t="s">
        <v>99</v>
      </c>
      <c r="G117" s="1" t="s">
        <v>1696</v>
      </c>
      <c r="H117" s="1" t="s">
        <v>1697</v>
      </c>
      <c r="I117" s="1" t="s">
        <v>19</v>
      </c>
      <c r="J117" s="1" t="s">
        <v>106</v>
      </c>
      <c r="K117" s="1">
        <v>999</v>
      </c>
      <c r="L117" s="1" t="s">
        <v>111</v>
      </c>
      <c r="M117" s="1" t="s">
        <v>796</v>
      </c>
      <c r="N117" s="1">
        <v>300</v>
      </c>
      <c r="O117" s="1" t="s">
        <v>113</v>
      </c>
      <c r="P117" s="23" t="s">
        <v>2826</v>
      </c>
    </row>
    <row r="118" spans="1:16" x14ac:dyDescent="0.25">
      <c r="A118" s="3">
        <v>20184090862682</v>
      </c>
      <c r="B118" s="2">
        <v>43336</v>
      </c>
      <c r="C118" s="2">
        <v>43357</v>
      </c>
      <c r="D118" s="3"/>
      <c r="E118" s="1" t="s">
        <v>102</v>
      </c>
      <c r="F118" s="1" t="s">
        <v>99</v>
      </c>
      <c r="G118" s="1" t="s">
        <v>1712</v>
      </c>
      <c r="H118" s="1" t="s">
        <v>1713</v>
      </c>
      <c r="I118" s="1" t="s">
        <v>19</v>
      </c>
      <c r="J118" s="1" t="s">
        <v>255</v>
      </c>
      <c r="K118" s="1">
        <v>999</v>
      </c>
      <c r="L118" s="1" t="s">
        <v>111</v>
      </c>
      <c r="M118" s="1" t="s">
        <v>199</v>
      </c>
      <c r="N118" s="1">
        <v>606</v>
      </c>
      <c r="O118" s="1" t="s">
        <v>113</v>
      </c>
      <c r="P118" s="23" t="s">
        <v>2826</v>
      </c>
    </row>
    <row r="119" spans="1:16" x14ac:dyDescent="0.25">
      <c r="A119" s="3">
        <v>20184090863372</v>
      </c>
      <c r="B119" s="2">
        <v>43336</v>
      </c>
      <c r="C119" s="2">
        <v>43357</v>
      </c>
      <c r="D119" s="3"/>
      <c r="E119" s="1" t="s">
        <v>102</v>
      </c>
      <c r="F119" s="1" t="s">
        <v>99</v>
      </c>
      <c r="G119" s="1" t="s">
        <v>1716</v>
      </c>
      <c r="H119" s="1" t="s">
        <v>191</v>
      </c>
      <c r="I119" s="1" t="s">
        <v>19</v>
      </c>
      <c r="J119" s="1" t="s">
        <v>106</v>
      </c>
      <c r="K119" s="1">
        <v>999</v>
      </c>
      <c r="L119" s="1" t="s">
        <v>111</v>
      </c>
      <c r="M119" s="1" t="s">
        <v>124</v>
      </c>
      <c r="N119" s="1">
        <v>500</v>
      </c>
      <c r="O119" s="1" t="s">
        <v>113</v>
      </c>
      <c r="P119" s="23" t="s">
        <v>2826</v>
      </c>
    </row>
    <row r="120" spans="1:16" x14ac:dyDescent="0.25">
      <c r="A120" s="3">
        <v>20184090863862</v>
      </c>
      <c r="B120" s="2">
        <v>43336</v>
      </c>
      <c r="C120" s="2">
        <v>43357</v>
      </c>
      <c r="D120" s="3"/>
      <c r="E120" s="1" t="s">
        <v>102</v>
      </c>
      <c r="F120" s="1" t="s">
        <v>99</v>
      </c>
      <c r="G120" s="1" t="s">
        <v>1719</v>
      </c>
      <c r="H120" s="1" t="s">
        <v>1308</v>
      </c>
      <c r="I120" s="1" t="s">
        <v>19</v>
      </c>
      <c r="J120" s="1" t="s">
        <v>106</v>
      </c>
      <c r="K120" s="1">
        <v>606</v>
      </c>
      <c r="L120" s="1" t="s">
        <v>1720</v>
      </c>
      <c r="M120" s="1" t="s">
        <v>715</v>
      </c>
      <c r="N120" s="1">
        <v>606</v>
      </c>
      <c r="O120" s="1"/>
      <c r="P120" s="23" t="s">
        <v>2826</v>
      </c>
    </row>
    <row r="121" spans="1:16" x14ac:dyDescent="0.25">
      <c r="A121" s="3">
        <v>20184090863892</v>
      </c>
      <c r="B121" s="2">
        <v>43336</v>
      </c>
      <c r="C121" s="2">
        <v>43357</v>
      </c>
      <c r="D121" s="3"/>
      <c r="E121" s="1" t="s">
        <v>102</v>
      </c>
      <c r="F121" s="1" t="s">
        <v>99</v>
      </c>
      <c r="G121" s="1" t="s">
        <v>1723</v>
      </c>
      <c r="H121" s="1" t="s">
        <v>1308</v>
      </c>
      <c r="I121" s="1" t="s">
        <v>19</v>
      </c>
      <c r="J121" s="1" t="s">
        <v>106</v>
      </c>
      <c r="K121" s="1">
        <v>606</v>
      </c>
      <c r="L121" s="1" t="s">
        <v>1720</v>
      </c>
      <c r="M121" s="1" t="s">
        <v>715</v>
      </c>
      <c r="N121" s="1">
        <v>606</v>
      </c>
      <c r="O121" s="1"/>
      <c r="P121" s="23" t="s">
        <v>2826</v>
      </c>
    </row>
    <row r="122" spans="1:16" x14ac:dyDescent="0.25">
      <c r="A122" s="3">
        <v>20184090864062</v>
      </c>
      <c r="B122" s="2">
        <v>43336</v>
      </c>
      <c r="C122" s="2">
        <v>43350</v>
      </c>
      <c r="D122" s="3"/>
      <c r="E122" s="1" t="s">
        <v>102</v>
      </c>
      <c r="F122" s="1" t="s">
        <v>147</v>
      </c>
      <c r="G122" s="1" t="s">
        <v>1683</v>
      </c>
      <c r="H122" s="1" t="s">
        <v>101</v>
      </c>
      <c r="I122" s="1" t="s">
        <v>19</v>
      </c>
      <c r="J122" s="1" t="s">
        <v>106</v>
      </c>
      <c r="K122" s="1">
        <v>103</v>
      </c>
      <c r="L122" s="1" t="s">
        <v>101</v>
      </c>
      <c r="M122" s="1" t="s">
        <v>102</v>
      </c>
      <c r="N122" s="1" t="s">
        <v>102</v>
      </c>
      <c r="O122" s="1"/>
      <c r="P122" s="40" t="s">
        <v>2829</v>
      </c>
    </row>
    <row r="123" spans="1:16" x14ac:dyDescent="0.25">
      <c r="A123" s="3">
        <v>20184090866882</v>
      </c>
      <c r="B123" s="2">
        <v>43339</v>
      </c>
      <c r="C123" s="2">
        <v>43353</v>
      </c>
      <c r="D123" s="3"/>
      <c r="E123" s="1" t="s">
        <v>102</v>
      </c>
      <c r="F123" s="1" t="s">
        <v>176</v>
      </c>
      <c r="G123" s="1" t="s">
        <v>1736</v>
      </c>
      <c r="H123" s="1" t="s">
        <v>191</v>
      </c>
      <c r="I123" s="1" t="s">
        <v>19</v>
      </c>
      <c r="J123" s="1" t="s">
        <v>145</v>
      </c>
      <c r="K123" s="1">
        <v>999</v>
      </c>
      <c r="L123" s="1" t="s">
        <v>111</v>
      </c>
      <c r="M123" s="1" t="s">
        <v>124</v>
      </c>
      <c r="N123" s="1">
        <v>500</v>
      </c>
      <c r="O123" s="1" t="s">
        <v>113</v>
      </c>
      <c r="P123" s="23" t="s">
        <v>2826</v>
      </c>
    </row>
    <row r="124" spans="1:16" x14ac:dyDescent="0.25">
      <c r="A124" s="3">
        <v>20184090867022</v>
      </c>
      <c r="B124" s="2">
        <v>43339</v>
      </c>
      <c r="C124" s="2">
        <v>43353</v>
      </c>
      <c r="D124" s="3"/>
      <c r="E124" s="1" t="s">
        <v>102</v>
      </c>
      <c r="F124" s="1" t="s">
        <v>147</v>
      </c>
      <c r="G124" s="1" t="s">
        <v>1739</v>
      </c>
      <c r="H124" s="1" t="s">
        <v>1740</v>
      </c>
      <c r="I124" s="1" t="s">
        <v>19</v>
      </c>
      <c r="J124" s="1" t="s">
        <v>106</v>
      </c>
      <c r="K124" s="1">
        <v>999</v>
      </c>
      <c r="L124" s="1" t="s">
        <v>111</v>
      </c>
      <c r="M124" s="1" t="s">
        <v>274</v>
      </c>
      <c r="N124" s="1">
        <v>300</v>
      </c>
      <c r="O124" s="1" t="s">
        <v>113</v>
      </c>
      <c r="P124" s="23" t="s">
        <v>2826</v>
      </c>
    </row>
    <row r="125" spans="1:16" x14ac:dyDescent="0.25">
      <c r="A125" s="3">
        <v>20184090867562</v>
      </c>
      <c r="B125" s="2">
        <v>43339</v>
      </c>
      <c r="C125" s="2">
        <v>43360</v>
      </c>
      <c r="D125" s="3"/>
      <c r="E125" s="1" t="s">
        <v>102</v>
      </c>
      <c r="F125" s="1" t="s">
        <v>99</v>
      </c>
      <c r="G125" s="1" t="s">
        <v>1745</v>
      </c>
      <c r="H125" s="1" t="s">
        <v>1746</v>
      </c>
      <c r="I125" s="1" t="s">
        <v>19</v>
      </c>
      <c r="J125" s="1" t="s">
        <v>106</v>
      </c>
      <c r="K125" s="1">
        <v>999</v>
      </c>
      <c r="L125" s="1" t="s">
        <v>111</v>
      </c>
      <c r="M125" s="1" t="s">
        <v>199</v>
      </c>
      <c r="N125" s="1">
        <v>606</v>
      </c>
      <c r="O125" s="1" t="s">
        <v>113</v>
      </c>
      <c r="P125" s="23" t="s">
        <v>2826</v>
      </c>
    </row>
    <row r="126" spans="1:16" x14ac:dyDescent="0.25">
      <c r="A126" s="3">
        <v>20184090868732</v>
      </c>
      <c r="B126" s="2">
        <v>43339</v>
      </c>
      <c r="C126" s="2">
        <v>43353</v>
      </c>
      <c r="D126" s="3"/>
      <c r="E126" s="1" t="s">
        <v>102</v>
      </c>
      <c r="F126" s="1" t="s">
        <v>147</v>
      </c>
      <c r="G126" s="1" t="s">
        <v>1756</v>
      </c>
      <c r="H126" s="1" t="s">
        <v>1701</v>
      </c>
      <c r="I126" s="1" t="s">
        <v>19</v>
      </c>
      <c r="J126" s="1" t="s">
        <v>106</v>
      </c>
      <c r="K126" s="1">
        <v>999</v>
      </c>
      <c r="L126" s="1" t="s">
        <v>111</v>
      </c>
      <c r="M126" s="1" t="s">
        <v>182</v>
      </c>
      <c r="N126" s="1">
        <v>304</v>
      </c>
      <c r="O126" s="1" t="s">
        <v>113</v>
      </c>
      <c r="P126" s="38" t="s">
        <v>2828</v>
      </c>
    </row>
    <row r="127" spans="1:16" x14ac:dyDescent="0.25">
      <c r="A127" s="3">
        <v>20184090868972</v>
      </c>
      <c r="B127" s="2">
        <v>43339</v>
      </c>
      <c r="C127" s="2">
        <v>43353</v>
      </c>
      <c r="D127" s="3"/>
      <c r="E127" s="1" t="s">
        <v>102</v>
      </c>
      <c r="F127" s="1" t="s">
        <v>147</v>
      </c>
      <c r="G127" s="1" t="s">
        <v>1764</v>
      </c>
      <c r="H127" s="1" t="s">
        <v>1765</v>
      </c>
      <c r="I127" s="1" t="s">
        <v>19</v>
      </c>
      <c r="J127" s="1" t="s">
        <v>106</v>
      </c>
      <c r="K127" s="1">
        <v>999</v>
      </c>
      <c r="L127" s="1" t="s">
        <v>111</v>
      </c>
      <c r="M127" s="1" t="s">
        <v>196</v>
      </c>
      <c r="N127" s="1">
        <v>500</v>
      </c>
      <c r="O127" s="1" t="s">
        <v>113</v>
      </c>
      <c r="P127" s="40" t="s">
        <v>2829</v>
      </c>
    </row>
    <row r="128" spans="1:16" x14ac:dyDescent="0.25">
      <c r="A128" s="3">
        <v>20184090871562</v>
      </c>
      <c r="B128" s="2">
        <v>43340</v>
      </c>
      <c r="C128" s="2">
        <v>43361</v>
      </c>
      <c r="D128" s="3"/>
      <c r="E128" s="1" t="s">
        <v>102</v>
      </c>
      <c r="F128" s="1" t="s">
        <v>104</v>
      </c>
      <c r="G128" s="1" t="s">
        <v>168</v>
      </c>
      <c r="H128" s="1" t="s">
        <v>1791</v>
      </c>
      <c r="I128" s="1" t="s">
        <v>19</v>
      </c>
      <c r="J128" s="1" t="s">
        <v>106</v>
      </c>
      <c r="K128" s="1">
        <v>999</v>
      </c>
      <c r="L128" s="1" t="s">
        <v>111</v>
      </c>
      <c r="M128" s="1" t="s">
        <v>128</v>
      </c>
      <c r="N128" s="1">
        <v>500</v>
      </c>
      <c r="O128" s="1" t="s">
        <v>113</v>
      </c>
      <c r="P128" s="25" t="s">
        <v>2827</v>
      </c>
    </row>
    <row r="129" spans="1:16" x14ac:dyDescent="0.25">
      <c r="A129" s="3">
        <v>20184090871612</v>
      </c>
      <c r="B129" s="2">
        <v>43340</v>
      </c>
      <c r="C129" s="2">
        <v>43354</v>
      </c>
      <c r="D129" s="3"/>
      <c r="E129" s="1" t="s">
        <v>102</v>
      </c>
      <c r="F129" s="1" t="s">
        <v>147</v>
      </c>
      <c r="G129" s="1" t="s">
        <v>168</v>
      </c>
      <c r="H129" s="1" t="s">
        <v>1794</v>
      </c>
      <c r="I129" s="1" t="s">
        <v>19</v>
      </c>
      <c r="J129" s="1" t="s">
        <v>106</v>
      </c>
      <c r="K129" s="1">
        <v>999</v>
      </c>
      <c r="L129" s="1" t="s">
        <v>111</v>
      </c>
      <c r="M129" s="1" t="s">
        <v>796</v>
      </c>
      <c r="N129" s="1">
        <v>300</v>
      </c>
      <c r="O129" s="1" t="s">
        <v>113</v>
      </c>
      <c r="P129" s="23" t="s">
        <v>2826</v>
      </c>
    </row>
    <row r="130" spans="1:16" x14ac:dyDescent="0.25">
      <c r="A130" s="3">
        <v>20184090875612</v>
      </c>
      <c r="B130" s="2">
        <v>43340</v>
      </c>
      <c r="C130" s="2">
        <v>43361</v>
      </c>
      <c r="D130" s="3"/>
      <c r="E130" s="1" t="s">
        <v>102</v>
      </c>
      <c r="F130" s="1" t="s">
        <v>229</v>
      </c>
      <c r="G130" s="1" t="s">
        <v>1828</v>
      </c>
      <c r="H130" s="1" t="s">
        <v>1064</v>
      </c>
      <c r="I130" s="1" t="s">
        <v>19</v>
      </c>
      <c r="J130" s="1" t="s">
        <v>127</v>
      </c>
      <c r="K130" s="1">
        <v>999</v>
      </c>
      <c r="L130" s="1" t="s">
        <v>111</v>
      </c>
      <c r="M130" s="1" t="s">
        <v>862</v>
      </c>
      <c r="N130" s="1">
        <v>306</v>
      </c>
      <c r="O130" s="1" t="s">
        <v>113</v>
      </c>
      <c r="P130" s="40" t="s">
        <v>2829</v>
      </c>
    </row>
    <row r="131" spans="1:16" x14ac:dyDescent="0.25">
      <c r="A131" s="3">
        <v>20184090875902</v>
      </c>
      <c r="B131" s="2">
        <v>43340</v>
      </c>
      <c r="C131" s="2">
        <v>43361</v>
      </c>
      <c r="D131" s="3"/>
      <c r="E131" s="1" t="s">
        <v>102</v>
      </c>
      <c r="F131" s="1" t="s">
        <v>229</v>
      </c>
      <c r="G131" s="1" t="s">
        <v>1829</v>
      </c>
      <c r="H131" s="1" t="s">
        <v>1830</v>
      </c>
      <c r="I131" s="1" t="s">
        <v>19</v>
      </c>
      <c r="J131" s="1" t="s">
        <v>106</v>
      </c>
      <c r="K131" s="1">
        <v>999</v>
      </c>
      <c r="L131" s="1" t="s">
        <v>111</v>
      </c>
      <c r="M131" s="1" t="s">
        <v>268</v>
      </c>
      <c r="N131" s="1">
        <v>305</v>
      </c>
      <c r="O131" s="1" t="s">
        <v>113</v>
      </c>
      <c r="P131" s="23" t="s">
        <v>2826</v>
      </c>
    </row>
    <row r="132" spans="1:16" x14ac:dyDescent="0.25">
      <c r="A132" s="3">
        <v>20184090877772</v>
      </c>
      <c r="B132" s="2">
        <v>43341</v>
      </c>
      <c r="C132" s="2">
        <v>43355</v>
      </c>
      <c r="D132" s="3"/>
      <c r="E132" s="1" t="s">
        <v>102</v>
      </c>
      <c r="F132" s="1" t="s">
        <v>107</v>
      </c>
      <c r="G132" s="1" t="s">
        <v>1851</v>
      </c>
      <c r="H132" s="1" t="s">
        <v>109</v>
      </c>
      <c r="I132" s="1" t="s">
        <v>19</v>
      </c>
      <c r="J132" s="1" t="s">
        <v>106</v>
      </c>
      <c r="K132" s="1">
        <v>999</v>
      </c>
      <c r="L132" s="1" t="s">
        <v>111</v>
      </c>
      <c r="M132" s="1" t="s">
        <v>199</v>
      </c>
      <c r="N132" s="1">
        <v>606</v>
      </c>
      <c r="O132" s="1" t="s">
        <v>113</v>
      </c>
      <c r="P132" s="23" t="s">
        <v>2826</v>
      </c>
    </row>
    <row r="133" spans="1:16" x14ac:dyDescent="0.25">
      <c r="A133" s="3">
        <v>20184090877982</v>
      </c>
      <c r="B133" s="2">
        <v>43341</v>
      </c>
      <c r="C133" s="2">
        <v>43355</v>
      </c>
      <c r="D133" s="3"/>
      <c r="E133" s="1" t="s">
        <v>102</v>
      </c>
      <c r="F133" s="1" t="s">
        <v>147</v>
      </c>
      <c r="G133" s="1" t="s">
        <v>1856</v>
      </c>
      <c r="H133" s="1" t="s">
        <v>1857</v>
      </c>
      <c r="I133" s="1" t="s">
        <v>19</v>
      </c>
      <c r="J133" s="1" t="s">
        <v>158</v>
      </c>
      <c r="K133" s="1">
        <v>999</v>
      </c>
      <c r="L133" s="1" t="s">
        <v>111</v>
      </c>
      <c r="M133" s="1" t="s">
        <v>475</v>
      </c>
      <c r="N133" s="1">
        <v>304</v>
      </c>
      <c r="O133" s="1" t="s">
        <v>113</v>
      </c>
      <c r="P133" s="23" t="s">
        <v>2826</v>
      </c>
    </row>
    <row r="134" spans="1:16" x14ac:dyDescent="0.25">
      <c r="A134" s="3">
        <v>20184090879692</v>
      </c>
      <c r="B134" s="2">
        <v>43341</v>
      </c>
      <c r="C134" s="2">
        <v>43362</v>
      </c>
      <c r="D134" s="3"/>
      <c r="E134" s="1" t="s">
        <v>102</v>
      </c>
      <c r="F134" s="1" t="s">
        <v>104</v>
      </c>
      <c r="G134" s="1" t="s">
        <v>1870</v>
      </c>
      <c r="H134" s="1" t="s">
        <v>1753</v>
      </c>
      <c r="I134" s="1" t="s">
        <v>19</v>
      </c>
      <c r="J134" s="1" t="s">
        <v>106</v>
      </c>
      <c r="K134" s="1">
        <v>999</v>
      </c>
      <c r="L134" s="1" t="s">
        <v>111</v>
      </c>
      <c r="M134" s="1" t="s">
        <v>605</v>
      </c>
      <c r="N134" s="1">
        <v>604</v>
      </c>
      <c r="O134" s="1" t="s">
        <v>113</v>
      </c>
      <c r="P134" s="23" t="s">
        <v>2826</v>
      </c>
    </row>
    <row r="135" spans="1:16" x14ac:dyDescent="0.25">
      <c r="A135" s="3">
        <v>20184090879822</v>
      </c>
      <c r="B135" s="2">
        <v>43341</v>
      </c>
      <c r="C135" s="2">
        <v>43355</v>
      </c>
      <c r="D135" s="3"/>
      <c r="E135" s="1" t="s">
        <v>102</v>
      </c>
      <c r="F135" s="1" t="s">
        <v>147</v>
      </c>
      <c r="G135" s="1" t="s">
        <v>1871</v>
      </c>
      <c r="H135" s="1" t="s">
        <v>1872</v>
      </c>
      <c r="I135" s="1" t="s">
        <v>19</v>
      </c>
      <c r="J135" s="1" t="s">
        <v>110</v>
      </c>
      <c r="K135" s="1">
        <v>999</v>
      </c>
      <c r="L135" s="1" t="s">
        <v>111</v>
      </c>
      <c r="M135" s="1" t="s">
        <v>681</v>
      </c>
      <c r="N135" s="1">
        <v>101</v>
      </c>
      <c r="O135" s="1" t="s">
        <v>113</v>
      </c>
      <c r="P135" s="23" t="s">
        <v>2826</v>
      </c>
    </row>
    <row r="136" spans="1:16" x14ac:dyDescent="0.25">
      <c r="A136" s="3">
        <v>20184090881052</v>
      </c>
      <c r="B136" s="2">
        <v>43341</v>
      </c>
      <c r="C136" s="2">
        <v>43355</v>
      </c>
      <c r="D136" s="3"/>
      <c r="E136" s="1" t="s">
        <v>102</v>
      </c>
      <c r="F136" s="1" t="s">
        <v>147</v>
      </c>
      <c r="G136" s="1" t="s">
        <v>1881</v>
      </c>
      <c r="H136" s="1" t="s">
        <v>747</v>
      </c>
      <c r="I136" s="1" t="s">
        <v>19</v>
      </c>
      <c r="J136" s="1" t="s">
        <v>106</v>
      </c>
      <c r="K136" s="1">
        <v>999</v>
      </c>
      <c r="L136" s="1" t="s">
        <v>111</v>
      </c>
      <c r="M136" s="1" t="s">
        <v>199</v>
      </c>
      <c r="N136" s="1">
        <v>606</v>
      </c>
      <c r="O136" s="1" t="s">
        <v>113</v>
      </c>
      <c r="P136" s="23" t="s">
        <v>2826</v>
      </c>
    </row>
    <row r="137" spans="1:16" x14ac:dyDescent="0.25">
      <c r="A137" s="3">
        <v>20184090881552</v>
      </c>
      <c r="B137" s="2">
        <v>43341</v>
      </c>
      <c r="C137" s="2">
        <v>43355</v>
      </c>
      <c r="D137" s="3"/>
      <c r="E137" s="1" t="s">
        <v>102</v>
      </c>
      <c r="F137" s="1" t="s">
        <v>147</v>
      </c>
      <c r="G137" s="1" t="s">
        <v>1882</v>
      </c>
      <c r="H137" s="1" t="s">
        <v>1151</v>
      </c>
      <c r="I137" s="1" t="s">
        <v>19</v>
      </c>
      <c r="J137" s="1" t="s">
        <v>106</v>
      </c>
      <c r="K137" s="1">
        <v>999</v>
      </c>
      <c r="L137" s="1" t="s">
        <v>111</v>
      </c>
      <c r="M137" s="1" t="s">
        <v>155</v>
      </c>
      <c r="N137" s="1">
        <v>200</v>
      </c>
      <c r="O137" s="1" t="s">
        <v>113</v>
      </c>
      <c r="P137" s="23" t="s">
        <v>2826</v>
      </c>
    </row>
    <row r="138" spans="1:16" x14ac:dyDescent="0.25">
      <c r="A138" s="3">
        <v>20184090884182</v>
      </c>
      <c r="B138" s="2">
        <v>43342</v>
      </c>
      <c r="C138" s="2">
        <v>43356</v>
      </c>
      <c r="D138" s="3"/>
      <c r="E138" s="1" t="s">
        <v>102</v>
      </c>
      <c r="F138" s="1" t="s">
        <v>147</v>
      </c>
      <c r="G138" s="1" t="s">
        <v>1887</v>
      </c>
      <c r="H138" s="1" t="s">
        <v>172</v>
      </c>
      <c r="I138" s="1" t="s">
        <v>19</v>
      </c>
      <c r="J138" s="1" t="s">
        <v>127</v>
      </c>
      <c r="K138" s="1">
        <v>999</v>
      </c>
      <c r="L138" s="1" t="s">
        <v>111</v>
      </c>
      <c r="M138" s="1" t="s">
        <v>1888</v>
      </c>
      <c r="N138" s="1">
        <v>306</v>
      </c>
      <c r="O138" s="1" t="s">
        <v>113</v>
      </c>
      <c r="P138" s="38" t="s">
        <v>2828</v>
      </c>
    </row>
    <row r="139" spans="1:16" x14ac:dyDescent="0.25">
      <c r="A139" s="3">
        <v>20184090884982</v>
      </c>
      <c r="B139" s="2">
        <v>43342</v>
      </c>
      <c r="C139" s="2">
        <v>43349</v>
      </c>
      <c r="D139" s="3"/>
      <c r="E139" s="1" t="s">
        <v>102</v>
      </c>
      <c r="F139" s="1" t="s">
        <v>135</v>
      </c>
      <c r="G139" s="1" t="s">
        <v>1900</v>
      </c>
      <c r="H139" s="1" t="s">
        <v>1157</v>
      </c>
      <c r="I139" s="1" t="s">
        <v>19</v>
      </c>
      <c r="J139" s="1" t="s">
        <v>106</v>
      </c>
      <c r="K139" s="1">
        <v>999</v>
      </c>
      <c r="L139" s="1" t="s">
        <v>111</v>
      </c>
      <c r="M139" s="1" t="s">
        <v>1395</v>
      </c>
      <c r="N139" s="1">
        <v>401</v>
      </c>
      <c r="O139" s="1" t="s">
        <v>257</v>
      </c>
      <c r="P139" s="40" t="s">
        <v>2829</v>
      </c>
    </row>
    <row r="140" spans="1:16" x14ac:dyDescent="0.25">
      <c r="A140" s="3">
        <v>20184090885512</v>
      </c>
      <c r="B140" s="2">
        <v>43342</v>
      </c>
      <c r="C140" s="2">
        <v>43356</v>
      </c>
      <c r="D140" s="3"/>
      <c r="E140" s="1" t="s">
        <v>102</v>
      </c>
      <c r="F140" s="1" t="s">
        <v>272</v>
      </c>
      <c r="G140" s="1" t="s">
        <v>1910</v>
      </c>
      <c r="H140" s="1" t="s">
        <v>1911</v>
      </c>
      <c r="I140" s="1" t="s">
        <v>19</v>
      </c>
      <c r="J140" s="1" t="s">
        <v>106</v>
      </c>
      <c r="K140" s="1">
        <v>999</v>
      </c>
      <c r="L140" s="1" t="s">
        <v>111</v>
      </c>
      <c r="M140" s="1" t="s">
        <v>1912</v>
      </c>
      <c r="N140" s="1">
        <v>705</v>
      </c>
      <c r="O140" s="1" t="s">
        <v>113</v>
      </c>
      <c r="P140" s="23" t="s">
        <v>2826</v>
      </c>
    </row>
    <row r="141" spans="1:16" x14ac:dyDescent="0.25">
      <c r="A141" s="3">
        <v>20184090889602</v>
      </c>
      <c r="B141" s="2">
        <v>43343</v>
      </c>
      <c r="C141" s="2">
        <v>43364</v>
      </c>
      <c r="D141" s="3"/>
      <c r="E141" s="1" t="s">
        <v>102</v>
      </c>
      <c r="F141" s="1" t="s">
        <v>99</v>
      </c>
      <c r="G141" s="1" t="s">
        <v>1920</v>
      </c>
      <c r="H141" s="1" t="s">
        <v>1869</v>
      </c>
      <c r="I141" s="1" t="s">
        <v>19</v>
      </c>
      <c r="J141" s="1" t="s">
        <v>106</v>
      </c>
      <c r="K141" s="1">
        <v>999</v>
      </c>
      <c r="L141" s="1" t="s">
        <v>111</v>
      </c>
      <c r="M141" s="1" t="s">
        <v>308</v>
      </c>
      <c r="N141" s="1">
        <v>500</v>
      </c>
      <c r="O141" s="1" t="s">
        <v>113</v>
      </c>
      <c r="P141" s="23" t="s">
        <v>2826</v>
      </c>
    </row>
    <row r="142" spans="1:16" x14ac:dyDescent="0.25">
      <c r="A142" s="3">
        <v>20184090890092</v>
      </c>
      <c r="B142" s="2">
        <v>43343</v>
      </c>
      <c r="C142" s="2">
        <v>43357</v>
      </c>
      <c r="D142" s="3"/>
      <c r="E142" s="1" t="s">
        <v>102</v>
      </c>
      <c r="F142" s="1" t="s">
        <v>107</v>
      </c>
      <c r="G142" s="1" t="s">
        <v>1931</v>
      </c>
      <c r="H142" s="1" t="s">
        <v>1932</v>
      </c>
      <c r="I142" s="1" t="s">
        <v>19</v>
      </c>
      <c r="J142" s="1" t="s">
        <v>127</v>
      </c>
      <c r="K142" s="1">
        <v>999</v>
      </c>
      <c r="L142" s="1" t="s">
        <v>111</v>
      </c>
      <c r="M142" s="1" t="s">
        <v>537</v>
      </c>
      <c r="N142" s="1">
        <v>306</v>
      </c>
      <c r="O142" s="1" t="s">
        <v>113</v>
      </c>
      <c r="P142" s="25" t="s">
        <v>2827</v>
      </c>
    </row>
    <row r="143" spans="1:16" x14ac:dyDescent="0.25">
      <c r="A143" s="3">
        <v>20184090894082</v>
      </c>
      <c r="B143" s="2">
        <v>43343</v>
      </c>
      <c r="C143" s="2">
        <v>43357</v>
      </c>
      <c r="D143" s="3"/>
      <c r="E143" s="1" t="s">
        <v>102</v>
      </c>
      <c r="F143" s="1" t="s">
        <v>413</v>
      </c>
      <c r="G143" s="1" t="s">
        <v>1953</v>
      </c>
      <c r="H143" s="1" t="s">
        <v>472</v>
      </c>
      <c r="I143" s="1" t="s">
        <v>19</v>
      </c>
      <c r="J143" s="1" t="s">
        <v>179</v>
      </c>
      <c r="K143" s="1">
        <v>999</v>
      </c>
      <c r="L143" s="1" t="s">
        <v>111</v>
      </c>
      <c r="M143" s="1" t="s">
        <v>287</v>
      </c>
      <c r="N143" s="1">
        <v>500</v>
      </c>
      <c r="O143" s="1" t="s">
        <v>113</v>
      </c>
      <c r="P143" s="23" t="s">
        <v>2826</v>
      </c>
    </row>
    <row r="144" spans="1:16" x14ac:dyDescent="0.25">
      <c r="A144" s="3">
        <v>20184090897622</v>
      </c>
      <c r="B144" s="2">
        <v>43346</v>
      </c>
      <c r="C144" s="2">
        <v>43360</v>
      </c>
      <c r="D144" s="3"/>
      <c r="E144" s="1" t="s">
        <v>102</v>
      </c>
      <c r="F144" s="1" t="s">
        <v>252</v>
      </c>
      <c r="G144" s="1" t="s">
        <v>1977</v>
      </c>
      <c r="H144" s="1" t="s">
        <v>1978</v>
      </c>
      <c r="I144" s="1" t="s">
        <v>19</v>
      </c>
      <c r="J144" s="1" t="s">
        <v>255</v>
      </c>
      <c r="K144" s="1">
        <v>703</v>
      </c>
      <c r="L144" s="1" t="s">
        <v>1979</v>
      </c>
      <c r="M144" s="1" t="s">
        <v>256</v>
      </c>
      <c r="N144" s="1">
        <v>703</v>
      </c>
      <c r="O144" s="1"/>
      <c r="P144" s="40" t="s">
        <v>2829</v>
      </c>
    </row>
    <row r="145" spans="1:16" x14ac:dyDescent="0.25">
      <c r="A145" s="3">
        <v>20184090898792</v>
      </c>
      <c r="B145" s="2">
        <v>43346</v>
      </c>
      <c r="C145" s="2">
        <v>43367</v>
      </c>
      <c r="D145" s="3"/>
      <c r="E145" s="1" t="s">
        <v>102</v>
      </c>
      <c r="F145" s="1" t="s">
        <v>99</v>
      </c>
      <c r="G145" s="1" t="s">
        <v>1991</v>
      </c>
      <c r="H145" s="1" t="s">
        <v>1919</v>
      </c>
      <c r="I145" s="1" t="s">
        <v>19</v>
      </c>
      <c r="J145" s="1" t="s">
        <v>103</v>
      </c>
      <c r="K145" s="1">
        <v>999</v>
      </c>
      <c r="L145" s="1" t="s">
        <v>111</v>
      </c>
      <c r="M145" s="1" t="s">
        <v>124</v>
      </c>
      <c r="N145" s="1">
        <v>500</v>
      </c>
      <c r="O145" s="1" t="s">
        <v>113</v>
      </c>
      <c r="P145" s="23" t="s">
        <v>2826</v>
      </c>
    </row>
    <row r="146" spans="1:16" x14ac:dyDescent="0.25">
      <c r="A146" s="3">
        <v>20184090898802</v>
      </c>
      <c r="B146" s="2">
        <v>43346</v>
      </c>
      <c r="C146" s="2">
        <v>43367</v>
      </c>
      <c r="D146" s="3"/>
      <c r="E146" s="1" t="s">
        <v>102</v>
      </c>
      <c r="F146" s="1" t="s">
        <v>99</v>
      </c>
      <c r="G146" s="1" t="s">
        <v>1992</v>
      </c>
      <c r="H146" s="1" t="s">
        <v>172</v>
      </c>
      <c r="I146" s="1" t="s">
        <v>19</v>
      </c>
      <c r="J146" s="1" t="s">
        <v>106</v>
      </c>
      <c r="K146" s="1">
        <v>999</v>
      </c>
      <c r="L146" s="1" t="s">
        <v>111</v>
      </c>
      <c r="M146" s="1" t="s">
        <v>1040</v>
      </c>
      <c r="N146" s="1">
        <v>300</v>
      </c>
      <c r="O146" s="1" t="s">
        <v>113</v>
      </c>
      <c r="P146" s="23" t="s">
        <v>2826</v>
      </c>
    </row>
    <row r="147" spans="1:16" x14ac:dyDescent="0.25">
      <c r="A147" s="3">
        <v>20184090899332</v>
      </c>
      <c r="B147" s="2">
        <v>43346</v>
      </c>
      <c r="C147" s="2">
        <v>43360</v>
      </c>
      <c r="D147" s="3"/>
      <c r="E147" s="1" t="s">
        <v>102</v>
      </c>
      <c r="F147" s="1" t="s">
        <v>147</v>
      </c>
      <c r="G147" s="1" t="s">
        <v>1997</v>
      </c>
      <c r="H147" s="1" t="s">
        <v>1998</v>
      </c>
      <c r="I147" s="1" t="s">
        <v>19</v>
      </c>
      <c r="J147" s="1" t="s">
        <v>264</v>
      </c>
      <c r="K147" s="1">
        <v>999</v>
      </c>
      <c r="L147" s="1" t="s">
        <v>111</v>
      </c>
      <c r="M147" s="1" t="s">
        <v>155</v>
      </c>
      <c r="N147" s="1">
        <v>200</v>
      </c>
      <c r="O147" s="1" t="s">
        <v>113</v>
      </c>
      <c r="P147" s="23" t="s">
        <v>2826</v>
      </c>
    </row>
    <row r="148" spans="1:16" x14ac:dyDescent="0.25">
      <c r="A148" s="3">
        <v>20184090899642</v>
      </c>
      <c r="B148" s="2">
        <v>43346</v>
      </c>
      <c r="C148" s="2">
        <v>43367</v>
      </c>
      <c r="D148" s="3"/>
      <c r="E148" s="1" t="s">
        <v>102</v>
      </c>
      <c r="F148" s="1" t="s">
        <v>104</v>
      </c>
      <c r="G148" s="1" t="s">
        <v>168</v>
      </c>
      <c r="H148" s="1" t="s">
        <v>2001</v>
      </c>
      <c r="I148" s="1" t="s">
        <v>19</v>
      </c>
      <c r="J148" s="1" t="s">
        <v>103</v>
      </c>
      <c r="K148" s="1">
        <v>999</v>
      </c>
      <c r="L148" s="1" t="s">
        <v>111</v>
      </c>
      <c r="M148" s="1" t="s">
        <v>274</v>
      </c>
      <c r="N148" s="1">
        <v>300</v>
      </c>
      <c r="O148" s="1" t="s">
        <v>113</v>
      </c>
      <c r="P148" s="23" t="s">
        <v>2826</v>
      </c>
    </row>
    <row r="149" spans="1:16" x14ac:dyDescent="0.25">
      <c r="A149" s="3">
        <v>20184090900212</v>
      </c>
      <c r="B149" s="2">
        <v>43346</v>
      </c>
      <c r="C149" s="2">
        <v>43367</v>
      </c>
      <c r="D149" s="3"/>
      <c r="E149" s="1" t="s">
        <v>102</v>
      </c>
      <c r="F149" s="1" t="s">
        <v>99</v>
      </c>
      <c r="G149" s="1" t="s">
        <v>2004</v>
      </c>
      <c r="H149" s="1" t="s">
        <v>2005</v>
      </c>
      <c r="I149" s="1" t="s">
        <v>19</v>
      </c>
      <c r="J149" s="1" t="s">
        <v>103</v>
      </c>
      <c r="K149" s="1">
        <v>999</v>
      </c>
      <c r="L149" s="1" t="s">
        <v>111</v>
      </c>
      <c r="M149" s="1" t="s">
        <v>683</v>
      </c>
      <c r="N149" s="1">
        <v>500</v>
      </c>
      <c r="O149" s="1" t="s">
        <v>113</v>
      </c>
      <c r="P149" s="23" t="s">
        <v>2826</v>
      </c>
    </row>
    <row r="150" spans="1:16" x14ac:dyDescent="0.25">
      <c r="A150" s="3">
        <v>20184090901012</v>
      </c>
      <c r="B150" s="2">
        <v>43347</v>
      </c>
      <c r="C150" s="2">
        <v>43368</v>
      </c>
      <c r="D150" s="3"/>
      <c r="E150" s="1" t="s">
        <v>102</v>
      </c>
      <c r="F150" s="1" t="s">
        <v>99</v>
      </c>
      <c r="G150" s="1" t="s">
        <v>2010</v>
      </c>
      <c r="H150" s="1" t="s">
        <v>2011</v>
      </c>
      <c r="I150" s="1" t="s">
        <v>19</v>
      </c>
      <c r="J150" s="1" t="s">
        <v>106</v>
      </c>
      <c r="K150" s="1">
        <v>999</v>
      </c>
      <c r="L150" s="1" t="s">
        <v>111</v>
      </c>
      <c r="M150" s="1" t="s">
        <v>595</v>
      </c>
      <c r="N150" s="1">
        <v>307</v>
      </c>
      <c r="O150" s="1" t="s">
        <v>113</v>
      </c>
      <c r="P150" s="40" t="s">
        <v>2829</v>
      </c>
    </row>
    <row r="151" spans="1:16" x14ac:dyDescent="0.25">
      <c r="A151" s="3">
        <v>20184090901052</v>
      </c>
      <c r="B151" s="2">
        <v>43347</v>
      </c>
      <c r="C151" s="2">
        <v>43368</v>
      </c>
      <c r="D151" s="3"/>
      <c r="E151" s="1" t="s">
        <v>102</v>
      </c>
      <c r="F151" s="1" t="s">
        <v>99</v>
      </c>
      <c r="G151" s="1" t="s">
        <v>2012</v>
      </c>
      <c r="H151" s="1" t="s">
        <v>1785</v>
      </c>
      <c r="I151" s="1" t="s">
        <v>19</v>
      </c>
      <c r="J151" s="1" t="s">
        <v>110</v>
      </c>
      <c r="K151" s="1">
        <v>999</v>
      </c>
      <c r="L151" s="1" t="s">
        <v>111</v>
      </c>
      <c r="M151" s="1" t="s">
        <v>2013</v>
      </c>
      <c r="N151" s="1">
        <v>300</v>
      </c>
      <c r="O151" s="1" t="s">
        <v>113</v>
      </c>
      <c r="P151" s="40" t="s">
        <v>2829</v>
      </c>
    </row>
    <row r="152" spans="1:16" x14ac:dyDescent="0.25">
      <c r="A152" s="3">
        <v>20184090909352</v>
      </c>
      <c r="B152" s="2">
        <v>43348</v>
      </c>
      <c r="C152" s="2">
        <v>43362</v>
      </c>
      <c r="D152" s="3"/>
      <c r="E152" s="1" t="s">
        <v>102</v>
      </c>
      <c r="F152" s="1" t="s">
        <v>107</v>
      </c>
      <c r="G152" s="1" t="s">
        <v>2065</v>
      </c>
      <c r="H152" s="1" t="s">
        <v>670</v>
      </c>
      <c r="I152" s="1" t="s">
        <v>19</v>
      </c>
      <c r="J152" s="1" t="s">
        <v>106</v>
      </c>
      <c r="K152" s="1">
        <v>701</v>
      </c>
      <c r="L152" s="1" t="s">
        <v>2066</v>
      </c>
      <c r="M152" s="1" t="s">
        <v>362</v>
      </c>
      <c r="N152" s="1">
        <v>701</v>
      </c>
      <c r="O152" s="1"/>
      <c r="P152" s="25" t="s">
        <v>2827</v>
      </c>
    </row>
    <row r="153" spans="1:16" x14ac:dyDescent="0.25">
      <c r="A153" s="3">
        <v>20184090909382</v>
      </c>
      <c r="B153" s="2">
        <v>43348</v>
      </c>
      <c r="C153" s="2">
        <v>43362</v>
      </c>
      <c r="D153" s="3"/>
      <c r="E153" s="1" t="s">
        <v>102</v>
      </c>
      <c r="F153" s="1" t="s">
        <v>107</v>
      </c>
      <c r="G153" s="1" t="s">
        <v>2067</v>
      </c>
      <c r="H153" s="1" t="s">
        <v>670</v>
      </c>
      <c r="I153" s="1" t="s">
        <v>19</v>
      </c>
      <c r="J153" s="1" t="s">
        <v>127</v>
      </c>
      <c r="K153" s="1">
        <v>999</v>
      </c>
      <c r="L153" s="1" t="s">
        <v>111</v>
      </c>
      <c r="M153" s="1" t="s">
        <v>128</v>
      </c>
      <c r="N153" s="1">
        <v>500</v>
      </c>
      <c r="O153" s="1" t="s">
        <v>113</v>
      </c>
      <c r="P153" s="40" t="s">
        <v>2829</v>
      </c>
    </row>
    <row r="154" spans="1:16" x14ac:dyDescent="0.25">
      <c r="A154" s="3">
        <v>20184090918342</v>
      </c>
      <c r="B154" s="2">
        <v>43350</v>
      </c>
      <c r="C154" s="2">
        <v>43364</v>
      </c>
      <c r="D154" s="3"/>
      <c r="E154" s="1" t="s">
        <v>102</v>
      </c>
      <c r="F154" s="1" t="s">
        <v>147</v>
      </c>
      <c r="G154" s="1" t="s">
        <v>2118</v>
      </c>
      <c r="H154" s="1" t="s">
        <v>2119</v>
      </c>
      <c r="I154" s="1" t="s">
        <v>19</v>
      </c>
      <c r="J154" s="1" t="s">
        <v>106</v>
      </c>
      <c r="K154" s="1">
        <v>701</v>
      </c>
      <c r="L154" s="1" t="s">
        <v>2066</v>
      </c>
      <c r="M154" s="1" t="s">
        <v>362</v>
      </c>
      <c r="N154" s="1">
        <v>701</v>
      </c>
      <c r="O154" s="1"/>
      <c r="P154" s="25" t="s">
        <v>2827</v>
      </c>
    </row>
    <row r="155" spans="1:16" x14ac:dyDescent="0.25">
      <c r="A155" s="3">
        <v>20184090918492</v>
      </c>
      <c r="B155" s="2">
        <v>43350</v>
      </c>
      <c r="C155" s="2">
        <v>43364</v>
      </c>
      <c r="D155" s="3"/>
      <c r="E155" s="1" t="s">
        <v>102</v>
      </c>
      <c r="F155" s="1" t="s">
        <v>107</v>
      </c>
      <c r="G155" s="1" t="s">
        <v>2121</v>
      </c>
      <c r="H155" s="1" t="s">
        <v>279</v>
      </c>
      <c r="I155" s="1" t="s">
        <v>19</v>
      </c>
      <c r="J155" s="1" t="s">
        <v>106</v>
      </c>
      <c r="K155" s="1">
        <v>304</v>
      </c>
      <c r="L155" s="1" t="s">
        <v>2098</v>
      </c>
      <c r="M155" s="1" t="s">
        <v>1319</v>
      </c>
      <c r="N155" s="1">
        <v>304</v>
      </c>
      <c r="O155" s="1"/>
      <c r="P155" s="38" t="s">
        <v>2828</v>
      </c>
    </row>
    <row r="156" spans="1:16" x14ac:dyDescent="0.25">
      <c r="A156" s="3">
        <v>20184090918662</v>
      </c>
      <c r="B156" s="2">
        <v>43350</v>
      </c>
      <c r="C156" s="2">
        <v>43371</v>
      </c>
      <c r="D156" s="3"/>
      <c r="E156" s="1" t="s">
        <v>102</v>
      </c>
      <c r="F156" s="1" t="s">
        <v>99</v>
      </c>
      <c r="G156" s="1" t="s">
        <v>2125</v>
      </c>
      <c r="H156" s="1" t="s">
        <v>279</v>
      </c>
      <c r="I156" s="1" t="s">
        <v>19</v>
      </c>
      <c r="J156" s="1" t="s">
        <v>131</v>
      </c>
      <c r="K156" s="1">
        <v>999</v>
      </c>
      <c r="L156" s="1" t="s">
        <v>111</v>
      </c>
      <c r="M156" s="1" t="s">
        <v>128</v>
      </c>
      <c r="N156" s="1">
        <v>500</v>
      </c>
      <c r="O156" s="1" t="s">
        <v>113</v>
      </c>
      <c r="P156" s="40" t="s">
        <v>2829</v>
      </c>
    </row>
    <row r="157" spans="1:16" x14ac:dyDescent="0.25">
      <c r="A157" s="3">
        <v>20184090918682</v>
      </c>
      <c r="B157" s="2">
        <v>43350</v>
      </c>
      <c r="C157" s="2">
        <v>43364</v>
      </c>
      <c r="D157" s="3"/>
      <c r="E157" s="1" t="s">
        <v>102</v>
      </c>
      <c r="F157" s="1" t="s">
        <v>147</v>
      </c>
      <c r="G157" s="1" t="s">
        <v>2126</v>
      </c>
      <c r="H157" s="1" t="s">
        <v>2100</v>
      </c>
      <c r="I157" s="1" t="s">
        <v>19</v>
      </c>
      <c r="J157" s="1" t="s">
        <v>457</v>
      </c>
      <c r="K157" s="1">
        <v>999</v>
      </c>
      <c r="L157" s="1" t="s">
        <v>111</v>
      </c>
      <c r="M157" s="1" t="s">
        <v>719</v>
      </c>
      <c r="N157" s="1">
        <v>307</v>
      </c>
      <c r="O157" s="1" t="s">
        <v>113</v>
      </c>
      <c r="P157" s="23" t="s">
        <v>2826</v>
      </c>
    </row>
    <row r="158" spans="1:16" x14ac:dyDescent="0.25">
      <c r="A158" s="3">
        <v>20184090918812</v>
      </c>
      <c r="B158" s="2">
        <v>43350</v>
      </c>
      <c r="C158" s="2">
        <v>43364</v>
      </c>
      <c r="D158" s="3"/>
      <c r="E158" s="1" t="s">
        <v>102</v>
      </c>
      <c r="F158" s="1" t="s">
        <v>147</v>
      </c>
      <c r="G158" s="1" t="s">
        <v>2127</v>
      </c>
      <c r="H158" s="1" t="s">
        <v>279</v>
      </c>
      <c r="I158" s="1" t="s">
        <v>19</v>
      </c>
      <c r="J158" s="1" t="s">
        <v>145</v>
      </c>
      <c r="K158" s="1">
        <v>999</v>
      </c>
      <c r="L158" s="1" t="s">
        <v>111</v>
      </c>
      <c r="M158" s="1" t="s">
        <v>559</v>
      </c>
      <c r="N158" s="1">
        <v>304</v>
      </c>
      <c r="O158" s="1" t="s">
        <v>113</v>
      </c>
      <c r="P158" s="38" t="s">
        <v>2828</v>
      </c>
    </row>
    <row r="159" spans="1:16" x14ac:dyDescent="0.25">
      <c r="A159" s="3">
        <v>20184090918922</v>
      </c>
      <c r="B159" s="2">
        <v>43350</v>
      </c>
      <c r="C159" s="2">
        <v>43364</v>
      </c>
      <c r="D159" s="3"/>
      <c r="E159" s="1" t="s">
        <v>102</v>
      </c>
      <c r="F159" s="1" t="s">
        <v>147</v>
      </c>
      <c r="G159" s="1" t="s">
        <v>2128</v>
      </c>
      <c r="H159" s="1" t="s">
        <v>1825</v>
      </c>
      <c r="I159" s="1" t="s">
        <v>19</v>
      </c>
      <c r="J159" s="1" t="s">
        <v>131</v>
      </c>
      <c r="K159" s="1">
        <v>999</v>
      </c>
      <c r="L159" s="1" t="s">
        <v>111</v>
      </c>
      <c r="M159" s="1" t="s">
        <v>444</v>
      </c>
      <c r="N159" s="1">
        <v>500</v>
      </c>
      <c r="O159" s="1" t="s">
        <v>113</v>
      </c>
      <c r="P159" s="23" t="s">
        <v>2826</v>
      </c>
    </row>
    <row r="160" spans="1:16" x14ac:dyDescent="0.25">
      <c r="A160" s="3">
        <v>20184090919682</v>
      </c>
      <c r="B160" s="2">
        <v>43350</v>
      </c>
      <c r="C160" s="2">
        <v>43364</v>
      </c>
      <c r="D160" s="3"/>
      <c r="E160" s="1" t="s">
        <v>102</v>
      </c>
      <c r="F160" s="1" t="s">
        <v>147</v>
      </c>
      <c r="G160" s="1" t="s">
        <v>2135</v>
      </c>
      <c r="H160" s="1" t="s">
        <v>747</v>
      </c>
      <c r="I160" s="1" t="s">
        <v>19</v>
      </c>
      <c r="J160" s="1" t="s">
        <v>106</v>
      </c>
      <c r="K160" s="1">
        <v>999</v>
      </c>
      <c r="L160" s="1" t="s">
        <v>111</v>
      </c>
      <c r="M160" s="1" t="s">
        <v>904</v>
      </c>
      <c r="N160" s="1">
        <v>604</v>
      </c>
      <c r="O160" s="1" t="s">
        <v>113</v>
      </c>
      <c r="P160" s="23" t="s">
        <v>2826</v>
      </c>
    </row>
    <row r="161" spans="1:16" x14ac:dyDescent="0.25">
      <c r="A161" s="3">
        <v>20184090922362</v>
      </c>
      <c r="B161" s="2">
        <v>43350</v>
      </c>
      <c r="C161" s="2">
        <v>43371</v>
      </c>
      <c r="D161" s="3"/>
      <c r="E161" s="1" t="s">
        <v>102</v>
      </c>
      <c r="F161" s="1" t="s">
        <v>99</v>
      </c>
      <c r="G161" s="1" t="s">
        <v>2146</v>
      </c>
      <c r="H161" s="1" t="s">
        <v>2147</v>
      </c>
      <c r="I161" s="1" t="s">
        <v>19</v>
      </c>
      <c r="J161" s="1" t="s">
        <v>106</v>
      </c>
      <c r="K161" s="1">
        <v>999</v>
      </c>
      <c r="L161" s="1" t="s">
        <v>111</v>
      </c>
      <c r="M161" s="1" t="s">
        <v>199</v>
      </c>
      <c r="N161" s="1">
        <v>606</v>
      </c>
      <c r="O161" s="1" t="s">
        <v>113</v>
      </c>
      <c r="P161" s="23" t="s">
        <v>2826</v>
      </c>
    </row>
    <row r="162" spans="1:16" x14ac:dyDescent="0.25">
      <c r="A162" s="3">
        <v>20184090923612</v>
      </c>
      <c r="B162" s="2">
        <v>43352</v>
      </c>
      <c r="C162" s="2">
        <v>43371</v>
      </c>
      <c r="D162" s="3"/>
      <c r="E162" s="1" t="s">
        <v>102</v>
      </c>
      <c r="F162" s="1" t="s">
        <v>99</v>
      </c>
      <c r="G162" s="1" t="s">
        <v>168</v>
      </c>
      <c r="H162" s="1" t="s">
        <v>2152</v>
      </c>
      <c r="I162" s="1" t="s">
        <v>19</v>
      </c>
      <c r="J162" s="1" t="s">
        <v>102</v>
      </c>
      <c r="K162" s="1">
        <v>999</v>
      </c>
      <c r="L162" s="1" t="s">
        <v>111</v>
      </c>
      <c r="M162" s="1" t="s">
        <v>124</v>
      </c>
      <c r="N162" s="1">
        <v>500</v>
      </c>
      <c r="O162" s="1" t="s">
        <v>113</v>
      </c>
      <c r="P162" s="23" t="s">
        <v>2826</v>
      </c>
    </row>
    <row r="163" spans="1:16" x14ac:dyDescent="0.25">
      <c r="A163" s="3">
        <v>20184090924022</v>
      </c>
      <c r="B163" s="2">
        <v>43353</v>
      </c>
      <c r="C163" s="2">
        <v>43367</v>
      </c>
      <c r="D163" s="3"/>
      <c r="E163" s="1" t="s">
        <v>102</v>
      </c>
      <c r="F163" s="1" t="s">
        <v>107</v>
      </c>
      <c r="G163" s="1" t="s">
        <v>2157</v>
      </c>
      <c r="H163" s="1" t="s">
        <v>2158</v>
      </c>
      <c r="I163" s="1" t="s">
        <v>19</v>
      </c>
      <c r="J163" s="1" t="s">
        <v>106</v>
      </c>
      <c r="K163" s="1">
        <v>999</v>
      </c>
      <c r="L163" s="1" t="s">
        <v>111</v>
      </c>
      <c r="M163" s="1" t="s">
        <v>438</v>
      </c>
      <c r="N163" s="1">
        <v>306</v>
      </c>
      <c r="O163" s="1" t="s">
        <v>113</v>
      </c>
      <c r="P163" s="23" t="s">
        <v>2826</v>
      </c>
    </row>
    <row r="164" spans="1:16" x14ac:dyDescent="0.25">
      <c r="A164" s="3">
        <v>20184090924482</v>
      </c>
      <c r="B164" s="2">
        <v>43353</v>
      </c>
      <c r="C164" s="2">
        <v>43367</v>
      </c>
      <c r="D164" s="3"/>
      <c r="E164" s="1" t="s">
        <v>102</v>
      </c>
      <c r="F164" s="1" t="s">
        <v>147</v>
      </c>
      <c r="G164" s="1" t="s">
        <v>2159</v>
      </c>
      <c r="H164" s="1" t="s">
        <v>2160</v>
      </c>
      <c r="I164" s="1" t="s">
        <v>19</v>
      </c>
      <c r="J164" s="1" t="s">
        <v>106</v>
      </c>
      <c r="K164" s="1">
        <v>999</v>
      </c>
      <c r="L164" s="1" t="s">
        <v>111</v>
      </c>
      <c r="M164" s="1" t="s">
        <v>2084</v>
      </c>
      <c r="N164" s="1">
        <v>606</v>
      </c>
      <c r="O164" s="1" t="s">
        <v>113</v>
      </c>
      <c r="P164" s="23" t="s">
        <v>2826</v>
      </c>
    </row>
    <row r="165" spans="1:16" x14ac:dyDescent="0.25">
      <c r="A165" s="3">
        <v>20184090924842</v>
      </c>
      <c r="B165" s="2">
        <v>43353</v>
      </c>
      <c r="C165" s="2">
        <v>43374</v>
      </c>
      <c r="D165" s="3"/>
      <c r="E165" s="1" t="s">
        <v>102</v>
      </c>
      <c r="F165" s="1" t="s">
        <v>99</v>
      </c>
      <c r="G165" s="1" t="s">
        <v>813</v>
      </c>
      <c r="H165" s="1" t="s">
        <v>1538</v>
      </c>
      <c r="I165" s="1" t="s">
        <v>19</v>
      </c>
      <c r="J165" s="1" t="s">
        <v>106</v>
      </c>
      <c r="K165" s="1">
        <v>999</v>
      </c>
      <c r="L165" s="1" t="s">
        <v>111</v>
      </c>
      <c r="M165" s="1" t="s">
        <v>862</v>
      </c>
      <c r="N165" s="1">
        <v>306</v>
      </c>
      <c r="O165" s="1" t="s">
        <v>113</v>
      </c>
      <c r="P165" s="23" t="s">
        <v>2826</v>
      </c>
    </row>
    <row r="166" spans="1:16" x14ac:dyDescent="0.25">
      <c r="A166" s="3">
        <v>20184090925422</v>
      </c>
      <c r="B166" s="2">
        <v>43353</v>
      </c>
      <c r="C166" s="2">
        <v>43367</v>
      </c>
      <c r="D166" s="3"/>
      <c r="E166" s="1" t="s">
        <v>102</v>
      </c>
      <c r="F166" s="1" t="s">
        <v>252</v>
      </c>
      <c r="G166" s="1" t="s">
        <v>2172</v>
      </c>
      <c r="H166" s="1" t="s">
        <v>522</v>
      </c>
      <c r="I166" s="1" t="s">
        <v>19</v>
      </c>
      <c r="J166" s="1" t="s">
        <v>255</v>
      </c>
      <c r="K166" s="1">
        <v>304</v>
      </c>
      <c r="L166" s="1" t="s">
        <v>2173</v>
      </c>
      <c r="M166" s="1" t="s">
        <v>1319</v>
      </c>
      <c r="N166" s="1">
        <v>304</v>
      </c>
      <c r="O166" s="1"/>
      <c r="P166" s="25" t="s">
        <v>2827</v>
      </c>
    </row>
    <row r="167" spans="1:16" x14ac:dyDescent="0.25">
      <c r="A167" s="3">
        <v>20184090925992</v>
      </c>
      <c r="B167" s="2">
        <v>43353</v>
      </c>
      <c r="C167" s="2">
        <v>43367</v>
      </c>
      <c r="D167" s="3"/>
      <c r="E167" s="1" t="s">
        <v>102</v>
      </c>
      <c r="F167" s="1" t="s">
        <v>147</v>
      </c>
      <c r="G167" s="1" t="s">
        <v>2178</v>
      </c>
      <c r="H167" s="1" t="s">
        <v>109</v>
      </c>
      <c r="I167" s="1" t="s">
        <v>19</v>
      </c>
      <c r="J167" s="1" t="s">
        <v>106</v>
      </c>
      <c r="K167" s="1">
        <v>999</v>
      </c>
      <c r="L167" s="1" t="s">
        <v>111</v>
      </c>
      <c r="M167" s="1" t="s">
        <v>559</v>
      </c>
      <c r="N167" s="1">
        <v>304</v>
      </c>
      <c r="O167" s="1" t="s">
        <v>113</v>
      </c>
      <c r="P167" s="23" t="s">
        <v>2826</v>
      </c>
    </row>
    <row r="168" spans="1:16" x14ac:dyDescent="0.25">
      <c r="A168" s="3">
        <v>20184090926052</v>
      </c>
      <c r="B168" s="2">
        <v>43353</v>
      </c>
      <c r="C168" s="2">
        <v>43367</v>
      </c>
      <c r="D168" s="3"/>
      <c r="E168" s="1" t="s">
        <v>102</v>
      </c>
      <c r="F168" s="1" t="s">
        <v>147</v>
      </c>
      <c r="G168" s="1" t="s">
        <v>2179</v>
      </c>
      <c r="H168" s="1" t="s">
        <v>2180</v>
      </c>
      <c r="I168" s="1" t="s">
        <v>19</v>
      </c>
      <c r="J168" s="1" t="s">
        <v>106</v>
      </c>
      <c r="K168" s="1">
        <v>304</v>
      </c>
      <c r="L168" s="1" t="s">
        <v>2098</v>
      </c>
      <c r="M168" s="1" t="s">
        <v>1319</v>
      </c>
      <c r="N168" s="1">
        <v>304</v>
      </c>
      <c r="O168" s="1"/>
      <c r="P168" s="38" t="s">
        <v>2828</v>
      </c>
    </row>
    <row r="169" spans="1:16" x14ac:dyDescent="0.25">
      <c r="A169" s="3">
        <v>20184090930622</v>
      </c>
      <c r="B169" s="2">
        <v>43354</v>
      </c>
      <c r="C169" s="2">
        <v>43368</v>
      </c>
      <c r="D169" s="3"/>
      <c r="E169" s="1" t="s">
        <v>102</v>
      </c>
      <c r="F169" s="1" t="s">
        <v>107</v>
      </c>
      <c r="G169" s="1" t="s">
        <v>2192</v>
      </c>
      <c r="H169" s="1" t="s">
        <v>1583</v>
      </c>
      <c r="I169" s="1" t="s">
        <v>19</v>
      </c>
      <c r="J169" s="1" t="s">
        <v>106</v>
      </c>
      <c r="K169" s="1">
        <v>999</v>
      </c>
      <c r="L169" s="1" t="s">
        <v>111</v>
      </c>
      <c r="M169" s="1" t="s">
        <v>1888</v>
      </c>
      <c r="N169" s="1">
        <v>306</v>
      </c>
      <c r="O169" s="1" t="s">
        <v>113</v>
      </c>
      <c r="P169" s="38" t="s">
        <v>2828</v>
      </c>
    </row>
    <row r="170" spans="1:16" x14ac:dyDescent="0.25">
      <c r="A170" s="3">
        <v>20184090931342</v>
      </c>
      <c r="B170" s="2">
        <v>43354</v>
      </c>
      <c r="C170" s="2">
        <v>43368</v>
      </c>
      <c r="D170" s="3"/>
      <c r="E170" s="1" t="s">
        <v>102</v>
      </c>
      <c r="F170" s="1" t="s">
        <v>147</v>
      </c>
      <c r="G170" s="1" t="s">
        <v>2202</v>
      </c>
      <c r="H170" s="1" t="s">
        <v>1202</v>
      </c>
      <c r="I170" s="1" t="s">
        <v>19</v>
      </c>
      <c r="J170" s="1" t="s">
        <v>106</v>
      </c>
      <c r="K170" s="1">
        <v>999</v>
      </c>
      <c r="L170" s="1" t="s">
        <v>111</v>
      </c>
      <c r="M170" s="1" t="s">
        <v>124</v>
      </c>
      <c r="N170" s="1">
        <v>500</v>
      </c>
      <c r="O170" s="1" t="s">
        <v>113</v>
      </c>
      <c r="P170" s="23" t="s">
        <v>2826</v>
      </c>
    </row>
    <row r="171" spans="1:16" x14ac:dyDescent="0.25">
      <c r="A171" s="3">
        <v>20184090933932</v>
      </c>
      <c r="B171" s="2">
        <v>43354</v>
      </c>
      <c r="C171" s="2">
        <v>43375</v>
      </c>
      <c r="D171" s="3"/>
      <c r="E171" s="1" t="s">
        <v>102</v>
      </c>
      <c r="F171" s="1" t="s">
        <v>229</v>
      </c>
      <c r="G171" s="1" t="s">
        <v>168</v>
      </c>
      <c r="H171" s="1" t="s">
        <v>2242</v>
      </c>
      <c r="I171" s="1" t="s">
        <v>19</v>
      </c>
      <c r="J171" s="1" t="s">
        <v>106</v>
      </c>
      <c r="K171" s="1">
        <v>306</v>
      </c>
      <c r="L171" s="1" t="s">
        <v>2243</v>
      </c>
      <c r="M171" s="1" t="s">
        <v>973</v>
      </c>
      <c r="N171" s="1">
        <v>306</v>
      </c>
      <c r="O171" s="1"/>
      <c r="P171" s="38" t="s">
        <v>2828</v>
      </c>
    </row>
    <row r="172" spans="1:16" x14ac:dyDescent="0.25">
      <c r="A172" s="3">
        <v>20184090935902</v>
      </c>
      <c r="B172" s="2">
        <v>43355</v>
      </c>
      <c r="C172" s="2">
        <v>43369</v>
      </c>
      <c r="D172" s="3"/>
      <c r="E172" s="1" t="s">
        <v>102</v>
      </c>
      <c r="F172" s="1" t="s">
        <v>147</v>
      </c>
      <c r="G172" s="1" t="s">
        <v>2251</v>
      </c>
      <c r="H172" s="1" t="s">
        <v>2246</v>
      </c>
      <c r="I172" s="1" t="s">
        <v>19</v>
      </c>
      <c r="J172" s="1" t="s">
        <v>106</v>
      </c>
      <c r="K172" s="1">
        <v>999</v>
      </c>
      <c r="L172" s="1" t="s">
        <v>111</v>
      </c>
      <c r="M172" s="1" t="s">
        <v>271</v>
      </c>
      <c r="N172" s="1">
        <v>500</v>
      </c>
      <c r="O172" s="1" t="s">
        <v>113</v>
      </c>
      <c r="P172" s="23" t="s">
        <v>2826</v>
      </c>
    </row>
    <row r="173" spans="1:16" x14ac:dyDescent="0.25">
      <c r="A173" s="3">
        <v>20184090937782</v>
      </c>
      <c r="B173" s="2">
        <v>43355</v>
      </c>
      <c r="C173" s="2">
        <v>43376</v>
      </c>
      <c r="D173" s="3"/>
      <c r="E173" s="1" t="s">
        <v>102</v>
      </c>
      <c r="F173" s="1" t="s">
        <v>229</v>
      </c>
      <c r="G173" s="1" t="s">
        <v>2264</v>
      </c>
      <c r="H173" s="1" t="s">
        <v>279</v>
      </c>
      <c r="I173" s="1" t="s">
        <v>19</v>
      </c>
      <c r="J173" s="1" t="s">
        <v>106</v>
      </c>
      <c r="K173" s="1">
        <v>999</v>
      </c>
      <c r="L173" s="1" t="s">
        <v>111</v>
      </c>
      <c r="M173" s="1" t="s">
        <v>1497</v>
      </c>
      <c r="N173" s="1">
        <v>304</v>
      </c>
      <c r="O173" s="1" t="s">
        <v>113</v>
      </c>
      <c r="P173" s="23" t="s">
        <v>2826</v>
      </c>
    </row>
    <row r="174" spans="1:16" x14ac:dyDescent="0.25">
      <c r="A174" s="3">
        <v>20184090940572</v>
      </c>
      <c r="B174" s="2">
        <v>43355</v>
      </c>
      <c r="C174" s="2">
        <v>43376</v>
      </c>
      <c r="D174" s="3"/>
      <c r="E174" s="1" t="s">
        <v>102</v>
      </c>
      <c r="F174" s="1" t="s">
        <v>99</v>
      </c>
      <c r="G174" s="1" t="s">
        <v>168</v>
      </c>
      <c r="H174" s="1" t="s">
        <v>2275</v>
      </c>
      <c r="I174" s="1" t="s">
        <v>19</v>
      </c>
      <c r="J174" s="1" t="s">
        <v>102</v>
      </c>
      <c r="K174" s="1">
        <v>999</v>
      </c>
      <c r="L174" s="1" t="s">
        <v>111</v>
      </c>
      <c r="M174" s="1" t="s">
        <v>807</v>
      </c>
      <c r="N174" s="1">
        <v>604</v>
      </c>
      <c r="O174" s="1" t="s">
        <v>113</v>
      </c>
      <c r="P174" s="23" t="s">
        <v>2826</v>
      </c>
    </row>
    <row r="175" spans="1:16" x14ac:dyDescent="0.25">
      <c r="A175" s="3">
        <v>20184090942222</v>
      </c>
      <c r="B175" s="2">
        <v>43356</v>
      </c>
      <c r="C175" s="2">
        <v>43363</v>
      </c>
      <c r="D175" s="3"/>
      <c r="E175" s="1" t="s">
        <v>102</v>
      </c>
      <c r="F175" s="1" t="s">
        <v>135</v>
      </c>
      <c r="G175" s="1" t="s">
        <v>2283</v>
      </c>
      <c r="H175" s="1" t="s">
        <v>1583</v>
      </c>
      <c r="I175" s="1" t="s">
        <v>19</v>
      </c>
      <c r="J175" s="1" t="s">
        <v>106</v>
      </c>
      <c r="K175" s="1">
        <v>999</v>
      </c>
      <c r="L175" s="1" t="s">
        <v>111</v>
      </c>
      <c r="M175" s="1" t="s">
        <v>128</v>
      </c>
      <c r="N175" s="1">
        <v>500</v>
      </c>
      <c r="O175" s="1" t="s">
        <v>113</v>
      </c>
      <c r="P175" s="25" t="s">
        <v>2827</v>
      </c>
    </row>
    <row r="176" spans="1:16" x14ac:dyDescent="0.25">
      <c r="A176" s="3">
        <v>20184090948202</v>
      </c>
      <c r="B176" s="2">
        <v>43357</v>
      </c>
      <c r="C176" s="2">
        <v>43371</v>
      </c>
      <c r="D176" s="3"/>
      <c r="E176" s="1" t="s">
        <v>102</v>
      </c>
      <c r="F176" s="1" t="s">
        <v>147</v>
      </c>
      <c r="G176" s="1" t="s">
        <v>2312</v>
      </c>
      <c r="H176" s="1" t="s">
        <v>109</v>
      </c>
      <c r="I176" s="1" t="s">
        <v>19</v>
      </c>
      <c r="J176" s="1" t="s">
        <v>788</v>
      </c>
      <c r="K176" s="1">
        <v>999</v>
      </c>
      <c r="L176" s="1" t="s">
        <v>111</v>
      </c>
      <c r="M176" s="1" t="s">
        <v>215</v>
      </c>
      <c r="N176" s="1">
        <v>605</v>
      </c>
      <c r="O176" s="1" t="s">
        <v>113</v>
      </c>
      <c r="P176" s="38" t="s">
        <v>2828</v>
      </c>
    </row>
    <row r="177" spans="1:16" x14ac:dyDescent="0.25">
      <c r="A177" s="3">
        <v>20184090950262</v>
      </c>
      <c r="B177" s="2">
        <v>43357</v>
      </c>
      <c r="C177" s="2">
        <v>43371</v>
      </c>
      <c r="D177" s="3"/>
      <c r="E177" s="1" t="s">
        <v>102</v>
      </c>
      <c r="F177" s="1" t="s">
        <v>107</v>
      </c>
      <c r="G177" s="1" t="s">
        <v>2347</v>
      </c>
      <c r="H177" s="1" t="s">
        <v>276</v>
      </c>
      <c r="I177" s="1" t="s">
        <v>19</v>
      </c>
      <c r="J177" s="1" t="s">
        <v>106</v>
      </c>
      <c r="K177" s="1">
        <v>999</v>
      </c>
      <c r="L177" s="1" t="s">
        <v>111</v>
      </c>
      <c r="M177" s="1" t="s">
        <v>128</v>
      </c>
      <c r="N177" s="1">
        <v>500</v>
      </c>
      <c r="O177" s="1" t="s">
        <v>113</v>
      </c>
      <c r="P177" s="25" t="s">
        <v>2827</v>
      </c>
    </row>
    <row r="178" spans="1:16" x14ac:dyDescent="0.25">
      <c r="A178" s="3">
        <v>20184090950432</v>
      </c>
      <c r="B178" s="2">
        <v>43357</v>
      </c>
      <c r="C178" s="2">
        <v>43371</v>
      </c>
      <c r="D178" s="3"/>
      <c r="E178" s="1" t="s">
        <v>102</v>
      </c>
      <c r="F178" s="1" t="s">
        <v>176</v>
      </c>
      <c r="G178" s="1" t="s">
        <v>2348</v>
      </c>
      <c r="H178" s="1" t="s">
        <v>747</v>
      </c>
      <c r="I178" s="1" t="s">
        <v>19</v>
      </c>
      <c r="J178" s="1" t="s">
        <v>145</v>
      </c>
      <c r="K178" s="1">
        <v>999</v>
      </c>
      <c r="L178" s="1" t="s">
        <v>111</v>
      </c>
      <c r="M178" s="1" t="s">
        <v>199</v>
      </c>
      <c r="N178" s="1">
        <v>606</v>
      </c>
      <c r="O178" s="1" t="s">
        <v>113</v>
      </c>
      <c r="P178" s="23" t="s">
        <v>2826</v>
      </c>
    </row>
    <row r="179" spans="1:16" x14ac:dyDescent="0.25">
      <c r="A179" s="3">
        <v>20184090956122</v>
      </c>
      <c r="B179" s="2">
        <v>43360</v>
      </c>
      <c r="C179" s="2">
        <v>43374</v>
      </c>
      <c r="D179" s="3"/>
      <c r="E179" s="1" t="s">
        <v>102</v>
      </c>
      <c r="F179" s="1" t="s">
        <v>147</v>
      </c>
      <c r="G179" s="1" t="s">
        <v>2397</v>
      </c>
      <c r="H179" s="1" t="s">
        <v>2398</v>
      </c>
      <c r="I179" s="1" t="s">
        <v>19</v>
      </c>
      <c r="J179" s="1" t="s">
        <v>106</v>
      </c>
      <c r="K179" s="1">
        <v>300</v>
      </c>
      <c r="L179" s="1" t="s">
        <v>2250</v>
      </c>
      <c r="M179" s="1" t="s">
        <v>235</v>
      </c>
      <c r="N179" s="1">
        <v>300</v>
      </c>
      <c r="O179" s="1"/>
      <c r="P179" s="38" t="s">
        <v>2828</v>
      </c>
    </row>
    <row r="180" spans="1:16" x14ac:dyDescent="0.25">
      <c r="A180" s="3">
        <v>20184090957322</v>
      </c>
      <c r="B180" s="2">
        <v>43360</v>
      </c>
      <c r="C180" s="2">
        <v>43374</v>
      </c>
      <c r="D180" s="3"/>
      <c r="E180" s="1" t="s">
        <v>102</v>
      </c>
      <c r="F180" s="1" t="s">
        <v>107</v>
      </c>
      <c r="G180" s="1" t="s">
        <v>2411</v>
      </c>
      <c r="H180" s="1" t="s">
        <v>670</v>
      </c>
      <c r="I180" s="1" t="s">
        <v>19</v>
      </c>
      <c r="J180" s="1" t="s">
        <v>127</v>
      </c>
      <c r="K180" s="1">
        <v>999</v>
      </c>
      <c r="L180" s="1" t="s">
        <v>111</v>
      </c>
      <c r="M180" s="1" t="s">
        <v>1888</v>
      </c>
      <c r="N180" s="1">
        <v>306</v>
      </c>
      <c r="O180" s="1" t="s">
        <v>113</v>
      </c>
      <c r="P180" s="23" t="s">
        <v>2826</v>
      </c>
    </row>
    <row r="181" spans="1:16" x14ac:dyDescent="0.25">
      <c r="A181" s="3">
        <v>20184090963502</v>
      </c>
      <c r="B181" s="2">
        <v>43362</v>
      </c>
      <c r="C181" s="2">
        <v>43367</v>
      </c>
      <c r="D181" s="3"/>
      <c r="E181" s="1" t="s">
        <v>102</v>
      </c>
      <c r="F181" s="1" t="s">
        <v>299</v>
      </c>
      <c r="G181" s="1" t="s">
        <v>2450</v>
      </c>
      <c r="H181" s="1" t="s">
        <v>2451</v>
      </c>
      <c r="I181" s="1" t="s">
        <v>19</v>
      </c>
      <c r="J181" s="1" t="s">
        <v>110</v>
      </c>
      <c r="K181" s="1">
        <v>999</v>
      </c>
      <c r="L181" s="1" t="s">
        <v>111</v>
      </c>
      <c r="M181" s="1" t="s">
        <v>302</v>
      </c>
      <c r="N181" s="1">
        <v>606</v>
      </c>
      <c r="O181" s="1" t="s">
        <v>113</v>
      </c>
      <c r="P181" s="23" t="s">
        <v>2826</v>
      </c>
    </row>
    <row r="182" spans="1:16" x14ac:dyDescent="0.25">
      <c r="A182" s="3">
        <v>20184090965202</v>
      </c>
      <c r="B182" s="2">
        <v>43362</v>
      </c>
      <c r="C182" s="2">
        <v>43376</v>
      </c>
      <c r="D182" s="3"/>
      <c r="E182" s="1" t="s">
        <v>102</v>
      </c>
      <c r="F182" s="1" t="s">
        <v>413</v>
      </c>
      <c r="G182" s="1" t="s">
        <v>2456</v>
      </c>
      <c r="H182" s="1" t="s">
        <v>2457</v>
      </c>
      <c r="I182" s="1" t="s">
        <v>19</v>
      </c>
      <c r="J182" s="1" t="s">
        <v>106</v>
      </c>
      <c r="K182" s="1">
        <v>604</v>
      </c>
      <c r="L182" s="1" t="s">
        <v>2458</v>
      </c>
      <c r="M182" s="1" t="s">
        <v>487</v>
      </c>
      <c r="N182" s="1">
        <v>604</v>
      </c>
      <c r="O182" s="1"/>
      <c r="P182" s="25" t="s">
        <v>2827</v>
      </c>
    </row>
    <row r="183" spans="1:16" x14ac:dyDescent="0.25">
      <c r="A183" s="3">
        <v>20184090965722</v>
      </c>
      <c r="B183" s="2">
        <v>43362</v>
      </c>
      <c r="C183" s="2">
        <v>43376</v>
      </c>
      <c r="D183" s="3"/>
      <c r="E183" s="1" t="s">
        <v>102</v>
      </c>
      <c r="F183" s="1" t="s">
        <v>147</v>
      </c>
      <c r="G183" s="1" t="s">
        <v>2468</v>
      </c>
      <c r="H183" s="1" t="s">
        <v>1016</v>
      </c>
      <c r="I183" s="1" t="s">
        <v>19</v>
      </c>
      <c r="J183" s="1" t="s">
        <v>106</v>
      </c>
      <c r="K183" s="1">
        <v>999</v>
      </c>
      <c r="L183" s="1" t="s">
        <v>111</v>
      </c>
      <c r="M183" s="1" t="s">
        <v>357</v>
      </c>
      <c r="N183" s="1">
        <v>604</v>
      </c>
      <c r="O183" s="1" t="s">
        <v>113</v>
      </c>
      <c r="P183" s="23" t="s">
        <v>2826</v>
      </c>
    </row>
    <row r="184" spans="1:16" x14ac:dyDescent="0.25">
      <c r="A184" s="3">
        <v>20184090966222</v>
      </c>
      <c r="B184" s="2">
        <v>43362</v>
      </c>
      <c r="C184" s="2">
        <v>43376</v>
      </c>
      <c r="D184" s="3"/>
      <c r="E184" s="1" t="s">
        <v>102</v>
      </c>
      <c r="F184" s="1" t="s">
        <v>107</v>
      </c>
      <c r="G184" s="1" t="s">
        <v>2472</v>
      </c>
      <c r="H184" s="1" t="s">
        <v>126</v>
      </c>
      <c r="I184" s="1" t="s">
        <v>19</v>
      </c>
      <c r="J184" s="1" t="s">
        <v>106</v>
      </c>
      <c r="K184" s="1">
        <v>500</v>
      </c>
      <c r="L184" s="1" t="s">
        <v>2473</v>
      </c>
      <c r="M184" s="1" t="s">
        <v>509</v>
      </c>
      <c r="N184" s="1">
        <v>500</v>
      </c>
      <c r="O184" s="1"/>
      <c r="P184" s="25" t="s">
        <v>2827</v>
      </c>
    </row>
    <row r="185" spans="1:16" x14ac:dyDescent="0.25">
      <c r="A185" s="3">
        <v>20184090968262</v>
      </c>
      <c r="B185" s="2">
        <v>43362</v>
      </c>
      <c r="C185" s="2">
        <v>43376</v>
      </c>
      <c r="D185" s="3"/>
      <c r="E185" s="1" t="s">
        <v>102</v>
      </c>
      <c r="F185" s="1" t="s">
        <v>107</v>
      </c>
      <c r="G185" s="1" t="s">
        <v>2486</v>
      </c>
      <c r="H185" s="1" t="s">
        <v>2479</v>
      </c>
      <c r="I185" s="1" t="s">
        <v>19</v>
      </c>
      <c r="J185" s="1" t="s">
        <v>106</v>
      </c>
      <c r="K185" s="1">
        <v>300</v>
      </c>
      <c r="L185" s="1" t="s">
        <v>2487</v>
      </c>
      <c r="M185" s="1" t="s">
        <v>202</v>
      </c>
      <c r="N185" s="1">
        <v>300</v>
      </c>
      <c r="O185" s="1"/>
      <c r="P185" s="38" t="s">
        <v>2828</v>
      </c>
    </row>
    <row r="186" spans="1:16" x14ac:dyDescent="0.25">
      <c r="A186" s="3">
        <v>20184090971102</v>
      </c>
      <c r="B186" s="2">
        <v>43363</v>
      </c>
      <c r="C186" s="2">
        <v>43368</v>
      </c>
      <c r="D186" s="3"/>
      <c r="E186" s="1" t="s">
        <v>102</v>
      </c>
      <c r="F186" s="1" t="s">
        <v>299</v>
      </c>
      <c r="G186" s="1" t="s">
        <v>2501</v>
      </c>
      <c r="H186" s="1" t="s">
        <v>2502</v>
      </c>
      <c r="I186" s="1" t="s">
        <v>19</v>
      </c>
      <c r="J186" s="1" t="s">
        <v>110</v>
      </c>
      <c r="K186" s="1">
        <v>999</v>
      </c>
      <c r="L186" s="1" t="s">
        <v>111</v>
      </c>
      <c r="M186" s="1" t="s">
        <v>302</v>
      </c>
      <c r="N186" s="1">
        <v>606</v>
      </c>
      <c r="O186" s="1" t="s">
        <v>113</v>
      </c>
      <c r="P186" s="23" t="s">
        <v>2826</v>
      </c>
    </row>
    <row r="190" spans="1:16" x14ac:dyDescent="0.25">
      <c r="E190" s="7" t="s">
        <v>2837</v>
      </c>
      <c r="F190" s="7" t="s">
        <v>2792</v>
      </c>
      <c r="G190" s="7" t="s">
        <v>2793</v>
      </c>
    </row>
    <row r="191" spans="1:16" x14ac:dyDescent="0.25">
      <c r="E191" s="32" t="s">
        <v>2838</v>
      </c>
      <c r="F191" s="36">
        <v>117</v>
      </c>
      <c r="G191" s="37">
        <f>+F191/F196</f>
        <v>0.63586956521739135</v>
      </c>
    </row>
    <row r="192" spans="1:16" x14ac:dyDescent="0.25">
      <c r="E192" s="33" t="s">
        <v>2828</v>
      </c>
      <c r="F192" s="1">
        <v>19</v>
      </c>
      <c r="G192" s="37">
        <f>+F192/F196</f>
        <v>0.10326086956521739</v>
      </c>
    </row>
    <row r="193" spans="1:7" x14ac:dyDescent="0.25">
      <c r="E193" s="39" t="s">
        <v>2829</v>
      </c>
      <c r="F193" s="1">
        <v>21</v>
      </c>
      <c r="G193" s="27">
        <f>+F193/F196</f>
        <v>0.11413043478260869</v>
      </c>
    </row>
    <row r="194" spans="1:7" ht="15.75" customHeight="1" x14ac:dyDescent="0.25">
      <c r="E194" s="34" t="s">
        <v>2827</v>
      </c>
      <c r="F194" s="1">
        <v>26</v>
      </c>
      <c r="G194" s="27">
        <f>+F194/F196</f>
        <v>0.14130434782608695</v>
      </c>
    </row>
    <row r="195" spans="1:7" ht="16.5" customHeight="1" x14ac:dyDescent="0.25">
      <c r="E195" s="35" t="s">
        <v>2839</v>
      </c>
      <c r="F195" s="1">
        <v>1</v>
      </c>
      <c r="G195" s="27">
        <f>+F195/F196</f>
        <v>5.434782608695652E-3</v>
      </c>
    </row>
    <row r="196" spans="1:7" x14ac:dyDescent="0.25">
      <c r="A196" s="51" t="s">
        <v>2842</v>
      </c>
      <c r="B196" s="52"/>
      <c r="C196" s="53"/>
      <c r="E196" s="10" t="s">
        <v>2840</v>
      </c>
      <c r="F196" s="10">
        <f>SUBTOTAL(9,F191:F195)</f>
        <v>184</v>
      </c>
      <c r="G196" s="11">
        <f>SUBTOTAL(9,G191:G195)</f>
        <v>1</v>
      </c>
    </row>
    <row r="197" spans="1:7" x14ac:dyDescent="0.25">
      <c r="A197" s="54"/>
      <c r="B197" s="55"/>
      <c r="C197" s="56"/>
    </row>
    <row r="198" spans="1:7" x14ac:dyDescent="0.25">
      <c r="A198" s="54"/>
      <c r="B198" s="55"/>
      <c r="C198" s="56"/>
    </row>
    <row r="199" spans="1:7" x14ac:dyDescent="0.25">
      <c r="A199" s="54"/>
      <c r="B199" s="55"/>
      <c r="C199" s="56"/>
    </row>
    <row r="200" spans="1:7" x14ac:dyDescent="0.25">
      <c r="A200" s="54"/>
      <c r="B200" s="55"/>
      <c r="C200" s="56"/>
    </row>
    <row r="201" spans="1:7" x14ac:dyDescent="0.25">
      <c r="A201" s="54"/>
      <c r="B201" s="55"/>
      <c r="C201" s="56"/>
    </row>
    <row r="202" spans="1:7" ht="45" customHeight="1" x14ac:dyDescent="0.25">
      <c r="A202" s="57"/>
      <c r="B202" s="58"/>
      <c r="C202" s="59"/>
    </row>
  </sheetData>
  <autoFilter ref="A2:P186"/>
  <mergeCells count="1">
    <mergeCell ref="A196:C20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opLeftCell="A31" workbookViewId="0">
      <selection activeCell="P54" sqref="P54"/>
    </sheetView>
  </sheetViews>
  <sheetFormatPr baseColWidth="10" defaultRowHeight="15" x14ac:dyDescent="0.25"/>
  <cols>
    <col min="1" max="1" width="17.5703125" customWidth="1"/>
    <col min="4" max="4" width="24.7109375" customWidth="1"/>
  </cols>
  <sheetData>
    <row r="1" spans="1:18" ht="21" x14ac:dyDescent="0.35">
      <c r="A1" s="5" t="s">
        <v>2820</v>
      </c>
    </row>
    <row r="2" spans="1:18"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15</v>
      </c>
      <c r="Q2" s="1" t="s">
        <v>16</v>
      </c>
      <c r="R2" s="1" t="s">
        <v>2789</v>
      </c>
    </row>
    <row r="3" spans="1:18" x14ac:dyDescent="0.25">
      <c r="A3" s="3">
        <v>20184090663642</v>
      </c>
      <c r="B3" s="2">
        <v>43286</v>
      </c>
      <c r="C3" s="2">
        <v>43308</v>
      </c>
      <c r="D3" s="3">
        <v>20185000213691</v>
      </c>
      <c r="E3" s="2">
        <v>43291</v>
      </c>
      <c r="F3" s="1" t="s">
        <v>229</v>
      </c>
      <c r="G3" s="1" t="s">
        <v>230</v>
      </c>
      <c r="H3" s="1" t="s">
        <v>231</v>
      </c>
      <c r="I3" s="1" t="s">
        <v>17</v>
      </c>
      <c r="J3" s="1" t="s">
        <v>103</v>
      </c>
      <c r="K3" s="1">
        <v>999</v>
      </c>
      <c r="L3" s="1" t="s">
        <v>111</v>
      </c>
      <c r="M3" s="1" t="s">
        <v>232</v>
      </c>
      <c r="N3" s="1">
        <v>500</v>
      </c>
      <c r="O3" s="1" t="s">
        <v>113</v>
      </c>
      <c r="P3" s="2">
        <v>43292</v>
      </c>
      <c r="Q3" s="2">
        <v>43293</v>
      </c>
      <c r="R3" s="1">
        <f t="shared" ref="R3:R41" si="0">IFERROR(E3-B3,"-")</f>
        <v>5</v>
      </c>
    </row>
    <row r="4" spans="1:18" x14ac:dyDescent="0.25">
      <c r="A4" s="3">
        <v>20184090669662</v>
      </c>
      <c r="B4" s="2">
        <v>43287</v>
      </c>
      <c r="C4" s="2">
        <v>43311</v>
      </c>
      <c r="D4" s="3">
        <v>20183040216861</v>
      </c>
      <c r="E4" s="2">
        <v>43293</v>
      </c>
      <c r="F4" s="1" t="s">
        <v>229</v>
      </c>
      <c r="G4" s="1" t="s">
        <v>168</v>
      </c>
      <c r="H4" s="1" t="s">
        <v>298</v>
      </c>
      <c r="I4" s="1" t="s">
        <v>17</v>
      </c>
      <c r="J4" s="1" t="s">
        <v>127</v>
      </c>
      <c r="K4" s="1">
        <v>999</v>
      </c>
      <c r="L4" s="1" t="s">
        <v>111</v>
      </c>
      <c r="M4" s="1" t="s">
        <v>220</v>
      </c>
      <c r="N4" s="1">
        <v>304</v>
      </c>
      <c r="O4" s="1" t="s">
        <v>113</v>
      </c>
      <c r="P4" s="2">
        <v>43293</v>
      </c>
      <c r="Q4" s="2">
        <v>43294</v>
      </c>
      <c r="R4" s="1">
        <f t="shared" si="0"/>
        <v>6</v>
      </c>
    </row>
    <row r="5" spans="1:18" x14ac:dyDescent="0.25">
      <c r="A5" s="3">
        <v>20184090675192</v>
      </c>
      <c r="B5" s="2">
        <v>43288</v>
      </c>
      <c r="C5" s="2">
        <v>43311</v>
      </c>
      <c r="D5" s="3">
        <v>20183000223081</v>
      </c>
      <c r="E5" s="2">
        <v>43299</v>
      </c>
      <c r="F5" s="1" t="s">
        <v>229</v>
      </c>
      <c r="G5" s="1" t="s">
        <v>168</v>
      </c>
      <c r="H5" s="1" t="s">
        <v>337</v>
      </c>
      <c r="I5" s="1" t="s">
        <v>17</v>
      </c>
      <c r="J5" s="1" t="s">
        <v>102</v>
      </c>
      <c r="K5" s="1">
        <v>999</v>
      </c>
      <c r="L5" s="1" t="s">
        <v>111</v>
      </c>
      <c r="M5" s="1" t="s">
        <v>338</v>
      </c>
      <c r="N5" s="1">
        <v>300</v>
      </c>
      <c r="O5" s="1" t="s">
        <v>113</v>
      </c>
      <c r="P5" s="1" t="s">
        <v>102</v>
      </c>
      <c r="Q5" s="2">
        <v>43300</v>
      </c>
      <c r="R5" s="1">
        <f t="shared" si="0"/>
        <v>11</v>
      </c>
    </row>
    <row r="6" spans="1:18" x14ac:dyDescent="0.25">
      <c r="A6" s="3">
        <v>20184090687152</v>
      </c>
      <c r="B6" s="2">
        <v>43291</v>
      </c>
      <c r="C6" s="2">
        <v>43313</v>
      </c>
      <c r="D6" s="3">
        <v>20183060218691</v>
      </c>
      <c r="E6" s="2">
        <v>43294</v>
      </c>
      <c r="F6" s="1" t="s">
        <v>229</v>
      </c>
      <c r="G6" s="1" t="s">
        <v>500</v>
      </c>
      <c r="H6" s="1" t="s">
        <v>489</v>
      </c>
      <c r="I6" s="1" t="s">
        <v>17</v>
      </c>
      <c r="J6" s="1" t="s">
        <v>127</v>
      </c>
      <c r="K6" s="1">
        <v>999</v>
      </c>
      <c r="L6" s="1" t="s">
        <v>111</v>
      </c>
      <c r="M6" s="1" t="s">
        <v>134</v>
      </c>
      <c r="N6" s="1">
        <v>306</v>
      </c>
      <c r="O6" s="1" t="s">
        <v>113</v>
      </c>
      <c r="P6" s="1" t="s">
        <v>102</v>
      </c>
      <c r="Q6" s="2">
        <v>43297</v>
      </c>
      <c r="R6" s="1">
        <f t="shared" si="0"/>
        <v>3</v>
      </c>
    </row>
    <row r="7" spans="1:18" x14ac:dyDescent="0.25">
      <c r="A7" s="3">
        <v>20184090691532</v>
      </c>
      <c r="B7" s="2">
        <v>43292</v>
      </c>
      <c r="C7" s="2">
        <v>43314</v>
      </c>
      <c r="D7" s="3">
        <v>20183090229751</v>
      </c>
      <c r="E7" s="2">
        <v>43305</v>
      </c>
      <c r="F7" s="1" t="s">
        <v>229</v>
      </c>
      <c r="G7" s="1" t="s">
        <v>552</v>
      </c>
      <c r="H7" s="1" t="s">
        <v>279</v>
      </c>
      <c r="I7" s="1" t="s">
        <v>17</v>
      </c>
      <c r="J7" s="1" t="s">
        <v>205</v>
      </c>
      <c r="K7" s="1">
        <v>999</v>
      </c>
      <c r="L7" s="1" t="s">
        <v>111</v>
      </c>
      <c r="M7" s="1" t="s">
        <v>553</v>
      </c>
      <c r="N7" s="1">
        <v>309</v>
      </c>
      <c r="O7" s="1" t="s">
        <v>113</v>
      </c>
      <c r="P7" s="1" t="s">
        <v>102</v>
      </c>
      <c r="Q7" s="2">
        <v>43306</v>
      </c>
      <c r="R7" s="1">
        <f t="shared" si="0"/>
        <v>13</v>
      </c>
    </row>
    <row r="8" spans="1:18" x14ac:dyDescent="0.25">
      <c r="A8" s="3">
        <v>20184090693902</v>
      </c>
      <c r="B8" s="2">
        <v>43293</v>
      </c>
      <c r="C8" s="2">
        <v>43315</v>
      </c>
      <c r="D8" s="3">
        <v>20185000235591</v>
      </c>
      <c r="E8" s="2">
        <v>43308</v>
      </c>
      <c r="F8" s="1" t="s">
        <v>229</v>
      </c>
      <c r="G8" s="1" t="s">
        <v>589</v>
      </c>
      <c r="H8" s="1" t="s">
        <v>590</v>
      </c>
      <c r="I8" s="1" t="s">
        <v>17</v>
      </c>
      <c r="J8" s="1" t="s">
        <v>102</v>
      </c>
      <c r="K8" s="1">
        <v>999</v>
      </c>
      <c r="L8" s="1" t="s">
        <v>111</v>
      </c>
      <c r="M8" s="1" t="s">
        <v>271</v>
      </c>
      <c r="N8" s="1">
        <v>500</v>
      </c>
      <c r="O8" s="1" t="s">
        <v>113</v>
      </c>
      <c r="P8" s="2">
        <v>43311</v>
      </c>
      <c r="Q8" s="2">
        <v>43313</v>
      </c>
      <c r="R8" s="1">
        <f t="shared" si="0"/>
        <v>15</v>
      </c>
    </row>
    <row r="9" spans="1:18" x14ac:dyDescent="0.25">
      <c r="A9" s="3">
        <v>20184090694582</v>
      </c>
      <c r="B9" s="2">
        <v>43293</v>
      </c>
      <c r="C9" s="2">
        <v>43315</v>
      </c>
      <c r="D9" s="3">
        <v>20183060220031</v>
      </c>
      <c r="E9" s="2">
        <v>43297</v>
      </c>
      <c r="F9" s="1" t="s">
        <v>229</v>
      </c>
      <c r="G9" s="1" t="s">
        <v>602</v>
      </c>
      <c r="H9" s="1" t="s">
        <v>555</v>
      </c>
      <c r="I9" s="1" t="s">
        <v>17</v>
      </c>
      <c r="J9" s="1" t="s">
        <v>106</v>
      </c>
      <c r="K9" s="1">
        <v>999</v>
      </c>
      <c r="L9" s="1" t="s">
        <v>111</v>
      </c>
      <c r="M9" s="1" t="s">
        <v>354</v>
      </c>
      <c r="N9" s="1">
        <v>306</v>
      </c>
      <c r="O9" s="1" t="s">
        <v>113</v>
      </c>
      <c r="P9" s="1" t="s">
        <v>102</v>
      </c>
      <c r="Q9" s="2">
        <v>43298</v>
      </c>
      <c r="R9" s="1">
        <f t="shared" si="0"/>
        <v>4</v>
      </c>
    </row>
    <row r="10" spans="1:18" x14ac:dyDescent="0.25">
      <c r="A10" s="3">
        <v>20184090715102</v>
      </c>
      <c r="B10" s="2">
        <v>43298</v>
      </c>
      <c r="C10" s="2">
        <v>43321</v>
      </c>
      <c r="D10" s="3">
        <v>20183000238391</v>
      </c>
      <c r="E10" s="2">
        <v>43312</v>
      </c>
      <c r="F10" s="1" t="s">
        <v>229</v>
      </c>
      <c r="G10" s="1" t="s">
        <v>794</v>
      </c>
      <c r="H10" s="1" t="s">
        <v>795</v>
      </c>
      <c r="I10" s="1" t="s">
        <v>17</v>
      </c>
      <c r="J10" s="1" t="s">
        <v>106</v>
      </c>
      <c r="K10" s="1">
        <v>999</v>
      </c>
      <c r="L10" s="1" t="s">
        <v>111</v>
      </c>
      <c r="M10" s="1" t="s">
        <v>796</v>
      </c>
      <c r="N10" s="1">
        <v>300</v>
      </c>
      <c r="O10" s="1" t="s">
        <v>113</v>
      </c>
      <c r="P10" s="2">
        <v>43312</v>
      </c>
      <c r="Q10" s="2">
        <v>43314</v>
      </c>
      <c r="R10" s="1">
        <f t="shared" si="0"/>
        <v>14</v>
      </c>
    </row>
    <row r="11" spans="1:18" x14ac:dyDescent="0.25">
      <c r="A11" s="3">
        <v>20184090715142</v>
      </c>
      <c r="B11" s="2">
        <v>43298</v>
      </c>
      <c r="C11" s="2">
        <v>43321</v>
      </c>
      <c r="D11" s="3">
        <v>20183000234311</v>
      </c>
      <c r="E11" s="2">
        <v>43307</v>
      </c>
      <c r="F11" s="1" t="s">
        <v>229</v>
      </c>
      <c r="G11" s="1" t="s">
        <v>797</v>
      </c>
      <c r="H11" s="1" t="s">
        <v>795</v>
      </c>
      <c r="I11" s="1" t="s">
        <v>17</v>
      </c>
      <c r="J11" s="1" t="s">
        <v>106</v>
      </c>
      <c r="K11" s="1">
        <v>999</v>
      </c>
      <c r="L11" s="1" t="s">
        <v>111</v>
      </c>
      <c r="M11" s="1" t="s">
        <v>796</v>
      </c>
      <c r="N11" s="1">
        <v>300</v>
      </c>
      <c r="O11" s="1" t="s">
        <v>113</v>
      </c>
      <c r="P11" s="2">
        <v>43308</v>
      </c>
      <c r="Q11" s="2">
        <v>43311</v>
      </c>
      <c r="R11" s="1">
        <f t="shared" si="0"/>
        <v>9</v>
      </c>
    </row>
    <row r="12" spans="1:18" x14ac:dyDescent="0.25">
      <c r="A12" s="3">
        <v>20184090721682</v>
      </c>
      <c r="B12" s="2">
        <v>43299</v>
      </c>
      <c r="C12" s="2">
        <v>43322</v>
      </c>
      <c r="D12" s="3"/>
      <c r="E12" s="1" t="s">
        <v>102</v>
      </c>
      <c r="F12" s="1" t="s">
        <v>229</v>
      </c>
      <c r="G12" s="1" t="s">
        <v>874</v>
      </c>
      <c r="H12" s="1" t="s">
        <v>193</v>
      </c>
      <c r="I12" s="1" t="s">
        <v>19</v>
      </c>
      <c r="J12" s="1" t="s">
        <v>106</v>
      </c>
      <c r="K12" s="1">
        <v>999</v>
      </c>
      <c r="L12" s="1" t="s">
        <v>111</v>
      </c>
      <c r="M12" s="1" t="s">
        <v>187</v>
      </c>
      <c r="N12" s="1">
        <v>306</v>
      </c>
      <c r="O12" s="1" t="s">
        <v>113</v>
      </c>
      <c r="P12" s="1" t="s">
        <v>102</v>
      </c>
      <c r="Q12" s="1" t="s">
        <v>102</v>
      </c>
      <c r="R12" s="1" t="str">
        <f t="shared" si="0"/>
        <v>-</v>
      </c>
    </row>
    <row r="13" spans="1:18" x14ac:dyDescent="0.25">
      <c r="A13" s="3">
        <v>20184090745422</v>
      </c>
      <c r="B13" s="2">
        <v>43306</v>
      </c>
      <c r="C13" s="2">
        <v>43328</v>
      </c>
      <c r="D13" s="3">
        <v>20185000247551</v>
      </c>
      <c r="E13" s="2">
        <v>43318</v>
      </c>
      <c r="F13" s="1" t="s">
        <v>229</v>
      </c>
      <c r="G13" s="1" t="s">
        <v>1058</v>
      </c>
      <c r="H13" s="1" t="s">
        <v>1059</v>
      </c>
      <c r="I13" s="1" t="s">
        <v>17</v>
      </c>
      <c r="J13" s="1" t="s">
        <v>106</v>
      </c>
      <c r="K13" s="1">
        <v>999</v>
      </c>
      <c r="L13" s="1" t="s">
        <v>111</v>
      </c>
      <c r="M13" s="1" t="s">
        <v>584</v>
      </c>
      <c r="N13" s="1">
        <v>500</v>
      </c>
      <c r="O13" s="1" t="s">
        <v>113</v>
      </c>
      <c r="P13" s="2">
        <v>43318</v>
      </c>
      <c r="Q13" s="2">
        <v>43320</v>
      </c>
      <c r="R13" s="1">
        <f t="shared" si="0"/>
        <v>12</v>
      </c>
    </row>
    <row r="14" spans="1:18" x14ac:dyDescent="0.25">
      <c r="A14" s="3">
        <v>20184090748142</v>
      </c>
      <c r="B14" s="2">
        <v>43307</v>
      </c>
      <c r="C14" s="2">
        <v>43329</v>
      </c>
      <c r="D14" s="3">
        <v>20183060236781</v>
      </c>
      <c r="E14" s="2">
        <v>43311</v>
      </c>
      <c r="F14" s="1" t="s">
        <v>229</v>
      </c>
      <c r="G14" s="1" t="s">
        <v>1063</v>
      </c>
      <c r="H14" s="1" t="s">
        <v>1064</v>
      </c>
      <c r="I14" s="1" t="s">
        <v>17</v>
      </c>
      <c r="J14" s="1" t="s">
        <v>106</v>
      </c>
      <c r="K14" s="1">
        <v>999</v>
      </c>
      <c r="L14" s="1" t="s">
        <v>111</v>
      </c>
      <c r="M14" s="1" t="s">
        <v>862</v>
      </c>
      <c r="N14" s="1">
        <v>306</v>
      </c>
      <c r="O14" s="1" t="s">
        <v>113</v>
      </c>
      <c r="P14" s="2">
        <v>43311</v>
      </c>
      <c r="Q14" s="2">
        <v>43312</v>
      </c>
      <c r="R14" s="1">
        <f t="shared" si="0"/>
        <v>4</v>
      </c>
    </row>
    <row r="15" spans="1:18" x14ac:dyDescent="0.25">
      <c r="A15" s="3">
        <v>20184090754512</v>
      </c>
      <c r="B15" s="2">
        <v>43308</v>
      </c>
      <c r="C15" s="2">
        <v>43333</v>
      </c>
      <c r="D15" s="3">
        <v>20183040265761</v>
      </c>
      <c r="E15" s="2">
        <v>43328</v>
      </c>
      <c r="F15" s="1" t="s">
        <v>229</v>
      </c>
      <c r="G15" s="1" t="s">
        <v>1108</v>
      </c>
      <c r="H15" s="1" t="s">
        <v>1109</v>
      </c>
      <c r="I15" s="1" t="s">
        <v>17</v>
      </c>
      <c r="J15" s="1" t="s">
        <v>103</v>
      </c>
      <c r="K15" s="1">
        <v>999</v>
      </c>
      <c r="L15" s="1" t="s">
        <v>111</v>
      </c>
      <c r="M15" s="1" t="s">
        <v>385</v>
      </c>
      <c r="N15" s="1">
        <v>304</v>
      </c>
      <c r="O15" s="1" t="s">
        <v>113</v>
      </c>
      <c r="P15" s="1" t="s">
        <v>102</v>
      </c>
      <c r="Q15" s="2">
        <v>43329</v>
      </c>
      <c r="R15" s="1">
        <f t="shared" si="0"/>
        <v>20</v>
      </c>
    </row>
    <row r="16" spans="1:18" x14ac:dyDescent="0.25">
      <c r="A16" s="3">
        <v>20184090766472</v>
      </c>
      <c r="B16" s="2">
        <v>43312</v>
      </c>
      <c r="C16" s="2">
        <v>43335</v>
      </c>
      <c r="D16" s="3">
        <v>20183050258581</v>
      </c>
      <c r="E16" s="2">
        <v>43322</v>
      </c>
      <c r="F16" s="1" t="s">
        <v>229</v>
      </c>
      <c r="G16" s="1" t="s">
        <v>1165</v>
      </c>
      <c r="H16" s="1" t="s">
        <v>1166</v>
      </c>
      <c r="I16" s="1" t="s">
        <v>17</v>
      </c>
      <c r="J16" s="1" t="s">
        <v>106</v>
      </c>
      <c r="K16" s="1">
        <v>999</v>
      </c>
      <c r="L16" s="1" t="s">
        <v>111</v>
      </c>
      <c r="M16" s="1" t="s">
        <v>268</v>
      </c>
      <c r="N16" s="1">
        <v>305</v>
      </c>
      <c r="O16" s="1" t="s">
        <v>113</v>
      </c>
      <c r="P16" s="2">
        <v>43322</v>
      </c>
      <c r="Q16" s="2">
        <v>43325</v>
      </c>
      <c r="R16" s="1">
        <f t="shared" si="0"/>
        <v>10</v>
      </c>
    </row>
    <row r="17" spans="1:18" x14ac:dyDescent="0.25">
      <c r="A17" s="3">
        <v>20184090791932</v>
      </c>
      <c r="B17" s="2">
        <v>43318</v>
      </c>
      <c r="C17" s="2">
        <v>43341</v>
      </c>
      <c r="D17" s="3">
        <v>20185000259671</v>
      </c>
      <c r="E17" s="2">
        <v>43324</v>
      </c>
      <c r="F17" s="1" t="s">
        <v>229</v>
      </c>
      <c r="G17" s="1" t="s">
        <v>1345</v>
      </c>
      <c r="H17" s="1" t="s">
        <v>1346</v>
      </c>
      <c r="I17" s="1" t="s">
        <v>17</v>
      </c>
      <c r="J17" s="1" t="s">
        <v>106</v>
      </c>
      <c r="K17" s="1">
        <v>999</v>
      </c>
      <c r="L17" s="1" t="s">
        <v>111</v>
      </c>
      <c r="M17" s="1" t="s">
        <v>271</v>
      </c>
      <c r="N17" s="1">
        <v>500</v>
      </c>
      <c r="O17" s="1" t="s">
        <v>113</v>
      </c>
      <c r="P17" s="2">
        <v>43326</v>
      </c>
      <c r="Q17" s="2">
        <v>43327</v>
      </c>
      <c r="R17" s="1">
        <f t="shared" si="0"/>
        <v>6</v>
      </c>
    </row>
    <row r="18" spans="1:18" x14ac:dyDescent="0.25">
      <c r="A18" s="3">
        <v>20184090810492</v>
      </c>
      <c r="B18" s="2">
        <v>43322</v>
      </c>
      <c r="C18" s="2">
        <v>43346</v>
      </c>
      <c r="D18" s="3">
        <v>20185000287191</v>
      </c>
      <c r="E18" s="2">
        <v>43343</v>
      </c>
      <c r="F18" s="1" t="s">
        <v>229</v>
      </c>
      <c r="G18" s="1" t="s">
        <v>1480</v>
      </c>
      <c r="H18" s="1" t="s">
        <v>1481</v>
      </c>
      <c r="I18" s="1" t="s">
        <v>17</v>
      </c>
      <c r="J18" s="1" t="s">
        <v>106</v>
      </c>
      <c r="K18" s="1">
        <v>999</v>
      </c>
      <c r="L18" s="1" t="s">
        <v>111</v>
      </c>
      <c r="M18" s="1" t="s">
        <v>189</v>
      </c>
      <c r="N18" s="1">
        <v>500</v>
      </c>
      <c r="O18" s="1" t="s">
        <v>113</v>
      </c>
      <c r="P18" s="2">
        <v>43346</v>
      </c>
      <c r="Q18" s="2">
        <v>43347</v>
      </c>
      <c r="R18" s="1">
        <f t="shared" si="0"/>
        <v>21</v>
      </c>
    </row>
    <row r="19" spans="1:18" x14ac:dyDescent="0.25">
      <c r="A19" s="3">
        <v>20184090837862</v>
      </c>
      <c r="B19" s="2">
        <v>43328</v>
      </c>
      <c r="C19" s="2">
        <v>43350</v>
      </c>
      <c r="D19" s="3">
        <v>20183050272961</v>
      </c>
      <c r="E19" s="2">
        <v>43334</v>
      </c>
      <c r="F19" s="1" t="s">
        <v>229</v>
      </c>
      <c r="G19" s="1" t="s">
        <v>1571</v>
      </c>
      <c r="H19" s="1" t="s">
        <v>101</v>
      </c>
      <c r="I19" s="1" t="s">
        <v>17</v>
      </c>
      <c r="J19" s="1" t="s">
        <v>106</v>
      </c>
      <c r="K19" s="1">
        <v>103</v>
      </c>
      <c r="L19" s="1" t="s">
        <v>101</v>
      </c>
      <c r="M19" s="1" t="s">
        <v>102</v>
      </c>
      <c r="N19" s="1" t="s">
        <v>102</v>
      </c>
      <c r="O19" s="1"/>
      <c r="P19" s="2">
        <v>43335</v>
      </c>
      <c r="Q19" s="2">
        <v>43336</v>
      </c>
      <c r="R19" s="1">
        <f t="shared" si="0"/>
        <v>6</v>
      </c>
    </row>
    <row r="20" spans="1:18" x14ac:dyDescent="0.25">
      <c r="A20" s="3">
        <v>20184090844932</v>
      </c>
      <c r="B20" s="2">
        <v>43333</v>
      </c>
      <c r="C20" s="2">
        <v>43354</v>
      </c>
      <c r="D20" s="3">
        <v>20183000276661</v>
      </c>
      <c r="E20" s="2">
        <v>43336</v>
      </c>
      <c r="F20" s="1" t="s">
        <v>229</v>
      </c>
      <c r="G20" s="1" t="s">
        <v>1582</v>
      </c>
      <c r="H20" s="1" t="s">
        <v>1583</v>
      </c>
      <c r="I20" s="1" t="s">
        <v>17</v>
      </c>
      <c r="J20" s="1" t="s">
        <v>106</v>
      </c>
      <c r="K20" s="1">
        <v>999</v>
      </c>
      <c r="L20" s="1" t="s">
        <v>111</v>
      </c>
      <c r="M20" s="1" t="s">
        <v>274</v>
      </c>
      <c r="N20" s="1">
        <v>300</v>
      </c>
      <c r="O20" s="1" t="s">
        <v>113</v>
      </c>
      <c r="P20" s="2">
        <v>43339</v>
      </c>
      <c r="Q20" s="2">
        <v>43340</v>
      </c>
      <c r="R20" s="1">
        <f t="shared" si="0"/>
        <v>3</v>
      </c>
    </row>
    <row r="21" spans="1:18" x14ac:dyDescent="0.25">
      <c r="A21" s="3">
        <v>20184090865062</v>
      </c>
      <c r="B21" s="2">
        <v>43336</v>
      </c>
      <c r="C21" s="2">
        <v>43357</v>
      </c>
      <c r="D21" s="3">
        <v>20182000290091</v>
      </c>
      <c r="E21" s="2">
        <v>43346</v>
      </c>
      <c r="F21" s="1" t="s">
        <v>229</v>
      </c>
      <c r="G21" s="1" t="s">
        <v>1731</v>
      </c>
      <c r="H21" s="1" t="s">
        <v>1732</v>
      </c>
      <c r="I21" s="1" t="s">
        <v>17</v>
      </c>
      <c r="J21" s="1" t="s">
        <v>106</v>
      </c>
      <c r="K21" s="1">
        <v>999</v>
      </c>
      <c r="L21" s="1" t="s">
        <v>111</v>
      </c>
      <c r="M21" s="1" t="s">
        <v>155</v>
      </c>
      <c r="N21" s="1">
        <v>200</v>
      </c>
      <c r="O21" s="1" t="s">
        <v>113</v>
      </c>
      <c r="P21" s="2">
        <v>43348</v>
      </c>
      <c r="Q21" s="2">
        <v>43349</v>
      </c>
      <c r="R21" s="1">
        <f t="shared" si="0"/>
        <v>10</v>
      </c>
    </row>
    <row r="22" spans="1:18" x14ac:dyDescent="0.25">
      <c r="A22" s="3">
        <v>20184090865712</v>
      </c>
      <c r="B22" s="2">
        <v>43336</v>
      </c>
      <c r="C22" s="2">
        <v>43357</v>
      </c>
      <c r="D22" s="3">
        <v>20182000284131</v>
      </c>
      <c r="E22" s="2">
        <v>43342</v>
      </c>
      <c r="F22" s="1" t="s">
        <v>229</v>
      </c>
      <c r="G22" s="1" t="s">
        <v>1733</v>
      </c>
      <c r="H22" s="1" t="s">
        <v>1734</v>
      </c>
      <c r="I22" s="1" t="s">
        <v>17</v>
      </c>
      <c r="J22" s="1" t="s">
        <v>106</v>
      </c>
      <c r="K22" s="1">
        <v>999</v>
      </c>
      <c r="L22" s="1" t="s">
        <v>111</v>
      </c>
      <c r="M22" s="1" t="s">
        <v>155</v>
      </c>
      <c r="N22" s="1">
        <v>200</v>
      </c>
      <c r="O22" s="1" t="s">
        <v>113</v>
      </c>
      <c r="P22" s="2">
        <v>43342</v>
      </c>
      <c r="Q22" s="2">
        <v>43347</v>
      </c>
      <c r="R22" s="1">
        <f t="shared" si="0"/>
        <v>6</v>
      </c>
    </row>
    <row r="23" spans="1:18" x14ac:dyDescent="0.25">
      <c r="A23" s="3">
        <v>20184090868632</v>
      </c>
      <c r="B23" s="2">
        <v>43339</v>
      </c>
      <c r="C23" s="2">
        <v>43360</v>
      </c>
      <c r="D23" s="3" t="s">
        <v>55</v>
      </c>
      <c r="E23" s="2">
        <v>43342</v>
      </c>
      <c r="F23" s="1" t="s">
        <v>229</v>
      </c>
      <c r="G23" s="1" t="s">
        <v>1755</v>
      </c>
      <c r="H23" s="1" t="s">
        <v>1734</v>
      </c>
      <c r="I23" s="1" t="s">
        <v>17</v>
      </c>
      <c r="J23" s="1" t="s">
        <v>106</v>
      </c>
      <c r="K23" s="1">
        <v>999</v>
      </c>
      <c r="L23" s="1" t="s">
        <v>111</v>
      </c>
      <c r="M23" s="1" t="s">
        <v>155</v>
      </c>
      <c r="N23" s="1">
        <v>200</v>
      </c>
      <c r="O23" s="1" t="s">
        <v>113</v>
      </c>
      <c r="P23" s="1" t="s">
        <v>102</v>
      </c>
      <c r="Q23" s="1" t="s">
        <v>102</v>
      </c>
      <c r="R23" s="1">
        <f t="shared" si="0"/>
        <v>3</v>
      </c>
    </row>
    <row r="24" spans="1:18" x14ac:dyDescent="0.25">
      <c r="A24" s="3">
        <v>20184090875612</v>
      </c>
      <c r="B24" s="2">
        <v>43340</v>
      </c>
      <c r="C24" s="2">
        <v>43361</v>
      </c>
      <c r="D24" s="3"/>
      <c r="E24" s="1" t="s">
        <v>102</v>
      </c>
      <c r="F24" s="1" t="s">
        <v>229</v>
      </c>
      <c r="G24" s="1" t="s">
        <v>1828</v>
      </c>
      <c r="H24" s="1" t="s">
        <v>1064</v>
      </c>
      <c r="I24" s="1" t="s">
        <v>19</v>
      </c>
      <c r="J24" s="1" t="s">
        <v>127</v>
      </c>
      <c r="K24" s="1">
        <v>999</v>
      </c>
      <c r="L24" s="1" t="s">
        <v>111</v>
      </c>
      <c r="M24" s="1" t="s">
        <v>862</v>
      </c>
      <c r="N24" s="1">
        <v>306</v>
      </c>
      <c r="O24" s="1" t="s">
        <v>113</v>
      </c>
      <c r="P24" s="1" t="s">
        <v>102</v>
      </c>
      <c r="Q24" s="1" t="s">
        <v>102</v>
      </c>
      <c r="R24" s="1" t="str">
        <f t="shared" si="0"/>
        <v>-</v>
      </c>
    </row>
    <row r="25" spans="1:18" x14ac:dyDescent="0.25">
      <c r="A25" s="3">
        <v>20184090875902</v>
      </c>
      <c r="B25" s="2">
        <v>43340</v>
      </c>
      <c r="C25" s="2">
        <v>43361</v>
      </c>
      <c r="D25" s="3"/>
      <c r="E25" s="1" t="s">
        <v>102</v>
      </c>
      <c r="F25" s="1" t="s">
        <v>229</v>
      </c>
      <c r="G25" s="1" t="s">
        <v>1829</v>
      </c>
      <c r="H25" s="1" t="s">
        <v>1830</v>
      </c>
      <c r="I25" s="1" t="s">
        <v>19</v>
      </c>
      <c r="J25" s="1" t="s">
        <v>106</v>
      </c>
      <c r="K25" s="1">
        <v>999</v>
      </c>
      <c r="L25" s="1" t="s">
        <v>111</v>
      </c>
      <c r="M25" s="1" t="s">
        <v>268</v>
      </c>
      <c r="N25" s="1">
        <v>305</v>
      </c>
      <c r="O25" s="1" t="s">
        <v>113</v>
      </c>
      <c r="P25" s="1" t="s">
        <v>102</v>
      </c>
      <c r="Q25" s="1" t="s">
        <v>102</v>
      </c>
      <c r="R25" s="1" t="str">
        <f t="shared" si="0"/>
        <v>-</v>
      </c>
    </row>
    <row r="26" spans="1:18" x14ac:dyDescent="0.25">
      <c r="A26" s="3">
        <v>20184090878972</v>
      </c>
      <c r="B26" s="2">
        <v>43341</v>
      </c>
      <c r="C26" s="2">
        <v>43362</v>
      </c>
      <c r="D26" s="3">
        <v>20182000315711</v>
      </c>
      <c r="E26" s="2">
        <v>43367</v>
      </c>
      <c r="F26" s="1" t="s">
        <v>229</v>
      </c>
      <c r="G26" s="1" t="s">
        <v>1863</v>
      </c>
      <c r="H26" s="1" t="s">
        <v>1540</v>
      </c>
      <c r="I26" s="1" t="s">
        <v>19</v>
      </c>
      <c r="J26" s="1" t="s">
        <v>457</v>
      </c>
      <c r="K26" s="1">
        <v>999</v>
      </c>
      <c r="L26" s="1" t="s">
        <v>111</v>
      </c>
      <c r="M26" s="1" t="s">
        <v>155</v>
      </c>
      <c r="N26" s="1">
        <v>200</v>
      </c>
      <c r="O26" s="1" t="s">
        <v>113</v>
      </c>
      <c r="P26" s="1" t="s">
        <v>102</v>
      </c>
      <c r="Q26" s="2">
        <v>43368</v>
      </c>
      <c r="R26" s="1">
        <f t="shared" si="0"/>
        <v>26</v>
      </c>
    </row>
    <row r="27" spans="1:18" x14ac:dyDescent="0.25">
      <c r="A27" s="3">
        <v>20184090901122</v>
      </c>
      <c r="B27" s="2">
        <v>43347</v>
      </c>
      <c r="C27" s="2">
        <v>43368</v>
      </c>
      <c r="D27" s="3">
        <v>20185000134953</v>
      </c>
      <c r="E27" s="2">
        <v>43348</v>
      </c>
      <c r="F27" s="1" t="s">
        <v>229</v>
      </c>
      <c r="G27" s="1" t="s">
        <v>2014</v>
      </c>
      <c r="H27" s="1" t="s">
        <v>2015</v>
      </c>
      <c r="I27" s="1" t="s">
        <v>17</v>
      </c>
      <c r="J27" s="1" t="s">
        <v>127</v>
      </c>
      <c r="K27" s="1">
        <v>999</v>
      </c>
      <c r="L27" s="1" t="s">
        <v>111</v>
      </c>
      <c r="M27" s="1" t="s">
        <v>308</v>
      </c>
      <c r="N27" s="1">
        <v>500</v>
      </c>
      <c r="O27" s="1" t="s">
        <v>113</v>
      </c>
      <c r="P27" s="2">
        <v>43349</v>
      </c>
      <c r="Q27" s="2">
        <v>43350</v>
      </c>
      <c r="R27" s="1">
        <f t="shared" si="0"/>
        <v>1</v>
      </c>
    </row>
    <row r="28" spans="1:18" x14ac:dyDescent="0.25">
      <c r="A28" s="3">
        <v>20184090904892</v>
      </c>
      <c r="B28" s="2">
        <v>43347</v>
      </c>
      <c r="C28" s="2">
        <v>43368</v>
      </c>
      <c r="D28" s="3">
        <v>20182000299541</v>
      </c>
      <c r="E28" s="2">
        <v>43353</v>
      </c>
      <c r="F28" s="1" t="s">
        <v>229</v>
      </c>
      <c r="G28" s="1" t="s">
        <v>2035</v>
      </c>
      <c r="H28" s="1" t="s">
        <v>2036</v>
      </c>
      <c r="I28" s="1" t="s">
        <v>17</v>
      </c>
      <c r="J28" s="1" t="s">
        <v>106</v>
      </c>
      <c r="K28" s="1">
        <v>999</v>
      </c>
      <c r="L28" s="1" t="s">
        <v>111</v>
      </c>
      <c r="M28" s="1" t="s">
        <v>155</v>
      </c>
      <c r="N28" s="1">
        <v>200</v>
      </c>
      <c r="O28" s="1" t="s">
        <v>113</v>
      </c>
      <c r="P28" s="2">
        <v>43354</v>
      </c>
      <c r="Q28" s="2">
        <v>43355</v>
      </c>
      <c r="R28" s="1">
        <f t="shared" si="0"/>
        <v>6</v>
      </c>
    </row>
    <row r="29" spans="1:18" x14ac:dyDescent="0.25">
      <c r="A29" s="3">
        <v>20184090907832</v>
      </c>
      <c r="B29" s="2">
        <v>43348</v>
      </c>
      <c r="C29" s="2">
        <v>43369</v>
      </c>
      <c r="D29" s="3">
        <v>20185000308021</v>
      </c>
      <c r="E29" s="2">
        <v>43360</v>
      </c>
      <c r="F29" s="1" t="s">
        <v>229</v>
      </c>
      <c r="G29" s="1" t="s">
        <v>2055</v>
      </c>
      <c r="H29" s="1" t="s">
        <v>555</v>
      </c>
      <c r="I29" s="1" t="s">
        <v>17</v>
      </c>
      <c r="J29" s="1" t="s">
        <v>106</v>
      </c>
      <c r="K29" s="1">
        <v>999</v>
      </c>
      <c r="L29" s="1" t="s">
        <v>111</v>
      </c>
      <c r="M29" s="1" t="s">
        <v>189</v>
      </c>
      <c r="N29" s="1">
        <v>500</v>
      </c>
      <c r="O29" s="1" t="s">
        <v>113</v>
      </c>
      <c r="P29" s="2">
        <v>43361</v>
      </c>
      <c r="Q29" s="2">
        <v>43362</v>
      </c>
      <c r="R29" s="1">
        <f t="shared" si="0"/>
        <v>12</v>
      </c>
    </row>
    <row r="30" spans="1:18" x14ac:dyDescent="0.25">
      <c r="A30" s="3">
        <v>20184090921812</v>
      </c>
      <c r="B30" s="2">
        <v>43350</v>
      </c>
      <c r="C30" s="2">
        <v>43371</v>
      </c>
      <c r="D30" s="3">
        <v>20185000322191</v>
      </c>
      <c r="E30" s="2">
        <v>43370</v>
      </c>
      <c r="F30" s="1" t="s">
        <v>229</v>
      </c>
      <c r="G30" s="1" t="s">
        <v>2143</v>
      </c>
      <c r="H30" s="1" t="s">
        <v>2144</v>
      </c>
      <c r="I30" s="1" t="s">
        <v>17</v>
      </c>
      <c r="J30" s="1" t="s">
        <v>106</v>
      </c>
      <c r="K30" s="1">
        <v>999</v>
      </c>
      <c r="L30" s="1" t="s">
        <v>111</v>
      </c>
      <c r="M30" s="1" t="s">
        <v>128</v>
      </c>
      <c r="N30" s="1">
        <v>500</v>
      </c>
      <c r="O30" s="1" t="s">
        <v>113</v>
      </c>
      <c r="P30" s="2">
        <v>43370</v>
      </c>
      <c r="Q30" s="2">
        <v>43371</v>
      </c>
      <c r="R30" s="1">
        <f t="shared" si="0"/>
        <v>20</v>
      </c>
    </row>
    <row r="31" spans="1:18" x14ac:dyDescent="0.25">
      <c r="A31" s="3">
        <v>20184090933932</v>
      </c>
      <c r="B31" s="2">
        <v>43354</v>
      </c>
      <c r="C31" s="2">
        <v>43375</v>
      </c>
      <c r="D31" s="3"/>
      <c r="E31" s="1" t="s">
        <v>102</v>
      </c>
      <c r="F31" s="1" t="s">
        <v>229</v>
      </c>
      <c r="G31" s="1" t="s">
        <v>168</v>
      </c>
      <c r="H31" s="1" t="s">
        <v>2242</v>
      </c>
      <c r="I31" s="1" t="s">
        <v>19</v>
      </c>
      <c r="J31" s="1" t="s">
        <v>106</v>
      </c>
      <c r="K31" s="1">
        <v>306</v>
      </c>
      <c r="L31" s="1" t="s">
        <v>2243</v>
      </c>
      <c r="M31" s="1" t="s">
        <v>973</v>
      </c>
      <c r="N31" s="1">
        <v>306</v>
      </c>
      <c r="O31" s="1"/>
      <c r="P31" s="1" t="s">
        <v>102</v>
      </c>
      <c r="Q31" s="1" t="s">
        <v>102</v>
      </c>
      <c r="R31" s="1" t="str">
        <f t="shared" si="0"/>
        <v>-</v>
      </c>
    </row>
    <row r="32" spans="1:18" x14ac:dyDescent="0.25">
      <c r="A32" s="3">
        <v>20184090936662</v>
      </c>
      <c r="B32" s="2">
        <v>43355</v>
      </c>
      <c r="C32" s="2">
        <v>43376</v>
      </c>
      <c r="D32" s="3">
        <v>20186060313371</v>
      </c>
      <c r="E32" s="2">
        <v>43363</v>
      </c>
      <c r="F32" s="1" t="s">
        <v>229</v>
      </c>
      <c r="G32" s="1" t="s">
        <v>2253</v>
      </c>
      <c r="H32" s="1" t="s">
        <v>2254</v>
      </c>
      <c r="I32" s="1" t="s">
        <v>17</v>
      </c>
      <c r="J32" s="1" t="s">
        <v>106</v>
      </c>
      <c r="K32" s="1">
        <v>999</v>
      </c>
      <c r="L32" s="1" t="s">
        <v>111</v>
      </c>
      <c r="M32" s="1" t="s">
        <v>1313</v>
      </c>
      <c r="N32" s="1">
        <v>606</v>
      </c>
      <c r="O32" s="1" t="s">
        <v>113</v>
      </c>
      <c r="P32" s="2">
        <v>43363</v>
      </c>
      <c r="Q32" s="2">
        <v>43364</v>
      </c>
      <c r="R32" s="1">
        <f t="shared" si="0"/>
        <v>8</v>
      </c>
    </row>
    <row r="33" spans="1:18" x14ac:dyDescent="0.25">
      <c r="A33" s="3">
        <v>20184090936782</v>
      </c>
      <c r="B33" s="2">
        <v>43355</v>
      </c>
      <c r="C33" s="2">
        <v>43376</v>
      </c>
      <c r="D33" s="3">
        <v>20187020330701</v>
      </c>
      <c r="E33" s="2">
        <v>43375</v>
      </c>
      <c r="F33" s="1" t="s">
        <v>229</v>
      </c>
      <c r="G33" s="1" t="s">
        <v>2255</v>
      </c>
      <c r="H33" s="1" t="s">
        <v>172</v>
      </c>
      <c r="I33" s="1" t="s">
        <v>17</v>
      </c>
      <c r="J33" s="1" t="s">
        <v>1144</v>
      </c>
      <c r="K33" s="1">
        <v>999</v>
      </c>
      <c r="L33" s="1" t="s">
        <v>111</v>
      </c>
      <c r="M33" s="1" t="s">
        <v>155</v>
      </c>
      <c r="N33" s="1">
        <v>200</v>
      </c>
      <c r="O33" s="1" t="s">
        <v>113</v>
      </c>
      <c r="P33" s="1" t="s">
        <v>102</v>
      </c>
      <c r="Q33" s="2">
        <v>43376</v>
      </c>
      <c r="R33" s="1">
        <f t="shared" si="0"/>
        <v>20</v>
      </c>
    </row>
    <row r="34" spans="1:18" x14ac:dyDescent="0.25">
      <c r="A34" s="3">
        <v>20184090937782</v>
      </c>
      <c r="B34" s="2">
        <v>43355</v>
      </c>
      <c r="C34" s="2">
        <v>43376</v>
      </c>
      <c r="D34" s="3"/>
      <c r="E34" s="1" t="s">
        <v>102</v>
      </c>
      <c r="F34" s="1" t="s">
        <v>229</v>
      </c>
      <c r="G34" s="1" t="s">
        <v>2264</v>
      </c>
      <c r="H34" s="1" t="s">
        <v>279</v>
      </c>
      <c r="I34" s="1" t="s">
        <v>19</v>
      </c>
      <c r="J34" s="1" t="s">
        <v>106</v>
      </c>
      <c r="K34" s="1">
        <v>999</v>
      </c>
      <c r="L34" s="1" t="s">
        <v>111</v>
      </c>
      <c r="M34" s="1" t="s">
        <v>1497</v>
      </c>
      <c r="N34" s="1">
        <v>304</v>
      </c>
      <c r="O34" s="1" t="s">
        <v>113</v>
      </c>
      <c r="P34" s="1" t="s">
        <v>102</v>
      </c>
      <c r="Q34" s="1" t="s">
        <v>102</v>
      </c>
      <c r="R34" s="1" t="str">
        <f t="shared" si="0"/>
        <v>-</v>
      </c>
    </row>
    <row r="35" spans="1:18" x14ac:dyDescent="0.25">
      <c r="A35" s="3">
        <v>20184090937892</v>
      </c>
      <c r="B35" s="2">
        <v>43355</v>
      </c>
      <c r="C35" s="2">
        <v>43376</v>
      </c>
      <c r="D35" s="3">
        <v>20186050316051</v>
      </c>
      <c r="E35" s="2">
        <v>43367</v>
      </c>
      <c r="F35" s="1" t="s">
        <v>229</v>
      </c>
      <c r="G35" s="1" t="s">
        <v>2268</v>
      </c>
      <c r="H35" s="1" t="s">
        <v>2269</v>
      </c>
      <c r="I35" s="1" t="s">
        <v>17</v>
      </c>
      <c r="J35" s="1" t="s">
        <v>788</v>
      </c>
      <c r="K35" s="1">
        <v>999</v>
      </c>
      <c r="L35" s="1" t="s">
        <v>111</v>
      </c>
      <c r="M35" s="1" t="s">
        <v>2270</v>
      </c>
      <c r="N35" s="1">
        <v>605</v>
      </c>
      <c r="O35" s="1" t="s">
        <v>113</v>
      </c>
      <c r="P35" s="2">
        <v>43367</v>
      </c>
      <c r="Q35" s="2">
        <v>43369</v>
      </c>
      <c r="R35" s="1">
        <f t="shared" si="0"/>
        <v>12</v>
      </c>
    </row>
    <row r="36" spans="1:18" x14ac:dyDescent="0.25">
      <c r="A36" s="3">
        <v>20184090941782</v>
      </c>
      <c r="B36" s="2">
        <v>43356</v>
      </c>
      <c r="C36" s="2">
        <v>43377</v>
      </c>
      <c r="D36" s="3">
        <v>20183070315691</v>
      </c>
      <c r="E36" s="2">
        <v>43367</v>
      </c>
      <c r="F36" s="1" t="s">
        <v>229</v>
      </c>
      <c r="G36" s="1" t="s">
        <v>168</v>
      </c>
      <c r="H36" s="1" t="s">
        <v>2277</v>
      </c>
      <c r="I36" s="1" t="s">
        <v>17</v>
      </c>
      <c r="J36" s="1" t="s">
        <v>457</v>
      </c>
      <c r="K36" s="1">
        <v>999</v>
      </c>
      <c r="L36" s="1" t="s">
        <v>111</v>
      </c>
      <c r="M36" s="1" t="s">
        <v>595</v>
      </c>
      <c r="N36" s="1">
        <v>307</v>
      </c>
      <c r="O36" s="1" t="s">
        <v>113</v>
      </c>
      <c r="P36" s="2">
        <v>43367</v>
      </c>
      <c r="Q36" s="2">
        <v>43369</v>
      </c>
      <c r="R36" s="1">
        <f t="shared" si="0"/>
        <v>11</v>
      </c>
    </row>
    <row r="37" spans="1:18" x14ac:dyDescent="0.25">
      <c r="A37" s="3">
        <v>20184090955472</v>
      </c>
      <c r="B37" s="2">
        <v>43360</v>
      </c>
      <c r="C37" s="2">
        <v>43381</v>
      </c>
      <c r="D37" s="3">
        <v>20185000311501</v>
      </c>
      <c r="E37" s="2">
        <v>43362</v>
      </c>
      <c r="F37" s="1" t="s">
        <v>229</v>
      </c>
      <c r="G37" s="1" t="s">
        <v>2384</v>
      </c>
      <c r="H37" s="1" t="s">
        <v>2385</v>
      </c>
      <c r="I37" s="1" t="s">
        <v>17</v>
      </c>
      <c r="J37" s="1" t="s">
        <v>106</v>
      </c>
      <c r="K37" s="1">
        <v>999</v>
      </c>
      <c r="L37" s="1" t="s">
        <v>111</v>
      </c>
      <c r="M37" s="1" t="s">
        <v>128</v>
      </c>
      <c r="N37" s="1">
        <v>500</v>
      </c>
      <c r="O37" s="1" t="s">
        <v>113</v>
      </c>
      <c r="P37" s="2">
        <v>43363</v>
      </c>
      <c r="Q37" s="2">
        <v>43364</v>
      </c>
      <c r="R37" s="1">
        <f t="shared" si="0"/>
        <v>2</v>
      </c>
    </row>
    <row r="38" spans="1:18" x14ac:dyDescent="0.25">
      <c r="A38" s="3">
        <v>20184090965902</v>
      </c>
      <c r="B38" s="2">
        <v>43362</v>
      </c>
      <c r="C38" s="2">
        <v>43383</v>
      </c>
      <c r="D38" s="3" t="s">
        <v>80</v>
      </c>
      <c r="E38" s="1" t="s">
        <v>102</v>
      </c>
      <c r="F38" s="1" t="s">
        <v>229</v>
      </c>
      <c r="G38" s="1" t="s">
        <v>168</v>
      </c>
      <c r="H38" s="1" t="s">
        <v>2469</v>
      </c>
      <c r="I38" s="1" t="s">
        <v>30</v>
      </c>
      <c r="J38" s="1" t="s">
        <v>457</v>
      </c>
      <c r="K38" s="1">
        <v>200</v>
      </c>
      <c r="L38" s="1" t="s">
        <v>2470</v>
      </c>
      <c r="M38" s="1" t="s">
        <v>2471</v>
      </c>
      <c r="N38" s="1">
        <v>200</v>
      </c>
      <c r="O38" s="1"/>
      <c r="P38" s="1" t="s">
        <v>102</v>
      </c>
      <c r="Q38" s="1" t="s">
        <v>102</v>
      </c>
      <c r="R38" s="1" t="str">
        <f t="shared" si="0"/>
        <v>-</v>
      </c>
    </row>
    <row r="39" spans="1:18" x14ac:dyDescent="0.25">
      <c r="A39" s="3">
        <v>20184090984082</v>
      </c>
      <c r="B39" s="2">
        <v>43367</v>
      </c>
      <c r="C39" s="2">
        <v>43389</v>
      </c>
      <c r="D39" s="3"/>
      <c r="E39" s="1" t="s">
        <v>102</v>
      </c>
      <c r="F39" s="1" t="s">
        <v>229</v>
      </c>
      <c r="G39" s="1" t="s">
        <v>2616</v>
      </c>
      <c r="H39" s="1" t="s">
        <v>279</v>
      </c>
      <c r="I39" s="1" t="s">
        <v>30</v>
      </c>
      <c r="J39" s="1" t="s">
        <v>106</v>
      </c>
      <c r="K39" s="1">
        <v>200</v>
      </c>
      <c r="L39" s="1" t="s">
        <v>2617</v>
      </c>
      <c r="M39" s="1" t="s">
        <v>2618</v>
      </c>
      <c r="N39" s="1">
        <v>200</v>
      </c>
      <c r="O39" s="1"/>
      <c r="P39" s="1" t="s">
        <v>102</v>
      </c>
      <c r="Q39" s="1" t="s">
        <v>102</v>
      </c>
      <c r="R39" s="1" t="str">
        <f t="shared" si="0"/>
        <v>-</v>
      </c>
    </row>
    <row r="40" spans="1:18" x14ac:dyDescent="0.25">
      <c r="A40" s="3">
        <v>20184090987392</v>
      </c>
      <c r="B40" s="2">
        <v>43368</v>
      </c>
      <c r="C40" s="2">
        <v>43390</v>
      </c>
      <c r="D40" s="3"/>
      <c r="E40" s="1" t="s">
        <v>102</v>
      </c>
      <c r="F40" s="1" t="s">
        <v>229</v>
      </c>
      <c r="G40" s="1" t="s">
        <v>2640</v>
      </c>
      <c r="H40" s="1" t="s">
        <v>2641</v>
      </c>
      <c r="I40" s="1" t="s">
        <v>30</v>
      </c>
      <c r="J40" s="1" t="s">
        <v>127</v>
      </c>
      <c r="K40" s="1">
        <v>300</v>
      </c>
      <c r="L40" s="1" t="s">
        <v>2547</v>
      </c>
      <c r="M40" s="1" t="s">
        <v>333</v>
      </c>
      <c r="N40" s="1">
        <v>300</v>
      </c>
      <c r="O40" s="1"/>
      <c r="P40" s="1" t="s">
        <v>102</v>
      </c>
      <c r="Q40" s="1" t="s">
        <v>102</v>
      </c>
      <c r="R40" s="1" t="str">
        <f t="shared" si="0"/>
        <v>-</v>
      </c>
    </row>
    <row r="41" spans="1:18" x14ac:dyDescent="0.25">
      <c r="A41" s="3">
        <v>20184091003632</v>
      </c>
      <c r="B41" s="2">
        <v>43371</v>
      </c>
      <c r="C41" s="2">
        <v>43395</v>
      </c>
      <c r="D41" s="3">
        <v>20183040332631</v>
      </c>
      <c r="E41" s="2">
        <v>43376</v>
      </c>
      <c r="F41" s="1" t="s">
        <v>229</v>
      </c>
      <c r="G41" s="1" t="s">
        <v>2731</v>
      </c>
      <c r="H41" s="1" t="s">
        <v>2732</v>
      </c>
      <c r="I41" s="1" t="s">
        <v>17</v>
      </c>
      <c r="J41" s="1" t="s">
        <v>127</v>
      </c>
      <c r="K41" s="1">
        <v>304</v>
      </c>
      <c r="L41" s="1" t="s">
        <v>2343</v>
      </c>
      <c r="M41" s="1" t="s">
        <v>2344</v>
      </c>
      <c r="N41" s="1">
        <v>304</v>
      </c>
      <c r="O41" s="1"/>
      <c r="P41" s="1" t="s">
        <v>102</v>
      </c>
      <c r="Q41" s="1" t="s">
        <v>102</v>
      </c>
      <c r="R41" s="1">
        <f t="shared" si="0"/>
        <v>5</v>
      </c>
    </row>
    <row r="44" spans="1:18" x14ac:dyDescent="0.25">
      <c r="D44" s="7" t="s">
        <v>2820</v>
      </c>
      <c r="E44" s="7" t="s">
        <v>2792</v>
      </c>
      <c r="F44" s="7" t="s">
        <v>2793</v>
      </c>
    </row>
    <row r="45" spans="1:18" x14ac:dyDescent="0.25">
      <c r="D45" s="12" t="s">
        <v>17</v>
      </c>
      <c r="E45" s="12">
        <v>30</v>
      </c>
      <c r="F45" s="13">
        <f>+E45/E49</f>
        <v>0.76923076923076927</v>
      </c>
    </row>
    <row r="46" spans="1:18" x14ac:dyDescent="0.25">
      <c r="D46" s="18" t="s">
        <v>2796</v>
      </c>
      <c r="E46" s="18">
        <v>1</v>
      </c>
      <c r="F46" s="19">
        <f>+E46/E49</f>
        <v>2.564102564102564E-2</v>
      </c>
    </row>
    <row r="47" spans="1:18" x14ac:dyDescent="0.25">
      <c r="D47" s="14" t="s">
        <v>30</v>
      </c>
      <c r="E47" s="14">
        <v>3</v>
      </c>
      <c r="F47" s="15">
        <f>+E47/E49</f>
        <v>7.6923076923076927E-2</v>
      </c>
    </row>
    <row r="48" spans="1:18" x14ac:dyDescent="0.25">
      <c r="D48" s="8" t="s">
        <v>2801</v>
      </c>
      <c r="E48" s="8">
        <v>5</v>
      </c>
      <c r="F48" s="9">
        <f>+E48/E49</f>
        <v>0.12820512820512819</v>
      </c>
    </row>
    <row r="49" spans="4:6" x14ac:dyDescent="0.25">
      <c r="D49" s="10" t="s">
        <v>2792</v>
      </c>
      <c r="E49" s="10">
        <f>SUM(E45:E48)</f>
        <v>39</v>
      </c>
      <c r="F49" s="17">
        <f>SUM(F45:F48)</f>
        <v>1</v>
      </c>
    </row>
  </sheetData>
  <autoFilter ref="A2:R4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topLeftCell="A31" workbookViewId="0">
      <selection activeCell="N46" sqref="N46"/>
    </sheetView>
  </sheetViews>
  <sheetFormatPr baseColWidth="10" defaultRowHeight="15" x14ac:dyDescent="0.25"/>
  <cols>
    <col min="1" max="1" width="17.85546875" customWidth="1"/>
    <col min="4" max="4" width="22.140625" customWidth="1"/>
  </cols>
  <sheetData>
    <row r="1" spans="1:18" ht="21" x14ac:dyDescent="0.35">
      <c r="A1" s="5" t="s">
        <v>2819</v>
      </c>
    </row>
    <row r="2" spans="1:18"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15</v>
      </c>
      <c r="Q2" s="1" t="s">
        <v>16</v>
      </c>
      <c r="R2" s="1" t="s">
        <v>2789</v>
      </c>
    </row>
    <row r="3" spans="1:18" x14ac:dyDescent="0.25">
      <c r="A3" s="3">
        <v>20184090654362</v>
      </c>
      <c r="B3" s="2">
        <v>43284</v>
      </c>
      <c r="C3" s="2">
        <v>43291</v>
      </c>
      <c r="D3" s="3">
        <v>20183000210821</v>
      </c>
      <c r="E3" s="2">
        <v>43290</v>
      </c>
      <c r="F3" s="1" t="s">
        <v>135</v>
      </c>
      <c r="G3" s="1" t="s">
        <v>136</v>
      </c>
      <c r="H3" s="1" t="s">
        <v>137</v>
      </c>
      <c r="I3" s="1" t="s">
        <v>17</v>
      </c>
      <c r="J3" s="1" t="s">
        <v>103</v>
      </c>
      <c r="K3" s="1">
        <v>999</v>
      </c>
      <c r="L3" s="1" t="s">
        <v>111</v>
      </c>
      <c r="M3" s="1" t="s">
        <v>138</v>
      </c>
      <c r="N3" s="1">
        <v>300</v>
      </c>
      <c r="O3" s="1" t="s">
        <v>113</v>
      </c>
      <c r="P3" s="1" t="s">
        <v>102</v>
      </c>
      <c r="Q3" s="2">
        <v>43291</v>
      </c>
      <c r="R3" s="1">
        <f t="shared" ref="R3:R38" si="0">IFERROR(E3-B3,"-")</f>
        <v>6</v>
      </c>
    </row>
    <row r="4" spans="1:18" x14ac:dyDescent="0.25">
      <c r="A4" s="3">
        <v>20184090719782</v>
      </c>
      <c r="B4" s="2">
        <v>43299</v>
      </c>
      <c r="C4" s="2">
        <v>43307</v>
      </c>
      <c r="D4" s="3"/>
      <c r="E4" s="1" t="s">
        <v>102</v>
      </c>
      <c r="F4" s="1" t="s">
        <v>135</v>
      </c>
      <c r="G4" s="1" t="s">
        <v>848</v>
      </c>
      <c r="H4" s="1" t="s">
        <v>849</v>
      </c>
      <c r="I4" s="1" t="s">
        <v>19</v>
      </c>
      <c r="J4" s="1" t="s">
        <v>106</v>
      </c>
      <c r="K4" s="1">
        <v>999</v>
      </c>
      <c r="L4" s="1" t="s">
        <v>111</v>
      </c>
      <c r="M4" s="1" t="s">
        <v>362</v>
      </c>
      <c r="N4" s="1">
        <v>701</v>
      </c>
      <c r="O4" s="1" t="s">
        <v>257</v>
      </c>
      <c r="P4" s="1" t="s">
        <v>102</v>
      </c>
      <c r="Q4" s="1" t="s">
        <v>102</v>
      </c>
      <c r="R4" s="1" t="str">
        <f t="shared" si="0"/>
        <v>-</v>
      </c>
    </row>
    <row r="5" spans="1:18" x14ac:dyDescent="0.25">
      <c r="A5" s="3">
        <v>20184090762902</v>
      </c>
      <c r="B5" s="2">
        <v>43311</v>
      </c>
      <c r="C5" s="2">
        <v>43318</v>
      </c>
      <c r="D5" s="3">
        <v>20182000242421</v>
      </c>
      <c r="E5" s="2">
        <v>43313</v>
      </c>
      <c r="F5" s="1" t="s">
        <v>135</v>
      </c>
      <c r="G5" s="1" t="s">
        <v>1156</v>
      </c>
      <c r="H5" s="1" t="s">
        <v>1157</v>
      </c>
      <c r="I5" s="1" t="s">
        <v>17</v>
      </c>
      <c r="J5" s="1" t="s">
        <v>106</v>
      </c>
      <c r="K5" s="1">
        <v>999</v>
      </c>
      <c r="L5" s="1" t="s">
        <v>111</v>
      </c>
      <c r="M5" s="1" t="s">
        <v>155</v>
      </c>
      <c r="N5" s="1">
        <v>200</v>
      </c>
      <c r="O5" s="1" t="s">
        <v>113</v>
      </c>
      <c r="P5" s="2">
        <v>43314</v>
      </c>
      <c r="Q5" s="2">
        <v>43318</v>
      </c>
      <c r="R5" s="1">
        <f t="shared" si="0"/>
        <v>2</v>
      </c>
    </row>
    <row r="6" spans="1:18" x14ac:dyDescent="0.25">
      <c r="A6" s="3">
        <v>20184090808552</v>
      </c>
      <c r="B6" s="2">
        <v>43322</v>
      </c>
      <c r="C6" s="2">
        <v>43329</v>
      </c>
      <c r="D6" s="3">
        <v>20183060265341</v>
      </c>
      <c r="E6" s="2">
        <v>43327</v>
      </c>
      <c r="F6" s="1" t="s">
        <v>135</v>
      </c>
      <c r="G6" s="1" t="s">
        <v>1463</v>
      </c>
      <c r="H6" s="1" t="s">
        <v>1464</v>
      </c>
      <c r="I6" s="1" t="s">
        <v>17</v>
      </c>
      <c r="J6" s="1" t="s">
        <v>106</v>
      </c>
      <c r="K6" s="1">
        <v>999</v>
      </c>
      <c r="L6" s="1" t="s">
        <v>111</v>
      </c>
      <c r="M6" s="1" t="s">
        <v>354</v>
      </c>
      <c r="N6" s="1">
        <v>306</v>
      </c>
      <c r="O6" s="1" t="s">
        <v>113</v>
      </c>
      <c r="P6" s="1" t="s">
        <v>102</v>
      </c>
      <c r="Q6" s="2">
        <v>43329</v>
      </c>
      <c r="R6" s="1">
        <f t="shared" si="0"/>
        <v>5</v>
      </c>
    </row>
    <row r="7" spans="1:18" x14ac:dyDescent="0.25">
      <c r="A7" s="3">
        <v>20184090812252</v>
      </c>
      <c r="B7" s="2">
        <v>43322</v>
      </c>
      <c r="C7" s="2">
        <v>43329</v>
      </c>
      <c r="D7" s="3">
        <v>20183070266601</v>
      </c>
      <c r="E7" s="2">
        <v>43328</v>
      </c>
      <c r="F7" s="1" t="s">
        <v>135</v>
      </c>
      <c r="G7" s="1" t="s">
        <v>1494</v>
      </c>
      <c r="H7" s="1" t="s">
        <v>137</v>
      </c>
      <c r="I7" s="1" t="s">
        <v>17</v>
      </c>
      <c r="J7" s="1" t="s">
        <v>106</v>
      </c>
      <c r="K7" s="1">
        <v>999</v>
      </c>
      <c r="L7" s="1" t="s">
        <v>111</v>
      </c>
      <c r="M7" s="1" t="s">
        <v>595</v>
      </c>
      <c r="N7" s="1">
        <v>307</v>
      </c>
      <c r="O7" s="1" t="s">
        <v>113</v>
      </c>
      <c r="P7" s="1" t="s">
        <v>102</v>
      </c>
      <c r="Q7" s="2">
        <v>43329</v>
      </c>
      <c r="R7" s="1">
        <f t="shared" si="0"/>
        <v>6</v>
      </c>
    </row>
    <row r="8" spans="1:18" x14ac:dyDescent="0.25">
      <c r="A8" s="3">
        <v>20184090814002</v>
      </c>
      <c r="B8" s="2">
        <v>43325</v>
      </c>
      <c r="C8" s="2">
        <v>43333</v>
      </c>
      <c r="D8" s="3">
        <v>20183050287111</v>
      </c>
      <c r="E8" s="2">
        <v>43343</v>
      </c>
      <c r="F8" s="1" t="s">
        <v>135</v>
      </c>
      <c r="G8" s="1" t="s">
        <v>1499</v>
      </c>
      <c r="H8" s="1" t="s">
        <v>109</v>
      </c>
      <c r="I8" s="1" t="s">
        <v>19</v>
      </c>
      <c r="J8" s="1" t="s">
        <v>106</v>
      </c>
      <c r="K8" s="1">
        <v>999</v>
      </c>
      <c r="L8" s="1" t="s">
        <v>111</v>
      </c>
      <c r="M8" s="1" t="s">
        <v>121</v>
      </c>
      <c r="N8" s="1">
        <v>305</v>
      </c>
      <c r="O8" s="1" t="s">
        <v>113</v>
      </c>
      <c r="P8" s="1" t="s">
        <v>102</v>
      </c>
      <c r="Q8" s="2">
        <v>43347</v>
      </c>
      <c r="R8" s="1">
        <f t="shared" si="0"/>
        <v>18</v>
      </c>
    </row>
    <row r="9" spans="1:18" x14ac:dyDescent="0.25">
      <c r="A9" s="3">
        <v>20184090816502</v>
      </c>
      <c r="B9" s="2">
        <v>43325</v>
      </c>
      <c r="C9" s="2">
        <v>43333</v>
      </c>
      <c r="D9" s="3">
        <v>20184000265741</v>
      </c>
      <c r="E9" s="2">
        <v>43328</v>
      </c>
      <c r="F9" s="1" t="s">
        <v>135</v>
      </c>
      <c r="G9" s="1" t="s">
        <v>1503</v>
      </c>
      <c r="H9" s="1" t="s">
        <v>1504</v>
      </c>
      <c r="I9" s="1" t="s">
        <v>17</v>
      </c>
      <c r="J9" s="1" t="s">
        <v>110</v>
      </c>
      <c r="K9" s="1">
        <v>999</v>
      </c>
      <c r="L9" s="1" t="s">
        <v>111</v>
      </c>
      <c r="M9" s="1" t="s">
        <v>889</v>
      </c>
      <c r="N9" s="1">
        <v>400</v>
      </c>
      <c r="O9" s="1" t="s">
        <v>113</v>
      </c>
      <c r="P9" s="1" t="s">
        <v>102</v>
      </c>
      <c r="Q9" s="2">
        <v>43334</v>
      </c>
      <c r="R9" s="1">
        <f t="shared" si="0"/>
        <v>3</v>
      </c>
    </row>
    <row r="10" spans="1:18" x14ac:dyDescent="0.25">
      <c r="A10" s="3">
        <v>20184090835762</v>
      </c>
      <c r="B10" s="2">
        <v>43328</v>
      </c>
      <c r="C10" s="2">
        <v>43336</v>
      </c>
      <c r="D10" s="3"/>
      <c r="E10" s="1" t="s">
        <v>102</v>
      </c>
      <c r="F10" s="1" t="s">
        <v>135</v>
      </c>
      <c r="G10" s="1" t="s">
        <v>1560</v>
      </c>
      <c r="H10" s="1" t="s">
        <v>1561</v>
      </c>
      <c r="I10" s="1" t="s">
        <v>19</v>
      </c>
      <c r="J10" s="1" t="s">
        <v>110</v>
      </c>
      <c r="K10" s="1">
        <v>999</v>
      </c>
      <c r="L10" s="1" t="s">
        <v>111</v>
      </c>
      <c r="M10" s="1" t="s">
        <v>1562</v>
      </c>
      <c r="N10" s="1">
        <v>100</v>
      </c>
      <c r="O10" s="1" t="s">
        <v>113</v>
      </c>
      <c r="P10" s="1" t="s">
        <v>102</v>
      </c>
      <c r="Q10" s="1" t="s">
        <v>102</v>
      </c>
      <c r="R10" s="1" t="str">
        <f t="shared" si="0"/>
        <v>-</v>
      </c>
    </row>
    <row r="11" spans="1:18" x14ac:dyDescent="0.25">
      <c r="A11" s="3">
        <v>20184090848852</v>
      </c>
      <c r="B11" s="2">
        <v>43334</v>
      </c>
      <c r="C11" s="2">
        <v>43341</v>
      </c>
      <c r="D11" s="3">
        <v>20186010282191</v>
      </c>
      <c r="E11" s="2">
        <v>43341</v>
      </c>
      <c r="F11" s="1" t="s">
        <v>135</v>
      </c>
      <c r="G11" s="1" t="s">
        <v>1613</v>
      </c>
      <c r="H11" s="1" t="s">
        <v>1614</v>
      </c>
      <c r="I11" s="1" t="s">
        <v>17</v>
      </c>
      <c r="J11" s="1" t="s">
        <v>106</v>
      </c>
      <c r="K11" s="1">
        <v>999</v>
      </c>
      <c r="L11" s="1" t="s">
        <v>111</v>
      </c>
      <c r="M11" s="1" t="s">
        <v>162</v>
      </c>
      <c r="N11" s="1">
        <v>601</v>
      </c>
      <c r="O11" s="1" t="s">
        <v>113</v>
      </c>
      <c r="P11" s="1" t="s">
        <v>102</v>
      </c>
      <c r="Q11" s="2">
        <v>43343</v>
      </c>
      <c r="R11" s="1">
        <f t="shared" si="0"/>
        <v>7</v>
      </c>
    </row>
    <row r="12" spans="1:18" x14ac:dyDescent="0.25">
      <c r="A12" s="3">
        <v>20184090849012</v>
      </c>
      <c r="B12" s="2">
        <v>43334</v>
      </c>
      <c r="C12" s="2">
        <v>43341</v>
      </c>
      <c r="D12" s="3">
        <v>20185000282891</v>
      </c>
      <c r="E12" s="2">
        <v>43341</v>
      </c>
      <c r="F12" s="1" t="s">
        <v>135</v>
      </c>
      <c r="G12" s="1" t="s">
        <v>1615</v>
      </c>
      <c r="H12" s="1" t="s">
        <v>1616</v>
      </c>
      <c r="I12" s="1" t="s">
        <v>17</v>
      </c>
      <c r="J12" s="1" t="s">
        <v>106</v>
      </c>
      <c r="K12" s="1">
        <v>999</v>
      </c>
      <c r="L12" s="1" t="s">
        <v>111</v>
      </c>
      <c r="M12" s="1" t="s">
        <v>124</v>
      </c>
      <c r="N12" s="1">
        <v>500</v>
      </c>
      <c r="O12" s="1" t="s">
        <v>113</v>
      </c>
      <c r="P12" s="1" t="s">
        <v>102</v>
      </c>
      <c r="Q12" s="2">
        <v>43347</v>
      </c>
      <c r="R12" s="1">
        <f t="shared" si="0"/>
        <v>7</v>
      </c>
    </row>
    <row r="13" spans="1:18" x14ac:dyDescent="0.25">
      <c r="A13" s="3">
        <v>20184090857262</v>
      </c>
      <c r="B13" s="2">
        <v>43335</v>
      </c>
      <c r="C13" s="2">
        <v>43342</v>
      </c>
      <c r="D13" s="3">
        <v>20181000283201</v>
      </c>
      <c r="E13" s="2">
        <v>43341</v>
      </c>
      <c r="F13" s="1" t="s">
        <v>135</v>
      </c>
      <c r="G13" s="1" t="s">
        <v>1678</v>
      </c>
      <c r="H13" s="1" t="s">
        <v>1157</v>
      </c>
      <c r="I13" s="1" t="s">
        <v>17</v>
      </c>
      <c r="J13" s="1" t="s">
        <v>106</v>
      </c>
      <c r="K13" s="1">
        <v>999</v>
      </c>
      <c r="L13" s="1" t="s">
        <v>111</v>
      </c>
      <c r="M13" s="1" t="s">
        <v>1679</v>
      </c>
      <c r="N13" s="1">
        <v>103</v>
      </c>
      <c r="O13" s="1" t="s">
        <v>113</v>
      </c>
      <c r="P13" s="1" t="s">
        <v>102</v>
      </c>
      <c r="Q13" s="2">
        <v>43343</v>
      </c>
      <c r="R13" s="1">
        <f t="shared" si="0"/>
        <v>6</v>
      </c>
    </row>
    <row r="14" spans="1:18" x14ac:dyDescent="0.25">
      <c r="A14" s="3">
        <v>20184090862452</v>
      </c>
      <c r="B14" s="2">
        <v>43336</v>
      </c>
      <c r="C14" s="2">
        <v>43343</v>
      </c>
      <c r="D14" s="3">
        <v>20183060287851</v>
      </c>
      <c r="E14" s="2">
        <v>43343</v>
      </c>
      <c r="F14" s="1" t="s">
        <v>135</v>
      </c>
      <c r="G14" s="1" t="s">
        <v>1709</v>
      </c>
      <c r="H14" s="1" t="s">
        <v>1616</v>
      </c>
      <c r="I14" s="1" t="s">
        <v>17</v>
      </c>
      <c r="J14" s="1" t="s">
        <v>106</v>
      </c>
      <c r="K14" s="1">
        <v>999</v>
      </c>
      <c r="L14" s="1" t="s">
        <v>111</v>
      </c>
      <c r="M14" s="1" t="s">
        <v>1434</v>
      </c>
      <c r="N14" s="1">
        <v>604</v>
      </c>
      <c r="O14" s="1" t="s">
        <v>113</v>
      </c>
      <c r="P14" s="1" t="s">
        <v>102</v>
      </c>
      <c r="Q14" s="2">
        <v>43347</v>
      </c>
      <c r="R14" s="1">
        <f t="shared" si="0"/>
        <v>7</v>
      </c>
    </row>
    <row r="15" spans="1:18" x14ac:dyDescent="0.25">
      <c r="A15" s="3">
        <v>20184090868602</v>
      </c>
      <c r="B15" s="2">
        <v>43339</v>
      </c>
      <c r="C15" s="2">
        <v>43346</v>
      </c>
      <c r="D15" s="3" t="s">
        <v>54</v>
      </c>
      <c r="E15" s="2">
        <v>43346</v>
      </c>
      <c r="F15" s="1" t="s">
        <v>135</v>
      </c>
      <c r="G15" s="1" t="s">
        <v>1754</v>
      </c>
      <c r="H15" s="1" t="s">
        <v>1157</v>
      </c>
      <c r="I15" s="1" t="s">
        <v>17</v>
      </c>
      <c r="J15" s="1" t="s">
        <v>264</v>
      </c>
      <c r="K15" s="1">
        <v>999</v>
      </c>
      <c r="L15" s="1" t="s">
        <v>111</v>
      </c>
      <c r="M15" s="1" t="s">
        <v>533</v>
      </c>
      <c r="N15" s="1">
        <v>702</v>
      </c>
      <c r="O15" s="1" t="s">
        <v>113</v>
      </c>
      <c r="P15" s="1" t="s">
        <v>102</v>
      </c>
      <c r="Q15" s="1" t="s">
        <v>102</v>
      </c>
      <c r="R15" s="1">
        <f t="shared" si="0"/>
        <v>7</v>
      </c>
    </row>
    <row r="16" spans="1:18" x14ac:dyDescent="0.25">
      <c r="A16" s="3">
        <v>20184090869402</v>
      </c>
      <c r="B16" s="2">
        <v>43339</v>
      </c>
      <c r="C16" s="2">
        <v>43346</v>
      </c>
      <c r="D16" s="3">
        <v>20181000288071</v>
      </c>
      <c r="E16" s="2">
        <v>43346</v>
      </c>
      <c r="F16" s="1" t="s">
        <v>135</v>
      </c>
      <c r="G16" s="1" t="s">
        <v>1766</v>
      </c>
      <c r="H16" s="1" t="s">
        <v>1157</v>
      </c>
      <c r="I16" s="1" t="s">
        <v>17</v>
      </c>
      <c r="J16" s="1" t="s">
        <v>106</v>
      </c>
      <c r="K16" s="1">
        <v>999</v>
      </c>
      <c r="L16" s="1" t="s">
        <v>111</v>
      </c>
      <c r="M16" s="1" t="s">
        <v>1562</v>
      </c>
      <c r="N16" s="1">
        <v>100</v>
      </c>
      <c r="O16" s="1" t="s">
        <v>113</v>
      </c>
      <c r="P16" s="1" t="s">
        <v>102</v>
      </c>
      <c r="Q16" s="2">
        <v>43347</v>
      </c>
      <c r="R16" s="1">
        <f t="shared" si="0"/>
        <v>7</v>
      </c>
    </row>
    <row r="17" spans="1:18" x14ac:dyDescent="0.25">
      <c r="A17" s="3">
        <v>20184090884982</v>
      </c>
      <c r="B17" s="2">
        <v>43342</v>
      </c>
      <c r="C17" s="2">
        <v>43349</v>
      </c>
      <c r="D17" s="3"/>
      <c r="E17" s="1" t="s">
        <v>102</v>
      </c>
      <c r="F17" s="1" t="s">
        <v>135</v>
      </c>
      <c r="G17" s="1" t="s">
        <v>1900</v>
      </c>
      <c r="H17" s="1" t="s">
        <v>1157</v>
      </c>
      <c r="I17" s="1" t="s">
        <v>19</v>
      </c>
      <c r="J17" s="1" t="s">
        <v>106</v>
      </c>
      <c r="K17" s="1">
        <v>999</v>
      </c>
      <c r="L17" s="1" t="s">
        <v>111</v>
      </c>
      <c r="M17" s="1" t="s">
        <v>1395</v>
      </c>
      <c r="N17" s="1">
        <v>401</v>
      </c>
      <c r="O17" s="1" t="s">
        <v>257</v>
      </c>
      <c r="P17" s="1" t="s">
        <v>102</v>
      </c>
      <c r="Q17" s="1" t="s">
        <v>102</v>
      </c>
      <c r="R17" s="1" t="str">
        <f t="shared" si="0"/>
        <v>-</v>
      </c>
    </row>
    <row r="18" spans="1:18" x14ac:dyDescent="0.25">
      <c r="A18" s="3">
        <v>20184090885062</v>
      </c>
      <c r="B18" s="2">
        <v>43342</v>
      </c>
      <c r="C18" s="2">
        <v>43349</v>
      </c>
      <c r="D18" s="3">
        <v>20181010291871</v>
      </c>
      <c r="E18" s="2">
        <v>43347</v>
      </c>
      <c r="F18" s="1" t="s">
        <v>135</v>
      </c>
      <c r="G18" s="1" t="s">
        <v>1901</v>
      </c>
      <c r="H18" s="1" t="s">
        <v>1902</v>
      </c>
      <c r="I18" s="1" t="s">
        <v>17</v>
      </c>
      <c r="J18" s="1" t="s">
        <v>106</v>
      </c>
      <c r="K18" s="1">
        <v>999</v>
      </c>
      <c r="L18" s="1" t="s">
        <v>111</v>
      </c>
      <c r="M18" s="1" t="s">
        <v>681</v>
      </c>
      <c r="N18" s="1">
        <v>101</v>
      </c>
      <c r="O18" s="1" t="s">
        <v>113</v>
      </c>
      <c r="P18" s="2">
        <v>43347</v>
      </c>
      <c r="Q18" s="2">
        <v>43348</v>
      </c>
      <c r="R18" s="1">
        <f t="shared" si="0"/>
        <v>5</v>
      </c>
    </row>
    <row r="19" spans="1:18" x14ac:dyDescent="0.25">
      <c r="A19" s="3">
        <v>20184090889952</v>
      </c>
      <c r="B19" s="2">
        <v>43343</v>
      </c>
      <c r="C19" s="2">
        <v>43350</v>
      </c>
      <c r="D19" s="3">
        <v>20185000293601</v>
      </c>
      <c r="E19" s="2">
        <v>43348</v>
      </c>
      <c r="F19" s="1" t="s">
        <v>135</v>
      </c>
      <c r="G19" s="1" t="s">
        <v>1927</v>
      </c>
      <c r="H19" s="1" t="s">
        <v>1928</v>
      </c>
      <c r="I19" s="1" t="s">
        <v>17</v>
      </c>
      <c r="J19" s="1" t="s">
        <v>106</v>
      </c>
      <c r="K19" s="1">
        <v>999</v>
      </c>
      <c r="L19" s="1" t="s">
        <v>111</v>
      </c>
      <c r="M19" s="1" t="s">
        <v>271</v>
      </c>
      <c r="N19" s="1">
        <v>500</v>
      </c>
      <c r="O19" s="1" t="s">
        <v>113</v>
      </c>
      <c r="P19" s="2">
        <v>43348</v>
      </c>
      <c r="Q19" s="2">
        <v>43349</v>
      </c>
      <c r="R19" s="1">
        <f t="shared" si="0"/>
        <v>5</v>
      </c>
    </row>
    <row r="20" spans="1:18" x14ac:dyDescent="0.25">
      <c r="A20" s="3">
        <v>20184090897052</v>
      </c>
      <c r="B20" s="2">
        <v>43346</v>
      </c>
      <c r="C20" s="2">
        <v>43353</v>
      </c>
      <c r="D20" s="3">
        <v>20183050295871</v>
      </c>
      <c r="E20" s="2">
        <v>43349</v>
      </c>
      <c r="F20" s="1" t="s">
        <v>135</v>
      </c>
      <c r="G20" s="1" t="s">
        <v>1973</v>
      </c>
      <c r="H20" s="1" t="s">
        <v>1974</v>
      </c>
      <c r="I20" s="1" t="s">
        <v>17</v>
      </c>
      <c r="J20" s="1" t="s">
        <v>106</v>
      </c>
      <c r="K20" s="1">
        <v>999</v>
      </c>
      <c r="L20" s="1" t="s">
        <v>111</v>
      </c>
      <c r="M20" s="1" t="s">
        <v>515</v>
      </c>
      <c r="N20" s="1">
        <v>305</v>
      </c>
      <c r="O20" s="1" t="s">
        <v>113</v>
      </c>
      <c r="P20" s="2">
        <v>43349</v>
      </c>
      <c r="Q20" s="2">
        <v>43350</v>
      </c>
      <c r="R20" s="1">
        <f t="shared" si="0"/>
        <v>3</v>
      </c>
    </row>
    <row r="21" spans="1:18" x14ac:dyDescent="0.25">
      <c r="A21" s="3">
        <v>20184090897452</v>
      </c>
      <c r="B21" s="2">
        <v>43346</v>
      </c>
      <c r="C21" s="2">
        <v>43353</v>
      </c>
      <c r="D21" s="3">
        <v>20183060303651</v>
      </c>
      <c r="E21" s="2">
        <v>43355</v>
      </c>
      <c r="F21" s="1" t="s">
        <v>135</v>
      </c>
      <c r="G21" s="1" t="s">
        <v>1975</v>
      </c>
      <c r="H21" s="1" t="s">
        <v>1157</v>
      </c>
      <c r="I21" s="1" t="s">
        <v>19</v>
      </c>
      <c r="J21" s="1" t="s">
        <v>106</v>
      </c>
      <c r="K21" s="1">
        <v>999</v>
      </c>
      <c r="L21" s="1" t="s">
        <v>111</v>
      </c>
      <c r="M21" s="1" t="s">
        <v>1260</v>
      </c>
      <c r="N21" s="1">
        <v>306</v>
      </c>
      <c r="O21" s="1" t="s">
        <v>113</v>
      </c>
      <c r="P21" s="1" t="s">
        <v>102</v>
      </c>
      <c r="Q21" s="2">
        <v>43356</v>
      </c>
      <c r="R21" s="1">
        <f t="shared" si="0"/>
        <v>9</v>
      </c>
    </row>
    <row r="22" spans="1:18" x14ac:dyDescent="0.25">
      <c r="A22" s="3">
        <v>20184090914632</v>
      </c>
      <c r="B22" s="2">
        <v>43349</v>
      </c>
      <c r="C22" s="2">
        <v>43356</v>
      </c>
      <c r="D22" s="3">
        <v>20183060298171</v>
      </c>
      <c r="E22" s="2">
        <v>43353</v>
      </c>
      <c r="F22" s="1" t="s">
        <v>135</v>
      </c>
      <c r="G22" s="1" t="s">
        <v>2091</v>
      </c>
      <c r="H22" s="1" t="s">
        <v>1616</v>
      </c>
      <c r="I22" s="1" t="s">
        <v>17</v>
      </c>
      <c r="J22" s="1" t="s">
        <v>106</v>
      </c>
      <c r="K22" s="1">
        <v>999</v>
      </c>
      <c r="L22" s="1" t="s">
        <v>111</v>
      </c>
      <c r="M22" s="1" t="s">
        <v>1260</v>
      </c>
      <c r="N22" s="1">
        <v>306</v>
      </c>
      <c r="O22" s="1" t="s">
        <v>113</v>
      </c>
      <c r="P22" s="1" t="s">
        <v>102</v>
      </c>
      <c r="Q22" s="2">
        <v>43354</v>
      </c>
      <c r="R22" s="1">
        <f t="shared" si="0"/>
        <v>4</v>
      </c>
    </row>
    <row r="23" spans="1:18" x14ac:dyDescent="0.25">
      <c r="A23" s="3">
        <v>20184090925922</v>
      </c>
      <c r="B23" s="2">
        <v>43353</v>
      </c>
      <c r="C23" s="2">
        <v>43360</v>
      </c>
      <c r="D23" s="3">
        <v>20183060311941</v>
      </c>
      <c r="E23" s="2">
        <v>43362</v>
      </c>
      <c r="F23" s="1" t="s">
        <v>135</v>
      </c>
      <c r="G23" s="1" t="s">
        <v>2177</v>
      </c>
      <c r="H23" s="1" t="s">
        <v>1616</v>
      </c>
      <c r="I23" s="1" t="s">
        <v>19</v>
      </c>
      <c r="J23" s="1" t="s">
        <v>106</v>
      </c>
      <c r="K23" s="1">
        <v>999</v>
      </c>
      <c r="L23" s="1" t="s">
        <v>111</v>
      </c>
      <c r="M23" s="1" t="s">
        <v>1260</v>
      </c>
      <c r="N23" s="1">
        <v>306</v>
      </c>
      <c r="O23" s="1" t="s">
        <v>113</v>
      </c>
      <c r="P23" s="1" t="s">
        <v>102</v>
      </c>
      <c r="Q23" s="2">
        <v>43363</v>
      </c>
      <c r="R23" s="1">
        <f t="shared" si="0"/>
        <v>9</v>
      </c>
    </row>
    <row r="24" spans="1:18" x14ac:dyDescent="0.25">
      <c r="A24" s="3">
        <v>20184090932362</v>
      </c>
      <c r="B24" s="2">
        <v>43354</v>
      </c>
      <c r="C24" s="2">
        <v>43361</v>
      </c>
      <c r="D24" s="3">
        <v>20183000312021</v>
      </c>
      <c r="E24" s="2">
        <v>43362</v>
      </c>
      <c r="F24" s="1" t="s">
        <v>135</v>
      </c>
      <c r="G24" s="1" t="s">
        <v>2224</v>
      </c>
      <c r="H24" s="1" t="s">
        <v>1157</v>
      </c>
      <c r="I24" s="1" t="s">
        <v>19</v>
      </c>
      <c r="J24" s="1" t="s">
        <v>106</v>
      </c>
      <c r="K24" s="1">
        <v>300</v>
      </c>
      <c r="L24" s="1" t="s">
        <v>2225</v>
      </c>
      <c r="M24" s="1" t="s">
        <v>2013</v>
      </c>
      <c r="N24" s="1">
        <v>300</v>
      </c>
      <c r="O24" s="1"/>
      <c r="P24" s="1" t="s">
        <v>102</v>
      </c>
      <c r="Q24" s="2">
        <v>43363</v>
      </c>
      <c r="R24" s="1">
        <f t="shared" si="0"/>
        <v>8</v>
      </c>
    </row>
    <row r="25" spans="1:18" x14ac:dyDescent="0.25">
      <c r="A25" s="3">
        <v>20184090933092</v>
      </c>
      <c r="B25" s="2">
        <v>43354</v>
      </c>
      <c r="C25" s="2">
        <v>43361</v>
      </c>
      <c r="D25" s="3">
        <v>20183000306911</v>
      </c>
      <c r="E25" s="2">
        <v>43357</v>
      </c>
      <c r="F25" s="1" t="s">
        <v>135</v>
      </c>
      <c r="G25" s="1" t="s">
        <v>2234</v>
      </c>
      <c r="H25" s="1" t="s">
        <v>2235</v>
      </c>
      <c r="I25" s="1" t="s">
        <v>17</v>
      </c>
      <c r="J25" s="1" t="s">
        <v>106</v>
      </c>
      <c r="K25" s="1">
        <v>999</v>
      </c>
      <c r="L25" s="1" t="s">
        <v>111</v>
      </c>
      <c r="M25" s="1" t="s">
        <v>2013</v>
      </c>
      <c r="N25" s="1">
        <v>300</v>
      </c>
      <c r="O25" s="1" t="s">
        <v>113</v>
      </c>
      <c r="P25" s="1" t="s">
        <v>102</v>
      </c>
      <c r="Q25" s="2">
        <v>43360</v>
      </c>
      <c r="R25" s="1">
        <f t="shared" si="0"/>
        <v>3</v>
      </c>
    </row>
    <row r="26" spans="1:18" x14ac:dyDescent="0.25">
      <c r="A26" s="3">
        <v>20184090935632</v>
      </c>
      <c r="B26" s="2">
        <v>43355</v>
      </c>
      <c r="C26" s="2">
        <v>43362</v>
      </c>
      <c r="D26" s="3">
        <v>20185000306371</v>
      </c>
      <c r="E26" s="2">
        <v>43357</v>
      </c>
      <c r="F26" s="1" t="s">
        <v>135</v>
      </c>
      <c r="G26" s="1" t="s">
        <v>2248</v>
      </c>
      <c r="H26" s="1" t="s">
        <v>1157</v>
      </c>
      <c r="I26" s="1" t="s">
        <v>17</v>
      </c>
      <c r="J26" s="1" t="s">
        <v>106</v>
      </c>
      <c r="K26" s="1">
        <v>999</v>
      </c>
      <c r="L26" s="1" t="s">
        <v>111</v>
      </c>
      <c r="M26" s="1" t="s">
        <v>584</v>
      </c>
      <c r="N26" s="1">
        <v>500</v>
      </c>
      <c r="O26" s="1" t="s">
        <v>113</v>
      </c>
      <c r="P26" s="2">
        <v>43357</v>
      </c>
      <c r="Q26" s="2">
        <v>43362</v>
      </c>
      <c r="R26" s="1">
        <f t="shared" si="0"/>
        <v>2</v>
      </c>
    </row>
    <row r="27" spans="1:18" x14ac:dyDescent="0.25">
      <c r="A27" s="3">
        <v>20184090942192</v>
      </c>
      <c r="B27" s="2">
        <v>43356</v>
      </c>
      <c r="C27" s="2">
        <v>43363</v>
      </c>
      <c r="D27" s="3">
        <v>20183060315491</v>
      </c>
      <c r="E27" s="2">
        <v>43364</v>
      </c>
      <c r="F27" s="1" t="s">
        <v>135</v>
      </c>
      <c r="G27" s="1" t="s">
        <v>2282</v>
      </c>
      <c r="H27" s="1" t="s">
        <v>1583</v>
      </c>
      <c r="I27" s="1" t="s">
        <v>19</v>
      </c>
      <c r="J27" s="1" t="s">
        <v>106</v>
      </c>
      <c r="K27" s="1">
        <v>999</v>
      </c>
      <c r="L27" s="1" t="s">
        <v>111</v>
      </c>
      <c r="M27" s="1" t="s">
        <v>354</v>
      </c>
      <c r="N27" s="1">
        <v>306</v>
      </c>
      <c r="O27" s="1" t="s">
        <v>113</v>
      </c>
      <c r="P27" s="1" t="s">
        <v>102</v>
      </c>
      <c r="Q27" s="2">
        <v>43368</v>
      </c>
      <c r="R27" s="1">
        <f t="shared" si="0"/>
        <v>8</v>
      </c>
    </row>
    <row r="28" spans="1:18" x14ac:dyDescent="0.25">
      <c r="A28" s="3">
        <v>20184090942222</v>
      </c>
      <c r="B28" s="2">
        <v>43356</v>
      </c>
      <c r="C28" s="2">
        <v>43363</v>
      </c>
      <c r="D28" s="3"/>
      <c r="E28" s="1" t="s">
        <v>102</v>
      </c>
      <c r="F28" s="1" t="s">
        <v>135</v>
      </c>
      <c r="G28" s="1" t="s">
        <v>2283</v>
      </c>
      <c r="H28" s="1" t="s">
        <v>1583</v>
      </c>
      <c r="I28" s="1" t="s">
        <v>19</v>
      </c>
      <c r="J28" s="1" t="s">
        <v>106</v>
      </c>
      <c r="K28" s="1">
        <v>999</v>
      </c>
      <c r="L28" s="1" t="s">
        <v>111</v>
      </c>
      <c r="M28" s="1" t="s">
        <v>128</v>
      </c>
      <c r="N28" s="1">
        <v>500</v>
      </c>
      <c r="O28" s="1" t="s">
        <v>113</v>
      </c>
      <c r="P28" s="1" t="s">
        <v>102</v>
      </c>
      <c r="Q28" s="1" t="s">
        <v>102</v>
      </c>
      <c r="R28" s="1" t="str">
        <f t="shared" si="0"/>
        <v>-</v>
      </c>
    </row>
    <row r="29" spans="1:18" x14ac:dyDescent="0.25">
      <c r="A29" s="3">
        <v>20184090947882</v>
      </c>
      <c r="B29" s="2">
        <v>43357</v>
      </c>
      <c r="C29" s="2">
        <v>43364</v>
      </c>
      <c r="D29" s="3">
        <v>20183050307921</v>
      </c>
      <c r="E29" s="2">
        <v>43360</v>
      </c>
      <c r="F29" s="1" t="s">
        <v>135</v>
      </c>
      <c r="G29" s="1" t="s">
        <v>2309</v>
      </c>
      <c r="H29" s="1" t="s">
        <v>172</v>
      </c>
      <c r="I29" s="1" t="s">
        <v>17</v>
      </c>
      <c r="J29" s="1" t="s">
        <v>106</v>
      </c>
      <c r="K29" s="1">
        <v>999</v>
      </c>
      <c r="L29" s="1" t="s">
        <v>111</v>
      </c>
      <c r="M29" s="1" t="s">
        <v>121</v>
      </c>
      <c r="N29" s="1">
        <v>305</v>
      </c>
      <c r="O29" s="1" t="s">
        <v>113</v>
      </c>
      <c r="P29" s="2">
        <v>43360</v>
      </c>
      <c r="Q29" s="2">
        <v>43361</v>
      </c>
      <c r="R29" s="1">
        <f t="shared" si="0"/>
        <v>3</v>
      </c>
    </row>
    <row r="30" spans="1:18" x14ac:dyDescent="0.25">
      <c r="A30" s="3">
        <v>20184090955712</v>
      </c>
      <c r="B30" s="2">
        <v>43360</v>
      </c>
      <c r="C30" s="2">
        <v>43367</v>
      </c>
      <c r="D30" s="3">
        <v>20186030316821</v>
      </c>
      <c r="E30" s="2">
        <v>43367</v>
      </c>
      <c r="F30" s="1" t="s">
        <v>135</v>
      </c>
      <c r="G30" s="1" t="s">
        <v>2388</v>
      </c>
      <c r="H30" s="1" t="s">
        <v>1157</v>
      </c>
      <c r="I30" s="1" t="s">
        <v>17</v>
      </c>
      <c r="J30" s="1" t="s">
        <v>106</v>
      </c>
      <c r="K30" s="1">
        <v>603</v>
      </c>
      <c r="L30" s="1" t="s">
        <v>2389</v>
      </c>
      <c r="M30" s="1" t="s">
        <v>2239</v>
      </c>
      <c r="N30" s="1">
        <v>603</v>
      </c>
      <c r="O30" s="1"/>
      <c r="P30" s="1" t="s">
        <v>102</v>
      </c>
      <c r="Q30" s="2">
        <v>43368</v>
      </c>
      <c r="R30" s="1">
        <f t="shared" si="0"/>
        <v>7</v>
      </c>
    </row>
    <row r="31" spans="1:18" x14ac:dyDescent="0.25">
      <c r="A31" s="3">
        <v>20184090955762</v>
      </c>
      <c r="B31" s="2">
        <v>43360</v>
      </c>
      <c r="C31" s="2">
        <v>43367</v>
      </c>
      <c r="D31" s="3">
        <v>20185000315561</v>
      </c>
      <c r="E31" s="2">
        <v>43364</v>
      </c>
      <c r="F31" s="1" t="s">
        <v>135</v>
      </c>
      <c r="G31" s="1" t="s">
        <v>2391</v>
      </c>
      <c r="H31" s="1" t="s">
        <v>1157</v>
      </c>
      <c r="I31" s="1" t="s">
        <v>17</v>
      </c>
      <c r="J31" s="1" t="s">
        <v>106</v>
      </c>
      <c r="K31" s="1">
        <v>999</v>
      </c>
      <c r="L31" s="1" t="s">
        <v>111</v>
      </c>
      <c r="M31" s="1" t="s">
        <v>582</v>
      </c>
      <c r="N31" s="1">
        <v>500</v>
      </c>
      <c r="O31" s="1" t="s">
        <v>113</v>
      </c>
      <c r="P31" s="1" t="s">
        <v>102</v>
      </c>
      <c r="Q31" s="2">
        <v>43367</v>
      </c>
      <c r="R31" s="1">
        <f t="shared" si="0"/>
        <v>4</v>
      </c>
    </row>
    <row r="32" spans="1:18" x14ac:dyDescent="0.25">
      <c r="A32" s="3">
        <v>20184090965382</v>
      </c>
      <c r="B32" s="2">
        <v>43362</v>
      </c>
      <c r="C32" s="2">
        <v>43369</v>
      </c>
      <c r="D32" s="3">
        <v>20187020319751</v>
      </c>
      <c r="E32" s="2">
        <v>43369</v>
      </c>
      <c r="F32" s="1" t="s">
        <v>135</v>
      </c>
      <c r="G32" s="1" t="s">
        <v>2461</v>
      </c>
      <c r="H32" s="1" t="s">
        <v>2462</v>
      </c>
      <c r="I32" s="1" t="s">
        <v>17</v>
      </c>
      <c r="J32" s="1" t="s">
        <v>264</v>
      </c>
      <c r="K32" s="1">
        <v>999</v>
      </c>
      <c r="L32" s="1" t="s">
        <v>111</v>
      </c>
      <c r="M32" s="1" t="s">
        <v>1288</v>
      </c>
      <c r="N32" s="1">
        <v>702</v>
      </c>
      <c r="O32" s="1" t="s">
        <v>113</v>
      </c>
      <c r="P32" s="1" t="s">
        <v>102</v>
      </c>
      <c r="Q32" s="2">
        <v>43369</v>
      </c>
      <c r="R32" s="1">
        <f t="shared" si="0"/>
        <v>7</v>
      </c>
    </row>
    <row r="33" spans="1:18" x14ac:dyDescent="0.25">
      <c r="A33" s="3">
        <v>20184090969032</v>
      </c>
      <c r="B33" s="2">
        <v>43362</v>
      </c>
      <c r="C33" s="2">
        <v>43369</v>
      </c>
      <c r="D33" s="3">
        <v>20185000316971</v>
      </c>
      <c r="E33" s="2">
        <v>43367</v>
      </c>
      <c r="F33" s="1" t="s">
        <v>135</v>
      </c>
      <c r="G33" s="1" t="s">
        <v>2490</v>
      </c>
      <c r="H33" s="1" t="s">
        <v>2462</v>
      </c>
      <c r="I33" s="1" t="s">
        <v>17</v>
      </c>
      <c r="J33" s="1" t="s">
        <v>106</v>
      </c>
      <c r="K33" s="1">
        <v>999</v>
      </c>
      <c r="L33" s="1" t="s">
        <v>111</v>
      </c>
      <c r="M33" s="1" t="s">
        <v>124</v>
      </c>
      <c r="N33" s="1">
        <v>500</v>
      </c>
      <c r="O33" s="1" t="s">
        <v>113</v>
      </c>
      <c r="P33" s="1" t="s">
        <v>102</v>
      </c>
      <c r="Q33" s="2">
        <v>43368</v>
      </c>
      <c r="R33" s="1">
        <f t="shared" si="0"/>
        <v>5</v>
      </c>
    </row>
    <row r="34" spans="1:18" x14ac:dyDescent="0.25">
      <c r="A34" s="3">
        <v>20184090981302</v>
      </c>
      <c r="B34" s="2">
        <v>43367</v>
      </c>
      <c r="C34" s="2">
        <v>43374</v>
      </c>
      <c r="D34" s="3">
        <v>20183090325651</v>
      </c>
      <c r="E34" s="2">
        <v>43371</v>
      </c>
      <c r="F34" s="1" t="s">
        <v>135</v>
      </c>
      <c r="G34" s="1" t="s">
        <v>2585</v>
      </c>
      <c r="H34" s="1" t="s">
        <v>1504</v>
      </c>
      <c r="I34" s="1" t="s">
        <v>17</v>
      </c>
      <c r="J34" s="1" t="s">
        <v>106</v>
      </c>
      <c r="K34" s="1">
        <v>309</v>
      </c>
      <c r="L34" s="1" t="s">
        <v>2586</v>
      </c>
      <c r="M34" s="1" t="s">
        <v>2587</v>
      </c>
      <c r="N34" s="1">
        <v>309</v>
      </c>
      <c r="O34" s="1"/>
      <c r="P34" s="1" t="s">
        <v>102</v>
      </c>
      <c r="Q34" s="2">
        <v>43375</v>
      </c>
      <c r="R34" s="1">
        <f t="shared" si="0"/>
        <v>4</v>
      </c>
    </row>
    <row r="35" spans="1:18" x14ac:dyDescent="0.25">
      <c r="A35" s="3">
        <v>20184090981852</v>
      </c>
      <c r="B35" s="2">
        <v>43367</v>
      </c>
      <c r="C35" s="2">
        <v>43374</v>
      </c>
      <c r="D35" s="3" t="s">
        <v>85</v>
      </c>
      <c r="E35" s="2">
        <v>43370</v>
      </c>
      <c r="F35" s="1" t="s">
        <v>135</v>
      </c>
      <c r="G35" s="1" t="s">
        <v>2591</v>
      </c>
      <c r="H35" s="1" t="s">
        <v>1583</v>
      </c>
      <c r="I35" s="1" t="s">
        <v>17</v>
      </c>
      <c r="J35" s="1" t="s">
        <v>106</v>
      </c>
      <c r="K35" s="1">
        <v>999</v>
      </c>
      <c r="L35" s="1" t="s">
        <v>111</v>
      </c>
      <c r="M35" s="1" t="s">
        <v>385</v>
      </c>
      <c r="N35" s="1">
        <v>304</v>
      </c>
      <c r="O35" s="1" t="s">
        <v>113</v>
      </c>
      <c r="P35" s="1" t="s">
        <v>102</v>
      </c>
      <c r="Q35" s="1" t="s">
        <v>102</v>
      </c>
      <c r="R35" s="1">
        <f t="shared" si="0"/>
        <v>3</v>
      </c>
    </row>
    <row r="36" spans="1:18" x14ac:dyDescent="0.25">
      <c r="A36" s="3">
        <v>20184090995472</v>
      </c>
      <c r="B36" s="2">
        <v>43369</v>
      </c>
      <c r="C36" s="2">
        <v>43376</v>
      </c>
      <c r="D36" s="3">
        <v>20183060332981</v>
      </c>
      <c r="E36" s="2">
        <v>43376</v>
      </c>
      <c r="F36" s="1" t="s">
        <v>135</v>
      </c>
      <c r="G36" s="1" t="s">
        <v>2675</v>
      </c>
      <c r="H36" s="1" t="s">
        <v>1583</v>
      </c>
      <c r="I36" s="1" t="s">
        <v>17</v>
      </c>
      <c r="J36" s="1" t="s">
        <v>106</v>
      </c>
      <c r="K36" s="1">
        <v>306</v>
      </c>
      <c r="L36" s="1" t="s">
        <v>2676</v>
      </c>
      <c r="M36" s="1" t="s">
        <v>973</v>
      </c>
      <c r="N36" s="1">
        <v>306</v>
      </c>
      <c r="O36" s="1"/>
      <c r="P36" s="2">
        <v>43376</v>
      </c>
      <c r="Q36" s="1" t="s">
        <v>102</v>
      </c>
      <c r="R36" s="1">
        <f t="shared" si="0"/>
        <v>7</v>
      </c>
    </row>
    <row r="37" spans="1:18" x14ac:dyDescent="0.25">
      <c r="A37" s="3">
        <v>20184091003342</v>
      </c>
      <c r="B37" s="2">
        <v>43371</v>
      </c>
      <c r="C37" s="2">
        <v>43378</v>
      </c>
      <c r="D37" s="3">
        <v>20184010329741</v>
      </c>
      <c r="E37" s="2">
        <v>43375</v>
      </c>
      <c r="F37" s="1" t="s">
        <v>135</v>
      </c>
      <c r="G37" s="1" t="s">
        <v>2723</v>
      </c>
      <c r="H37" s="1" t="s">
        <v>1157</v>
      </c>
      <c r="I37" s="1" t="s">
        <v>17</v>
      </c>
      <c r="J37" s="1" t="s">
        <v>110</v>
      </c>
      <c r="K37" s="1">
        <v>999</v>
      </c>
      <c r="L37" s="1" t="s">
        <v>111</v>
      </c>
      <c r="M37" s="1" t="s">
        <v>1395</v>
      </c>
      <c r="N37" s="1">
        <v>401</v>
      </c>
      <c r="O37" s="1" t="s">
        <v>113</v>
      </c>
      <c r="P37" s="1" t="s">
        <v>102</v>
      </c>
      <c r="Q37" s="2">
        <v>43376</v>
      </c>
      <c r="R37" s="1">
        <f t="shared" si="0"/>
        <v>4</v>
      </c>
    </row>
    <row r="38" spans="1:18" x14ac:dyDescent="0.25">
      <c r="A38" s="3">
        <v>20184091003532</v>
      </c>
      <c r="B38" s="2">
        <v>43371</v>
      </c>
      <c r="C38" s="2">
        <v>43378</v>
      </c>
      <c r="D38" s="3"/>
      <c r="E38" s="1" t="s">
        <v>102</v>
      </c>
      <c r="F38" s="1" t="s">
        <v>135</v>
      </c>
      <c r="G38" s="1" t="s">
        <v>2728</v>
      </c>
      <c r="H38" s="1" t="s">
        <v>2462</v>
      </c>
      <c r="I38" s="1" t="s">
        <v>30</v>
      </c>
      <c r="J38" s="1" t="s">
        <v>106</v>
      </c>
      <c r="K38" s="1">
        <v>999</v>
      </c>
      <c r="L38" s="1" t="s">
        <v>111</v>
      </c>
      <c r="M38" s="1" t="s">
        <v>2040</v>
      </c>
      <c r="N38" s="1">
        <v>100</v>
      </c>
      <c r="O38" s="1" t="s">
        <v>113</v>
      </c>
      <c r="P38" s="1" t="s">
        <v>102</v>
      </c>
      <c r="Q38" s="1" t="s">
        <v>102</v>
      </c>
      <c r="R38" s="1" t="str">
        <f t="shared" si="0"/>
        <v>-</v>
      </c>
    </row>
    <row r="40" spans="1:18" ht="22.5" customHeight="1" x14ac:dyDescent="0.25">
      <c r="D40" s="6" t="s">
        <v>2819</v>
      </c>
      <c r="E40" s="7" t="s">
        <v>2792</v>
      </c>
      <c r="F40" s="7" t="s">
        <v>2793</v>
      </c>
    </row>
    <row r="41" spans="1:18" x14ac:dyDescent="0.25">
      <c r="D41" s="12" t="s">
        <v>17</v>
      </c>
      <c r="E41" s="12">
        <v>26</v>
      </c>
      <c r="F41" s="13">
        <f>+E41/E45</f>
        <v>0.72222222222222221</v>
      </c>
    </row>
    <row r="42" spans="1:18" ht="17.25" customHeight="1" x14ac:dyDescent="0.25">
      <c r="D42" s="20" t="s">
        <v>2796</v>
      </c>
      <c r="E42" s="18">
        <v>5</v>
      </c>
      <c r="F42" s="19">
        <f>+E42/E45</f>
        <v>0.1388888888888889</v>
      </c>
    </row>
    <row r="43" spans="1:18" x14ac:dyDescent="0.25">
      <c r="D43" s="14" t="s">
        <v>30</v>
      </c>
      <c r="E43" s="14">
        <v>1</v>
      </c>
      <c r="F43" s="15">
        <f>+E43/E45</f>
        <v>2.7777777777777776E-2</v>
      </c>
    </row>
    <row r="44" spans="1:18" ht="30" x14ac:dyDescent="0.25">
      <c r="D44" s="16" t="s">
        <v>2801</v>
      </c>
      <c r="E44" s="8">
        <v>4</v>
      </c>
      <c r="F44" s="9">
        <f>+E44/E45</f>
        <v>0.1111111111111111</v>
      </c>
    </row>
    <row r="45" spans="1:18" x14ac:dyDescent="0.25">
      <c r="D45" s="10" t="s">
        <v>2792</v>
      </c>
      <c r="E45" s="10">
        <f>SUBTOTAL(9,E41:E44)</f>
        <v>36</v>
      </c>
      <c r="F45" s="17">
        <v>1</v>
      </c>
    </row>
  </sheetData>
  <autoFilter ref="A2:R38"/>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topLeftCell="A37" workbookViewId="0">
      <selection activeCell="O49" sqref="O49"/>
    </sheetView>
  </sheetViews>
  <sheetFormatPr baseColWidth="10" defaultRowHeight="15" x14ac:dyDescent="0.25"/>
  <cols>
    <col min="1" max="1" width="20.140625" customWidth="1"/>
    <col min="4" max="4" width="27" customWidth="1"/>
  </cols>
  <sheetData>
    <row r="1" spans="1:18" ht="21" x14ac:dyDescent="0.35">
      <c r="A1" s="5" t="s">
        <v>2817</v>
      </c>
    </row>
    <row r="2" spans="1:18"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15</v>
      </c>
      <c r="Q2" s="1" t="s">
        <v>16</v>
      </c>
      <c r="R2" s="1" t="s">
        <v>2789</v>
      </c>
    </row>
    <row r="3" spans="1:18" x14ac:dyDescent="0.25">
      <c r="A3" s="3">
        <v>20184090660712</v>
      </c>
      <c r="B3" s="2">
        <v>43285</v>
      </c>
      <c r="C3" s="2">
        <v>43375</v>
      </c>
      <c r="D3" s="3">
        <v>20186050271671</v>
      </c>
      <c r="E3" s="2">
        <v>43334</v>
      </c>
      <c r="F3" s="1" t="s">
        <v>212</v>
      </c>
      <c r="G3" s="1" t="s">
        <v>213</v>
      </c>
      <c r="H3" s="1" t="s">
        <v>214</v>
      </c>
      <c r="I3" s="1" t="s">
        <v>17</v>
      </c>
      <c r="J3" s="1" t="s">
        <v>110</v>
      </c>
      <c r="K3" s="1">
        <v>999</v>
      </c>
      <c r="L3" s="1" t="s">
        <v>111</v>
      </c>
      <c r="M3" s="1" t="s">
        <v>215</v>
      </c>
      <c r="N3" s="1">
        <v>605</v>
      </c>
      <c r="O3" s="1" t="s">
        <v>113</v>
      </c>
      <c r="P3" s="2">
        <v>43334</v>
      </c>
      <c r="Q3" s="2">
        <v>43334</v>
      </c>
      <c r="R3" s="1">
        <f t="shared" ref="R3:R39" si="0">IFERROR(E3-B3,"-")</f>
        <v>49</v>
      </c>
    </row>
    <row r="4" spans="1:18" x14ac:dyDescent="0.25">
      <c r="A4" s="3">
        <v>20184090686762</v>
      </c>
      <c r="B4" s="2">
        <v>43291</v>
      </c>
      <c r="C4" s="2">
        <v>43381</v>
      </c>
      <c r="D4" s="3" t="s">
        <v>29</v>
      </c>
      <c r="E4" s="1" t="s">
        <v>102</v>
      </c>
      <c r="F4" s="1" t="s">
        <v>212</v>
      </c>
      <c r="G4" s="1" t="s">
        <v>492</v>
      </c>
      <c r="H4" s="1" t="s">
        <v>493</v>
      </c>
      <c r="I4" s="1" t="s">
        <v>30</v>
      </c>
      <c r="J4" s="1" t="s">
        <v>110</v>
      </c>
      <c r="K4" s="1">
        <v>999</v>
      </c>
      <c r="L4" s="1" t="s">
        <v>111</v>
      </c>
      <c r="M4" s="1" t="s">
        <v>494</v>
      </c>
      <c r="N4" s="1">
        <v>309</v>
      </c>
      <c r="O4" s="1" t="s">
        <v>113</v>
      </c>
      <c r="P4" s="1" t="s">
        <v>102</v>
      </c>
      <c r="Q4" s="1" t="s">
        <v>102</v>
      </c>
      <c r="R4" s="1" t="str">
        <f t="shared" si="0"/>
        <v>-</v>
      </c>
    </row>
    <row r="5" spans="1:18" x14ac:dyDescent="0.25">
      <c r="A5" s="3">
        <v>20184090687752</v>
      </c>
      <c r="B5" s="2">
        <v>43292</v>
      </c>
      <c r="C5" s="2">
        <v>43382</v>
      </c>
      <c r="D5" s="3"/>
      <c r="E5" s="1" t="s">
        <v>102</v>
      </c>
      <c r="F5" s="1" t="s">
        <v>212</v>
      </c>
      <c r="G5" s="1" t="s">
        <v>507</v>
      </c>
      <c r="H5" s="1" t="s">
        <v>508</v>
      </c>
      <c r="I5" s="1" t="s">
        <v>30</v>
      </c>
      <c r="J5" s="1" t="s">
        <v>106</v>
      </c>
      <c r="K5" s="1">
        <v>999</v>
      </c>
      <c r="L5" s="1" t="s">
        <v>111</v>
      </c>
      <c r="M5" s="1" t="s">
        <v>509</v>
      </c>
      <c r="N5" s="1">
        <v>500</v>
      </c>
      <c r="O5" s="1" t="s">
        <v>257</v>
      </c>
      <c r="P5" s="1" t="s">
        <v>102</v>
      </c>
      <c r="Q5" s="1" t="s">
        <v>102</v>
      </c>
      <c r="R5" s="1" t="str">
        <f t="shared" si="0"/>
        <v>-</v>
      </c>
    </row>
    <row r="6" spans="1:18" x14ac:dyDescent="0.25">
      <c r="A6" s="3">
        <v>20184090688212</v>
      </c>
      <c r="B6" s="2">
        <v>43292</v>
      </c>
      <c r="C6" s="2">
        <v>43382</v>
      </c>
      <c r="D6" s="3">
        <v>20183040227171</v>
      </c>
      <c r="E6" s="2">
        <v>43304</v>
      </c>
      <c r="F6" s="1" t="s">
        <v>212</v>
      </c>
      <c r="G6" s="1" t="s">
        <v>521</v>
      </c>
      <c r="H6" s="1" t="s">
        <v>522</v>
      </c>
      <c r="I6" s="1" t="s">
        <v>17</v>
      </c>
      <c r="J6" s="1" t="s">
        <v>110</v>
      </c>
      <c r="K6" s="1">
        <v>999</v>
      </c>
      <c r="L6" s="1" t="s">
        <v>111</v>
      </c>
      <c r="M6" s="1" t="s">
        <v>523</v>
      </c>
      <c r="N6" s="1">
        <v>304</v>
      </c>
      <c r="O6" s="1" t="s">
        <v>113</v>
      </c>
      <c r="P6" s="1" t="s">
        <v>102</v>
      </c>
      <c r="Q6" s="2">
        <v>43305</v>
      </c>
      <c r="R6" s="1">
        <f t="shared" si="0"/>
        <v>12</v>
      </c>
    </row>
    <row r="7" spans="1:18" x14ac:dyDescent="0.25">
      <c r="A7" s="3">
        <v>20184090690312</v>
      </c>
      <c r="B7" s="2">
        <v>43292</v>
      </c>
      <c r="C7" s="2">
        <v>43382</v>
      </c>
      <c r="D7" s="3"/>
      <c r="E7" s="1" t="s">
        <v>102</v>
      </c>
      <c r="F7" s="1" t="s">
        <v>212</v>
      </c>
      <c r="G7" s="1" t="s">
        <v>540</v>
      </c>
      <c r="H7" s="1" t="s">
        <v>541</v>
      </c>
      <c r="I7" s="1" t="s">
        <v>30</v>
      </c>
      <c r="J7" s="1" t="s">
        <v>110</v>
      </c>
      <c r="K7" s="1">
        <v>604</v>
      </c>
      <c r="L7" s="1" t="s">
        <v>542</v>
      </c>
      <c r="M7" s="1" t="s">
        <v>487</v>
      </c>
      <c r="N7" s="1">
        <v>604</v>
      </c>
      <c r="O7" s="1"/>
      <c r="P7" s="1" t="s">
        <v>102</v>
      </c>
      <c r="Q7" s="1" t="s">
        <v>102</v>
      </c>
      <c r="R7" s="1" t="str">
        <f t="shared" si="0"/>
        <v>-</v>
      </c>
    </row>
    <row r="8" spans="1:18" x14ac:dyDescent="0.25">
      <c r="A8" s="3">
        <v>20184090692302</v>
      </c>
      <c r="B8" s="2">
        <v>43292</v>
      </c>
      <c r="C8" s="2">
        <v>43382</v>
      </c>
      <c r="D8" s="3">
        <v>20183090233451</v>
      </c>
      <c r="E8" s="2">
        <v>43307</v>
      </c>
      <c r="F8" s="1" t="s">
        <v>212</v>
      </c>
      <c r="G8" s="1" t="s">
        <v>562</v>
      </c>
      <c r="H8" s="1" t="s">
        <v>563</v>
      </c>
      <c r="I8" s="1" t="s">
        <v>17</v>
      </c>
      <c r="J8" s="1" t="s">
        <v>110</v>
      </c>
      <c r="K8" s="1">
        <v>999</v>
      </c>
      <c r="L8" s="1" t="s">
        <v>111</v>
      </c>
      <c r="M8" s="1" t="s">
        <v>564</v>
      </c>
      <c r="N8" s="1">
        <v>309</v>
      </c>
      <c r="O8" s="1" t="s">
        <v>113</v>
      </c>
      <c r="P8" s="2">
        <v>43311</v>
      </c>
      <c r="Q8" s="2">
        <v>43313</v>
      </c>
      <c r="R8" s="1">
        <f t="shared" si="0"/>
        <v>15</v>
      </c>
    </row>
    <row r="9" spans="1:18" x14ac:dyDescent="0.25">
      <c r="A9" s="3">
        <v>20184090692862</v>
      </c>
      <c r="B9" s="2">
        <v>43292</v>
      </c>
      <c r="C9" s="2">
        <v>43382</v>
      </c>
      <c r="D9" s="3"/>
      <c r="E9" s="1" t="s">
        <v>102</v>
      </c>
      <c r="F9" s="1" t="s">
        <v>212</v>
      </c>
      <c r="G9" s="1" t="s">
        <v>565</v>
      </c>
      <c r="H9" s="1" t="s">
        <v>566</v>
      </c>
      <c r="I9" s="1" t="s">
        <v>30</v>
      </c>
      <c r="J9" s="1" t="s">
        <v>102</v>
      </c>
      <c r="K9" s="1">
        <v>300</v>
      </c>
      <c r="L9" s="1" t="s">
        <v>567</v>
      </c>
      <c r="M9" s="1" t="s">
        <v>568</v>
      </c>
      <c r="N9" s="1">
        <v>300</v>
      </c>
      <c r="O9" s="1"/>
      <c r="P9" s="1" t="s">
        <v>102</v>
      </c>
      <c r="Q9" s="1" t="s">
        <v>102</v>
      </c>
      <c r="R9" s="1" t="str">
        <f t="shared" si="0"/>
        <v>-</v>
      </c>
    </row>
    <row r="10" spans="1:18" x14ac:dyDescent="0.25">
      <c r="A10" s="3">
        <v>20184090693342</v>
      </c>
      <c r="B10" s="2">
        <v>43293</v>
      </c>
      <c r="C10" s="2">
        <v>43383</v>
      </c>
      <c r="D10" s="3">
        <v>20186040247161</v>
      </c>
      <c r="E10" s="2">
        <v>43315</v>
      </c>
      <c r="F10" s="1" t="s">
        <v>212</v>
      </c>
      <c r="G10" s="1" t="s">
        <v>569</v>
      </c>
      <c r="H10" s="1" t="s">
        <v>508</v>
      </c>
      <c r="I10" s="1" t="s">
        <v>17</v>
      </c>
      <c r="J10" s="1" t="s">
        <v>110</v>
      </c>
      <c r="K10" s="1">
        <v>999</v>
      </c>
      <c r="L10" s="1" t="s">
        <v>111</v>
      </c>
      <c r="M10" s="1" t="s">
        <v>570</v>
      </c>
      <c r="N10" s="1">
        <v>604</v>
      </c>
      <c r="O10" s="1" t="s">
        <v>113</v>
      </c>
      <c r="P10" s="2">
        <v>43318</v>
      </c>
      <c r="Q10" s="2">
        <v>43320</v>
      </c>
      <c r="R10" s="1">
        <f t="shared" si="0"/>
        <v>22</v>
      </c>
    </row>
    <row r="11" spans="1:18" x14ac:dyDescent="0.25">
      <c r="A11" s="3">
        <v>20184090695962</v>
      </c>
      <c r="B11" s="2">
        <v>43293</v>
      </c>
      <c r="C11" s="2">
        <v>43383</v>
      </c>
      <c r="D11" s="3"/>
      <c r="E11" s="1" t="s">
        <v>102</v>
      </c>
      <c r="F11" s="1" t="s">
        <v>212</v>
      </c>
      <c r="G11" s="1" t="s">
        <v>614</v>
      </c>
      <c r="H11" s="1" t="s">
        <v>615</v>
      </c>
      <c r="I11" s="1" t="s">
        <v>30</v>
      </c>
      <c r="J11" s="1" t="s">
        <v>110</v>
      </c>
      <c r="K11" s="1">
        <v>999</v>
      </c>
      <c r="L11" s="1" t="s">
        <v>111</v>
      </c>
      <c r="M11" s="1" t="s">
        <v>537</v>
      </c>
      <c r="N11" s="1">
        <v>306</v>
      </c>
      <c r="O11" s="1" t="s">
        <v>113</v>
      </c>
      <c r="P11" s="1" t="s">
        <v>102</v>
      </c>
      <c r="Q11" s="1" t="s">
        <v>102</v>
      </c>
      <c r="R11" s="1" t="str">
        <f t="shared" si="0"/>
        <v>-</v>
      </c>
    </row>
    <row r="12" spans="1:18" x14ac:dyDescent="0.25">
      <c r="A12" s="3">
        <v>20184090696392</v>
      </c>
      <c r="B12" s="2">
        <v>43293</v>
      </c>
      <c r="C12" s="2">
        <v>43383</v>
      </c>
      <c r="D12" s="3"/>
      <c r="E12" s="1" t="s">
        <v>102</v>
      </c>
      <c r="F12" s="1" t="s">
        <v>212</v>
      </c>
      <c r="G12" s="1" t="s">
        <v>620</v>
      </c>
      <c r="H12" s="1" t="s">
        <v>621</v>
      </c>
      <c r="I12" s="1" t="s">
        <v>30</v>
      </c>
      <c r="J12" s="1" t="s">
        <v>110</v>
      </c>
      <c r="K12" s="1">
        <v>604</v>
      </c>
      <c r="L12" s="1" t="s">
        <v>486</v>
      </c>
      <c r="M12" s="1" t="s">
        <v>487</v>
      </c>
      <c r="N12" s="1">
        <v>604</v>
      </c>
      <c r="O12" s="1"/>
      <c r="P12" s="1" t="s">
        <v>102</v>
      </c>
      <c r="Q12" s="1" t="s">
        <v>102</v>
      </c>
      <c r="R12" s="1" t="str">
        <f t="shared" si="0"/>
        <v>-</v>
      </c>
    </row>
    <row r="13" spans="1:18" x14ac:dyDescent="0.25">
      <c r="A13" s="3">
        <v>20184090697012</v>
      </c>
      <c r="B13" s="2">
        <v>43293</v>
      </c>
      <c r="C13" s="2">
        <v>43383</v>
      </c>
      <c r="D13" s="3"/>
      <c r="E13" s="1" t="s">
        <v>102</v>
      </c>
      <c r="F13" s="1" t="s">
        <v>212</v>
      </c>
      <c r="G13" s="1" t="s">
        <v>624</v>
      </c>
      <c r="H13" s="1" t="s">
        <v>625</v>
      </c>
      <c r="I13" s="1" t="s">
        <v>30</v>
      </c>
      <c r="J13" s="1" t="s">
        <v>110</v>
      </c>
      <c r="K13" s="1">
        <v>604</v>
      </c>
      <c r="L13" s="1" t="s">
        <v>626</v>
      </c>
      <c r="M13" s="1" t="s">
        <v>487</v>
      </c>
      <c r="N13" s="1">
        <v>604</v>
      </c>
      <c r="O13" s="1"/>
      <c r="P13" s="1" t="s">
        <v>102</v>
      </c>
      <c r="Q13" s="1" t="s">
        <v>102</v>
      </c>
      <c r="R13" s="1" t="str">
        <f t="shared" si="0"/>
        <v>-</v>
      </c>
    </row>
    <row r="14" spans="1:18" x14ac:dyDescent="0.25">
      <c r="A14" s="3">
        <v>20184090698322</v>
      </c>
      <c r="B14" s="2">
        <v>43293</v>
      </c>
      <c r="C14" s="2">
        <v>43383</v>
      </c>
      <c r="D14" s="3"/>
      <c r="E14" s="1" t="s">
        <v>102</v>
      </c>
      <c r="F14" s="1" t="s">
        <v>212</v>
      </c>
      <c r="G14" s="1" t="s">
        <v>632</v>
      </c>
      <c r="H14" s="1" t="s">
        <v>633</v>
      </c>
      <c r="I14" s="1" t="s">
        <v>30</v>
      </c>
      <c r="J14" s="1" t="s">
        <v>102</v>
      </c>
      <c r="K14" s="1">
        <v>999</v>
      </c>
      <c r="L14" s="1" t="s">
        <v>111</v>
      </c>
      <c r="M14" s="1" t="s">
        <v>634</v>
      </c>
      <c r="N14" s="1">
        <v>309</v>
      </c>
      <c r="O14" s="1" t="s">
        <v>113</v>
      </c>
      <c r="P14" s="1" t="s">
        <v>102</v>
      </c>
      <c r="Q14" s="1" t="s">
        <v>102</v>
      </c>
      <c r="R14" s="1" t="str">
        <f t="shared" si="0"/>
        <v>-</v>
      </c>
    </row>
    <row r="15" spans="1:18" x14ac:dyDescent="0.25">
      <c r="A15" s="3">
        <v>20184090703272</v>
      </c>
      <c r="B15" s="2">
        <v>43294</v>
      </c>
      <c r="C15" s="2">
        <v>43384</v>
      </c>
      <c r="D15" s="3"/>
      <c r="E15" s="1" t="s">
        <v>102</v>
      </c>
      <c r="F15" s="1" t="s">
        <v>212</v>
      </c>
      <c r="G15" s="1" t="s">
        <v>693</v>
      </c>
      <c r="H15" s="1" t="s">
        <v>621</v>
      </c>
      <c r="I15" s="1" t="s">
        <v>30</v>
      </c>
      <c r="J15" s="1" t="s">
        <v>110</v>
      </c>
      <c r="K15" s="1">
        <v>999</v>
      </c>
      <c r="L15" s="1" t="s">
        <v>111</v>
      </c>
      <c r="M15" s="1" t="s">
        <v>295</v>
      </c>
      <c r="N15" s="1">
        <v>300</v>
      </c>
      <c r="O15" s="1" t="s">
        <v>113</v>
      </c>
      <c r="P15" s="1" t="s">
        <v>102</v>
      </c>
      <c r="Q15" s="1" t="s">
        <v>102</v>
      </c>
      <c r="R15" s="1" t="str">
        <f t="shared" si="0"/>
        <v>-</v>
      </c>
    </row>
    <row r="16" spans="1:18" x14ac:dyDescent="0.25">
      <c r="A16" s="3">
        <v>20184090705082</v>
      </c>
      <c r="B16" s="2">
        <v>43294</v>
      </c>
      <c r="C16" s="2">
        <v>43384</v>
      </c>
      <c r="D16" s="3"/>
      <c r="E16" s="1" t="s">
        <v>102</v>
      </c>
      <c r="F16" s="1" t="s">
        <v>212</v>
      </c>
      <c r="G16" s="1" t="s">
        <v>707</v>
      </c>
      <c r="H16" s="1" t="s">
        <v>708</v>
      </c>
      <c r="I16" s="1" t="s">
        <v>30</v>
      </c>
      <c r="J16" s="1" t="s">
        <v>102</v>
      </c>
      <c r="K16" s="1">
        <v>999</v>
      </c>
      <c r="L16" s="1" t="s">
        <v>111</v>
      </c>
      <c r="M16" s="1" t="s">
        <v>265</v>
      </c>
      <c r="N16" s="1">
        <v>303</v>
      </c>
      <c r="O16" s="1" t="s">
        <v>257</v>
      </c>
      <c r="P16" s="1" t="s">
        <v>102</v>
      </c>
      <c r="Q16" s="1" t="s">
        <v>102</v>
      </c>
      <c r="R16" s="1" t="str">
        <f t="shared" si="0"/>
        <v>-</v>
      </c>
    </row>
    <row r="17" spans="1:18" x14ac:dyDescent="0.25">
      <c r="A17" s="3">
        <v>20184090716422</v>
      </c>
      <c r="B17" s="2">
        <v>43298</v>
      </c>
      <c r="C17" s="2">
        <v>43388</v>
      </c>
      <c r="D17" s="3">
        <v>20186050236291</v>
      </c>
      <c r="E17" s="2">
        <v>43308</v>
      </c>
      <c r="F17" s="1" t="s">
        <v>212</v>
      </c>
      <c r="G17" s="1" t="s">
        <v>802</v>
      </c>
      <c r="H17" s="1" t="s">
        <v>803</v>
      </c>
      <c r="I17" s="1" t="s">
        <v>17</v>
      </c>
      <c r="J17" s="1" t="s">
        <v>110</v>
      </c>
      <c r="K17" s="1">
        <v>999</v>
      </c>
      <c r="L17" s="1" t="s">
        <v>111</v>
      </c>
      <c r="M17" s="1" t="s">
        <v>804</v>
      </c>
      <c r="N17" s="1">
        <v>605</v>
      </c>
      <c r="O17" s="1" t="s">
        <v>113</v>
      </c>
      <c r="P17" s="1" t="s">
        <v>102</v>
      </c>
      <c r="Q17" s="2">
        <v>43311</v>
      </c>
      <c r="R17" s="1">
        <f t="shared" si="0"/>
        <v>10</v>
      </c>
    </row>
    <row r="18" spans="1:18" x14ac:dyDescent="0.25">
      <c r="A18" s="3">
        <v>20184090719212</v>
      </c>
      <c r="B18" s="2">
        <v>43299</v>
      </c>
      <c r="C18" s="2">
        <v>43389</v>
      </c>
      <c r="D18" s="3"/>
      <c r="E18" s="1" t="s">
        <v>102</v>
      </c>
      <c r="F18" s="1" t="s">
        <v>212</v>
      </c>
      <c r="G18" s="1" t="s">
        <v>840</v>
      </c>
      <c r="H18" s="1" t="s">
        <v>841</v>
      </c>
      <c r="I18" s="1" t="s">
        <v>30</v>
      </c>
      <c r="J18" s="1" t="s">
        <v>264</v>
      </c>
      <c r="K18" s="1">
        <v>999</v>
      </c>
      <c r="L18" s="1" t="s">
        <v>111</v>
      </c>
      <c r="M18" s="1" t="s">
        <v>292</v>
      </c>
      <c r="N18" s="1">
        <v>303</v>
      </c>
      <c r="O18" s="1" t="s">
        <v>113</v>
      </c>
      <c r="P18" s="1" t="s">
        <v>102</v>
      </c>
      <c r="Q18" s="1" t="s">
        <v>102</v>
      </c>
      <c r="R18" s="1" t="str">
        <f t="shared" si="0"/>
        <v>-</v>
      </c>
    </row>
    <row r="19" spans="1:18" x14ac:dyDescent="0.25">
      <c r="A19" s="3">
        <v>20184090722502</v>
      </c>
      <c r="B19" s="2">
        <v>43300</v>
      </c>
      <c r="C19" s="2">
        <v>43390</v>
      </c>
      <c r="D19" s="3">
        <v>20182000269161</v>
      </c>
      <c r="E19" s="2">
        <v>43329</v>
      </c>
      <c r="F19" s="1" t="s">
        <v>212</v>
      </c>
      <c r="G19" s="1" t="s">
        <v>882</v>
      </c>
      <c r="H19" s="1" t="s">
        <v>883</v>
      </c>
      <c r="I19" s="1" t="s">
        <v>17</v>
      </c>
      <c r="J19" s="1" t="s">
        <v>110</v>
      </c>
      <c r="K19" s="1">
        <v>999</v>
      </c>
      <c r="L19" s="1" t="s">
        <v>111</v>
      </c>
      <c r="M19" s="1" t="s">
        <v>155</v>
      </c>
      <c r="N19" s="1">
        <v>200</v>
      </c>
      <c r="O19" s="1" t="s">
        <v>113</v>
      </c>
      <c r="P19" s="2">
        <v>43329</v>
      </c>
      <c r="Q19" s="2">
        <v>43334</v>
      </c>
      <c r="R19" s="1">
        <f t="shared" si="0"/>
        <v>29</v>
      </c>
    </row>
    <row r="20" spans="1:18" x14ac:dyDescent="0.25">
      <c r="A20" s="3">
        <v>20184090722622</v>
      </c>
      <c r="B20" s="2">
        <v>43300</v>
      </c>
      <c r="C20" s="2">
        <v>43390</v>
      </c>
      <c r="D20" s="3">
        <v>20185000238881</v>
      </c>
      <c r="E20" s="2">
        <v>43312</v>
      </c>
      <c r="F20" s="1" t="s">
        <v>212</v>
      </c>
      <c r="G20" s="1" t="s">
        <v>884</v>
      </c>
      <c r="H20" s="1" t="s">
        <v>885</v>
      </c>
      <c r="I20" s="1" t="s">
        <v>17</v>
      </c>
      <c r="J20" s="1" t="s">
        <v>102</v>
      </c>
      <c r="K20" s="1">
        <v>999</v>
      </c>
      <c r="L20" s="1" t="s">
        <v>111</v>
      </c>
      <c r="M20" s="1" t="s">
        <v>232</v>
      </c>
      <c r="N20" s="1">
        <v>500</v>
      </c>
      <c r="O20" s="1" t="s">
        <v>113</v>
      </c>
      <c r="P20" s="2">
        <v>43328</v>
      </c>
      <c r="Q20" s="2">
        <v>43329</v>
      </c>
      <c r="R20" s="1">
        <f t="shared" si="0"/>
        <v>12</v>
      </c>
    </row>
    <row r="21" spans="1:18" x14ac:dyDescent="0.25">
      <c r="A21" s="3">
        <v>20184090724472</v>
      </c>
      <c r="B21" s="2">
        <v>43300</v>
      </c>
      <c r="C21" s="2">
        <v>43390</v>
      </c>
      <c r="D21" s="3"/>
      <c r="E21" s="1" t="s">
        <v>102</v>
      </c>
      <c r="F21" s="1" t="s">
        <v>212</v>
      </c>
      <c r="G21" s="1" t="s">
        <v>902</v>
      </c>
      <c r="H21" s="1" t="s">
        <v>903</v>
      </c>
      <c r="I21" s="1" t="s">
        <v>30</v>
      </c>
      <c r="J21" s="1" t="s">
        <v>102</v>
      </c>
      <c r="K21" s="1">
        <v>999</v>
      </c>
      <c r="L21" s="1" t="s">
        <v>111</v>
      </c>
      <c r="M21" s="1" t="s">
        <v>904</v>
      </c>
      <c r="N21" s="1">
        <v>604</v>
      </c>
      <c r="O21" s="1" t="s">
        <v>113</v>
      </c>
      <c r="P21" s="1" t="s">
        <v>102</v>
      </c>
      <c r="Q21" s="1" t="s">
        <v>102</v>
      </c>
      <c r="R21" s="1" t="str">
        <f t="shared" si="0"/>
        <v>-</v>
      </c>
    </row>
    <row r="22" spans="1:18" x14ac:dyDescent="0.25">
      <c r="A22" s="3">
        <v>20184090725462</v>
      </c>
      <c r="B22" s="2">
        <v>43300</v>
      </c>
      <c r="C22" s="2">
        <v>43390</v>
      </c>
      <c r="D22" s="3">
        <v>20185000140053</v>
      </c>
      <c r="E22" s="2">
        <v>43357</v>
      </c>
      <c r="F22" s="1" t="s">
        <v>212</v>
      </c>
      <c r="G22" s="1" t="s">
        <v>909</v>
      </c>
      <c r="H22" s="1" t="s">
        <v>747</v>
      </c>
      <c r="I22" s="1" t="s">
        <v>17</v>
      </c>
      <c r="J22" s="1" t="s">
        <v>102</v>
      </c>
      <c r="K22" s="1">
        <v>500</v>
      </c>
      <c r="L22" s="1" t="s">
        <v>910</v>
      </c>
      <c r="M22" s="1" t="s">
        <v>748</v>
      </c>
      <c r="N22" s="1">
        <v>500</v>
      </c>
      <c r="O22" s="1"/>
      <c r="P22" s="2">
        <v>43360</v>
      </c>
      <c r="Q22" s="2">
        <v>43361</v>
      </c>
      <c r="R22" s="1">
        <f t="shared" si="0"/>
        <v>57</v>
      </c>
    </row>
    <row r="23" spans="1:18" x14ac:dyDescent="0.25">
      <c r="A23" s="3">
        <v>20184090726682</v>
      </c>
      <c r="B23" s="2">
        <v>43300</v>
      </c>
      <c r="C23" s="2">
        <v>43390</v>
      </c>
      <c r="D23" s="3"/>
      <c r="E23" s="1" t="s">
        <v>102</v>
      </c>
      <c r="F23" s="1" t="s">
        <v>212</v>
      </c>
      <c r="G23" s="1" t="s">
        <v>924</v>
      </c>
      <c r="H23" s="1" t="s">
        <v>925</v>
      </c>
      <c r="I23" s="1" t="s">
        <v>30</v>
      </c>
      <c r="J23" s="1" t="s">
        <v>102</v>
      </c>
      <c r="K23" s="1">
        <v>999</v>
      </c>
      <c r="L23" s="1" t="s">
        <v>111</v>
      </c>
      <c r="M23" s="1" t="s">
        <v>926</v>
      </c>
      <c r="N23" s="1">
        <v>310</v>
      </c>
      <c r="O23" s="1" t="s">
        <v>113</v>
      </c>
      <c r="P23" s="1" t="s">
        <v>102</v>
      </c>
      <c r="Q23" s="1" t="s">
        <v>102</v>
      </c>
      <c r="R23" s="1" t="str">
        <f t="shared" si="0"/>
        <v>-</v>
      </c>
    </row>
    <row r="24" spans="1:18" x14ac:dyDescent="0.25">
      <c r="A24" s="3">
        <v>20184090727162</v>
      </c>
      <c r="B24" s="2">
        <v>43300</v>
      </c>
      <c r="C24" s="2">
        <v>43390</v>
      </c>
      <c r="D24" s="3">
        <v>20183000261311</v>
      </c>
      <c r="E24" s="2">
        <v>43325</v>
      </c>
      <c r="F24" s="1" t="s">
        <v>212</v>
      </c>
      <c r="G24" s="1" t="s">
        <v>927</v>
      </c>
      <c r="H24" s="1" t="s">
        <v>928</v>
      </c>
      <c r="I24" s="1" t="s">
        <v>17</v>
      </c>
      <c r="J24" s="1" t="s">
        <v>110</v>
      </c>
      <c r="K24" s="1">
        <v>999</v>
      </c>
      <c r="L24" s="1" t="s">
        <v>111</v>
      </c>
      <c r="M24" s="1" t="s">
        <v>568</v>
      </c>
      <c r="N24" s="1">
        <v>300</v>
      </c>
      <c r="O24" s="1" t="s">
        <v>113</v>
      </c>
      <c r="P24" s="1" t="s">
        <v>102</v>
      </c>
      <c r="Q24" s="2">
        <v>43326</v>
      </c>
      <c r="R24" s="1">
        <f t="shared" si="0"/>
        <v>25</v>
      </c>
    </row>
    <row r="25" spans="1:18" x14ac:dyDescent="0.25">
      <c r="A25" s="3">
        <v>20184090728112</v>
      </c>
      <c r="B25" s="2">
        <v>43300</v>
      </c>
      <c r="C25" s="2">
        <v>43390</v>
      </c>
      <c r="D25" s="3"/>
      <c r="E25" s="1" t="s">
        <v>102</v>
      </c>
      <c r="F25" s="1" t="s">
        <v>212</v>
      </c>
      <c r="G25" s="1" t="s">
        <v>929</v>
      </c>
      <c r="H25" s="1" t="s">
        <v>708</v>
      </c>
      <c r="I25" s="1" t="s">
        <v>30</v>
      </c>
      <c r="J25" s="1" t="s">
        <v>102</v>
      </c>
      <c r="K25" s="1">
        <v>400</v>
      </c>
      <c r="L25" s="1" t="s">
        <v>930</v>
      </c>
      <c r="M25" s="1" t="s">
        <v>889</v>
      </c>
      <c r="N25" s="1">
        <v>400</v>
      </c>
      <c r="O25" s="1"/>
      <c r="P25" s="1" t="s">
        <v>102</v>
      </c>
      <c r="Q25" s="1" t="s">
        <v>102</v>
      </c>
      <c r="R25" s="1" t="str">
        <f t="shared" si="0"/>
        <v>-</v>
      </c>
    </row>
    <row r="26" spans="1:18" x14ac:dyDescent="0.25">
      <c r="A26" s="3">
        <v>20184090728152</v>
      </c>
      <c r="B26" s="2">
        <v>43300</v>
      </c>
      <c r="C26" s="2">
        <v>43390</v>
      </c>
      <c r="D26" s="3"/>
      <c r="E26" s="1" t="s">
        <v>102</v>
      </c>
      <c r="F26" s="1" t="s">
        <v>212</v>
      </c>
      <c r="G26" s="1" t="s">
        <v>931</v>
      </c>
      <c r="H26" s="1" t="s">
        <v>883</v>
      </c>
      <c r="I26" s="1" t="s">
        <v>30</v>
      </c>
      <c r="J26" s="1" t="s">
        <v>102</v>
      </c>
      <c r="K26" s="1">
        <v>200</v>
      </c>
      <c r="L26" s="1" t="s">
        <v>932</v>
      </c>
      <c r="M26" s="1" t="s">
        <v>155</v>
      </c>
      <c r="N26" s="1">
        <v>200</v>
      </c>
      <c r="O26" s="1"/>
      <c r="P26" s="1" t="s">
        <v>102</v>
      </c>
      <c r="Q26" s="1" t="s">
        <v>102</v>
      </c>
      <c r="R26" s="1" t="str">
        <f t="shared" si="0"/>
        <v>-</v>
      </c>
    </row>
    <row r="27" spans="1:18" x14ac:dyDescent="0.25">
      <c r="A27" s="3">
        <v>20184090729552</v>
      </c>
      <c r="B27" s="2">
        <v>43304</v>
      </c>
      <c r="C27" s="2">
        <v>43394</v>
      </c>
      <c r="D27" s="3">
        <v>20185000246851</v>
      </c>
      <c r="E27" s="2">
        <v>43315</v>
      </c>
      <c r="F27" s="1" t="s">
        <v>212</v>
      </c>
      <c r="G27" s="1" t="s">
        <v>944</v>
      </c>
      <c r="H27" s="1" t="s">
        <v>945</v>
      </c>
      <c r="I27" s="1" t="s">
        <v>17</v>
      </c>
      <c r="J27" s="1" t="s">
        <v>102</v>
      </c>
      <c r="K27" s="1">
        <v>999</v>
      </c>
      <c r="L27" s="1" t="s">
        <v>111</v>
      </c>
      <c r="M27" s="1" t="s">
        <v>896</v>
      </c>
      <c r="N27" s="1">
        <v>500</v>
      </c>
      <c r="O27" s="1" t="s">
        <v>113</v>
      </c>
      <c r="P27" s="1" t="s">
        <v>102</v>
      </c>
      <c r="Q27" s="1" t="s">
        <v>102</v>
      </c>
      <c r="R27" s="1">
        <f t="shared" si="0"/>
        <v>11</v>
      </c>
    </row>
    <row r="28" spans="1:18" x14ac:dyDescent="0.25">
      <c r="A28" s="3">
        <v>20184090736542</v>
      </c>
      <c r="B28" s="2">
        <v>43305</v>
      </c>
      <c r="C28" s="2">
        <v>43395</v>
      </c>
      <c r="D28" s="3">
        <v>20185000244801</v>
      </c>
      <c r="E28" s="2">
        <v>43315</v>
      </c>
      <c r="F28" s="1" t="s">
        <v>212</v>
      </c>
      <c r="G28" s="1" t="s">
        <v>1013</v>
      </c>
      <c r="H28" s="1" t="s">
        <v>109</v>
      </c>
      <c r="I28" s="1" t="s">
        <v>17</v>
      </c>
      <c r="J28" s="1" t="s">
        <v>110</v>
      </c>
      <c r="K28" s="1">
        <v>999</v>
      </c>
      <c r="L28" s="1" t="s">
        <v>111</v>
      </c>
      <c r="M28" s="1" t="s">
        <v>896</v>
      </c>
      <c r="N28" s="1">
        <v>500</v>
      </c>
      <c r="O28" s="1" t="s">
        <v>113</v>
      </c>
      <c r="P28" s="2">
        <v>43318</v>
      </c>
      <c r="Q28" s="2">
        <v>43320</v>
      </c>
      <c r="R28" s="1">
        <f t="shared" si="0"/>
        <v>10</v>
      </c>
    </row>
    <row r="29" spans="1:18" x14ac:dyDescent="0.25">
      <c r="A29" s="3">
        <v>20184090749492</v>
      </c>
      <c r="B29" s="2">
        <v>43307</v>
      </c>
      <c r="C29" s="2">
        <v>43397</v>
      </c>
      <c r="D29" s="3"/>
      <c r="E29" s="1" t="s">
        <v>102</v>
      </c>
      <c r="F29" s="1" t="s">
        <v>212</v>
      </c>
      <c r="G29" s="1" t="s">
        <v>1079</v>
      </c>
      <c r="H29" s="1" t="s">
        <v>615</v>
      </c>
      <c r="I29" s="1" t="s">
        <v>30</v>
      </c>
      <c r="J29" s="1" t="s">
        <v>110</v>
      </c>
      <c r="K29" s="1">
        <v>308</v>
      </c>
      <c r="L29" s="1" t="s">
        <v>1080</v>
      </c>
      <c r="M29" s="1" t="s">
        <v>1081</v>
      </c>
      <c r="N29" s="1">
        <v>308</v>
      </c>
      <c r="O29" s="1"/>
      <c r="P29" s="1" t="s">
        <v>102</v>
      </c>
      <c r="Q29" s="1" t="s">
        <v>102</v>
      </c>
      <c r="R29" s="1" t="str">
        <f t="shared" si="0"/>
        <v>-</v>
      </c>
    </row>
    <row r="30" spans="1:18" x14ac:dyDescent="0.25">
      <c r="A30" s="3">
        <v>20184090762042</v>
      </c>
      <c r="B30" s="2">
        <v>43311</v>
      </c>
      <c r="C30" s="2">
        <v>43401</v>
      </c>
      <c r="D30" s="3">
        <v>20183080121023</v>
      </c>
      <c r="E30" s="2">
        <v>43322</v>
      </c>
      <c r="F30" s="1" t="s">
        <v>212</v>
      </c>
      <c r="G30" s="1" t="s">
        <v>1147</v>
      </c>
      <c r="H30" s="1" t="s">
        <v>1148</v>
      </c>
      <c r="I30" s="1" t="s">
        <v>17</v>
      </c>
      <c r="J30" s="1" t="s">
        <v>106</v>
      </c>
      <c r="K30" s="1">
        <v>999</v>
      </c>
      <c r="L30" s="1" t="s">
        <v>111</v>
      </c>
      <c r="M30" s="1" t="s">
        <v>1149</v>
      </c>
      <c r="N30" s="1">
        <v>308</v>
      </c>
      <c r="O30" s="1" t="s">
        <v>113</v>
      </c>
      <c r="P30" s="2">
        <v>43322</v>
      </c>
      <c r="Q30" s="2">
        <v>43335</v>
      </c>
      <c r="R30" s="1">
        <f t="shared" si="0"/>
        <v>11</v>
      </c>
    </row>
    <row r="31" spans="1:18" x14ac:dyDescent="0.25">
      <c r="A31" s="3">
        <v>20184090764582</v>
      </c>
      <c r="B31" s="2">
        <v>43311</v>
      </c>
      <c r="C31" s="2">
        <v>43401</v>
      </c>
      <c r="D31" s="3">
        <v>20185000246251</v>
      </c>
      <c r="E31" s="2">
        <v>43315</v>
      </c>
      <c r="F31" s="1" t="s">
        <v>212</v>
      </c>
      <c r="G31" s="1" t="s">
        <v>1162</v>
      </c>
      <c r="H31" s="1" t="s">
        <v>1163</v>
      </c>
      <c r="I31" s="1" t="s">
        <v>17</v>
      </c>
      <c r="J31" s="1" t="s">
        <v>106</v>
      </c>
      <c r="K31" s="1">
        <v>500</v>
      </c>
      <c r="L31" s="1" t="s">
        <v>1164</v>
      </c>
      <c r="M31" s="1" t="s">
        <v>748</v>
      </c>
      <c r="N31" s="1">
        <v>500</v>
      </c>
      <c r="O31" s="1"/>
      <c r="P31" s="2">
        <v>43315</v>
      </c>
      <c r="Q31" s="2">
        <v>43320</v>
      </c>
      <c r="R31" s="1">
        <f t="shared" si="0"/>
        <v>4</v>
      </c>
    </row>
    <row r="32" spans="1:18" x14ac:dyDescent="0.25">
      <c r="A32" s="3">
        <v>20184090771312</v>
      </c>
      <c r="B32" s="2">
        <v>43312</v>
      </c>
      <c r="C32" s="2">
        <v>43402</v>
      </c>
      <c r="D32" s="3">
        <v>20185000275011</v>
      </c>
      <c r="E32" s="2">
        <v>43335</v>
      </c>
      <c r="F32" s="1" t="s">
        <v>212</v>
      </c>
      <c r="G32" s="1" t="s">
        <v>1211</v>
      </c>
      <c r="H32" s="1" t="s">
        <v>1184</v>
      </c>
      <c r="I32" s="1" t="s">
        <v>17</v>
      </c>
      <c r="J32" s="1" t="s">
        <v>255</v>
      </c>
      <c r="K32" s="1">
        <v>999</v>
      </c>
      <c r="L32" s="1" t="s">
        <v>111</v>
      </c>
      <c r="M32" s="1" t="s">
        <v>896</v>
      </c>
      <c r="N32" s="1">
        <v>500</v>
      </c>
      <c r="O32" s="1" t="s">
        <v>113</v>
      </c>
      <c r="P32" s="2">
        <v>43336</v>
      </c>
      <c r="Q32" s="2">
        <v>43339</v>
      </c>
      <c r="R32" s="1">
        <f t="shared" si="0"/>
        <v>23</v>
      </c>
    </row>
    <row r="33" spans="1:18" x14ac:dyDescent="0.25">
      <c r="A33" s="3">
        <v>20184090801362</v>
      </c>
      <c r="B33" s="2">
        <v>43320</v>
      </c>
      <c r="C33" s="2">
        <v>43410</v>
      </c>
      <c r="D33" s="3">
        <v>20185000270401</v>
      </c>
      <c r="E33" s="2">
        <v>43333</v>
      </c>
      <c r="F33" s="1" t="s">
        <v>212</v>
      </c>
      <c r="G33" s="1" t="s">
        <v>1413</v>
      </c>
      <c r="H33" s="1" t="s">
        <v>1414</v>
      </c>
      <c r="I33" s="1" t="s">
        <v>17</v>
      </c>
      <c r="J33" s="1" t="s">
        <v>106</v>
      </c>
      <c r="K33" s="1">
        <v>500</v>
      </c>
      <c r="L33" s="1" t="s">
        <v>1415</v>
      </c>
      <c r="M33" s="1" t="s">
        <v>748</v>
      </c>
      <c r="N33" s="1">
        <v>500</v>
      </c>
      <c r="O33" s="1"/>
      <c r="P33" s="2">
        <v>43334</v>
      </c>
      <c r="Q33" s="2">
        <v>43335</v>
      </c>
      <c r="R33" s="1">
        <f t="shared" si="0"/>
        <v>13</v>
      </c>
    </row>
    <row r="34" spans="1:18" x14ac:dyDescent="0.25">
      <c r="A34" s="3">
        <v>20184090807502</v>
      </c>
      <c r="B34" s="2">
        <v>43322</v>
      </c>
      <c r="C34" s="2">
        <v>43412</v>
      </c>
      <c r="D34" s="3">
        <v>20182000315271</v>
      </c>
      <c r="E34" s="2">
        <v>43364</v>
      </c>
      <c r="F34" s="1" t="s">
        <v>212</v>
      </c>
      <c r="G34" s="1" t="s">
        <v>1459</v>
      </c>
      <c r="H34" s="1" t="s">
        <v>1127</v>
      </c>
      <c r="I34" s="1" t="s">
        <v>17</v>
      </c>
      <c r="J34" s="1" t="s">
        <v>106</v>
      </c>
      <c r="K34" s="1">
        <v>200</v>
      </c>
      <c r="L34" s="1" t="s">
        <v>1460</v>
      </c>
      <c r="M34" s="1" t="s">
        <v>1461</v>
      </c>
      <c r="N34" s="1">
        <v>200</v>
      </c>
      <c r="O34" s="1"/>
      <c r="P34" s="1" t="s">
        <v>102</v>
      </c>
      <c r="Q34" s="2">
        <v>43367</v>
      </c>
      <c r="R34" s="1">
        <f t="shared" si="0"/>
        <v>42</v>
      </c>
    </row>
    <row r="35" spans="1:18" x14ac:dyDescent="0.25">
      <c r="A35" s="3">
        <v>20184090868872</v>
      </c>
      <c r="B35" s="2">
        <v>43339</v>
      </c>
      <c r="C35" s="2">
        <v>43429</v>
      </c>
      <c r="D35" s="3">
        <v>20185000293251</v>
      </c>
      <c r="E35" s="2">
        <v>43348</v>
      </c>
      <c r="F35" s="1" t="s">
        <v>212</v>
      </c>
      <c r="G35" s="1" t="s">
        <v>1760</v>
      </c>
      <c r="H35" s="1" t="s">
        <v>1761</v>
      </c>
      <c r="I35" s="1" t="s">
        <v>17</v>
      </c>
      <c r="J35" s="1" t="s">
        <v>106</v>
      </c>
      <c r="K35" s="1">
        <v>999</v>
      </c>
      <c r="L35" s="1" t="s">
        <v>111</v>
      </c>
      <c r="M35" s="1" t="s">
        <v>232</v>
      </c>
      <c r="N35" s="1">
        <v>500</v>
      </c>
      <c r="O35" s="1" t="s">
        <v>113</v>
      </c>
      <c r="P35" s="2">
        <v>43348</v>
      </c>
      <c r="Q35" s="2">
        <v>43349</v>
      </c>
      <c r="R35" s="1">
        <f t="shared" si="0"/>
        <v>9</v>
      </c>
    </row>
    <row r="36" spans="1:18" x14ac:dyDescent="0.25">
      <c r="A36" s="3">
        <v>20184090933282</v>
      </c>
      <c r="B36" s="2">
        <v>43354</v>
      </c>
      <c r="C36" s="2">
        <v>43444</v>
      </c>
      <c r="D36" s="3">
        <v>20183000307851</v>
      </c>
      <c r="E36" s="2">
        <v>43360</v>
      </c>
      <c r="F36" s="1" t="s">
        <v>212</v>
      </c>
      <c r="G36" s="1" t="s">
        <v>2236</v>
      </c>
      <c r="H36" s="1" t="s">
        <v>2237</v>
      </c>
      <c r="I36" s="1" t="s">
        <v>17</v>
      </c>
      <c r="J36" s="1" t="s">
        <v>110</v>
      </c>
      <c r="K36" s="1">
        <v>603</v>
      </c>
      <c r="L36" s="1" t="s">
        <v>2238</v>
      </c>
      <c r="M36" s="1" t="s">
        <v>2239</v>
      </c>
      <c r="N36" s="1">
        <v>603</v>
      </c>
      <c r="O36" s="1"/>
      <c r="P36" s="2">
        <v>43360</v>
      </c>
      <c r="Q36" s="2">
        <v>43361</v>
      </c>
      <c r="R36" s="1">
        <f t="shared" si="0"/>
        <v>6</v>
      </c>
    </row>
    <row r="37" spans="1:18" x14ac:dyDescent="0.25">
      <c r="A37" s="3">
        <v>20184090961952</v>
      </c>
      <c r="B37" s="2">
        <v>43361</v>
      </c>
      <c r="C37" s="2">
        <v>43451</v>
      </c>
      <c r="D37" s="3"/>
      <c r="E37" s="1" t="s">
        <v>102</v>
      </c>
      <c r="F37" s="1" t="s">
        <v>212</v>
      </c>
      <c r="G37" s="1" t="s">
        <v>2444</v>
      </c>
      <c r="H37" s="1" t="s">
        <v>2445</v>
      </c>
      <c r="I37" s="1" t="s">
        <v>30</v>
      </c>
      <c r="J37" s="1" t="s">
        <v>110</v>
      </c>
      <c r="K37" s="1">
        <v>604</v>
      </c>
      <c r="L37" s="1" t="s">
        <v>486</v>
      </c>
      <c r="M37" s="1" t="s">
        <v>487</v>
      </c>
      <c r="N37" s="1">
        <v>604</v>
      </c>
      <c r="O37" s="1"/>
      <c r="P37" s="1" t="s">
        <v>102</v>
      </c>
      <c r="Q37" s="1" t="s">
        <v>102</v>
      </c>
      <c r="R37" s="1" t="str">
        <f t="shared" si="0"/>
        <v>-</v>
      </c>
    </row>
    <row r="38" spans="1:18" x14ac:dyDescent="0.25">
      <c r="A38" s="3">
        <v>20184090983612</v>
      </c>
      <c r="B38" s="2">
        <v>43367</v>
      </c>
      <c r="C38" s="2">
        <v>43457</v>
      </c>
      <c r="D38" s="3">
        <v>20183000326991</v>
      </c>
      <c r="E38" s="2">
        <v>43374</v>
      </c>
      <c r="F38" s="1" t="s">
        <v>212</v>
      </c>
      <c r="G38" s="1" t="s">
        <v>2597</v>
      </c>
      <c r="H38" s="1" t="s">
        <v>2237</v>
      </c>
      <c r="I38" s="1" t="s">
        <v>17</v>
      </c>
      <c r="J38" s="1" t="s">
        <v>106</v>
      </c>
      <c r="K38" s="1">
        <v>300</v>
      </c>
      <c r="L38" s="1" t="s">
        <v>2598</v>
      </c>
      <c r="M38" s="1" t="s">
        <v>202</v>
      </c>
      <c r="N38" s="1">
        <v>300</v>
      </c>
      <c r="O38" s="1"/>
      <c r="P38" s="2">
        <v>43374</v>
      </c>
      <c r="Q38" s="2">
        <v>43375</v>
      </c>
      <c r="R38" s="1">
        <f t="shared" si="0"/>
        <v>7</v>
      </c>
    </row>
    <row r="39" spans="1:18" x14ac:dyDescent="0.25">
      <c r="A39" s="3">
        <v>20184091001922</v>
      </c>
      <c r="B39" s="2">
        <v>43370</v>
      </c>
      <c r="C39" s="2">
        <v>43460</v>
      </c>
      <c r="D39" s="3">
        <v>20183090157883</v>
      </c>
      <c r="E39" s="2">
        <v>43374</v>
      </c>
      <c r="F39" s="1" t="s">
        <v>212</v>
      </c>
      <c r="G39" s="1" t="s">
        <v>2719</v>
      </c>
      <c r="H39" s="1" t="s">
        <v>2720</v>
      </c>
      <c r="I39" s="1" t="s">
        <v>17</v>
      </c>
      <c r="J39" s="1" t="s">
        <v>110</v>
      </c>
      <c r="K39" s="1">
        <v>309</v>
      </c>
      <c r="L39" s="1" t="s">
        <v>2586</v>
      </c>
      <c r="M39" s="1" t="s">
        <v>2587</v>
      </c>
      <c r="N39" s="1">
        <v>309</v>
      </c>
      <c r="O39" s="1"/>
      <c r="P39" s="2">
        <v>43374</v>
      </c>
      <c r="Q39" s="1" t="s">
        <v>102</v>
      </c>
      <c r="R39" s="1">
        <f t="shared" si="0"/>
        <v>4</v>
      </c>
    </row>
    <row r="42" spans="1:18" ht="30" x14ac:dyDescent="0.25">
      <c r="D42" s="6" t="s">
        <v>2818</v>
      </c>
      <c r="E42" s="7" t="s">
        <v>2792</v>
      </c>
      <c r="F42" s="7" t="s">
        <v>2793</v>
      </c>
    </row>
    <row r="43" spans="1:18" x14ac:dyDescent="0.25">
      <c r="D43" s="12" t="s">
        <v>17</v>
      </c>
      <c r="E43" s="12">
        <v>20</v>
      </c>
      <c r="F43" s="13">
        <f>+E43/E45</f>
        <v>0.54054054054054057</v>
      </c>
    </row>
    <row r="44" spans="1:18" x14ac:dyDescent="0.25">
      <c r="D44" s="14" t="s">
        <v>30</v>
      </c>
      <c r="E44" s="14">
        <v>17</v>
      </c>
      <c r="F44" s="15">
        <f>+E44/E45</f>
        <v>0.45945945945945948</v>
      </c>
    </row>
    <row r="45" spans="1:18" x14ac:dyDescent="0.25">
      <c r="D45" s="10" t="s">
        <v>2792</v>
      </c>
      <c r="E45" s="10">
        <f>SUM(E43:E44)</f>
        <v>37</v>
      </c>
      <c r="F45" s="17">
        <f>SUM(F43:F44)</f>
        <v>1</v>
      </c>
    </row>
  </sheetData>
  <autoFilter ref="A2:R39"/>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0"/>
  <sheetViews>
    <sheetView topLeftCell="B211" workbookViewId="0">
      <selection activeCell="P220" sqref="P220"/>
    </sheetView>
  </sheetViews>
  <sheetFormatPr baseColWidth="10" defaultRowHeight="15" x14ac:dyDescent="0.25"/>
  <cols>
    <col min="1" max="1" width="18.85546875" customWidth="1"/>
    <col min="4" max="4" width="17.5703125" customWidth="1"/>
    <col min="18" max="18" width="11.42578125" customWidth="1"/>
  </cols>
  <sheetData>
    <row r="1" spans="1:18" ht="21" x14ac:dyDescent="0.35">
      <c r="A1" s="5" t="s">
        <v>2816</v>
      </c>
    </row>
    <row r="2" spans="1:18"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15</v>
      </c>
      <c r="Q2" s="1" t="s">
        <v>16</v>
      </c>
      <c r="R2" s="1" t="s">
        <v>2789</v>
      </c>
    </row>
    <row r="3" spans="1:18" x14ac:dyDescent="0.25">
      <c r="A3" s="3">
        <v>20184090655152</v>
      </c>
      <c r="B3" s="2">
        <v>43284</v>
      </c>
      <c r="C3" s="2">
        <v>43298</v>
      </c>
      <c r="D3" s="3">
        <v>20183000226171</v>
      </c>
      <c r="E3" s="2">
        <v>43300</v>
      </c>
      <c r="F3" s="1" t="s">
        <v>147</v>
      </c>
      <c r="G3" s="1" t="s">
        <v>148</v>
      </c>
      <c r="H3" s="1" t="s">
        <v>149</v>
      </c>
      <c r="I3" s="1" t="s">
        <v>19</v>
      </c>
      <c r="J3" s="1" t="s">
        <v>106</v>
      </c>
      <c r="K3" s="1">
        <v>999</v>
      </c>
      <c r="L3" s="1" t="s">
        <v>111</v>
      </c>
      <c r="M3" s="1" t="s">
        <v>138</v>
      </c>
      <c r="N3" s="1">
        <v>300</v>
      </c>
      <c r="O3" s="1" t="s">
        <v>113</v>
      </c>
      <c r="P3" s="2">
        <v>43304</v>
      </c>
      <c r="Q3" s="2">
        <v>43305</v>
      </c>
      <c r="R3" s="1">
        <f t="shared" ref="R3:R66" si="0">IFERROR(E3-B3,"-")</f>
        <v>16</v>
      </c>
    </row>
    <row r="4" spans="1:18" x14ac:dyDescent="0.25">
      <c r="A4" s="3">
        <v>20184090655542</v>
      </c>
      <c r="B4" s="2">
        <v>43284</v>
      </c>
      <c r="C4" s="2">
        <v>43298</v>
      </c>
      <c r="D4" s="3">
        <v>20182000214811</v>
      </c>
      <c r="E4" s="2">
        <v>43292</v>
      </c>
      <c r="F4" s="1" t="s">
        <v>147</v>
      </c>
      <c r="G4" s="1" t="s">
        <v>153</v>
      </c>
      <c r="H4" s="1" t="s">
        <v>154</v>
      </c>
      <c r="I4" s="1" t="s">
        <v>17</v>
      </c>
      <c r="J4" s="1" t="s">
        <v>106</v>
      </c>
      <c r="K4" s="1">
        <v>999</v>
      </c>
      <c r="L4" s="1" t="s">
        <v>111</v>
      </c>
      <c r="M4" s="1" t="s">
        <v>155</v>
      </c>
      <c r="N4" s="1">
        <v>200</v>
      </c>
      <c r="O4" s="1" t="s">
        <v>113</v>
      </c>
      <c r="P4" s="1" t="s">
        <v>102</v>
      </c>
      <c r="Q4" s="2">
        <v>43293</v>
      </c>
      <c r="R4" s="1">
        <f t="shared" si="0"/>
        <v>8</v>
      </c>
    </row>
    <row r="5" spans="1:18" x14ac:dyDescent="0.25">
      <c r="A5" s="3">
        <v>20184090656052</v>
      </c>
      <c r="B5" s="2">
        <v>43284</v>
      </c>
      <c r="C5" s="2">
        <v>43298</v>
      </c>
      <c r="D5" s="3">
        <v>20186010220701</v>
      </c>
      <c r="E5" s="2">
        <v>43297</v>
      </c>
      <c r="F5" s="1" t="s">
        <v>147</v>
      </c>
      <c r="G5" s="1" t="s">
        <v>160</v>
      </c>
      <c r="H5" s="1" t="s">
        <v>161</v>
      </c>
      <c r="I5" s="1" t="s">
        <v>17</v>
      </c>
      <c r="J5" s="1" t="s">
        <v>106</v>
      </c>
      <c r="K5" s="1">
        <v>999</v>
      </c>
      <c r="L5" s="1" t="s">
        <v>111</v>
      </c>
      <c r="M5" s="1" t="s">
        <v>162</v>
      </c>
      <c r="N5" s="1">
        <v>601</v>
      </c>
      <c r="O5" s="1" t="s">
        <v>113</v>
      </c>
      <c r="P5" s="1" t="s">
        <v>102</v>
      </c>
      <c r="Q5" s="2">
        <v>43299</v>
      </c>
      <c r="R5" s="1">
        <f t="shared" si="0"/>
        <v>13</v>
      </c>
    </row>
    <row r="6" spans="1:18" x14ac:dyDescent="0.25">
      <c r="A6" s="3">
        <v>20184090658022</v>
      </c>
      <c r="B6" s="2">
        <v>43285</v>
      </c>
      <c r="C6" s="2">
        <v>43299</v>
      </c>
      <c r="D6" s="3">
        <v>20185000224291</v>
      </c>
      <c r="E6" s="2">
        <v>43299</v>
      </c>
      <c r="F6" s="1" t="s">
        <v>147</v>
      </c>
      <c r="G6" s="1" t="s">
        <v>188</v>
      </c>
      <c r="H6" s="1" t="s">
        <v>109</v>
      </c>
      <c r="I6" s="1" t="s">
        <v>17</v>
      </c>
      <c r="J6" s="1" t="s">
        <v>106</v>
      </c>
      <c r="K6" s="1">
        <v>999</v>
      </c>
      <c r="L6" s="1" t="s">
        <v>111</v>
      </c>
      <c r="M6" s="1" t="s">
        <v>189</v>
      </c>
      <c r="N6" s="1">
        <v>500</v>
      </c>
      <c r="O6" s="1" t="s">
        <v>113</v>
      </c>
      <c r="P6" s="2">
        <v>43299</v>
      </c>
      <c r="Q6" s="2">
        <v>43300</v>
      </c>
      <c r="R6" s="1">
        <f t="shared" si="0"/>
        <v>14</v>
      </c>
    </row>
    <row r="7" spans="1:18" x14ac:dyDescent="0.25">
      <c r="A7" s="3">
        <v>20184090658222</v>
      </c>
      <c r="B7" s="2">
        <v>43285</v>
      </c>
      <c r="C7" s="2">
        <v>43299</v>
      </c>
      <c r="D7" s="3">
        <v>20185000224391</v>
      </c>
      <c r="E7" s="2">
        <v>43299</v>
      </c>
      <c r="F7" s="1" t="s">
        <v>147</v>
      </c>
      <c r="G7" s="1" t="s">
        <v>194</v>
      </c>
      <c r="H7" s="1" t="s">
        <v>195</v>
      </c>
      <c r="I7" s="1" t="s">
        <v>17</v>
      </c>
      <c r="J7" s="1" t="s">
        <v>106</v>
      </c>
      <c r="K7" s="1">
        <v>999</v>
      </c>
      <c r="L7" s="1" t="s">
        <v>111</v>
      </c>
      <c r="M7" s="1" t="s">
        <v>196</v>
      </c>
      <c r="N7" s="1">
        <v>500</v>
      </c>
      <c r="O7" s="1" t="s">
        <v>113</v>
      </c>
      <c r="P7" s="2">
        <v>43300</v>
      </c>
      <c r="Q7" s="2">
        <v>43304</v>
      </c>
      <c r="R7" s="1">
        <f t="shared" si="0"/>
        <v>14</v>
      </c>
    </row>
    <row r="8" spans="1:18" x14ac:dyDescent="0.25">
      <c r="A8" s="3">
        <v>20184090658632</v>
      </c>
      <c r="B8" s="2">
        <v>43285</v>
      </c>
      <c r="C8" s="2">
        <v>43299</v>
      </c>
      <c r="D8" s="3">
        <v>20183000222011</v>
      </c>
      <c r="E8" s="2">
        <v>43298</v>
      </c>
      <c r="F8" s="1" t="s">
        <v>147</v>
      </c>
      <c r="G8" s="1" t="s">
        <v>200</v>
      </c>
      <c r="H8" s="1" t="s">
        <v>201</v>
      </c>
      <c r="I8" s="1" t="s">
        <v>17</v>
      </c>
      <c r="J8" s="1" t="s">
        <v>106</v>
      </c>
      <c r="K8" s="1">
        <v>999</v>
      </c>
      <c r="L8" s="1" t="s">
        <v>111</v>
      </c>
      <c r="M8" s="1" t="s">
        <v>202</v>
      </c>
      <c r="N8" s="1">
        <v>300</v>
      </c>
      <c r="O8" s="1" t="s">
        <v>113</v>
      </c>
      <c r="P8" s="1" t="s">
        <v>102</v>
      </c>
      <c r="Q8" s="2">
        <v>43299</v>
      </c>
      <c r="R8" s="1">
        <f t="shared" si="0"/>
        <v>13</v>
      </c>
    </row>
    <row r="9" spans="1:18" x14ac:dyDescent="0.25">
      <c r="A9" s="3">
        <v>20184090660972</v>
      </c>
      <c r="B9" s="2">
        <v>43285</v>
      </c>
      <c r="C9" s="2">
        <v>43299</v>
      </c>
      <c r="D9" s="3">
        <v>20185000210161</v>
      </c>
      <c r="E9" s="2">
        <v>43287</v>
      </c>
      <c r="F9" s="1" t="s">
        <v>147</v>
      </c>
      <c r="G9" s="1" t="s">
        <v>216</v>
      </c>
      <c r="H9" s="1" t="s">
        <v>217</v>
      </c>
      <c r="I9" s="1" t="s">
        <v>17</v>
      </c>
      <c r="J9" s="1" t="s">
        <v>106</v>
      </c>
      <c r="K9" s="1">
        <v>999</v>
      </c>
      <c r="L9" s="1" t="s">
        <v>111</v>
      </c>
      <c r="M9" s="1" t="s">
        <v>128</v>
      </c>
      <c r="N9" s="1">
        <v>500</v>
      </c>
      <c r="O9" s="1" t="s">
        <v>113</v>
      </c>
      <c r="P9" s="2">
        <v>43287</v>
      </c>
      <c r="Q9" s="2">
        <v>43290</v>
      </c>
      <c r="R9" s="1">
        <f t="shared" si="0"/>
        <v>2</v>
      </c>
    </row>
    <row r="10" spans="1:18" x14ac:dyDescent="0.25">
      <c r="A10" s="3">
        <v>20184090663022</v>
      </c>
      <c r="B10" s="2">
        <v>43285</v>
      </c>
      <c r="C10" s="2">
        <v>43299</v>
      </c>
      <c r="D10" s="3">
        <v>20183050213301</v>
      </c>
      <c r="E10" s="2">
        <v>43291</v>
      </c>
      <c r="F10" s="1" t="s">
        <v>147</v>
      </c>
      <c r="G10" s="1" t="s">
        <v>168</v>
      </c>
      <c r="H10" s="1" t="s">
        <v>221</v>
      </c>
      <c r="I10" s="1" t="s">
        <v>17</v>
      </c>
      <c r="J10" s="1" t="s">
        <v>102</v>
      </c>
      <c r="K10" s="1">
        <v>999</v>
      </c>
      <c r="L10" s="1" t="s">
        <v>111</v>
      </c>
      <c r="M10" s="1" t="s">
        <v>222</v>
      </c>
      <c r="N10" s="1">
        <v>305</v>
      </c>
      <c r="O10" s="1" t="s">
        <v>113</v>
      </c>
      <c r="P10" s="2">
        <v>43292</v>
      </c>
      <c r="Q10" s="2">
        <v>43293</v>
      </c>
      <c r="R10" s="1">
        <f t="shared" si="0"/>
        <v>6</v>
      </c>
    </row>
    <row r="11" spans="1:18" x14ac:dyDescent="0.25">
      <c r="A11" s="3">
        <v>20184090663742</v>
      </c>
      <c r="B11" s="2">
        <v>43286</v>
      </c>
      <c r="C11" s="2">
        <v>43300</v>
      </c>
      <c r="D11" s="3"/>
      <c r="E11" s="1" t="s">
        <v>102</v>
      </c>
      <c r="F11" s="1" t="s">
        <v>147</v>
      </c>
      <c r="G11" s="1" t="s">
        <v>233</v>
      </c>
      <c r="H11" s="1" t="s">
        <v>234</v>
      </c>
      <c r="I11" s="1" t="s">
        <v>19</v>
      </c>
      <c r="J11" s="1" t="s">
        <v>106</v>
      </c>
      <c r="K11" s="1">
        <v>999</v>
      </c>
      <c r="L11" s="1" t="s">
        <v>111</v>
      </c>
      <c r="M11" s="1" t="s">
        <v>235</v>
      </c>
      <c r="N11" s="1">
        <v>300</v>
      </c>
      <c r="O11" s="1" t="s">
        <v>113</v>
      </c>
      <c r="P11" s="1" t="s">
        <v>102</v>
      </c>
      <c r="Q11" s="1" t="s">
        <v>102</v>
      </c>
      <c r="R11" s="1" t="str">
        <f t="shared" si="0"/>
        <v>-</v>
      </c>
    </row>
    <row r="12" spans="1:18" x14ac:dyDescent="0.25">
      <c r="A12" s="3">
        <v>20184090664162</v>
      </c>
      <c r="B12" s="2">
        <v>43286</v>
      </c>
      <c r="C12" s="2">
        <v>43300</v>
      </c>
      <c r="D12" s="3">
        <v>20183040223531</v>
      </c>
      <c r="E12" s="2">
        <v>43299</v>
      </c>
      <c r="F12" s="1" t="s">
        <v>147</v>
      </c>
      <c r="G12" s="1" t="s">
        <v>245</v>
      </c>
      <c r="H12" s="1" t="s">
        <v>246</v>
      </c>
      <c r="I12" s="1" t="s">
        <v>17</v>
      </c>
      <c r="J12" s="1" t="s">
        <v>158</v>
      </c>
      <c r="K12" s="1">
        <v>999</v>
      </c>
      <c r="L12" s="1" t="s">
        <v>111</v>
      </c>
      <c r="M12" s="1" t="s">
        <v>247</v>
      </c>
      <c r="N12" s="1">
        <v>304</v>
      </c>
      <c r="O12" s="1" t="s">
        <v>113</v>
      </c>
      <c r="P12" s="2">
        <v>43299</v>
      </c>
      <c r="Q12" s="2">
        <v>43300</v>
      </c>
      <c r="R12" s="1">
        <f t="shared" si="0"/>
        <v>13</v>
      </c>
    </row>
    <row r="13" spans="1:18" x14ac:dyDescent="0.25">
      <c r="A13" s="3">
        <v>20184090664952</v>
      </c>
      <c r="B13" s="2">
        <v>43286</v>
      </c>
      <c r="C13" s="2">
        <v>43300</v>
      </c>
      <c r="D13" s="3">
        <v>20183030224091</v>
      </c>
      <c r="E13" s="2">
        <v>43299</v>
      </c>
      <c r="F13" s="1" t="s">
        <v>147</v>
      </c>
      <c r="G13" s="1" t="s">
        <v>262</v>
      </c>
      <c r="H13" s="1" t="s">
        <v>263</v>
      </c>
      <c r="I13" s="1" t="s">
        <v>17</v>
      </c>
      <c r="J13" s="1" t="s">
        <v>264</v>
      </c>
      <c r="K13" s="1">
        <v>999</v>
      </c>
      <c r="L13" s="1" t="s">
        <v>111</v>
      </c>
      <c r="M13" s="1" t="s">
        <v>265</v>
      </c>
      <c r="N13" s="1">
        <v>303</v>
      </c>
      <c r="O13" s="1" t="s">
        <v>113</v>
      </c>
      <c r="P13" s="1" t="s">
        <v>102</v>
      </c>
      <c r="Q13" s="2">
        <v>43300</v>
      </c>
      <c r="R13" s="1">
        <f t="shared" si="0"/>
        <v>13</v>
      </c>
    </row>
    <row r="14" spans="1:18" x14ac:dyDescent="0.25">
      <c r="A14" s="3">
        <v>20184090666622</v>
      </c>
      <c r="B14" s="2">
        <v>43286</v>
      </c>
      <c r="C14" s="2">
        <v>43300</v>
      </c>
      <c r="D14" s="3">
        <v>20186010224631</v>
      </c>
      <c r="E14" s="2">
        <v>43300</v>
      </c>
      <c r="F14" s="1" t="s">
        <v>147</v>
      </c>
      <c r="G14" s="1" t="s">
        <v>278</v>
      </c>
      <c r="H14" s="1" t="s">
        <v>279</v>
      </c>
      <c r="I14" s="1" t="s">
        <v>17</v>
      </c>
      <c r="J14" s="1" t="s">
        <v>106</v>
      </c>
      <c r="K14" s="1">
        <v>999</v>
      </c>
      <c r="L14" s="1" t="s">
        <v>111</v>
      </c>
      <c r="M14" s="1" t="s">
        <v>280</v>
      </c>
      <c r="N14" s="1">
        <v>601</v>
      </c>
      <c r="O14" s="1" t="s">
        <v>113</v>
      </c>
      <c r="P14" s="1" t="s">
        <v>102</v>
      </c>
      <c r="Q14" s="2">
        <v>43304</v>
      </c>
      <c r="R14" s="1">
        <f t="shared" si="0"/>
        <v>14</v>
      </c>
    </row>
    <row r="15" spans="1:18" x14ac:dyDescent="0.25">
      <c r="A15" s="3">
        <v>20184090667062</v>
      </c>
      <c r="B15" s="2">
        <v>43286</v>
      </c>
      <c r="C15" s="2">
        <v>43300</v>
      </c>
      <c r="D15" s="3">
        <v>20186060226401</v>
      </c>
      <c r="E15" s="2">
        <v>43300</v>
      </c>
      <c r="F15" s="1" t="s">
        <v>147</v>
      </c>
      <c r="G15" s="1" t="s">
        <v>282</v>
      </c>
      <c r="H15" s="1" t="s">
        <v>283</v>
      </c>
      <c r="I15" s="1" t="s">
        <v>17</v>
      </c>
      <c r="J15" s="1" t="s">
        <v>145</v>
      </c>
      <c r="K15" s="1">
        <v>999</v>
      </c>
      <c r="L15" s="1" t="s">
        <v>111</v>
      </c>
      <c r="M15" s="1" t="s">
        <v>284</v>
      </c>
      <c r="N15" s="1">
        <v>606</v>
      </c>
      <c r="O15" s="1" t="s">
        <v>113</v>
      </c>
      <c r="P15" s="1" t="s">
        <v>102</v>
      </c>
      <c r="Q15" s="2">
        <v>43304</v>
      </c>
      <c r="R15" s="1">
        <f t="shared" si="0"/>
        <v>14</v>
      </c>
    </row>
    <row r="16" spans="1:18" x14ac:dyDescent="0.25">
      <c r="A16" s="3">
        <v>20184090673372</v>
      </c>
      <c r="B16" s="2">
        <v>43287</v>
      </c>
      <c r="C16" s="2">
        <v>43304</v>
      </c>
      <c r="D16" s="3">
        <v>20183070225311</v>
      </c>
      <c r="E16" s="2">
        <v>43300</v>
      </c>
      <c r="F16" s="1" t="s">
        <v>147</v>
      </c>
      <c r="G16" s="1" t="s">
        <v>324</v>
      </c>
      <c r="H16" s="1" t="s">
        <v>325</v>
      </c>
      <c r="I16" s="1" t="s">
        <v>17</v>
      </c>
      <c r="J16" s="1" t="s">
        <v>106</v>
      </c>
      <c r="K16" s="1">
        <v>999</v>
      </c>
      <c r="L16" s="1" t="s">
        <v>111</v>
      </c>
      <c r="M16" s="1" t="s">
        <v>326</v>
      </c>
      <c r="N16" s="1">
        <v>307</v>
      </c>
      <c r="O16" s="1" t="s">
        <v>113</v>
      </c>
      <c r="P16" s="1" t="s">
        <v>102</v>
      </c>
      <c r="Q16" s="2">
        <v>43304</v>
      </c>
      <c r="R16" s="1">
        <f t="shared" si="0"/>
        <v>13</v>
      </c>
    </row>
    <row r="17" spans="1:18" x14ac:dyDescent="0.25">
      <c r="A17" s="3">
        <v>20184090675422</v>
      </c>
      <c r="B17" s="2">
        <v>43290</v>
      </c>
      <c r="C17" s="2">
        <v>43305</v>
      </c>
      <c r="D17" s="3">
        <v>20183060218551</v>
      </c>
      <c r="E17" s="2">
        <v>43294</v>
      </c>
      <c r="F17" s="1" t="s">
        <v>147</v>
      </c>
      <c r="G17" s="1" t="s">
        <v>340</v>
      </c>
      <c r="H17" s="1" t="s">
        <v>341</v>
      </c>
      <c r="I17" s="1" t="s">
        <v>17</v>
      </c>
      <c r="J17" s="1" t="s">
        <v>103</v>
      </c>
      <c r="K17" s="1">
        <v>999</v>
      </c>
      <c r="L17" s="1" t="s">
        <v>111</v>
      </c>
      <c r="M17" s="1" t="s">
        <v>134</v>
      </c>
      <c r="N17" s="1">
        <v>306</v>
      </c>
      <c r="O17" s="1" t="s">
        <v>113</v>
      </c>
      <c r="P17" s="1" t="s">
        <v>102</v>
      </c>
      <c r="Q17" s="2">
        <v>43297</v>
      </c>
      <c r="R17" s="1">
        <f t="shared" si="0"/>
        <v>4</v>
      </c>
    </row>
    <row r="18" spans="1:18" x14ac:dyDescent="0.25">
      <c r="A18" s="3">
        <v>20184090675792</v>
      </c>
      <c r="B18" s="2">
        <v>43290</v>
      </c>
      <c r="C18" s="2">
        <v>43305</v>
      </c>
      <c r="D18" s="3"/>
      <c r="E18" s="1" t="s">
        <v>102</v>
      </c>
      <c r="F18" s="1" t="s">
        <v>147</v>
      </c>
      <c r="G18" s="1" t="s">
        <v>351</v>
      </c>
      <c r="H18" s="1" t="s">
        <v>109</v>
      </c>
      <c r="I18" s="1" t="s">
        <v>19</v>
      </c>
      <c r="J18" s="1" t="s">
        <v>106</v>
      </c>
      <c r="K18" s="1">
        <v>999</v>
      </c>
      <c r="L18" s="1" t="s">
        <v>111</v>
      </c>
      <c r="M18" s="1" t="s">
        <v>222</v>
      </c>
      <c r="N18" s="1">
        <v>305</v>
      </c>
      <c r="O18" s="1" t="s">
        <v>113</v>
      </c>
      <c r="P18" s="1" t="s">
        <v>102</v>
      </c>
      <c r="Q18" s="1" t="s">
        <v>102</v>
      </c>
      <c r="R18" s="1" t="str">
        <f t="shared" si="0"/>
        <v>-</v>
      </c>
    </row>
    <row r="19" spans="1:18" x14ac:dyDescent="0.25">
      <c r="A19" s="3">
        <v>20184090676002</v>
      </c>
      <c r="B19" s="2">
        <v>43290</v>
      </c>
      <c r="C19" s="2">
        <v>43305</v>
      </c>
      <c r="D19" s="3">
        <v>20186040223971</v>
      </c>
      <c r="E19" s="2">
        <v>43299</v>
      </c>
      <c r="F19" s="1" t="s">
        <v>147</v>
      </c>
      <c r="G19" s="1" t="s">
        <v>355</v>
      </c>
      <c r="H19" s="1" t="s">
        <v>356</v>
      </c>
      <c r="I19" s="1" t="s">
        <v>17</v>
      </c>
      <c r="J19" s="1" t="s">
        <v>106</v>
      </c>
      <c r="K19" s="1">
        <v>999</v>
      </c>
      <c r="L19" s="1" t="s">
        <v>111</v>
      </c>
      <c r="M19" s="1" t="s">
        <v>357</v>
      </c>
      <c r="N19" s="1">
        <v>604</v>
      </c>
      <c r="O19" s="1" t="s">
        <v>113</v>
      </c>
      <c r="P19" s="1" t="s">
        <v>102</v>
      </c>
      <c r="Q19" s="2">
        <v>43304</v>
      </c>
      <c r="R19" s="1">
        <f t="shared" si="0"/>
        <v>9</v>
      </c>
    </row>
    <row r="20" spans="1:18" x14ac:dyDescent="0.25">
      <c r="A20" s="3">
        <v>20184090679772</v>
      </c>
      <c r="B20" s="2">
        <v>43290</v>
      </c>
      <c r="C20" s="2">
        <v>43305</v>
      </c>
      <c r="D20" s="3">
        <v>20183000234601</v>
      </c>
      <c r="E20" s="2">
        <v>43308</v>
      </c>
      <c r="F20" s="1" t="s">
        <v>147</v>
      </c>
      <c r="G20" s="1" t="s">
        <v>420</v>
      </c>
      <c r="H20" s="1" t="s">
        <v>421</v>
      </c>
      <c r="I20" s="1" t="s">
        <v>19</v>
      </c>
      <c r="J20" s="1" t="s">
        <v>103</v>
      </c>
      <c r="K20" s="1">
        <v>999</v>
      </c>
      <c r="L20" s="1" t="s">
        <v>111</v>
      </c>
      <c r="M20" s="1" t="s">
        <v>422</v>
      </c>
      <c r="N20" s="1">
        <v>300</v>
      </c>
      <c r="O20" s="1" t="s">
        <v>113</v>
      </c>
      <c r="P20" s="2">
        <v>43308</v>
      </c>
      <c r="Q20" s="2">
        <v>43311</v>
      </c>
      <c r="R20" s="1">
        <f t="shared" si="0"/>
        <v>18</v>
      </c>
    </row>
    <row r="21" spans="1:18" x14ac:dyDescent="0.25">
      <c r="A21" s="3">
        <v>20184090680142</v>
      </c>
      <c r="B21" s="2">
        <v>43290</v>
      </c>
      <c r="C21" s="2">
        <v>43305</v>
      </c>
      <c r="D21" s="3">
        <v>20183060219801</v>
      </c>
      <c r="E21" s="2">
        <v>43294</v>
      </c>
      <c r="F21" s="1" t="s">
        <v>147</v>
      </c>
      <c r="G21" s="1" t="s">
        <v>428</v>
      </c>
      <c r="H21" s="1" t="s">
        <v>279</v>
      </c>
      <c r="I21" s="1" t="s">
        <v>17</v>
      </c>
      <c r="J21" s="1" t="s">
        <v>106</v>
      </c>
      <c r="K21" s="1">
        <v>999</v>
      </c>
      <c r="L21" s="1" t="s">
        <v>111</v>
      </c>
      <c r="M21" s="1" t="s">
        <v>429</v>
      </c>
      <c r="N21" s="1">
        <v>306</v>
      </c>
      <c r="O21" s="1" t="s">
        <v>113</v>
      </c>
      <c r="P21" s="1" t="s">
        <v>102</v>
      </c>
      <c r="Q21" s="2">
        <v>43297</v>
      </c>
      <c r="R21" s="1">
        <f t="shared" si="0"/>
        <v>4</v>
      </c>
    </row>
    <row r="22" spans="1:18" x14ac:dyDescent="0.25">
      <c r="A22" s="3">
        <v>20184090680452</v>
      </c>
      <c r="B22" s="2">
        <v>43290</v>
      </c>
      <c r="C22" s="2">
        <v>43305</v>
      </c>
      <c r="D22" s="3">
        <v>20183060218301</v>
      </c>
      <c r="E22" s="2">
        <v>43294</v>
      </c>
      <c r="F22" s="1" t="s">
        <v>147</v>
      </c>
      <c r="G22" s="1" t="s">
        <v>436</v>
      </c>
      <c r="H22" s="1" t="s">
        <v>437</v>
      </c>
      <c r="I22" s="1" t="s">
        <v>17</v>
      </c>
      <c r="J22" s="1" t="s">
        <v>106</v>
      </c>
      <c r="K22" s="1">
        <v>999</v>
      </c>
      <c r="L22" s="1" t="s">
        <v>111</v>
      </c>
      <c r="M22" s="1" t="s">
        <v>438</v>
      </c>
      <c r="N22" s="1">
        <v>306</v>
      </c>
      <c r="O22" s="1" t="s">
        <v>113</v>
      </c>
      <c r="P22" s="1" t="s">
        <v>102</v>
      </c>
      <c r="Q22" s="2">
        <v>43297</v>
      </c>
      <c r="R22" s="1">
        <f t="shared" si="0"/>
        <v>4</v>
      </c>
    </row>
    <row r="23" spans="1:18" x14ac:dyDescent="0.25">
      <c r="A23" s="3">
        <v>20184090684582</v>
      </c>
      <c r="B23" s="2">
        <v>43291</v>
      </c>
      <c r="C23" s="2">
        <v>43306</v>
      </c>
      <c r="D23" s="3">
        <v>20183040221371</v>
      </c>
      <c r="E23" s="2">
        <v>43297</v>
      </c>
      <c r="F23" s="1" t="s">
        <v>147</v>
      </c>
      <c r="G23" s="1" t="s">
        <v>168</v>
      </c>
      <c r="H23" s="1" t="s">
        <v>474</v>
      </c>
      <c r="I23" s="1" t="s">
        <v>17</v>
      </c>
      <c r="J23" s="1" t="s">
        <v>158</v>
      </c>
      <c r="K23" s="1">
        <v>999</v>
      </c>
      <c r="L23" s="1" t="s">
        <v>111</v>
      </c>
      <c r="M23" s="1" t="s">
        <v>475</v>
      </c>
      <c r="N23" s="1">
        <v>304</v>
      </c>
      <c r="O23" s="1" t="s">
        <v>113</v>
      </c>
      <c r="P23" s="2">
        <v>43298</v>
      </c>
      <c r="Q23" s="2">
        <v>43299</v>
      </c>
      <c r="R23" s="1">
        <f t="shared" si="0"/>
        <v>6</v>
      </c>
    </row>
    <row r="24" spans="1:18" x14ac:dyDescent="0.25">
      <c r="A24" s="3">
        <v>20184090685542</v>
      </c>
      <c r="B24" s="2">
        <v>43291</v>
      </c>
      <c r="C24" s="2">
        <v>43306</v>
      </c>
      <c r="D24" s="3" t="s">
        <v>28</v>
      </c>
      <c r="E24" s="1" t="s">
        <v>102</v>
      </c>
      <c r="F24" s="1" t="s">
        <v>147</v>
      </c>
      <c r="G24" s="1" t="s">
        <v>479</v>
      </c>
      <c r="H24" s="1" t="s">
        <v>480</v>
      </c>
      <c r="I24" s="1" t="s">
        <v>19</v>
      </c>
      <c r="J24" s="1" t="s">
        <v>106</v>
      </c>
      <c r="K24" s="1">
        <v>999</v>
      </c>
      <c r="L24" s="1" t="s">
        <v>111</v>
      </c>
      <c r="M24" s="1" t="s">
        <v>481</v>
      </c>
      <c r="N24" s="1">
        <v>300</v>
      </c>
      <c r="O24" s="1" t="s">
        <v>257</v>
      </c>
      <c r="P24" s="1" t="s">
        <v>102</v>
      </c>
      <c r="Q24" s="1" t="s">
        <v>102</v>
      </c>
      <c r="R24" s="1" t="str">
        <f t="shared" si="0"/>
        <v>-</v>
      </c>
    </row>
    <row r="25" spans="1:18" x14ac:dyDescent="0.25">
      <c r="A25" s="3">
        <v>20184090688682</v>
      </c>
      <c r="B25" s="2">
        <v>43292</v>
      </c>
      <c r="C25" s="2">
        <v>43307</v>
      </c>
      <c r="D25" s="3">
        <v>20183070231491</v>
      </c>
      <c r="E25" s="2">
        <v>43306</v>
      </c>
      <c r="F25" s="1" t="s">
        <v>147</v>
      </c>
      <c r="G25" s="1" t="s">
        <v>529</v>
      </c>
      <c r="H25" s="1" t="s">
        <v>530</v>
      </c>
      <c r="I25" s="1" t="s">
        <v>17</v>
      </c>
      <c r="J25" s="1" t="s">
        <v>102</v>
      </c>
      <c r="K25" s="1">
        <v>999</v>
      </c>
      <c r="L25" s="1" t="s">
        <v>111</v>
      </c>
      <c r="M25" s="1" t="s">
        <v>326</v>
      </c>
      <c r="N25" s="1">
        <v>307</v>
      </c>
      <c r="O25" s="1" t="s">
        <v>113</v>
      </c>
      <c r="P25" s="2">
        <v>43306</v>
      </c>
      <c r="Q25" s="2">
        <v>43307</v>
      </c>
      <c r="R25" s="1">
        <f t="shared" si="0"/>
        <v>14</v>
      </c>
    </row>
    <row r="26" spans="1:18" x14ac:dyDescent="0.25">
      <c r="A26" s="3">
        <v>20184090691612</v>
      </c>
      <c r="B26" s="2">
        <v>43292</v>
      </c>
      <c r="C26" s="2">
        <v>43307</v>
      </c>
      <c r="D26" s="3">
        <v>20183040227011</v>
      </c>
      <c r="E26" s="2">
        <v>43304</v>
      </c>
      <c r="F26" s="1" t="s">
        <v>147</v>
      </c>
      <c r="G26" s="1" t="s">
        <v>556</v>
      </c>
      <c r="H26" s="1" t="s">
        <v>557</v>
      </c>
      <c r="I26" s="1" t="s">
        <v>17</v>
      </c>
      <c r="J26" s="1" t="s">
        <v>106</v>
      </c>
      <c r="K26" s="1">
        <v>999</v>
      </c>
      <c r="L26" s="1" t="s">
        <v>111</v>
      </c>
      <c r="M26" s="1" t="s">
        <v>220</v>
      </c>
      <c r="N26" s="1">
        <v>304</v>
      </c>
      <c r="O26" s="1" t="s">
        <v>113</v>
      </c>
      <c r="P26" s="2">
        <v>43305</v>
      </c>
      <c r="Q26" s="2">
        <v>43306</v>
      </c>
      <c r="R26" s="1">
        <f t="shared" si="0"/>
        <v>12</v>
      </c>
    </row>
    <row r="27" spans="1:18" x14ac:dyDescent="0.25">
      <c r="A27" s="3">
        <v>20184090691882</v>
      </c>
      <c r="B27" s="2">
        <v>43292</v>
      </c>
      <c r="C27" s="2">
        <v>43307</v>
      </c>
      <c r="D27" s="3">
        <v>20183060231701</v>
      </c>
      <c r="E27" s="2">
        <v>43306</v>
      </c>
      <c r="F27" s="1" t="s">
        <v>147</v>
      </c>
      <c r="G27" s="1" t="s">
        <v>168</v>
      </c>
      <c r="H27" s="1" t="s">
        <v>560</v>
      </c>
      <c r="I27" s="1" t="s">
        <v>17</v>
      </c>
      <c r="J27" s="1" t="s">
        <v>103</v>
      </c>
      <c r="K27" s="1">
        <v>999</v>
      </c>
      <c r="L27" s="1" t="s">
        <v>111</v>
      </c>
      <c r="M27" s="1" t="s">
        <v>134</v>
      </c>
      <c r="N27" s="1">
        <v>306</v>
      </c>
      <c r="O27" s="1" t="s">
        <v>113</v>
      </c>
      <c r="P27" s="2">
        <v>43306</v>
      </c>
      <c r="Q27" s="2">
        <v>43307</v>
      </c>
      <c r="R27" s="1">
        <f t="shared" si="0"/>
        <v>14</v>
      </c>
    </row>
    <row r="28" spans="1:18" x14ac:dyDescent="0.25">
      <c r="A28" s="3">
        <v>20184090693692</v>
      </c>
      <c r="B28" s="2">
        <v>43293</v>
      </c>
      <c r="C28" s="2">
        <v>43308</v>
      </c>
      <c r="D28" s="3">
        <v>20183050232441</v>
      </c>
      <c r="E28" s="2">
        <v>43307</v>
      </c>
      <c r="F28" s="1" t="s">
        <v>147</v>
      </c>
      <c r="G28" s="1" t="s">
        <v>580</v>
      </c>
      <c r="H28" s="1" t="s">
        <v>460</v>
      </c>
      <c r="I28" s="1" t="s">
        <v>17</v>
      </c>
      <c r="J28" s="1" t="s">
        <v>106</v>
      </c>
      <c r="K28" s="1">
        <v>999</v>
      </c>
      <c r="L28" s="1" t="s">
        <v>111</v>
      </c>
      <c r="M28" s="1" t="s">
        <v>222</v>
      </c>
      <c r="N28" s="1">
        <v>305</v>
      </c>
      <c r="O28" s="1" t="s">
        <v>113</v>
      </c>
      <c r="P28" s="2">
        <v>43307</v>
      </c>
      <c r="Q28" s="2">
        <v>43311</v>
      </c>
      <c r="R28" s="1">
        <f t="shared" si="0"/>
        <v>14</v>
      </c>
    </row>
    <row r="29" spans="1:18" x14ac:dyDescent="0.25">
      <c r="A29" s="3">
        <v>20184090693702</v>
      </c>
      <c r="B29" s="2">
        <v>43293</v>
      </c>
      <c r="C29" s="2">
        <v>43308</v>
      </c>
      <c r="D29" s="3">
        <v>20185000226951</v>
      </c>
      <c r="E29" s="2">
        <v>43304</v>
      </c>
      <c r="F29" s="1" t="s">
        <v>147</v>
      </c>
      <c r="G29" s="1" t="s">
        <v>581</v>
      </c>
      <c r="H29" s="1" t="s">
        <v>460</v>
      </c>
      <c r="I29" s="1" t="s">
        <v>17</v>
      </c>
      <c r="J29" s="1" t="s">
        <v>106</v>
      </c>
      <c r="K29" s="1">
        <v>999</v>
      </c>
      <c r="L29" s="1" t="s">
        <v>111</v>
      </c>
      <c r="M29" s="1" t="s">
        <v>582</v>
      </c>
      <c r="N29" s="1">
        <v>500</v>
      </c>
      <c r="O29" s="1" t="s">
        <v>113</v>
      </c>
      <c r="P29" s="2">
        <v>43304</v>
      </c>
      <c r="Q29" s="2">
        <v>43306</v>
      </c>
      <c r="R29" s="1">
        <f t="shared" si="0"/>
        <v>11</v>
      </c>
    </row>
    <row r="30" spans="1:18" x14ac:dyDescent="0.25">
      <c r="A30" s="3">
        <v>20184090693722</v>
      </c>
      <c r="B30" s="2">
        <v>43293</v>
      </c>
      <c r="C30" s="2">
        <v>43308</v>
      </c>
      <c r="D30" s="3">
        <v>20185000226921</v>
      </c>
      <c r="E30" s="2">
        <v>43304</v>
      </c>
      <c r="F30" s="1" t="s">
        <v>147</v>
      </c>
      <c r="G30" s="1" t="s">
        <v>583</v>
      </c>
      <c r="H30" s="1" t="s">
        <v>460</v>
      </c>
      <c r="I30" s="1" t="s">
        <v>17</v>
      </c>
      <c r="J30" s="1" t="s">
        <v>106</v>
      </c>
      <c r="K30" s="1">
        <v>999</v>
      </c>
      <c r="L30" s="1" t="s">
        <v>111</v>
      </c>
      <c r="M30" s="1" t="s">
        <v>584</v>
      </c>
      <c r="N30" s="1">
        <v>500</v>
      </c>
      <c r="O30" s="1" t="s">
        <v>113</v>
      </c>
      <c r="P30" s="2">
        <v>43304</v>
      </c>
      <c r="Q30" s="2">
        <v>43306</v>
      </c>
      <c r="R30" s="1">
        <f t="shared" si="0"/>
        <v>11</v>
      </c>
    </row>
    <row r="31" spans="1:18" x14ac:dyDescent="0.25">
      <c r="A31" s="3">
        <v>20184090693732</v>
      </c>
      <c r="B31" s="2">
        <v>43293</v>
      </c>
      <c r="C31" s="2">
        <v>43308</v>
      </c>
      <c r="D31" s="3">
        <v>20185000229871</v>
      </c>
      <c r="E31" s="2">
        <v>43305</v>
      </c>
      <c r="F31" s="1" t="s">
        <v>147</v>
      </c>
      <c r="G31" s="1" t="s">
        <v>585</v>
      </c>
      <c r="H31" s="1" t="s">
        <v>460</v>
      </c>
      <c r="I31" s="1" t="s">
        <v>17</v>
      </c>
      <c r="J31" s="1" t="s">
        <v>106</v>
      </c>
      <c r="K31" s="1">
        <v>999</v>
      </c>
      <c r="L31" s="1" t="s">
        <v>111</v>
      </c>
      <c r="M31" s="1" t="s">
        <v>228</v>
      </c>
      <c r="N31" s="1">
        <v>500</v>
      </c>
      <c r="O31" s="1" t="s">
        <v>113</v>
      </c>
      <c r="P31" s="2">
        <v>43305</v>
      </c>
      <c r="Q31" s="2">
        <v>43307</v>
      </c>
      <c r="R31" s="1">
        <f t="shared" si="0"/>
        <v>12</v>
      </c>
    </row>
    <row r="32" spans="1:18" x14ac:dyDescent="0.25">
      <c r="A32" s="3">
        <v>20184090693752</v>
      </c>
      <c r="B32" s="2">
        <v>43293</v>
      </c>
      <c r="C32" s="2">
        <v>43308</v>
      </c>
      <c r="D32" s="3">
        <v>20185000232361</v>
      </c>
      <c r="E32" s="2">
        <v>43306</v>
      </c>
      <c r="F32" s="1" t="s">
        <v>147</v>
      </c>
      <c r="G32" s="1" t="s">
        <v>586</v>
      </c>
      <c r="H32" s="1" t="s">
        <v>460</v>
      </c>
      <c r="I32" s="1" t="s">
        <v>17</v>
      </c>
      <c r="J32" s="1" t="s">
        <v>106</v>
      </c>
      <c r="K32" s="1">
        <v>999</v>
      </c>
      <c r="L32" s="1" t="s">
        <v>111</v>
      </c>
      <c r="M32" s="1" t="s">
        <v>128</v>
      </c>
      <c r="N32" s="1">
        <v>500</v>
      </c>
      <c r="O32" s="1" t="s">
        <v>113</v>
      </c>
      <c r="P32" s="2">
        <v>43307</v>
      </c>
      <c r="Q32" s="2">
        <v>43311</v>
      </c>
      <c r="R32" s="1">
        <f t="shared" si="0"/>
        <v>13</v>
      </c>
    </row>
    <row r="33" spans="1:18" x14ac:dyDescent="0.25">
      <c r="A33" s="3">
        <v>20184090695512</v>
      </c>
      <c r="B33" s="2">
        <v>43293</v>
      </c>
      <c r="C33" s="2">
        <v>43308</v>
      </c>
      <c r="D33" s="3">
        <v>20183050221881</v>
      </c>
      <c r="E33" s="2">
        <v>43298</v>
      </c>
      <c r="F33" s="1" t="s">
        <v>147</v>
      </c>
      <c r="G33" s="1" t="s">
        <v>606</v>
      </c>
      <c r="H33" s="1" t="s">
        <v>607</v>
      </c>
      <c r="I33" s="1" t="s">
        <v>17</v>
      </c>
      <c r="J33" s="1" t="s">
        <v>608</v>
      </c>
      <c r="K33" s="1">
        <v>999</v>
      </c>
      <c r="L33" s="1" t="s">
        <v>111</v>
      </c>
      <c r="M33" s="1" t="s">
        <v>209</v>
      </c>
      <c r="N33" s="1">
        <v>305</v>
      </c>
      <c r="O33" s="1" t="s">
        <v>113</v>
      </c>
      <c r="P33" s="2">
        <v>43298</v>
      </c>
      <c r="Q33" s="2">
        <v>43299</v>
      </c>
      <c r="R33" s="1">
        <f t="shared" si="0"/>
        <v>5</v>
      </c>
    </row>
    <row r="34" spans="1:18" x14ac:dyDescent="0.25">
      <c r="A34" s="3">
        <v>20184090699122</v>
      </c>
      <c r="B34" s="2">
        <v>43294</v>
      </c>
      <c r="C34" s="2">
        <v>43311</v>
      </c>
      <c r="D34" s="3">
        <v>20185000233661</v>
      </c>
      <c r="E34" s="2">
        <v>43307</v>
      </c>
      <c r="F34" s="1" t="s">
        <v>147</v>
      </c>
      <c r="G34" s="1" t="s">
        <v>637</v>
      </c>
      <c r="H34" s="1" t="s">
        <v>638</v>
      </c>
      <c r="I34" s="1" t="s">
        <v>17</v>
      </c>
      <c r="J34" s="1" t="s">
        <v>102</v>
      </c>
      <c r="K34" s="1">
        <v>999</v>
      </c>
      <c r="L34" s="1" t="s">
        <v>111</v>
      </c>
      <c r="M34" s="1" t="s">
        <v>189</v>
      </c>
      <c r="N34" s="1">
        <v>500</v>
      </c>
      <c r="O34" s="1" t="s">
        <v>113</v>
      </c>
      <c r="P34" s="2">
        <v>43314</v>
      </c>
      <c r="Q34" s="2">
        <v>43315</v>
      </c>
      <c r="R34" s="1">
        <f t="shared" si="0"/>
        <v>13</v>
      </c>
    </row>
    <row r="35" spans="1:18" x14ac:dyDescent="0.25">
      <c r="A35" s="3">
        <v>20184090705192</v>
      </c>
      <c r="B35" s="2">
        <v>43294</v>
      </c>
      <c r="C35" s="2">
        <v>43311</v>
      </c>
      <c r="D35" s="3">
        <v>20186060237981</v>
      </c>
      <c r="E35" s="2">
        <v>43311</v>
      </c>
      <c r="F35" s="1" t="s">
        <v>147</v>
      </c>
      <c r="G35" s="1" t="s">
        <v>712</v>
      </c>
      <c r="H35" s="1" t="s">
        <v>713</v>
      </c>
      <c r="I35" s="1" t="s">
        <v>17</v>
      </c>
      <c r="J35" s="1" t="s">
        <v>110</v>
      </c>
      <c r="K35" s="1">
        <v>606</v>
      </c>
      <c r="L35" s="1" t="s">
        <v>714</v>
      </c>
      <c r="M35" s="1" t="s">
        <v>715</v>
      </c>
      <c r="N35" s="1">
        <v>606</v>
      </c>
      <c r="O35" s="1"/>
      <c r="P35" s="2">
        <v>43312</v>
      </c>
      <c r="Q35" s="2">
        <v>43314</v>
      </c>
      <c r="R35" s="1">
        <f t="shared" si="0"/>
        <v>17</v>
      </c>
    </row>
    <row r="36" spans="1:18" x14ac:dyDescent="0.25">
      <c r="A36" s="3">
        <v>20184090705752</v>
      </c>
      <c r="B36" s="2">
        <v>43297</v>
      </c>
      <c r="C36" s="2">
        <v>43312</v>
      </c>
      <c r="D36" s="3">
        <v>20182000229521</v>
      </c>
      <c r="E36" s="2">
        <v>43305</v>
      </c>
      <c r="F36" s="1" t="s">
        <v>147</v>
      </c>
      <c r="G36" s="1" t="s">
        <v>168</v>
      </c>
      <c r="H36" s="1" t="s">
        <v>717</v>
      </c>
      <c r="I36" s="1" t="s">
        <v>17</v>
      </c>
      <c r="J36" s="1" t="s">
        <v>102</v>
      </c>
      <c r="K36" s="1">
        <v>999</v>
      </c>
      <c r="L36" s="1" t="s">
        <v>111</v>
      </c>
      <c r="M36" s="1" t="s">
        <v>155</v>
      </c>
      <c r="N36" s="1">
        <v>200</v>
      </c>
      <c r="O36" s="1" t="s">
        <v>113</v>
      </c>
      <c r="P36" s="1" t="s">
        <v>102</v>
      </c>
      <c r="Q36" s="2">
        <v>43307</v>
      </c>
      <c r="R36" s="1">
        <f t="shared" si="0"/>
        <v>8</v>
      </c>
    </row>
    <row r="37" spans="1:18" x14ac:dyDescent="0.25">
      <c r="A37" s="3">
        <v>20184090709022</v>
      </c>
      <c r="B37" s="2">
        <v>43297</v>
      </c>
      <c r="C37" s="2">
        <v>43312</v>
      </c>
      <c r="D37" s="3">
        <v>20182000227571</v>
      </c>
      <c r="E37" s="2">
        <v>43304</v>
      </c>
      <c r="F37" s="1" t="s">
        <v>147</v>
      </c>
      <c r="G37" s="1" t="s">
        <v>744</v>
      </c>
      <c r="H37" s="1" t="s">
        <v>745</v>
      </c>
      <c r="I37" s="1" t="s">
        <v>17</v>
      </c>
      <c r="J37" s="1" t="s">
        <v>106</v>
      </c>
      <c r="K37" s="1">
        <v>999</v>
      </c>
      <c r="L37" s="1" t="s">
        <v>111</v>
      </c>
      <c r="M37" s="1" t="s">
        <v>155</v>
      </c>
      <c r="N37" s="1">
        <v>200</v>
      </c>
      <c r="O37" s="1" t="s">
        <v>113</v>
      </c>
      <c r="P37" s="1" t="s">
        <v>102</v>
      </c>
      <c r="Q37" s="2">
        <v>43305</v>
      </c>
      <c r="R37" s="1">
        <f t="shared" si="0"/>
        <v>7</v>
      </c>
    </row>
    <row r="38" spans="1:18" x14ac:dyDescent="0.25">
      <c r="A38" s="3">
        <v>20184090709572</v>
      </c>
      <c r="B38" s="2">
        <v>43297</v>
      </c>
      <c r="C38" s="2">
        <v>43312</v>
      </c>
      <c r="D38" s="3">
        <v>20183060227121</v>
      </c>
      <c r="E38" s="2">
        <v>43304</v>
      </c>
      <c r="F38" s="1" t="s">
        <v>147</v>
      </c>
      <c r="G38" s="1" t="s">
        <v>753</v>
      </c>
      <c r="H38" s="1" t="s">
        <v>279</v>
      </c>
      <c r="I38" s="1" t="s">
        <v>17</v>
      </c>
      <c r="J38" s="1" t="s">
        <v>106</v>
      </c>
      <c r="K38" s="1">
        <v>999</v>
      </c>
      <c r="L38" s="1" t="s">
        <v>111</v>
      </c>
      <c r="M38" s="1" t="s">
        <v>146</v>
      </c>
      <c r="N38" s="1">
        <v>306</v>
      </c>
      <c r="O38" s="1" t="s">
        <v>113</v>
      </c>
      <c r="P38" s="1" t="s">
        <v>102</v>
      </c>
      <c r="Q38" s="2">
        <v>43306</v>
      </c>
      <c r="R38" s="1">
        <f t="shared" si="0"/>
        <v>7</v>
      </c>
    </row>
    <row r="39" spans="1:18" x14ac:dyDescent="0.25">
      <c r="A39" s="3">
        <v>20184090713242</v>
      </c>
      <c r="B39" s="2">
        <v>43298</v>
      </c>
      <c r="C39" s="2">
        <v>43313</v>
      </c>
      <c r="D39" s="3">
        <v>20183040223591</v>
      </c>
      <c r="E39" s="2">
        <v>43299</v>
      </c>
      <c r="F39" s="1" t="s">
        <v>147</v>
      </c>
      <c r="G39" s="1" t="s">
        <v>168</v>
      </c>
      <c r="H39" s="1" t="s">
        <v>781</v>
      </c>
      <c r="I39" s="1" t="s">
        <v>17</v>
      </c>
      <c r="J39" s="1" t="s">
        <v>102</v>
      </c>
      <c r="K39" s="1">
        <v>999</v>
      </c>
      <c r="L39" s="1" t="s">
        <v>111</v>
      </c>
      <c r="M39" s="1" t="s">
        <v>782</v>
      </c>
      <c r="N39" s="1">
        <v>304</v>
      </c>
      <c r="O39" s="1" t="s">
        <v>113</v>
      </c>
      <c r="P39" s="2">
        <v>43300</v>
      </c>
      <c r="Q39" s="2">
        <v>43304</v>
      </c>
      <c r="R39" s="1">
        <f t="shared" si="0"/>
        <v>1</v>
      </c>
    </row>
    <row r="40" spans="1:18" x14ac:dyDescent="0.25">
      <c r="A40" s="3">
        <v>20184090714242</v>
      </c>
      <c r="B40" s="2">
        <v>43298</v>
      </c>
      <c r="C40" s="2">
        <v>43313</v>
      </c>
      <c r="D40" s="3">
        <v>20183060228531</v>
      </c>
      <c r="E40" s="2">
        <v>43305</v>
      </c>
      <c r="F40" s="1" t="s">
        <v>147</v>
      </c>
      <c r="G40" s="1" t="s">
        <v>793</v>
      </c>
      <c r="H40" s="1" t="s">
        <v>460</v>
      </c>
      <c r="I40" s="1" t="s">
        <v>17</v>
      </c>
      <c r="J40" s="1" t="s">
        <v>106</v>
      </c>
      <c r="K40" s="1">
        <v>999</v>
      </c>
      <c r="L40" s="1" t="s">
        <v>111</v>
      </c>
      <c r="M40" s="1" t="s">
        <v>497</v>
      </c>
      <c r="N40" s="1">
        <v>306</v>
      </c>
      <c r="O40" s="1" t="s">
        <v>113</v>
      </c>
      <c r="P40" s="2">
        <v>43305</v>
      </c>
      <c r="Q40" s="2">
        <v>43306</v>
      </c>
      <c r="R40" s="1">
        <f t="shared" si="0"/>
        <v>7</v>
      </c>
    </row>
    <row r="41" spans="1:18" x14ac:dyDescent="0.25">
      <c r="A41" s="3">
        <v>20184090716912</v>
      </c>
      <c r="B41" s="2">
        <v>43299</v>
      </c>
      <c r="C41" s="2">
        <v>43314</v>
      </c>
      <c r="D41" s="3">
        <v>20183100247501</v>
      </c>
      <c r="E41" s="2">
        <v>43318</v>
      </c>
      <c r="F41" s="1" t="s">
        <v>147</v>
      </c>
      <c r="G41" s="1" t="s">
        <v>810</v>
      </c>
      <c r="H41" s="1" t="s">
        <v>811</v>
      </c>
      <c r="I41" s="1" t="s">
        <v>19</v>
      </c>
      <c r="J41" s="1" t="s">
        <v>110</v>
      </c>
      <c r="K41" s="1">
        <v>999</v>
      </c>
      <c r="L41" s="1" t="s">
        <v>111</v>
      </c>
      <c r="M41" s="1" t="s">
        <v>812</v>
      </c>
      <c r="N41" s="1">
        <v>310</v>
      </c>
      <c r="O41" s="1" t="s">
        <v>113</v>
      </c>
      <c r="P41" s="2">
        <v>43328</v>
      </c>
      <c r="Q41" s="2">
        <v>43329</v>
      </c>
      <c r="R41" s="1">
        <f t="shared" si="0"/>
        <v>19</v>
      </c>
    </row>
    <row r="42" spans="1:18" x14ac:dyDescent="0.25">
      <c r="A42" s="3">
        <v>20184090717652</v>
      </c>
      <c r="B42" s="2">
        <v>43299</v>
      </c>
      <c r="C42" s="2">
        <v>43314</v>
      </c>
      <c r="D42" s="3">
        <v>20183050237591</v>
      </c>
      <c r="E42" s="2">
        <v>43311</v>
      </c>
      <c r="F42" s="1" t="s">
        <v>147</v>
      </c>
      <c r="G42" s="1" t="s">
        <v>821</v>
      </c>
      <c r="H42" s="1" t="s">
        <v>109</v>
      </c>
      <c r="I42" s="1" t="s">
        <v>17</v>
      </c>
      <c r="J42" s="1" t="s">
        <v>106</v>
      </c>
      <c r="K42" s="1">
        <v>999</v>
      </c>
      <c r="L42" s="1" t="s">
        <v>111</v>
      </c>
      <c r="M42" s="1" t="s">
        <v>209</v>
      </c>
      <c r="N42" s="1">
        <v>305</v>
      </c>
      <c r="O42" s="1" t="s">
        <v>113</v>
      </c>
      <c r="P42" s="2">
        <v>43312</v>
      </c>
      <c r="Q42" s="2">
        <v>43315</v>
      </c>
      <c r="R42" s="1">
        <f t="shared" si="0"/>
        <v>12</v>
      </c>
    </row>
    <row r="43" spans="1:18" x14ac:dyDescent="0.25">
      <c r="A43" s="3">
        <v>20184090717732</v>
      </c>
      <c r="B43" s="2">
        <v>43299</v>
      </c>
      <c r="C43" s="2">
        <v>43314</v>
      </c>
      <c r="D43" s="3">
        <v>20185000114953</v>
      </c>
      <c r="E43" s="2">
        <v>43312</v>
      </c>
      <c r="F43" s="1" t="s">
        <v>147</v>
      </c>
      <c r="G43" s="1" t="s">
        <v>822</v>
      </c>
      <c r="H43" s="1" t="s">
        <v>109</v>
      </c>
      <c r="I43" s="1" t="s">
        <v>17</v>
      </c>
      <c r="J43" s="1" t="s">
        <v>106</v>
      </c>
      <c r="K43" s="1">
        <v>999</v>
      </c>
      <c r="L43" s="1" t="s">
        <v>111</v>
      </c>
      <c r="M43" s="1" t="s">
        <v>772</v>
      </c>
      <c r="N43" s="1">
        <v>500</v>
      </c>
      <c r="O43" s="1" t="s">
        <v>113</v>
      </c>
      <c r="P43" s="1" t="s">
        <v>102</v>
      </c>
      <c r="Q43" s="2">
        <v>43314</v>
      </c>
      <c r="R43" s="1">
        <f t="shared" si="0"/>
        <v>13</v>
      </c>
    </row>
    <row r="44" spans="1:18" x14ac:dyDescent="0.25">
      <c r="A44" s="3">
        <v>20184090721412</v>
      </c>
      <c r="B44" s="2">
        <v>43299</v>
      </c>
      <c r="C44" s="2">
        <v>43314</v>
      </c>
      <c r="D44" s="3">
        <v>20181040231581</v>
      </c>
      <c r="E44" s="2">
        <v>43306</v>
      </c>
      <c r="F44" s="1" t="s">
        <v>147</v>
      </c>
      <c r="G44" s="1" t="s">
        <v>870</v>
      </c>
      <c r="H44" s="1" t="s">
        <v>871</v>
      </c>
      <c r="I44" s="1" t="s">
        <v>17</v>
      </c>
      <c r="J44" s="1" t="s">
        <v>110</v>
      </c>
      <c r="K44" s="1">
        <v>999</v>
      </c>
      <c r="L44" s="1" t="s">
        <v>111</v>
      </c>
      <c r="M44" s="1" t="s">
        <v>631</v>
      </c>
      <c r="N44" s="1">
        <v>104</v>
      </c>
      <c r="O44" s="1" t="s">
        <v>113</v>
      </c>
      <c r="P44" s="1" t="s">
        <v>102</v>
      </c>
      <c r="Q44" s="2">
        <v>43307</v>
      </c>
      <c r="R44" s="1">
        <f t="shared" si="0"/>
        <v>7</v>
      </c>
    </row>
    <row r="45" spans="1:18" x14ac:dyDescent="0.25">
      <c r="A45" s="3">
        <v>20184090722152</v>
      </c>
      <c r="B45" s="2">
        <v>43299</v>
      </c>
      <c r="C45" s="2">
        <v>43314</v>
      </c>
      <c r="D45" s="3">
        <v>20183060243831</v>
      </c>
      <c r="E45" s="2">
        <v>43314</v>
      </c>
      <c r="F45" s="1" t="s">
        <v>147</v>
      </c>
      <c r="G45" s="1" t="s">
        <v>879</v>
      </c>
      <c r="H45" s="1" t="s">
        <v>880</v>
      </c>
      <c r="I45" s="1" t="s">
        <v>17</v>
      </c>
      <c r="J45" s="1" t="s">
        <v>106</v>
      </c>
      <c r="K45" s="1">
        <v>999</v>
      </c>
      <c r="L45" s="1" t="s">
        <v>111</v>
      </c>
      <c r="M45" s="1" t="s">
        <v>134</v>
      </c>
      <c r="N45" s="1">
        <v>306</v>
      </c>
      <c r="O45" s="1" t="s">
        <v>113</v>
      </c>
      <c r="P45" s="2">
        <v>43315</v>
      </c>
      <c r="Q45" s="2">
        <v>43325</v>
      </c>
      <c r="R45" s="1">
        <f t="shared" si="0"/>
        <v>15</v>
      </c>
    </row>
    <row r="46" spans="1:18" x14ac:dyDescent="0.25">
      <c r="A46" s="3">
        <v>20184090723112</v>
      </c>
      <c r="B46" s="2">
        <v>43300</v>
      </c>
      <c r="C46" s="2">
        <v>43315</v>
      </c>
      <c r="D46" s="3" t="s">
        <v>36</v>
      </c>
      <c r="E46" s="2">
        <v>43300</v>
      </c>
      <c r="F46" s="1" t="s">
        <v>147</v>
      </c>
      <c r="G46" s="1" t="s">
        <v>168</v>
      </c>
      <c r="H46" s="1" t="s">
        <v>102</v>
      </c>
      <c r="I46" s="1" t="s">
        <v>17</v>
      </c>
      <c r="J46" s="1" t="s">
        <v>102</v>
      </c>
      <c r="K46" s="1">
        <v>999</v>
      </c>
      <c r="L46" s="1" t="s">
        <v>111</v>
      </c>
      <c r="M46" s="1" t="s">
        <v>889</v>
      </c>
      <c r="N46" s="1">
        <v>400</v>
      </c>
      <c r="O46" s="1" t="s">
        <v>113</v>
      </c>
      <c r="P46" s="1" t="s">
        <v>102</v>
      </c>
      <c r="Q46" s="1" t="s">
        <v>102</v>
      </c>
      <c r="R46" s="1">
        <f t="shared" si="0"/>
        <v>0</v>
      </c>
    </row>
    <row r="47" spans="1:18" x14ac:dyDescent="0.25">
      <c r="A47" s="3">
        <v>20184090728672</v>
      </c>
      <c r="B47" s="2">
        <v>43300</v>
      </c>
      <c r="C47" s="2">
        <v>43315</v>
      </c>
      <c r="D47" s="3"/>
      <c r="E47" s="1" t="s">
        <v>102</v>
      </c>
      <c r="F47" s="1" t="s">
        <v>147</v>
      </c>
      <c r="G47" s="1" t="s">
        <v>168</v>
      </c>
      <c r="H47" s="1" t="s">
        <v>936</v>
      </c>
      <c r="I47" s="1" t="s">
        <v>19</v>
      </c>
      <c r="J47" s="1" t="s">
        <v>102</v>
      </c>
      <c r="K47" s="1">
        <v>999</v>
      </c>
      <c r="L47" s="1" t="s">
        <v>111</v>
      </c>
      <c r="M47" s="1" t="s">
        <v>904</v>
      </c>
      <c r="N47" s="1">
        <v>604</v>
      </c>
      <c r="O47" s="1" t="s">
        <v>113</v>
      </c>
      <c r="P47" s="1" t="s">
        <v>102</v>
      </c>
      <c r="Q47" s="1" t="s">
        <v>102</v>
      </c>
      <c r="R47" s="1" t="str">
        <f t="shared" si="0"/>
        <v>-</v>
      </c>
    </row>
    <row r="48" spans="1:18" x14ac:dyDescent="0.25">
      <c r="A48" s="3">
        <v>20184090729202</v>
      </c>
      <c r="B48" s="2">
        <v>43304</v>
      </c>
      <c r="C48" s="2">
        <v>43318</v>
      </c>
      <c r="D48" s="3">
        <v>20186010240851</v>
      </c>
      <c r="E48" s="2">
        <v>43313</v>
      </c>
      <c r="F48" s="1" t="s">
        <v>147</v>
      </c>
      <c r="G48" s="1" t="s">
        <v>939</v>
      </c>
      <c r="H48" s="1" t="s">
        <v>109</v>
      </c>
      <c r="I48" s="1" t="s">
        <v>17</v>
      </c>
      <c r="J48" s="1" t="s">
        <v>106</v>
      </c>
      <c r="K48" s="1">
        <v>999</v>
      </c>
      <c r="L48" s="1" t="s">
        <v>111</v>
      </c>
      <c r="M48" s="1" t="s">
        <v>544</v>
      </c>
      <c r="N48" s="1">
        <v>601</v>
      </c>
      <c r="O48" s="1" t="s">
        <v>113</v>
      </c>
      <c r="P48" s="1" t="s">
        <v>102</v>
      </c>
      <c r="Q48" s="2">
        <v>43315</v>
      </c>
      <c r="R48" s="1">
        <f t="shared" si="0"/>
        <v>9</v>
      </c>
    </row>
    <row r="49" spans="1:18" x14ac:dyDescent="0.25">
      <c r="A49" s="3">
        <v>20184090730152</v>
      </c>
      <c r="B49" s="2">
        <v>43304</v>
      </c>
      <c r="C49" s="2">
        <v>43318</v>
      </c>
      <c r="D49" s="3">
        <v>20183070235581</v>
      </c>
      <c r="E49" s="2">
        <v>43308</v>
      </c>
      <c r="F49" s="1" t="s">
        <v>147</v>
      </c>
      <c r="G49" s="1" t="s">
        <v>950</v>
      </c>
      <c r="H49" s="1" t="s">
        <v>951</v>
      </c>
      <c r="I49" s="1" t="s">
        <v>17</v>
      </c>
      <c r="J49" s="1" t="s">
        <v>106</v>
      </c>
      <c r="K49" s="1">
        <v>999</v>
      </c>
      <c r="L49" s="1" t="s">
        <v>111</v>
      </c>
      <c r="M49" s="1" t="s">
        <v>326</v>
      </c>
      <c r="N49" s="1">
        <v>307</v>
      </c>
      <c r="O49" s="1" t="s">
        <v>113</v>
      </c>
      <c r="P49" s="2">
        <v>43308</v>
      </c>
      <c r="Q49" s="2">
        <v>43311</v>
      </c>
      <c r="R49" s="1">
        <f t="shared" si="0"/>
        <v>4</v>
      </c>
    </row>
    <row r="50" spans="1:18" x14ac:dyDescent="0.25">
      <c r="A50" s="3">
        <v>20184090730772</v>
      </c>
      <c r="B50" s="2">
        <v>43304</v>
      </c>
      <c r="C50" s="2">
        <v>43318</v>
      </c>
      <c r="D50" s="3">
        <v>20183060231661</v>
      </c>
      <c r="E50" s="2">
        <v>43306</v>
      </c>
      <c r="F50" s="1" t="s">
        <v>147</v>
      </c>
      <c r="G50" s="1" t="s">
        <v>956</v>
      </c>
      <c r="H50" s="1" t="s">
        <v>957</v>
      </c>
      <c r="I50" s="1" t="s">
        <v>17</v>
      </c>
      <c r="J50" s="1" t="s">
        <v>106</v>
      </c>
      <c r="K50" s="1">
        <v>999</v>
      </c>
      <c r="L50" s="1" t="s">
        <v>111</v>
      </c>
      <c r="M50" s="1" t="s">
        <v>146</v>
      </c>
      <c r="N50" s="1">
        <v>306</v>
      </c>
      <c r="O50" s="1" t="s">
        <v>113</v>
      </c>
      <c r="P50" s="2">
        <v>43306</v>
      </c>
      <c r="Q50" s="2">
        <v>43307</v>
      </c>
      <c r="R50" s="1">
        <f t="shared" si="0"/>
        <v>2</v>
      </c>
    </row>
    <row r="51" spans="1:18" x14ac:dyDescent="0.25">
      <c r="A51" s="3">
        <v>20184090733152</v>
      </c>
      <c r="B51" s="2">
        <v>43304</v>
      </c>
      <c r="C51" s="2">
        <v>43318</v>
      </c>
      <c r="D51" s="3">
        <v>20183000240521</v>
      </c>
      <c r="E51" s="2">
        <v>43312</v>
      </c>
      <c r="F51" s="1" t="s">
        <v>147</v>
      </c>
      <c r="G51" s="1" t="s">
        <v>977</v>
      </c>
      <c r="H51" s="1" t="s">
        <v>978</v>
      </c>
      <c r="I51" s="1" t="s">
        <v>17</v>
      </c>
      <c r="J51" s="1" t="s">
        <v>106</v>
      </c>
      <c r="K51" s="1">
        <v>999</v>
      </c>
      <c r="L51" s="1" t="s">
        <v>111</v>
      </c>
      <c r="M51" s="1" t="s">
        <v>338</v>
      </c>
      <c r="N51" s="1">
        <v>300</v>
      </c>
      <c r="O51" s="1" t="s">
        <v>113</v>
      </c>
      <c r="P51" s="2">
        <v>43315</v>
      </c>
      <c r="Q51" s="2">
        <v>43318</v>
      </c>
      <c r="R51" s="1">
        <f t="shared" si="0"/>
        <v>8</v>
      </c>
    </row>
    <row r="52" spans="1:18" x14ac:dyDescent="0.25">
      <c r="A52" s="3">
        <v>20184090739392</v>
      </c>
      <c r="B52" s="2">
        <v>43305</v>
      </c>
      <c r="C52" s="2">
        <v>43320</v>
      </c>
      <c r="D52" s="3">
        <v>20183040234191</v>
      </c>
      <c r="E52" s="2">
        <v>43307</v>
      </c>
      <c r="F52" s="1" t="s">
        <v>147</v>
      </c>
      <c r="G52" s="1" t="s">
        <v>1020</v>
      </c>
      <c r="H52" s="1" t="s">
        <v>1021</v>
      </c>
      <c r="I52" s="1" t="s">
        <v>17</v>
      </c>
      <c r="J52" s="1" t="s">
        <v>457</v>
      </c>
      <c r="K52" s="1">
        <v>999</v>
      </c>
      <c r="L52" s="1" t="s">
        <v>111</v>
      </c>
      <c r="M52" s="1" t="s">
        <v>475</v>
      </c>
      <c r="N52" s="1">
        <v>304</v>
      </c>
      <c r="O52" s="1" t="s">
        <v>113</v>
      </c>
      <c r="P52" s="2">
        <v>43308</v>
      </c>
      <c r="Q52" s="2">
        <v>43311</v>
      </c>
      <c r="R52" s="1">
        <f t="shared" si="0"/>
        <v>2</v>
      </c>
    </row>
    <row r="53" spans="1:18" x14ac:dyDescent="0.25">
      <c r="A53" s="3">
        <v>20184090743192</v>
      </c>
      <c r="B53" s="2">
        <v>43306</v>
      </c>
      <c r="C53" s="2">
        <v>43321</v>
      </c>
      <c r="D53" s="3">
        <v>20182000254241</v>
      </c>
      <c r="E53" s="2">
        <v>43320</v>
      </c>
      <c r="F53" s="1" t="s">
        <v>147</v>
      </c>
      <c r="G53" s="1" t="s">
        <v>813</v>
      </c>
      <c r="H53" s="1" t="s">
        <v>178</v>
      </c>
      <c r="I53" s="1" t="s">
        <v>17</v>
      </c>
      <c r="J53" s="1" t="s">
        <v>1044</v>
      </c>
      <c r="K53" s="1">
        <v>999</v>
      </c>
      <c r="L53" s="1" t="s">
        <v>111</v>
      </c>
      <c r="M53" s="1" t="s">
        <v>155</v>
      </c>
      <c r="N53" s="1">
        <v>200</v>
      </c>
      <c r="O53" s="1" t="s">
        <v>113</v>
      </c>
      <c r="P53" s="2">
        <v>43321</v>
      </c>
      <c r="Q53" s="2">
        <v>43322</v>
      </c>
      <c r="R53" s="1">
        <f t="shared" si="0"/>
        <v>14</v>
      </c>
    </row>
    <row r="54" spans="1:18" x14ac:dyDescent="0.25">
      <c r="A54" s="3">
        <v>20184090743402</v>
      </c>
      <c r="B54" s="2">
        <v>43306</v>
      </c>
      <c r="C54" s="2">
        <v>43321</v>
      </c>
      <c r="D54" s="3">
        <v>20183030262911</v>
      </c>
      <c r="E54" s="2">
        <v>43326</v>
      </c>
      <c r="F54" s="1" t="s">
        <v>147</v>
      </c>
      <c r="G54" s="1" t="s">
        <v>1045</v>
      </c>
      <c r="H54" s="1" t="s">
        <v>259</v>
      </c>
      <c r="I54" s="1" t="s">
        <v>19</v>
      </c>
      <c r="J54" s="1" t="s">
        <v>106</v>
      </c>
      <c r="K54" s="1">
        <v>999</v>
      </c>
      <c r="L54" s="1" t="s">
        <v>111</v>
      </c>
      <c r="M54" s="1" t="s">
        <v>265</v>
      </c>
      <c r="N54" s="1">
        <v>303</v>
      </c>
      <c r="O54" s="1" t="s">
        <v>113</v>
      </c>
      <c r="P54" s="2">
        <v>43326</v>
      </c>
      <c r="Q54" s="2">
        <v>43327</v>
      </c>
      <c r="R54" s="1">
        <f t="shared" si="0"/>
        <v>20</v>
      </c>
    </row>
    <row r="55" spans="1:18" x14ac:dyDescent="0.25">
      <c r="A55" s="3">
        <v>20184090743442</v>
      </c>
      <c r="B55" s="2">
        <v>43306</v>
      </c>
      <c r="C55" s="2">
        <v>43321</v>
      </c>
      <c r="D55" s="3">
        <v>20183000254281</v>
      </c>
      <c r="E55" s="2">
        <v>43320</v>
      </c>
      <c r="F55" s="1" t="s">
        <v>147</v>
      </c>
      <c r="G55" s="1" t="s">
        <v>1046</v>
      </c>
      <c r="H55" s="1" t="s">
        <v>1047</v>
      </c>
      <c r="I55" s="1" t="s">
        <v>17</v>
      </c>
      <c r="J55" s="1" t="s">
        <v>103</v>
      </c>
      <c r="K55" s="1">
        <v>999</v>
      </c>
      <c r="L55" s="1" t="s">
        <v>111</v>
      </c>
      <c r="M55" s="1" t="s">
        <v>338</v>
      </c>
      <c r="N55" s="1">
        <v>300</v>
      </c>
      <c r="O55" s="1" t="s">
        <v>113</v>
      </c>
      <c r="P55" s="2">
        <v>43320</v>
      </c>
      <c r="Q55" s="2">
        <v>43322</v>
      </c>
      <c r="R55" s="1">
        <f t="shared" si="0"/>
        <v>14</v>
      </c>
    </row>
    <row r="56" spans="1:18" x14ac:dyDescent="0.25">
      <c r="A56" s="3">
        <v>20184090745222</v>
      </c>
      <c r="B56" s="2">
        <v>43306</v>
      </c>
      <c r="C56" s="2">
        <v>43321</v>
      </c>
      <c r="D56" s="3">
        <v>20183040233311</v>
      </c>
      <c r="E56" s="2">
        <v>43307</v>
      </c>
      <c r="F56" s="1" t="s">
        <v>147</v>
      </c>
      <c r="G56" s="1" t="s">
        <v>1056</v>
      </c>
      <c r="H56" s="1" t="s">
        <v>1057</v>
      </c>
      <c r="I56" s="1" t="s">
        <v>17</v>
      </c>
      <c r="J56" s="1" t="s">
        <v>158</v>
      </c>
      <c r="K56" s="1">
        <v>999</v>
      </c>
      <c r="L56" s="1" t="s">
        <v>111</v>
      </c>
      <c r="M56" s="1" t="s">
        <v>475</v>
      </c>
      <c r="N56" s="1">
        <v>304</v>
      </c>
      <c r="O56" s="1" t="s">
        <v>113</v>
      </c>
      <c r="P56" s="2">
        <v>43307</v>
      </c>
      <c r="Q56" s="2">
        <v>43308</v>
      </c>
      <c r="R56" s="1">
        <f t="shared" si="0"/>
        <v>1</v>
      </c>
    </row>
    <row r="57" spans="1:18" x14ac:dyDescent="0.25">
      <c r="A57" s="3">
        <v>20184090748542</v>
      </c>
      <c r="B57" s="2">
        <v>43307</v>
      </c>
      <c r="C57" s="2">
        <v>43322</v>
      </c>
      <c r="D57" s="3">
        <v>20186060255281</v>
      </c>
      <c r="E57" s="2">
        <v>43321</v>
      </c>
      <c r="F57" s="1" t="s">
        <v>147</v>
      </c>
      <c r="G57" s="1" t="s">
        <v>1072</v>
      </c>
      <c r="H57" s="1" t="s">
        <v>1073</v>
      </c>
      <c r="I57" s="1" t="s">
        <v>17</v>
      </c>
      <c r="J57" s="1" t="s">
        <v>106</v>
      </c>
      <c r="K57" s="1">
        <v>999</v>
      </c>
      <c r="L57" s="1" t="s">
        <v>111</v>
      </c>
      <c r="M57" s="1" t="s">
        <v>199</v>
      </c>
      <c r="N57" s="1">
        <v>606</v>
      </c>
      <c r="O57" s="1" t="s">
        <v>113</v>
      </c>
      <c r="P57" s="2">
        <v>43321</v>
      </c>
      <c r="Q57" s="2">
        <v>43322</v>
      </c>
      <c r="R57" s="1">
        <f t="shared" si="0"/>
        <v>14</v>
      </c>
    </row>
    <row r="58" spans="1:18" x14ac:dyDescent="0.25">
      <c r="A58" s="3">
        <v>20184090754852</v>
      </c>
      <c r="B58" s="2">
        <v>43308</v>
      </c>
      <c r="C58" s="2">
        <v>43325</v>
      </c>
      <c r="D58" s="3">
        <v>20186010240861</v>
      </c>
      <c r="E58" s="2">
        <v>43313</v>
      </c>
      <c r="F58" s="1" t="s">
        <v>147</v>
      </c>
      <c r="G58" s="1" t="s">
        <v>1113</v>
      </c>
      <c r="H58" s="1" t="s">
        <v>1114</v>
      </c>
      <c r="I58" s="1" t="s">
        <v>17</v>
      </c>
      <c r="J58" s="1" t="s">
        <v>106</v>
      </c>
      <c r="K58" s="1">
        <v>999</v>
      </c>
      <c r="L58" s="1" t="s">
        <v>111</v>
      </c>
      <c r="M58" s="1" t="s">
        <v>544</v>
      </c>
      <c r="N58" s="1">
        <v>601</v>
      </c>
      <c r="O58" s="1" t="s">
        <v>113</v>
      </c>
      <c r="P58" s="1" t="s">
        <v>102</v>
      </c>
      <c r="Q58" s="2">
        <v>43315</v>
      </c>
      <c r="R58" s="1">
        <f t="shared" si="0"/>
        <v>5</v>
      </c>
    </row>
    <row r="59" spans="1:18" x14ac:dyDescent="0.25">
      <c r="A59" s="3">
        <v>20184090767572</v>
      </c>
      <c r="B59" s="2">
        <v>43312</v>
      </c>
      <c r="C59" s="2">
        <v>43327</v>
      </c>
      <c r="D59" s="3">
        <v>20185000259491</v>
      </c>
      <c r="E59" s="2">
        <v>43322</v>
      </c>
      <c r="F59" s="1" t="s">
        <v>147</v>
      </c>
      <c r="G59" s="1" t="s">
        <v>1179</v>
      </c>
      <c r="H59" s="1" t="s">
        <v>670</v>
      </c>
      <c r="I59" s="1" t="s">
        <v>17</v>
      </c>
      <c r="J59" s="1" t="s">
        <v>106</v>
      </c>
      <c r="K59" s="1">
        <v>999</v>
      </c>
      <c r="L59" s="1" t="s">
        <v>111</v>
      </c>
      <c r="M59" s="1" t="s">
        <v>1180</v>
      </c>
      <c r="N59" s="1">
        <v>500</v>
      </c>
      <c r="O59" s="1" t="s">
        <v>113</v>
      </c>
      <c r="P59" s="2">
        <v>43325</v>
      </c>
      <c r="Q59" s="2">
        <v>43326</v>
      </c>
      <c r="R59" s="1">
        <f t="shared" si="0"/>
        <v>10</v>
      </c>
    </row>
    <row r="60" spans="1:18" x14ac:dyDescent="0.25">
      <c r="A60" s="3">
        <v>20184090768142</v>
      </c>
      <c r="B60" s="2">
        <v>43312</v>
      </c>
      <c r="C60" s="2">
        <v>43327</v>
      </c>
      <c r="D60" s="3">
        <v>20186040262931</v>
      </c>
      <c r="E60" s="2">
        <v>43326</v>
      </c>
      <c r="F60" s="1" t="s">
        <v>147</v>
      </c>
      <c r="G60" s="1" t="s">
        <v>1185</v>
      </c>
      <c r="H60" s="1" t="s">
        <v>1186</v>
      </c>
      <c r="I60" s="1" t="s">
        <v>17</v>
      </c>
      <c r="J60" s="1" t="s">
        <v>106</v>
      </c>
      <c r="K60" s="1">
        <v>999</v>
      </c>
      <c r="L60" s="1" t="s">
        <v>111</v>
      </c>
      <c r="M60" s="1" t="s">
        <v>605</v>
      </c>
      <c r="N60" s="1">
        <v>604</v>
      </c>
      <c r="O60" s="1" t="s">
        <v>113</v>
      </c>
      <c r="P60" s="2">
        <v>43326</v>
      </c>
      <c r="Q60" s="2">
        <v>43327</v>
      </c>
      <c r="R60" s="1">
        <f t="shared" si="0"/>
        <v>14</v>
      </c>
    </row>
    <row r="61" spans="1:18" x14ac:dyDescent="0.25">
      <c r="A61" s="3">
        <v>20184090773342</v>
      </c>
      <c r="B61" s="2">
        <v>43313</v>
      </c>
      <c r="C61" s="2">
        <v>43328</v>
      </c>
      <c r="D61" s="3">
        <v>20186010274691</v>
      </c>
      <c r="E61" s="2">
        <v>43335</v>
      </c>
      <c r="F61" s="1" t="s">
        <v>147</v>
      </c>
      <c r="G61" s="1" t="s">
        <v>1215</v>
      </c>
      <c r="H61" s="1" t="s">
        <v>279</v>
      </c>
      <c r="I61" s="1" t="s">
        <v>19</v>
      </c>
      <c r="J61" s="1" t="s">
        <v>106</v>
      </c>
      <c r="K61" s="1">
        <v>999</v>
      </c>
      <c r="L61" s="1" t="s">
        <v>111</v>
      </c>
      <c r="M61" s="1" t="s">
        <v>1216</v>
      </c>
      <c r="N61" s="1">
        <v>601</v>
      </c>
      <c r="O61" s="1" t="s">
        <v>113</v>
      </c>
      <c r="P61" s="1" t="s">
        <v>102</v>
      </c>
      <c r="Q61" s="2">
        <v>43339</v>
      </c>
      <c r="R61" s="1">
        <f t="shared" si="0"/>
        <v>22</v>
      </c>
    </row>
    <row r="62" spans="1:18" x14ac:dyDescent="0.25">
      <c r="A62" s="3">
        <v>20184090775212</v>
      </c>
      <c r="B62" s="2">
        <v>43313</v>
      </c>
      <c r="C62" s="2">
        <v>43328</v>
      </c>
      <c r="D62" s="3">
        <v>20185000263751</v>
      </c>
      <c r="E62" s="2">
        <v>43326</v>
      </c>
      <c r="F62" s="1" t="s">
        <v>147</v>
      </c>
      <c r="G62" s="1" t="s">
        <v>1238</v>
      </c>
      <c r="H62" s="1" t="s">
        <v>1239</v>
      </c>
      <c r="I62" s="1" t="s">
        <v>17</v>
      </c>
      <c r="J62" s="1" t="s">
        <v>106</v>
      </c>
      <c r="K62" s="1">
        <v>999</v>
      </c>
      <c r="L62" s="1" t="s">
        <v>111</v>
      </c>
      <c r="M62" s="1" t="s">
        <v>189</v>
      </c>
      <c r="N62" s="1">
        <v>500</v>
      </c>
      <c r="O62" s="1" t="s">
        <v>113</v>
      </c>
      <c r="P62" s="2">
        <v>43327</v>
      </c>
      <c r="Q62" s="2">
        <v>43328</v>
      </c>
      <c r="R62" s="1">
        <f t="shared" si="0"/>
        <v>13</v>
      </c>
    </row>
    <row r="63" spans="1:18" x14ac:dyDescent="0.25">
      <c r="A63" s="3">
        <v>20184090775372</v>
      </c>
      <c r="B63" s="2">
        <v>43313</v>
      </c>
      <c r="C63" s="2">
        <v>43328</v>
      </c>
      <c r="D63" s="3">
        <v>20183000263831</v>
      </c>
      <c r="E63" s="2">
        <v>43326</v>
      </c>
      <c r="F63" s="1" t="s">
        <v>147</v>
      </c>
      <c r="G63" s="1" t="s">
        <v>1240</v>
      </c>
      <c r="H63" s="1" t="s">
        <v>1241</v>
      </c>
      <c r="I63" s="1" t="s">
        <v>17</v>
      </c>
      <c r="J63" s="1" t="s">
        <v>106</v>
      </c>
      <c r="K63" s="1">
        <v>999</v>
      </c>
      <c r="L63" s="1" t="s">
        <v>111</v>
      </c>
      <c r="M63" s="1" t="s">
        <v>333</v>
      </c>
      <c r="N63" s="1">
        <v>300</v>
      </c>
      <c r="O63" s="1" t="s">
        <v>113</v>
      </c>
      <c r="P63" s="2">
        <v>43327</v>
      </c>
      <c r="Q63" s="2">
        <v>43329</v>
      </c>
      <c r="R63" s="1">
        <f t="shared" si="0"/>
        <v>13</v>
      </c>
    </row>
    <row r="64" spans="1:18" x14ac:dyDescent="0.25">
      <c r="A64" s="3">
        <v>20184090776262</v>
      </c>
      <c r="B64" s="2">
        <v>43313</v>
      </c>
      <c r="C64" s="2">
        <v>43328</v>
      </c>
      <c r="D64" s="3">
        <v>20185000246911</v>
      </c>
      <c r="E64" s="2">
        <v>43315</v>
      </c>
      <c r="F64" s="1" t="s">
        <v>147</v>
      </c>
      <c r="G64" s="1" t="s">
        <v>1242</v>
      </c>
      <c r="H64" s="1" t="s">
        <v>1243</v>
      </c>
      <c r="I64" s="1" t="s">
        <v>17</v>
      </c>
      <c r="J64" s="1" t="s">
        <v>106</v>
      </c>
      <c r="K64" s="1">
        <v>999</v>
      </c>
      <c r="L64" s="1" t="s">
        <v>111</v>
      </c>
      <c r="M64" s="1" t="s">
        <v>128</v>
      </c>
      <c r="N64" s="1">
        <v>500</v>
      </c>
      <c r="O64" s="1" t="s">
        <v>113</v>
      </c>
      <c r="P64" s="2">
        <v>43318</v>
      </c>
      <c r="Q64" s="2">
        <v>43322</v>
      </c>
      <c r="R64" s="1">
        <f t="shared" si="0"/>
        <v>2</v>
      </c>
    </row>
    <row r="65" spans="1:18" x14ac:dyDescent="0.25">
      <c r="A65" s="3">
        <v>20184090779102</v>
      </c>
      <c r="B65" s="2">
        <v>43314</v>
      </c>
      <c r="C65" s="2">
        <v>43329</v>
      </c>
      <c r="D65" s="3">
        <v>20183060261471</v>
      </c>
      <c r="E65" s="2">
        <v>43325</v>
      </c>
      <c r="F65" s="1" t="s">
        <v>147</v>
      </c>
      <c r="G65" s="1" t="s">
        <v>813</v>
      </c>
      <c r="H65" s="1" t="s">
        <v>1259</v>
      </c>
      <c r="I65" s="1" t="s">
        <v>17</v>
      </c>
      <c r="J65" s="1" t="s">
        <v>106</v>
      </c>
      <c r="K65" s="1">
        <v>999</v>
      </c>
      <c r="L65" s="1" t="s">
        <v>111</v>
      </c>
      <c r="M65" s="1" t="s">
        <v>1260</v>
      </c>
      <c r="N65" s="1">
        <v>306</v>
      </c>
      <c r="O65" s="1" t="s">
        <v>113</v>
      </c>
      <c r="P65" s="2">
        <v>43326</v>
      </c>
      <c r="Q65" s="2">
        <v>43327</v>
      </c>
      <c r="R65" s="1">
        <f t="shared" si="0"/>
        <v>11</v>
      </c>
    </row>
    <row r="66" spans="1:18" x14ac:dyDescent="0.25">
      <c r="A66" s="3">
        <v>20184090779152</v>
      </c>
      <c r="B66" s="2">
        <v>43314</v>
      </c>
      <c r="C66" s="2">
        <v>43329</v>
      </c>
      <c r="D66" s="3">
        <v>20185000257771</v>
      </c>
      <c r="E66" s="2">
        <v>43322</v>
      </c>
      <c r="F66" s="1" t="s">
        <v>147</v>
      </c>
      <c r="G66" s="1" t="s">
        <v>1261</v>
      </c>
      <c r="H66" s="1" t="s">
        <v>1262</v>
      </c>
      <c r="I66" s="1" t="s">
        <v>17</v>
      </c>
      <c r="J66" s="1" t="s">
        <v>106</v>
      </c>
      <c r="K66" s="1">
        <v>999</v>
      </c>
      <c r="L66" s="1" t="s">
        <v>111</v>
      </c>
      <c r="M66" s="1" t="s">
        <v>128</v>
      </c>
      <c r="N66" s="1">
        <v>500</v>
      </c>
      <c r="O66" s="1" t="s">
        <v>113</v>
      </c>
      <c r="P66" s="2">
        <v>43325</v>
      </c>
      <c r="Q66" s="2">
        <v>43326</v>
      </c>
      <c r="R66" s="1">
        <f t="shared" si="0"/>
        <v>8</v>
      </c>
    </row>
    <row r="67" spans="1:18" x14ac:dyDescent="0.25">
      <c r="A67" s="3">
        <v>20184090779492</v>
      </c>
      <c r="B67" s="2">
        <v>43314</v>
      </c>
      <c r="C67" s="2">
        <v>43329</v>
      </c>
      <c r="D67" s="3">
        <v>20183040265781</v>
      </c>
      <c r="E67" s="2">
        <v>43328</v>
      </c>
      <c r="F67" s="1" t="s">
        <v>147</v>
      </c>
      <c r="G67" s="1" t="s">
        <v>1264</v>
      </c>
      <c r="H67" s="1" t="s">
        <v>1265</v>
      </c>
      <c r="I67" s="1" t="s">
        <v>17</v>
      </c>
      <c r="J67" s="1" t="s">
        <v>158</v>
      </c>
      <c r="K67" s="1">
        <v>999</v>
      </c>
      <c r="L67" s="1" t="s">
        <v>111</v>
      </c>
      <c r="M67" s="1" t="s">
        <v>1266</v>
      </c>
      <c r="N67" s="1">
        <v>304</v>
      </c>
      <c r="O67" s="1" t="s">
        <v>113</v>
      </c>
      <c r="P67" s="2">
        <v>43328</v>
      </c>
      <c r="Q67" s="2">
        <v>43329</v>
      </c>
      <c r="R67" s="1">
        <f t="shared" ref="R67:R130" si="1">IFERROR(E67-B67,"-")</f>
        <v>14</v>
      </c>
    </row>
    <row r="68" spans="1:18" x14ac:dyDescent="0.25">
      <c r="A68" s="3">
        <v>20184090784962</v>
      </c>
      <c r="B68" s="2">
        <v>43315</v>
      </c>
      <c r="C68" s="2">
        <v>43333</v>
      </c>
      <c r="D68" s="3" t="s">
        <v>44</v>
      </c>
      <c r="E68" s="2">
        <v>43320</v>
      </c>
      <c r="F68" s="1" t="s">
        <v>147</v>
      </c>
      <c r="G68" s="1" t="s">
        <v>168</v>
      </c>
      <c r="H68" s="1" t="s">
        <v>102</v>
      </c>
      <c r="I68" s="1" t="s">
        <v>17</v>
      </c>
      <c r="J68" s="1" t="s">
        <v>106</v>
      </c>
      <c r="K68" s="1">
        <v>999</v>
      </c>
      <c r="L68" s="1" t="s">
        <v>111</v>
      </c>
      <c r="M68" s="1" t="s">
        <v>889</v>
      </c>
      <c r="N68" s="1">
        <v>400</v>
      </c>
      <c r="O68" s="1" t="s">
        <v>113</v>
      </c>
      <c r="P68" s="1" t="s">
        <v>102</v>
      </c>
      <c r="Q68" s="1" t="s">
        <v>102</v>
      </c>
      <c r="R68" s="1">
        <f t="shared" si="1"/>
        <v>5</v>
      </c>
    </row>
    <row r="69" spans="1:18" x14ac:dyDescent="0.25">
      <c r="A69" s="3">
        <v>20184090790112</v>
      </c>
      <c r="B69" s="2">
        <v>43318</v>
      </c>
      <c r="C69" s="2">
        <v>43334</v>
      </c>
      <c r="D69" s="3">
        <v>20186040266791</v>
      </c>
      <c r="E69" s="2">
        <v>43328</v>
      </c>
      <c r="F69" s="1" t="s">
        <v>147</v>
      </c>
      <c r="G69" s="1" t="s">
        <v>1320</v>
      </c>
      <c r="H69" s="1" t="s">
        <v>109</v>
      </c>
      <c r="I69" s="1" t="s">
        <v>17</v>
      </c>
      <c r="J69" s="1" t="s">
        <v>106</v>
      </c>
      <c r="K69" s="1">
        <v>999</v>
      </c>
      <c r="L69" s="1" t="s">
        <v>111</v>
      </c>
      <c r="M69" s="1" t="s">
        <v>1321</v>
      </c>
      <c r="N69" s="1">
        <v>604</v>
      </c>
      <c r="O69" s="1" t="s">
        <v>113</v>
      </c>
      <c r="P69" s="2">
        <v>43342</v>
      </c>
      <c r="Q69" s="2">
        <v>43346</v>
      </c>
      <c r="R69" s="1">
        <f t="shared" si="1"/>
        <v>10</v>
      </c>
    </row>
    <row r="70" spans="1:18" x14ac:dyDescent="0.25">
      <c r="A70" s="3">
        <v>20184090790702</v>
      </c>
      <c r="B70" s="2">
        <v>43318</v>
      </c>
      <c r="C70" s="2">
        <v>43334</v>
      </c>
      <c r="D70" s="3">
        <v>20186030272561</v>
      </c>
      <c r="E70" s="2">
        <v>43334</v>
      </c>
      <c r="F70" s="1" t="s">
        <v>147</v>
      </c>
      <c r="G70" s="1" t="s">
        <v>1328</v>
      </c>
      <c r="H70" s="1" t="s">
        <v>1329</v>
      </c>
      <c r="I70" s="1" t="s">
        <v>17</v>
      </c>
      <c r="J70" s="1" t="s">
        <v>106</v>
      </c>
      <c r="K70" s="1">
        <v>999</v>
      </c>
      <c r="L70" s="1" t="s">
        <v>111</v>
      </c>
      <c r="M70" s="1" t="s">
        <v>1330</v>
      </c>
      <c r="N70" s="1">
        <v>603</v>
      </c>
      <c r="O70" s="1" t="s">
        <v>113</v>
      </c>
      <c r="P70" s="1" t="s">
        <v>102</v>
      </c>
      <c r="Q70" s="2">
        <v>43335</v>
      </c>
      <c r="R70" s="1">
        <f t="shared" si="1"/>
        <v>16</v>
      </c>
    </row>
    <row r="71" spans="1:18" x14ac:dyDescent="0.25">
      <c r="A71" s="3">
        <v>20184090792032</v>
      </c>
      <c r="B71" s="2">
        <v>43318</v>
      </c>
      <c r="C71" s="2">
        <v>43334</v>
      </c>
      <c r="D71" s="3">
        <v>20183060272361</v>
      </c>
      <c r="E71" s="2">
        <v>43334</v>
      </c>
      <c r="F71" s="1" t="s">
        <v>147</v>
      </c>
      <c r="G71" s="1" t="s">
        <v>1350</v>
      </c>
      <c r="H71" s="1" t="s">
        <v>880</v>
      </c>
      <c r="I71" s="1" t="s">
        <v>17</v>
      </c>
      <c r="J71" s="1" t="s">
        <v>106</v>
      </c>
      <c r="K71" s="1">
        <v>999</v>
      </c>
      <c r="L71" s="1" t="s">
        <v>111</v>
      </c>
      <c r="M71" s="1" t="s">
        <v>134</v>
      </c>
      <c r="N71" s="1">
        <v>306</v>
      </c>
      <c r="O71" s="1" t="s">
        <v>113</v>
      </c>
      <c r="P71" s="2">
        <v>43334</v>
      </c>
      <c r="Q71" s="2">
        <v>43335</v>
      </c>
      <c r="R71" s="1">
        <f t="shared" si="1"/>
        <v>16</v>
      </c>
    </row>
    <row r="72" spans="1:18" x14ac:dyDescent="0.25">
      <c r="A72" s="3">
        <v>20184090793302</v>
      </c>
      <c r="B72" s="2">
        <v>43318</v>
      </c>
      <c r="C72" s="2">
        <v>43334</v>
      </c>
      <c r="D72" s="3">
        <v>20185000254571</v>
      </c>
      <c r="E72" s="2">
        <v>43320</v>
      </c>
      <c r="F72" s="1" t="s">
        <v>147</v>
      </c>
      <c r="G72" s="1" t="s">
        <v>1360</v>
      </c>
      <c r="H72" s="1" t="s">
        <v>1361</v>
      </c>
      <c r="I72" s="1" t="s">
        <v>17</v>
      </c>
      <c r="J72" s="1" t="s">
        <v>103</v>
      </c>
      <c r="K72" s="1">
        <v>999</v>
      </c>
      <c r="L72" s="1" t="s">
        <v>111</v>
      </c>
      <c r="M72" s="1" t="s">
        <v>683</v>
      </c>
      <c r="N72" s="1">
        <v>500</v>
      </c>
      <c r="O72" s="1" t="s">
        <v>113</v>
      </c>
      <c r="P72" s="2">
        <v>43321</v>
      </c>
      <c r="Q72" s="2">
        <v>43325</v>
      </c>
      <c r="R72" s="1">
        <f t="shared" si="1"/>
        <v>2</v>
      </c>
    </row>
    <row r="73" spans="1:18" x14ac:dyDescent="0.25">
      <c r="A73" s="3">
        <v>20184090798812</v>
      </c>
      <c r="B73" s="2">
        <v>43320</v>
      </c>
      <c r="C73" s="2">
        <v>43335</v>
      </c>
      <c r="D73" s="3">
        <v>20183000266751</v>
      </c>
      <c r="E73" s="2">
        <v>43328</v>
      </c>
      <c r="F73" s="1" t="s">
        <v>147</v>
      </c>
      <c r="G73" s="1" t="s">
        <v>1389</v>
      </c>
      <c r="H73" s="1" t="s">
        <v>1390</v>
      </c>
      <c r="I73" s="1" t="s">
        <v>17</v>
      </c>
      <c r="J73" s="1" t="s">
        <v>158</v>
      </c>
      <c r="K73" s="1">
        <v>999</v>
      </c>
      <c r="L73" s="1" t="s">
        <v>111</v>
      </c>
      <c r="M73" s="1" t="s">
        <v>274</v>
      </c>
      <c r="N73" s="1">
        <v>300</v>
      </c>
      <c r="O73" s="1" t="s">
        <v>113</v>
      </c>
      <c r="P73" s="2">
        <v>43328</v>
      </c>
      <c r="Q73" s="2">
        <v>43329</v>
      </c>
      <c r="R73" s="1">
        <f t="shared" si="1"/>
        <v>8</v>
      </c>
    </row>
    <row r="74" spans="1:18" x14ac:dyDescent="0.25">
      <c r="A74" s="3">
        <v>20184090798852</v>
      </c>
      <c r="B74" s="2">
        <v>43320</v>
      </c>
      <c r="C74" s="2">
        <v>43335</v>
      </c>
      <c r="D74" s="3">
        <v>20183070263081</v>
      </c>
      <c r="E74" s="2">
        <v>43326</v>
      </c>
      <c r="F74" s="1" t="s">
        <v>147</v>
      </c>
      <c r="G74" s="1" t="s">
        <v>1391</v>
      </c>
      <c r="H74" s="1" t="s">
        <v>1392</v>
      </c>
      <c r="I74" s="1" t="s">
        <v>17</v>
      </c>
      <c r="J74" s="1" t="s">
        <v>457</v>
      </c>
      <c r="K74" s="1">
        <v>999</v>
      </c>
      <c r="L74" s="1" t="s">
        <v>111</v>
      </c>
      <c r="M74" s="1" t="s">
        <v>326</v>
      </c>
      <c r="N74" s="1">
        <v>307</v>
      </c>
      <c r="O74" s="1" t="s">
        <v>113</v>
      </c>
      <c r="P74" s="2">
        <v>43326</v>
      </c>
      <c r="Q74" s="2">
        <v>43329</v>
      </c>
      <c r="R74" s="1">
        <f t="shared" si="1"/>
        <v>6</v>
      </c>
    </row>
    <row r="75" spans="1:18" x14ac:dyDescent="0.25">
      <c r="A75" s="3">
        <v>20184090799202</v>
      </c>
      <c r="B75" s="2">
        <v>43320</v>
      </c>
      <c r="C75" s="2">
        <v>43335</v>
      </c>
      <c r="D75" s="3">
        <v>20186060285211</v>
      </c>
      <c r="E75" s="2">
        <v>43342</v>
      </c>
      <c r="F75" s="1" t="s">
        <v>147</v>
      </c>
      <c r="G75" s="1" t="s">
        <v>1400</v>
      </c>
      <c r="H75" s="1" t="s">
        <v>1401</v>
      </c>
      <c r="I75" s="1" t="s">
        <v>19</v>
      </c>
      <c r="J75" s="1" t="s">
        <v>110</v>
      </c>
      <c r="K75" s="1">
        <v>999</v>
      </c>
      <c r="L75" s="1" t="s">
        <v>111</v>
      </c>
      <c r="M75" s="1" t="s">
        <v>1003</v>
      </c>
      <c r="N75" s="1">
        <v>606</v>
      </c>
      <c r="O75" s="1" t="s">
        <v>113</v>
      </c>
      <c r="P75" s="2">
        <v>43342</v>
      </c>
      <c r="Q75" s="2">
        <v>43347</v>
      </c>
      <c r="R75" s="1">
        <f t="shared" si="1"/>
        <v>22</v>
      </c>
    </row>
    <row r="76" spans="1:18" x14ac:dyDescent="0.25">
      <c r="A76" s="3">
        <v>20184090802602</v>
      </c>
      <c r="B76" s="2">
        <v>43321</v>
      </c>
      <c r="C76" s="2">
        <v>43336</v>
      </c>
      <c r="D76" s="3">
        <v>20183000279211</v>
      </c>
      <c r="E76" s="2">
        <v>43340</v>
      </c>
      <c r="F76" s="1" t="s">
        <v>147</v>
      </c>
      <c r="G76" s="1" t="s">
        <v>1422</v>
      </c>
      <c r="H76" s="1" t="s">
        <v>388</v>
      </c>
      <c r="I76" s="1" t="s">
        <v>19</v>
      </c>
      <c r="J76" s="1" t="s">
        <v>106</v>
      </c>
      <c r="K76" s="1">
        <v>999</v>
      </c>
      <c r="L76" s="1" t="s">
        <v>111</v>
      </c>
      <c r="M76" s="1" t="s">
        <v>235</v>
      </c>
      <c r="N76" s="1">
        <v>300</v>
      </c>
      <c r="O76" s="1" t="s">
        <v>113</v>
      </c>
      <c r="P76" s="2">
        <v>43340</v>
      </c>
      <c r="Q76" s="2">
        <v>43341</v>
      </c>
      <c r="R76" s="1">
        <f t="shared" si="1"/>
        <v>19</v>
      </c>
    </row>
    <row r="77" spans="1:18" x14ac:dyDescent="0.25">
      <c r="A77" s="3">
        <v>20184090804562</v>
      </c>
      <c r="B77" s="2">
        <v>43321</v>
      </c>
      <c r="C77" s="2">
        <v>43336</v>
      </c>
      <c r="D77" s="3">
        <v>20183040262081</v>
      </c>
      <c r="E77" s="2">
        <v>43326</v>
      </c>
      <c r="F77" s="1" t="s">
        <v>147</v>
      </c>
      <c r="G77" s="1" t="s">
        <v>168</v>
      </c>
      <c r="H77" s="1" t="s">
        <v>1455</v>
      </c>
      <c r="I77" s="1" t="s">
        <v>17</v>
      </c>
      <c r="J77" s="1" t="s">
        <v>158</v>
      </c>
      <c r="K77" s="1">
        <v>999</v>
      </c>
      <c r="L77" s="1" t="s">
        <v>111</v>
      </c>
      <c r="M77" s="1" t="s">
        <v>782</v>
      </c>
      <c r="N77" s="1">
        <v>304</v>
      </c>
      <c r="O77" s="1" t="s">
        <v>113</v>
      </c>
      <c r="P77" s="2">
        <v>43327</v>
      </c>
      <c r="Q77" s="2">
        <v>43328</v>
      </c>
      <c r="R77" s="1">
        <f t="shared" si="1"/>
        <v>5</v>
      </c>
    </row>
    <row r="78" spans="1:18" x14ac:dyDescent="0.25">
      <c r="A78" s="3">
        <v>20184090806142</v>
      </c>
      <c r="B78" s="2">
        <v>43321</v>
      </c>
      <c r="C78" s="2">
        <v>43336</v>
      </c>
      <c r="D78" s="3">
        <v>20185000277001</v>
      </c>
      <c r="E78" s="2">
        <v>43336</v>
      </c>
      <c r="F78" s="1" t="s">
        <v>147</v>
      </c>
      <c r="G78" s="1" t="s">
        <v>168</v>
      </c>
      <c r="H78" s="1" t="s">
        <v>1458</v>
      </c>
      <c r="I78" s="1" t="s">
        <v>17</v>
      </c>
      <c r="J78" s="1" t="s">
        <v>106</v>
      </c>
      <c r="K78" s="1">
        <v>999</v>
      </c>
      <c r="L78" s="1" t="s">
        <v>111</v>
      </c>
      <c r="M78" s="1" t="s">
        <v>124</v>
      </c>
      <c r="N78" s="1">
        <v>500</v>
      </c>
      <c r="O78" s="1" t="s">
        <v>113</v>
      </c>
      <c r="P78" s="2">
        <v>43339</v>
      </c>
      <c r="Q78" s="2">
        <v>43340</v>
      </c>
      <c r="R78" s="1">
        <f t="shared" si="1"/>
        <v>15</v>
      </c>
    </row>
    <row r="79" spans="1:18" x14ac:dyDescent="0.25">
      <c r="A79" s="3">
        <v>20184090810012</v>
      </c>
      <c r="B79" s="2">
        <v>43322</v>
      </c>
      <c r="C79" s="2">
        <v>43339</v>
      </c>
      <c r="D79" s="3">
        <v>20185000270381</v>
      </c>
      <c r="E79" s="2">
        <v>43333</v>
      </c>
      <c r="F79" s="1" t="s">
        <v>147</v>
      </c>
      <c r="G79" s="1" t="s">
        <v>1470</v>
      </c>
      <c r="H79" s="1" t="s">
        <v>465</v>
      </c>
      <c r="I79" s="1" t="s">
        <v>17</v>
      </c>
      <c r="J79" s="1" t="s">
        <v>106</v>
      </c>
      <c r="K79" s="1">
        <v>999</v>
      </c>
      <c r="L79" s="1" t="s">
        <v>111</v>
      </c>
      <c r="M79" s="1" t="s">
        <v>232</v>
      </c>
      <c r="N79" s="1">
        <v>500</v>
      </c>
      <c r="O79" s="1" t="s">
        <v>113</v>
      </c>
      <c r="P79" s="2">
        <v>43334</v>
      </c>
      <c r="Q79" s="2">
        <v>43335</v>
      </c>
      <c r="R79" s="1">
        <f t="shared" si="1"/>
        <v>11</v>
      </c>
    </row>
    <row r="80" spans="1:18" x14ac:dyDescent="0.25">
      <c r="A80" s="3">
        <v>20184090810392</v>
      </c>
      <c r="B80" s="2">
        <v>43322</v>
      </c>
      <c r="C80" s="2">
        <v>43339</v>
      </c>
      <c r="D80" s="3">
        <v>20183000267341</v>
      </c>
      <c r="E80" s="2">
        <v>43329</v>
      </c>
      <c r="F80" s="1" t="s">
        <v>147</v>
      </c>
      <c r="G80" s="1" t="s">
        <v>1478</v>
      </c>
      <c r="H80" s="1" t="s">
        <v>1479</v>
      </c>
      <c r="I80" s="1" t="s">
        <v>17</v>
      </c>
      <c r="J80" s="1" t="s">
        <v>106</v>
      </c>
      <c r="K80" s="1">
        <v>999</v>
      </c>
      <c r="L80" s="1" t="s">
        <v>111</v>
      </c>
      <c r="M80" s="1" t="s">
        <v>118</v>
      </c>
      <c r="N80" s="1">
        <v>300</v>
      </c>
      <c r="O80" s="1" t="s">
        <v>113</v>
      </c>
      <c r="P80" s="2">
        <v>43329</v>
      </c>
      <c r="Q80" s="2">
        <v>43335</v>
      </c>
      <c r="R80" s="1">
        <f t="shared" si="1"/>
        <v>7</v>
      </c>
    </row>
    <row r="81" spans="1:18" x14ac:dyDescent="0.25">
      <c r="A81" s="3">
        <v>20184090811812</v>
      </c>
      <c r="B81" s="2">
        <v>43322</v>
      </c>
      <c r="C81" s="2">
        <v>43339</v>
      </c>
      <c r="D81" s="3">
        <v>20186010275551</v>
      </c>
      <c r="E81" s="2">
        <v>43336</v>
      </c>
      <c r="F81" s="1" t="s">
        <v>147</v>
      </c>
      <c r="G81" s="1" t="s">
        <v>1488</v>
      </c>
      <c r="H81" s="1" t="s">
        <v>1489</v>
      </c>
      <c r="I81" s="1" t="s">
        <v>17</v>
      </c>
      <c r="J81" s="1" t="s">
        <v>106</v>
      </c>
      <c r="K81" s="1">
        <v>999</v>
      </c>
      <c r="L81" s="1" t="s">
        <v>111</v>
      </c>
      <c r="M81" s="1" t="s">
        <v>544</v>
      </c>
      <c r="N81" s="1">
        <v>601</v>
      </c>
      <c r="O81" s="1" t="s">
        <v>113</v>
      </c>
      <c r="P81" s="1" t="s">
        <v>102</v>
      </c>
      <c r="Q81" s="2">
        <v>43339</v>
      </c>
      <c r="R81" s="1">
        <f t="shared" si="1"/>
        <v>14</v>
      </c>
    </row>
    <row r="82" spans="1:18" x14ac:dyDescent="0.25">
      <c r="A82" s="3">
        <v>20184090812112</v>
      </c>
      <c r="B82" s="2">
        <v>43322</v>
      </c>
      <c r="C82" s="2">
        <v>43339</v>
      </c>
      <c r="D82" s="3">
        <v>20183060270391</v>
      </c>
      <c r="E82" s="2">
        <v>43333</v>
      </c>
      <c r="F82" s="1" t="s">
        <v>147</v>
      </c>
      <c r="G82" s="1" t="s">
        <v>1492</v>
      </c>
      <c r="H82" s="1" t="s">
        <v>1493</v>
      </c>
      <c r="I82" s="1" t="s">
        <v>17</v>
      </c>
      <c r="J82" s="1" t="s">
        <v>255</v>
      </c>
      <c r="K82" s="1">
        <v>999</v>
      </c>
      <c r="L82" s="1" t="s">
        <v>111</v>
      </c>
      <c r="M82" s="1" t="s">
        <v>429</v>
      </c>
      <c r="N82" s="1">
        <v>306</v>
      </c>
      <c r="O82" s="1" t="s">
        <v>113</v>
      </c>
      <c r="P82" s="2">
        <v>43334</v>
      </c>
      <c r="Q82" s="2">
        <v>43335</v>
      </c>
      <c r="R82" s="1">
        <f t="shared" si="1"/>
        <v>11</v>
      </c>
    </row>
    <row r="83" spans="1:18" x14ac:dyDescent="0.25">
      <c r="A83" s="3">
        <v>20184090816642</v>
      </c>
      <c r="B83" s="2">
        <v>43325</v>
      </c>
      <c r="C83" s="2">
        <v>43340</v>
      </c>
      <c r="D83" s="3"/>
      <c r="E83" s="1" t="s">
        <v>102</v>
      </c>
      <c r="F83" s="1" t="s">
        <v>147</v>
      </c>
      <c r="G83" s="1" t="s">
        <v>1512</v>
      </c>
      <c r="H83" s="1" t="s">
        <v>1513</v>
      </c>
      <c r="I83" s="1" t="s">
        <v>19</v>
      </c>
      <c r="J83" s="1" t="s">
        <v>106</v>
      </c>
      <c r="K83" s="1">
        <v>999</v>
      </c>
      <c r="L83" s="1" t="s">
        <v>111</v>
      </c>
      <c r="M83" s="1" t="s">
        <v>271</v>
      </c>
      <c r="N83" s="1">
        <v>500</v>
      </c>
      <c r="O83" s="1" t="s">
        <v>113</v>
      </c>
      <c r="P83" s="1" t="s">
        <v>102</v>
      </c>
      <c r="Q83" s="1" t="s">
        <v>102</v>
      </c>
      <c r="R83" s="1" t="str">
        <f t="shared" si="1"/>
        <v>-</v>
      </c>
    </row>
    <row r="84" spans="1:18" x14ac:dyDescent="0.25">
      <c r="A84" s="3">
        <v>20184090816692</v>
      </c>
      <c r="B84" s="2">
        <v>43325</v>
      </c>
      <c r="C84" s="2">
        <v>43340</v>
      </c>
      <c r="D84" s="3">
        <v>20185000267911</v>
      </c>
      <c r="E84" s="2">
        <v>43329</v>
      </c>
      <c r="F84" s="1" t="s">
        <v>147</v>
      </c>
      <c r="G84" s="1" t="s">
        <v>1516</v>
      </c>
      <c r="H84" s="1" t="s">
        <v>1517</v>
      </c>
      <c r="I84" s="1" t="s">
        <v>17</v>
      </c>
      <c r="J84" s="1" t="s">
        <v>106</v>
      </c>
      <c r="K84" s="1">
        <v>999</v>
      </c>
      <c r="L84" s="1" t="s">
        <v>111</v>
      </c>
      <c r="M84" s="1" t="s">
        <v>128</v>
      </c>
      <c r="N84" s="1">
        <v>500</v>
      </c>
      <c r="O84" s="1" t="s">
        <v>113</v>
      </c>
      <c r="P84" s="2">
        <v>43329</v>
      </c>
      <c r="Q84" s="2">
        <v>43335</v>
      </c>
      <c r="R84" s="1">
        <f t="shared" si="1"/>
        <v>4</v>
      </c>
    </row>
    <row r="85" spans="1:18" x14ac:dyDescent="0.25">
      <c r="A85" s="3">
        <v>20184090821232</v>
      </c>
      <c r="B85" s="2">
        <v>43326</v>
      </c>
      <c r="C85" s="2">
        <v>43341</v>
      </c>
      <c r="D85" s="3">
        <v>20182000277741</v>
      </c>
      <c r="E85" s="2">
        <v>43339</v>
      </c>
      <c r="F85" s="1" t="s">
        <v>147</v>
      </c>
      <c r="G85" s="1" t="s">
        <v>1527</v>
      </c>
      <c r="H85" s="1" t="s">
        <v>109</v>
      </c>
      <c r="I85" s="1" t="s">
        <v>17</v>
      </c>
      <c r="J85" s="1" t="s">
        <v>106</v>
      </c>
      <c r="K85" s="1">
        <v>999</v>
      </c>
      <c r="L85" s="1" t="s">
        <v>111</v>
      </c>
      <c r="M85" s="1" t="s">
        <v>155</v>
      </c>
      <c r="N85" s="1">
        <v>200</v>
      </c>
      <c r="O85" s="1" t="s">
        <v>113</v>
      </c>
      <c r="P85" s="2">
        <v>43339</v>
      </c>
      <c r="Q85" s="2">
        <v>43360</v>
      </c>
      <c r="R85" s="1">
        <f t="shared" si="1"/>
        <v>13</v>
      </c>
    </row>
    <row r="86" spans="1:18" x14ac:dyDescent="0.25">
      <c r="A86" s="3">
        <v>20184090835372</v>
      </c>
      <c r="B86" s="2">
        <v>43328</v>
      </c>
      <c r="C86" s="2">
        <v>43343</v>
      </c>
      <c r="D86" s="3"/>
      <c r="E86" s="1" t="s">
        <v>102</v>
      </c>
      <c r="F86" s="1" t="s">
        <v>147</v>
      </c>
      <c r="G86" s="1" t="s">
        <v>1551</v>
      </c>
      <c r="H86" s="1" t="s">
        <v>1552</v>
      </c>
      <c r="I86" s="1" t="s">
        <v>19</v>
      </c>
      <c r="J86" s="1" t="s">
        <v>457</v>
      </c>
      <c r="K86" s="1">
        <v>999</v>
      </c>
      <c r="L86" s="1" t="s">
        <v>111</v>
      </c>
      <c r="M86" s="1" t="s">
        <v>155</v>
      </c>
      <c r="N86" s="1">
        <v>200</v>
      </c>
      <c r="O86" s="1" t="s">
        <v>113</v>
      </c>
      <c r="P86" s="1" t="s">
        <v>102</v>
      </c>
      <c r="Q86" s="1" t="s">
        <v>102</v>
      </c>
      <c r="R86" s="1" t="str">
        <f t="shared" si="1"/>
        <v>-</v>
      </c>
    </row>
    <row r="87" spans="1:18" x14ac:dyDescent="0.25">
      <c r="A87" s="3">
        <v>20184090835402</v>
      </c>
      <c r="B87" s="2">
        <v>43328</v>
      </c>
      <c r="C87" s="2">
        <v>43343</v>
      </c>
      <c r="D87" s="3">
        <v>20183000278961</v>
      </c>
      <c r="E87" s="2">
        <v>43339</v>
      </c>
      <c r="F87" s="1" t="s">
        <v>147</v>
      </c>
      <c r="G87" s="1" t="s">
        <v>1555</v>
      </c>
      <c r="H87" s="1" t="s">
        <v>949</v>
      </c>
      <c r="I87" s="1" t="s">
        <v>17</v>
      </c>
      <c r="J87" s="1" t="s">
        <v>106</v>
      </c>
      <c r="K87" s="1">
        <v>999</v>
      </c>
      <c r="L87" s="1" t="s">
        <v>111</v>
      </c>
      <c r="M87" s="1" t="s">
        <v>333</v>
      </c>
      <c r="N87" s="1">
        <v>300</v>
      </c>
      <c r="O87" s="1" t="s">
        <v>113</v>
      </c>
      <c r="P87" s="2">
        <v>43340</v>
      </c>
      <c r="Q87" s="2">
        <v>43342</v>
      </c>
      <c r="R87" s="1">
        <f t="shared" si="1"/>
        <v>11</v>
      </c>
    </row>
    <row r="88" spans="1:18" x14ac:dyDescent="0.25">
      <c r="A88" s="3">
        <v>20184090835412</v>
      </c>
      <c r="B88" s="2">
        <v>43328</v>
      </c>
      <c r="C88" s="2">
        <v>43343</v>
      </c>
      <c r="D88" s="3"/>
      <c r="E88" s="1" t="s">
        <v>102</v>
      </c>
      <c r="F88" s="1" t="s">
        <v>147</v>
      </c>
      <c r="G88" s="1" t="s">
        <v>1556</v>
      </c>
      <c r="H88" s="1" t="s">
        <v>1557</v>
      </c>
      <c r="I88" s="1" t="s">
        <v>19</v>
      </c>
      <c r="J88" s="1" t="s">
        <v>158</v>
      </c>
      <c r="K88" s="1">
        <v>999</v>
      </c>
      <c r="L88" s="1" t="s">
        <v>111</v>
      </c>
      <c r="M88" s="1" t="s">
        <v>782</v>
      </c>
      <c r="N88" s="1">
        <v>304</v>
      </c>
      <c r="O88" s="1" t="s">
        <v>113</v>
      </c>
      <c r="P88" s="1" t="s">
        <v>102</v>
      </c>
      <c r="Q88" s="1" t="s">
        <v>102</v>
      </c>
      <c r="R88" s="1" t="str">
        <f t="shared" si="1"/>
        <v>-</v>
      </c>
    </row>
    <row r="89" spans="1:18" x14ac:dyDescent="0.25">
      <c r="A89" s="3">
        <v>20184090835932</v>
      </c>
      <c r="B89" s="2">
        <v>43328</v>
      </c>
      <c r="C89" s="2">
        <v>43343</v>
      </c>
      <c r="D89" s="3">
        <v>20184030268451</v>
      </c>
      <c r="E89" s="2">
        <v>43329</v>
      </c>
      <c r="F89" s="1" t="s">
        <v>147</v>
      </c>
      <c r="G89" s="1" t="s">
        <v>1563</v>
      </c>
      <c r="H89" s="1" t="s">
        <v>1564</v>
      </c>
      <c r="I89" s="1" t="s">
        <v>17</v>
      </c>
      <c r="J89" s="1" t="s">
        <v>110</v>
      </c>
      <c r="K89" s="1">
        <v>999</v>
      </c>
      <c r="L89" s="1" t="s">
        <v>111</v>
      </c>
      <c r="M89" s="1" t="s">
        <v>1565</v>
      </c>
      <c r="N89" s="1">
        <v>403</v>
      </c>
      <c r="O89" s="1" t="s">
        <v>113</v>
      </c>
      <c r="P89" s="2">
        <v>43341</v>
      </c>
      <c r="Q89" s="2">
        <v>43343</v>
      </c>
      <c r="R89" s="1">
        <f t="shared" si="1"/>
        <v>1</v>
      </c>
    </row>
    <row r="90" spans="1:18" x14ac:dyDescent="0.25">
      <c r="A90" s="3">
        <v>20184090840532</v>
      </c>
      <c r="B90" s="2">
        <v>43329</v>
      </c>
      <c r="C90" s="2">
        <v>43346</v>
      </c>
      <c r="D90" s="3">
        <v>20186040276511</v>
      </c>
      <c r="E90" s="2">
        <v>43336</v>
      </c>
      <c r="F90" s="1" t="s">
        <v>147</v>
      </c>
      <c r="G90" s="1" t="s">
        <v>1577</v>
      </c>
      <c r="H90" s="1" t="s">
        <v>1578</v>
      </c>
      <c r="I90" s="1" t="s">
        <v>17</v>
      </c>
      <c r="J90" s="1" t="s">
        <v>106</v>
      </c>
      <c r="K90" s="1">
        <v>999</v>
      </c>
      <c r="L90" s="1" t="s">
        <v>111</v>
      </c>
      <c r="M90" s="1" t="s">
        <v>165</v>
      </c>
      <c r="N90" s="1">
        <v>606</v>
      </c>
      <c r="O90" s="1" t="s">
        <v>113</v>
      </c>
      <c r="P90" s="2">
        <v>43339</v>
      </c>
      <c r="Q90" s="2">
        <v>43341</v>
      </c>
      <c r="R90" s="1">
        <f t="shared" si="1"/>
        <v>7</v>
      </c>
    </row>
    <row r="91" spans="1:18" x14ac:dyDescent="0.25">
      <c r="A91" s="3">
        <v>20184090845372</v>
      </c>
      <c r="B91" s="2">
        <v>43333</v>
      </c>
      <c r="C91" s="2">
        <v>43347</v>
      </c>
      <c r="D91" s="3">
        <v>20185000314961</v>
      </c>
      <c r="E91" s="2">
        <v>43364</v>
      </c>
      <c r="F91" s="1" t="s">
        <v>147</v>
      </c>
      <c r="G91" s="1" t="s">
        <v>1592</v>
      </c>
      <c r="H91" s="1" t="s">
        <v>109</v>
      </c>
      <c r="I91" s="1" t="s">
        <v>19</v>
      </c>
      <c r="J91" s="1" t="s">
        <v>106</v>
      </c>
      <c r="K91" s="1">
        <v>999</v>
      </c>
      <c r="L91" s="1" t="s">
        <v>111</v>
      </c>
      <c r="M91" s="1" t="s">
        <v>124</v>
      </c>
      <c r="N91" s="1">
        <v>500</v>
      </c>
      <c r="O91" s="1" t="s">
        <v>113</v>
      </c>
      <c r="P91" s="2">
        <v>43367</v>
      </c>
      <c r="Q91" s="2">
        <v>43368</v>
      </c>
      <c r="R91" s="1">
        <f t="shared" si="1"/>
        <v>31</v>
      </c>
    </row>
    <row r="92" spans="1:18" x14ac:dyDescent="0.25">
      <c r="A92" s="3">
        <v>20184090847002</v>
      </c>
      <c r="B92" s="2">
        <v>43333</v>
      </c>
      <c r="C92" s="2">
        <v>43347</v>
      </c>
      <c r="D92" s="3">
        <v>20186040291571</v>
      </c>
      <c r="E92" s="2">
        <v>43347</v>
      </c>
      <c r="F92" s="1" t="s">
        <v>147</v>
      </c>
      <c r="G92" s="1" t="s">
        <v>1606</v>
      </c>
      <c r="H92" s="1" t="s">
        <v>1607</v>
      </c>
      <c r="I92" s="1" t="s">
        <v>17</v>
      </c>
      <c r="J92" s="1" t="s">
        <v>106</v>
      </c>
      <c r="K92" s="1">
        <v>999</v>
      </c>
      <c r="L92" s="1" t="s">
        <v>111</v>
      </c>
      <c r="M92" s="1" t="s">
        <v>1570</v>
      </c>
      <c r="N92" s="1">
        <v>604</v>
      </c>
      <c r="O92" s="1" t="s">
        <v>113</v>
      </c>
      <c r="P92" s="2">
        <v>43347</v>
      </c>
      <c r="Q92" s="2">
        <v>43348</v>
      </c>
      <c r="R92" s="1">
        <f t="shared" si="1"/>
        <v>14</v>
      </c>
    </row>
    <row r="93" spans="1:18" x14ac:dyDescent="0.25">
      <c r="A93" s="3">
        <v>20184090850112</v>
      </c>
      <c r="B93" s="2">
        <v>43334</v>
      </c>
      <c r="C93" s="2">
        <v>43348</v>
      </c>
      <c r="D93" s="3">
        <v>20185000275681</v>
      </c>
      <c r="E93" s="2">
        <v>43336</v>
      </c>
      <c r="F93" s="1" t="s">
        <v>147</v>
      </c>
      <c r="G93" s="1" t="s">
        <v>1625</v>
      </c>
      <c r="H93" s="1" t="s">
        <v>1583</v>
      </c>
      <c r="I93" s="1" t="s">
        <v>17</v>
      </c>
      <c r="J93" s="1" t="s">
        <v>106</v>
      </c>
      <c r="K93" s="1">
        <v>999</v>
      </c>
      <c r="L93" s="1" t="s">
        <v>111</v>
      </c>
      <c r="M93" s="1" t="s">
        <v>128</v>
      </c>
      <c r="N93" s="1">
        <v>500</v>
      </c>
      <c r="O93" s="1" t="s">
        <v>113</v>
      </c>
      <c r="P93" s="2">
        <v>43336</v>
      </c>
      <c r="Q93" s="2">
        <v>43339</v>
      </c>
      <c r="R93" s="1">
        <f t="shared" si="1"/>
        <v>2</v>
      </c>
    </row>
    <row r="94" spans="1:18" x14ac:dyDescent="0.25">
      <c r="A94" s="3">
        <v>20184090850222</v>
      </c>
      <c r="B94" s="2">
        <v>43334</v>
      </c>
      <c r="C94" s="2">
        <v>43348</v>
      </c>
      <c r="D94" s="3" t="s">
        <v>49</v>
      </c>
      <c r="E94" s="2">
        <v>43334</v>
      </c>
      <c r="F94" s="1" t="s">
        <v>147</v>
      </c>
      <c r="G94" s="1" t="s">
        <v>1628</v>
      </c>
      <c r="H94" s="1" t="s">
        <v>1629</v>
      </c>
      <c r="I94" s="1" t="s">
        <v>17</v>
      </c>
      <c r="J94" s="1" t="s">
        <v>788</v>
      </c>
      <c r="K94" s="1">
        <v>999</v>
      </c>
      <c r="L94" s="1" t="s">
        <v>111</v>
      </c>
      <c r="M94" s="1" t="s">
        <v>1630</v>
      </c>
      <c r="N94" s="1">
        <v>605</v>
      </c>
      <c r="O94" s="1" t="s">
        <v>113</v>
      </c>
      <c r="P94" s="1" t="s">
        <v>102</v>
      </c>
      <c r="Q94" s="1" t="s">
        <v>102</v>
      </c>
      <c r="R94" s="1">
        <f t="shared" si="1"/>
        <v>0</v>
      </c>
    </row>
    <row r="95" spans="1:18" x14ac:dyDescent="0.25">
      <c r="A95" s="3">
        <v>20184090850392</v>
      </c>
      <c r="B95" s="2">
        <v>43334</v>
      </c>
      <c r="C95" s="2">
        <v>43348</v>
      </c>
      <c r="D95" s="3">
        <v>20183000304231</v>
      </c>
      <c r="E95" s="2">
        <v>43356</v>
      </c>
      <c r="F95" s="1" t="s">
        <v>147</v>
      </c>
      <c r="G95" s="1" t="s">
        <v>1633</v>
      </c>
      <c r="H95" s="1" t="s">
        <v>109</v>
      </c>
      <c r="I95" s="1" t="s">
        <v>19</v>
      </c>
      <c r="J95" s="1" t="s">
        <v>106</v>
      </c>
      <c r="K95" s="1">
        <v>999</v>
      </c>
      <c r="L95" s="1" t="s">
        <v>111</v>
      </c>
      <c r="M95" s="1" t="s">
        <v>238</v>
      </c>
      <c r="N95" s="1">
        <v>300</v>
      </c>
      <c r="O95" s="1" t="s">
        <v>113</v>
      </c>
      <c r="P95" s="2">
        <v>43356</v>
      </c>
      <c r="Q95" s="2">
        <v>43357</v>
      </c>
      <c r="R95" s="1">
        <f t="shared" si="1"/>
        <v>22</v>
      </c>
    </row>
    <row r="96" spans="1:18" x14ac:dyDescent="0.25">
      <c r="A96" s="3">
        <v>20184090850972</v>
      </c>
      <c r="B96" s="2">
        <v>43334</v>
      </c>
      <c r="C96" s="2">
        <v>43348</v>
      </c>
      <c r="D96" s="3"/>
      <c r="E96" s="1" t="s">
        <v>102</v>
      </c>
      <c r="F96" s="1" t="s">
        <v>147</v>
      </c>
      <c r="G96" s="1" t="s">
        <v>1636</v>
      </c>
      <c r="H96" s="1" t="s">
        <v>1637</v>
      </c>
      <c r="I96" s="1" t="s">
        <v>19</v>
      </c>
      <c r="J96" s="1" t="s">
        <v>106</v>
      </c>
      <c r="K96" s="1">
        <v>999</v>
      </c>
      <c r="L96" s="1" t="s">
        <v>111</v>
      </c>
      <c r="M96" s="1" t="s">
        <v>438</v>
      </c>
      <c r="N96" s="1">
        <v>306</v>
      </c>
      <c r="O96" s="1" t="s">
        <v>113</v>
      </c>
      <c r="P96" s="1" t="s">
        <v>102</v>
      </c>
      <c r="Q96" s="1" t="s">
        <v>102</v>
      </c>
      <c r="R96" s="1" t="str">
        <f t="shared" si="1"/>
        <v>-</v>
      </c>
    </row>
    <row r="97" spans="1:18" x14ac:dyDescent="0.25">
      <c r="A97" s="3">
        <v>20184090851032</v>
      </c>
      <c r="B97" s="2">
        <v>43334</v>
      </c>
      <c r="C97" s="2">
        <v>43348</v>
      </c>
      <c r="D97" s="3">
        <v>20184030274671</v>
      </c>
      <c r="E97" s="2">
        <v>43335</v>
      </c>
      <c r="F97" s="1" t="s">
        <v>147</v>
      </c>
      <c r="G97" s="1" t="s">
        <v>1638</v>
      </c>
      <c r="H97" s="1" t="s">
        <v>1564</v>
      </c>
      <c r="I97" s="1" t="s">
        <v>17</v>
      </c>
      <c r="J97" s="1" t="s">
        <v>255</v>
      </c>
      <c r="K97" s="1">
        <v>999</v>
      </c>
      <c r="L97" s="1" t="s">
        <v>111</v>
      </c>
      <c r="M97" s="1" t="s">
        <v>1565</v>
      </c>
      <c r="N97" s="1">
        <v>403</v>
      </c>
      <c r="O97" s="1" t="s">
        <v>113</v>
      </c>
      <c r="P97" s="2">
        <v>43341</v>
      </c>
      <c r="Q97" s="2">
        <v>43343</v>
      </c>
      <c r="R97" s="1">
        <f t="shared" si="1"/>
        <v>1</v>
      </c>
    </row>
    <row r="98" spans="1:18" x14ac:dyDescent="0.25">
      <c r="A98" s="3">
        <v>20184090851622</v>
      </c>
      <c r="B98" s="2">
        <v>43334</v>
      </c>
      <c r="C98" s="2">
        <v>43348</v>
      </c>
      <c r="D98" s="3">
        <v>20182000290111</v>
      </c>
      <c r="E98" s="2">
        <v>43346</v>
      </c>
      <c r="F98" s="1" t="s">
        <v>147</v>
      </c>
      <c r="G98" s="1" t="s">
        <v>1647</v>
      </c>
      <c r="H98" s="1" t="s">
        <v>1648</v>
      </c>
      <c r="I98" s="1" t="s">
        <v>17</v>
      </c>
      <c r="J98" s="1" t="s">
        <v>106</v>
      </c>
      <c r="K98" s="1">
        <v>999</v>
      </c>
      <c r="L98" s="1" t="s">
        <v>111</v>
      </c>
      <c r="M98" s="1" t="s">
        <v>155</v>
      </c>
      <c r="N98" s="1">
        <v>200</v>
      </c>
      <c r="O98" s="1" t="s">
        <v>113</v>
      </c>
      <c r="P98" s="2">
        <v>43347</v>
      </c>
      <c r="Q98" s="2">
        <v>43348</v>
      </c>
      <c r="R98" s="1">
        <f t="shared" si="1"/>
        <v>12</v>
      </c>
    </row>
    <row r="99" spans="1:18" x14ac:dyDescent="0.25">
      <c r="A99" s="3">
        <v>20184090856382</v>
      </c>
      <c r="B99" s="2">
        <v>43335</v>
      </c>
      <c r="C99" s="2">
        <v>43349</v>
      </c>
      <c r="D99" s="3">
        <v>20183000297771</v>
      </c>
      <c r="E99" s="2">
        <v>43350</v>
      </c>
      <c r="F99" s="1" t="s">
        <v>147</v>
      </c>
      <c r="G99" s="1" t="s">
        <v>1674</v>
      </c>
      <c r="H99" s="1" t="s">
        <v>279</v>
      </c>
      <c r="I99" s="1" t="s">
        <v>19</v>
      </c>
      <c r="J99" s="1" t="s">
        <v>158</v>
      </c>
      <c r="K99" s="1">
        <v>999</v>
      </c>
      <c r="L99" s="1" t="s">
        <v>111</v>
      </c>
      <c r="M99" s="1" t="s">
        <v>274</v>
      </c>
      <c r="N99" s="1">
        <v>300</v>
      </c>
      <c r="O99" s="1" t="s">
        <v>113</v>
      </c>
      <c r="P99" s="2">
        <v>43350</v>
      </c>
      <c r="Q99" s="2">
        <v>43353</v>
      </c>
      <c r="R99" s="1">
        <f t="shared" si="1"/>
        <v>15</v>
      </c>
    </row>
    <row r="100" spans="1:18" x14ac:dyDescent="0.25">
      <c r="A100" s="3">
        <v>20184090857882</v>
      </c>
      <c r="B100" s="2">
        <v>43335</v>
      </c>
      <c r="C100" s="2">
        <v>43349</v>
      </c>
      <c r="D100" s="3">
        <v>20185000300311</v>
      </c>
      <c r="E100" s="2">
        <v>43354</v>
      </c>
      <c r="F100" s="1" t="s">
        <v>147</v>
      </c>
      <c r="G100" s="1" t="s">
        <v>1680</v>
      </c>
      <c r="H100" s="1" t="s">
        <v>328</v>
      </c>
      <c r="I100" s="1" t="s">
        <v>19</v>
      </c>
      <c r="J100" s="1" t="s">
        <v>106</v>
      </c>
      <c r="K100" s="1">
        <v>999</v>
      </c>
      <c r="L100" s="1" t="s">
        <v>111</v>
      </c>
      <c r="M100" s="1" t="s">
        <v>271</v>
      </c>
      <c r="N100" s="1">
        <v>500</v>
      </c>
      <c r="O100" s="1" t="s">
        <v>113</v>
      </c>
      <c r="P100" s="2">
        <v>43354</v>
      </c>
      <c r="Q100" s="2">
        <v>43355</v>
      </c>
      <c r="R100" s="1">
        <f t="shared" si="1"/>
        <v>19</v>
      </c>
    </row>
    <row r="101" spans="1:18" x14ac:dyDescent="0.25">
      <c r="A101" s="3">
        <v>20184090859022</v>
      </c>
      <c r="B101" s="2">
        <v>43335</v>
      </c>
      <c r="C101" s="2">
        <v>43349</v>
      </c>
      <c r="D101" s="3"/>
      <c r="E101" s="1" t="s">
        <v>102</v>
      </c>
      <c r="F101" s="1" t="s">
        <v>147</v>
      </c>
      <c r="G101" s="1" t="s">
        <v>1683</v>
      </c>
      <c r="H101" s="1" t="s">
        <v>101</v>
      </c>
      <c r="I101" s="1" t="s">
        <v>19</v>
      </c>
      <c r="J101" s="1" t="s">
        <v>457</v>
      </c>
      <c r="K101" s="1">
        <v>103</v>
      </c>
      <c r="L101" s="1" t="s">
        <v>101</v>
      </c>
      <c r="M101" s="1" t="s">
        <v>102</v>
      </c>
      <c r="N101" s="1" t="s">
        <v>102</v>
      </c>
      <c r="O101" s="1"/>
      <c r="P101" s="1" t="s">
        <v>102</v>
      </c>
      <c r="Q101" s="1" t="s">
        <v>102</v>
      </c>
      <c r="R101" s="1" t="str">
        <f t="shared" si="1"/>
        <v>-</v>
      </c>
    </row>
    <row r="102" spans="1:18" x14ac:dyDescent="0.25">
      <c r="A102" s="3">
        <v>20184090859412</v>
      </c>
      <c r="B102" s="2">
        <v>43335</v>
      </c>
      <c r="C102" s="2">
        <v>43349</v>
      </c>
      <c r="D102" s="3">
        <v>20186030296001</v>
      </c>
      <c r="E102" s="2">
        <v>43349</v>
      </c>
      <c r="F102" s="1" t="s">
        <v>147</v>
      </c>
      <c r="G102" s="1" t="s">
        <v>1686</v>
      </c>
      <c r="H102" s="1" t="s">
        <v>1687</v>
      </c>
      <c r="I102" s="1" t="s">
        <v>17</v>
      </c>
      <c r="J102" s="1" t="s">
        <v>106</v>
      </c>
      <c r="K102" s="1">
        <v>999</v>
      </c>
      <c r="L102" s="1" t="s">
        <v>111</v>
      </c>
      <c r="M102" s="1" t="s">
        <v>1407</v>
      </c>
      <c r="N102" s="1">
        <v>603</v>
      </c>
      <c r="O102" s="1" t="s">
        <v>113</v>
      </c>
      <c r="P102" s="1" t="s">
        <v>102</v>
      </c>
      <c r="Q102" s="2">
        <v>43353</v>
      </c>
      <c r="R102" s="1">
        <f t="shared" si="1"/>
        <v>14</v>
      </c>
    </row>
    <row r="103" spans="1:18" x14ac:dyDescent="0.25">
      <c r="A103" s="3">
        <v>20184090859462</v>
      </c>
      <c r="B103" s="2">
        <v>43335</v>
      </c>
      <c r="C103" s="2">
        <v>43349</v>
      </c>
      <c r="D103" s="3">
        <v>20183050291081</v>
      </c>
      <c r="E103" s="2">
        <v>43347</v>
      </c>
      <c r="F103" s="1" t="s">
        <v>147</v>
      </c>
      <c r="G103" s="1" t="s">
        <v>1688</v>
      </c>
      <c r="H103" s="1" t="s">
        <v>1687</v>
      </c>
      <c r="I103" s="1" t="s">
        <v>17</v>
      </c>
      <c r="J103" s="1" t="s">
        <v>106</v>
      </c>
      <c r="K103" s="1">
        <v>999</v>
      </c>
      <c r="L103" s="1" t="s">
        <v>111</v>
      </c>
      <c r="M103" s="1" t="s">
        <v>209</v>
      </c>
      <c r="N103" s="1">
        <v>305</v>
      </c>
      <c r="O103" s="1" t="s">
        <v>113</v>
      </c>
      <c r="P103" s="2">
        <v>43347</v>
      </c>
      <c r="Q103" s="2">
        <v>43348</v>
      </c>
      <c r="R103" s="1">
        <f t="shared" si="1"/>
        <v>12</v>
      </c>
    </row>
    <row r="104" spans="1:18" x14ac:dyDescent="0.25">
      <c r="A104" s="3">
        <v>20184090859632</v>
      </c>
      <c r="B104" s="2">
        <v>43335</v>
      </c>
      <c r="C104" s="2">
        <v>43349</v>
      </c>
      <c r="D104" s="3"/>
      <c r="E104" s="1" t="s">
        <v>102</v>
      </c>
      <c r="F104" s="1" t="s">
        <v>147</v>
      </c>
      <c r="G104" s="1" t="s">
        <v>1683</v>
      </c>
      <c r="H104" s="1" t="s">
        <v>101</v>
      </c>
      <c r="I104" s="1" t="s">
        <v>19</v>
      </c>
      <c r="J104" s="1" t="s">
        <v>106</v>
      </c>
      <c r="K104" s="1">
        <v>103</v>
      </c>
      <c r="L104" s="1" t="s">
        <v>101</v>
      </c>
      <c r="M104" s="1" t="s">
        <v>102</v>
      </c>
      <c r="N104" s="1" t="s">
        <v>102</v>
      </c>
      <c r="O104" s="1"/>
      <c r="P104" s="1" t="s">
        <v>102</v>
      </c>
      <c r="Q104" s="1" t="s">
        <v>102</v>
      </c>
      <c r="R104" s="1" t="str">
        <f t="shared" si="1"/>
        <v>-</v>
      </c>
    </row>
    <row r="105" spans="1:18" x14ac:dyDescent="0.25">
      <c r="A105" s="3">
        <v>20184090861572</v>
      </c>
      <c r="B105" s="2">
        <v>43336</v>
      </c>
      <c r="C105" s="2">
        <v>43350</v>
      </c>
      <c r="D105" s="3">
        <v>20183040315801</v>
      </c>
      <c r="E105" s="2">
        <v>43367</v>
      </c>
      <c r="F105" s="1" t="s">
        <v>147</v>
      </c>
      <c r="G105" s="1" t="s">
        <v>1700</v>
      </c>
      <c r="H105" s="1" t="s">
        <v>1701</v>
      </c>
      <c r="I105" s="1" t="s">
        <v>19</v>
      </c>
      <c r="J105" s="1" t="s">
        <v>106</v>
      </c>
      <c r="K105" s="1">
        <v>999</v>
      </c>
      <c r="L105" s="1" t="s">
        <v>111</v>
      </c>
      <c r="M105" s="1" t="s">
        <v>182</v>
      </c>
      <c r="N105" s="1">
        <v>304</v>
      </c>
      <c r="O105" s="1" t="s">
        <v>113</v>
      </c>
      <c r="P105" s="1" t="s">
        <v>102</v>
      </c>
      <c r="Q105" s="2">
        <v>43368</v>
      </c>
      <c r="R105" s="1">
        <f t="shared" si="1"/>
        <v>31</v>
      </c>
    </row>
    <row r="106" spans="1:18" x14ac:dyDescent="0.25">
      <c r="A106" s="3">
        <v>20184090861592</v>
      </c>
      <c r="B106" s="2">
        <v>43336</v>
      </c>
      <c r="C106" s="2">
        <v>43350</v>
      </c>
      <c r="D106" s="3">
        <v>20182000294031</v>
      </c>
      <c r="E106" s="2">
        <v>43348</v>
      </c>
      <c r="F106" s="1" t="s">
        <v>147</v>
      </c>
      <c r="G106" s="1" t="s">
        <v>1702</v>
      </c>
      <c r="H106" s="1" t="s">
        <v>1703</v>
      </c>
      <c r="I106" s="1" t="s">
        <v>17</v>
      </c>
      <c r="J106" s="1" t="s">
        <v>106</v>
      </c>
      <c r="K106" s="1">
        <v>999</v>
      </c>
      <c r="L106" s="1" t="s">
        <v>111</v>
      </c>
      <c r="M106" s="1" t="s">
        <v>155</v>
      </c>
      <c r="N106" s="1">
        <v>200</v>
      </c>
      <c r="O106" s="1" t="s">
        <v>113</v>
      </c>
      <c r="P106" s="2">
        <v>43348</v>
      </c>
      <c r="Q106" s="2">
        <v>43349</v>
      </c>
      <c r="R106" s="1">
        <f t="shared" si="1"/>
        <v>12</v>
      </c>
    </row>
    <row r="107" spans="1:18" x14ac:dyDescent="0.25">
      <c r="A107" s="3">
        <v>20184090864062</v>
      </c>
      <c r="B107" s="2">
        <v>43336</v>
      </c>
      <c r="C107" s="2">
        <v>43350</v>
      </c>
      <c r="D107" s="3"/>
      <c r="E107" s="1" t="s">
        <v>102</v>
      </c>
      <c r="F107" s="1" t="s">
        <v>147</v>
      </c>
      <c r="G107" s="1" t="s">
        <v>1683</v>
      </c>
      <c r="H107" s="1" t="s">
        <v>101</v>
      </c>
      <c r="I107" s="1" t="s">
        <v>19</v>
      </c>
      <c r="J107" s="1" t="s">
        <v>106</v>
      </c>
      <c r="K107" s="1">
        <v>103</v>
      </c>
      <c r="L107" s="1" t="s">
        <v>101</v>
      </c>
      <c r="M107" s="1" t="s">
        <v>102</v>
      </c>
      <c r="N107" s="1" t="s">
        <v>102</v>
      </c>
      <c r="O107" s="1"/>
      <c r="P107" s="1" t="s">
        <v>102</v>
      </c>
      <c r="Q107" s="1" t="s">
        <v>102</v>
      </c>
      <c r="R107" s="1" t="str">
        <f t="shared" si="1"/>
        <v>-</v>
      </c>
    </row>
    <row r="108" spans="1:18" x14ac:dyDescent="0.25">
      <c r="A108" s="3">
        <v>20184090864562</v>
      </c>
      <c r="B108" s="2">
        <v>43336</v>
      </c>
      <c r="C108" s="2">
        <v>43350</v>
      </c>
      <c r="D108" s="3">
        <v>20185000291241</v>
      </c>
      <c r="E108" s="2">
        <v>43347</v>
      </c>
      <c r="F108" s="1" t="s">
        <v>147</v>
      </c>
      <c r="G108" s="1" t="s">
        <v>1724</v>
      </c>
      <c r="H108" s="1" t="s">
        <v>1725</v>
      </c>
      <c r="I108" s="1" t="s">
        <v>17</v>
      </c>
      <c r="J108" s="1" t="s">
        <v>106</v>
      </c>
      <c r="K108" s="1">
        <v>999</v>
      </c>
      <c r="L108" s="1" t="s">
        <v>111</v>
      </c>
      <c r="M108" s="1" t="s">
        <v>128</v>
      </c>
      <c r="N108" s="1">
        <v>500</v>
      </c>
      <c r="O108" s="1" t="s">
        <v>113</v>
      </c>
      <c r="P108" s="2">
        <v>43348</v>
      </c>
      <c r="Q108" s="2">
        <v>43349</v>
      </c>
      <c r="R108" s="1">
        <f t="shared" si="1"/>
        <v>11</v>
      </c>
    </row>
    <row r="109" spans="1:18" x14ac:dyDescent="0.25">
      <c r="A109" s="3">
        <v>20184090864662</v>
      </c>
      <c r="B109" s="2">
        <v>43336</v>
      </c>
      <c r="C109" s="2">
        <v>43350</v>
      </c>
      <c r="D109" s="3">
        <v>20183050291091</v>
      </c>
      <c r="E109" s="2">
        <v>43347</v>
      </c>
      <c r="F109" s="1" t="s">
        <v>147</v>
      </c>
      <c r="G109" s="1" t="s">
        <v>1726</v>
      </c>
      <c r="H109" s="1" t="s">
        <v>1727</v>
      </c>
      <c r="I109" s="1" t="s">
        <v>17</v>
      </c>
      <c r="J109" s="1" t="s">
        <v>106</v>
      </c>
      <c r="K109" s="1">
        <v>999</v>
      </c>
      <c r="L109" s="1" t="s">
        <v>111</v>
      </c>
      <c r="M109" s="1" t="s">
        <v>209</v>
      </c>
      <c r="N109" s="1">
        <v>305</v>
      </c>
      <c r="O109" s="1" t="s">
        <v>113</v>
      </c>
      <c r="P109" s="2">
        <v>43347</v>
      </c>
      <c r="Q109" s="2">
        <v>43349</v>
      </c>
      <c r="R109" s="1">
        <f t="shared" si="1"/>
        <v>11</v>
      </c>
    </row>
    <row r="110" spans="1:18" x14ac:dyDescent="0.25">
      <c r="A110" s="3">
        <v>20184090867022</v>
      </c>
      <c r="B110" s="2">
        <v>43339</v>
      </c>
      <c r="C110" s="2">
        <v>43353</v>
      </c>
      <c r="D110" s="3"/>
      <c r="E110" s="1" t="s">
        <v>102</v>
      </c>
      <c r="F110" s="1" t="s">
        <v>147</v>
      </c>
      <c r="G110" s="1" t="s">
        <v>1739</v>
      </c>
      <c r="H110" s="1" t="s">
        <v>1740</v>
      </c>
      <c r="I110" s="1" t="s">
        <v>19</v>
      </c>
      <c r="J110" s="1" t="s">
        <v>106</v>
      </c>
      <c r="K110" s="1">
        <v>999</v>
      </c>
      <c r="L110" s="1" t="s">
        <v>111</v>
      </c>
      <c r="M110" s="1" t="s">
        <v>274</v>
      </c>
      <c r="N110" s="1">
        <v>300</v>
      </c>
      <c r="O110" s="1" t="s">
        <v>113</v>
      </c>
      <c r="P110" s="1" t="s">
        <v>102</v>
      </c>
      <c r="Q110" s="1" t="s">
        <v>102</v>
      </c>
      <c r="R110" s="1" t="str">
        <f t="shared" si="1"/>
        <v>-</v>
      </c>
    </row>
    <row r="111" spans="1:18" x14ac:dyDescent="0.25">
      <c r="A111" s="3">
        <v>20184090868732</v>
      </c>
      <c r="B111" s="2">
        <v>43339</v>
      </c>
      <c r="C111" s="2">
        <v>43353</v>
      </c>
      <c r="D111" s="3"/>
      <c r="E111" s="1" t="s">
        <v>102</v>
      </c>
      <c r="F111" s="1" t="s">
        <v>147</v>
      </c>
      <c r="G111" s="1" t="s">
        <v>1756</v>
      </c>
      <c r="H111" s="1" t="s">
        <v>1701</v>
      </c>
      <c r="I111" s="1" t="s">
        <v>19</v>
      </c>
      <c r="J111" s="1" t="s">
        <v>106</v>
      </c>
      <c r="K111" s="1">
        <v>999</v>
      </c>
      <c r="L111" s="1" t="s">
        <v>111</v>
      </c>
      <c r="M111" s="1" t="s">
        <v>182</v>
      </c>
      <c r="N111" s="1">
        <v>304</v>
      </c>
      <c r="O111" s="1" t="s">
        <v>113</v>
      </c>
      <c r="P111" s="1" t="s">
        <v>102</v>
      </c>
      <c r="Q111" s="1" t="s">
        <v>102</v>
      </c>
      <c r="R111" s="1" t="str">
        <f t="shared" si="1"/>
        <v>-</v>
      </c>
    </row>
    <row r="112" spans="1:18" x14ac:dyDescent="0.25">
      <c r="A112" s="3">
        <v>20184090868752</v>
      </c>
      <c r="B112" s="2">
        <v>43339</v>
      </c>
      <c r="C112" s="2">
        <v>43353</v>
      </c>
      <c r="D112" s="3">
        <v>20183040280851</v>
      </c>
      <c r="E112" s="2">
        <v>43341</v>
      </c>
      <c r="F112" s="1" t="s">
        <v>147</v>
      </c>
      <c r="G112" s="1" t="s">
        <v>1757</v>
      </c>
      <c r="H112" s="1" t="s">
        <v>1758</v>
      </c>
      <c r="I112" s="1" t="s">
        <v>17</v>
      </c>
      <c r="J112" s="1" t="s">
        <v>106</v>
      </c>
      <c r="K112" s="1">
        <v>999</v>
      </c>
      <c r="L112" s="1" t="s">
        <v>111</v>
      </c>
      <c r="M112" s="1" t="s">
        <v>475</v>
      </c>
      <c r="N112" s="1">
        <v>304</v>
      </c>
      <c r="O112" s="1" t="s">
        <v>113</v>
      </c>
      <c r="P112" s="2">
        <v>43341</v>
      </c>
      <c r="Q112" s="2">
        <v>43342</v>
      </c>
      <c r="R112" s="1">
        <f t="shared" si="1"/>
        <v>2</v>
      </c>
    </row>
    <row r="113" spans="1:18" x14ac:dyDescent="0.25">
      <c r="A113" s="3">
        <v>20184090868972</v>
      </c>
      <c r="B113" s="2">
        <v>43339</v>
      </c>
      <c r="C113" s="2">
        <v>43353</v>
      </c>
      <c r="D113" s="3"/>
      <c r="E113" s="1" t="s">
        <v>102</v>
      </c>
      <c r="F113" s="1" t="s">
        <v>147</v>
      </c>
      <c r="G113" s="1" t="s">
        <v>1764</v>
      </c>
      <c r="H113" s="1" t="s">
        <v>1765</v>
      </c>
      <c r="I113" s="1" t="s">
        <v>19</v>
      </c>
      <c r="J113" s="1" t="s">
        <v>106</v>
      </c>
      <c r="K113" s="1">
        <v>999</v>
      </c>
      <c r="L113" s="1" t="s">
        <v>111</v>
      </c>
      <c r="M113" s="1" t="s">
        <v>196</v>
      </c>
      <c r="N113" s="1">
        <v>500</v>
      </c>
      <c r="O113" s="1" t="s">
        <v>113</v>
      </c>
      <c r="P113" s="1" t="s">
        <v>102</v>
      </c>
      <c r="Q113" s="1" t="s">
        <v>102</v>
      </c>
      <c r="R113" s="1" t="str">
        <f t="shared" si="1"/>
        <v>-</v>
      </c>
    </row>
    <row r="114" spans="1:18" x14ac:dyDescent="0.25">
      <c r="A114" s="3">
        <v>20184090869772</v>
      </c>
      <c r="B114" s="2">
        <v>43339</v>
      </c>
      <c r="C114" s="2">
        <v>43353</v>
      </c>
      <c r="D114" s="3">
        <v>20183090281911</v>
      </c>
      <c r="E114" s="2">
        <v>43341</v>
      </c>
      <c r="F114" s="1" t="s">
        <v>147</v>
      </c>
      <c r="G114" s="1" t="s">
        <v>1773</v>
      </c>
      <c r="H114" s="1" t="s">
        <v>1092</v>
      </c>
      <c r="I114" s="1" t="s">
        <v>17</v>
      </c>
      <c r="J114" s="1" t="s">
        <v>205</v>
      </c>
      <c r="K114" s="1">
        <v>999</v>
      </c>
      <c r="L114" s="1" t="s">
        <v>111</v>
      </c>
      <c r="M114" s="1" t="s">
        <v>1372</v>
      </c>
      <c r="N114" s="1">
        <v>309</v>
      </c>
      <c r="O114" s="1" t="s">
        <v>113</v>
      </c>
      <c r="P114" s="2">
        <v>43341</v>
      </c>
      <c r="Q114" s="2">
        <v>43342</v>
      </c>
      <c r="R114" s="1">
        <f t="shared" si="1"/>
        <v>2</v>
      </c>
    </row>
    <row r="115" spans="1:18" x14ac:dyDescent="0.25">
      <c r="A115" s="3">
        <v>20184090871612</v>
      </c>
      <c r="B115" s="2">
        <v>43340</v>
      </c>
      <c r="C115" s="2">
        <v>43354</v>
      </c>
      <c r="D115" s="3"/>
      <c r="E115" s="1" t="s">
        <v>102</v>
      </c>
      <c r="F115" s="1" t="s">
        <v>147</v>
      </c>
      <c r="G115" s="1" t="s">
        <v>168</v>
      </c>
      <c r="H115" s="1" t="s">
        <v>1794</v>
      </c>
      <c r="I115" s="1" t="s">
        <v>19</v>
      </c>
      <c r="J115" s="1" t="s">
        <v>106</v>
      </c>
      <c r="K115" s="1">
        <v>999</v>
      </c>
      <c r="L115" s="1" t="s">
        <v>111</v>
      </c>
      <c r="M115" s="1" t="s">
        <v>796</v>
      </c>
      <c r="N115" s="1">
        <v>300</v>
      </c>
      <c r="O115" s="1" t="s">
        <v>113</v>
      </c>
      <c r="P115" s="1" t="s">
        <v>102</v>
      </c>
      <c r="Q115" s="1" t="s">
        <v>102</v>
      </c>
      <c r="R115" s="1" t="str">
        <f t="shared" si="1"/>
        <v>-</v>
      </c>
    </row>
    <row r="116" spans="1:18" x14ac:dyDescent="0.25">
      <c r="A116" s="3">
        <v>20184090872052</v>
      </c>
      <c r="B116" s="2">
        <v>43340</v>
      </c>
      <c r="C116" s="2">
        <v>43354</v>
      </c>
      <c r="D116" s="3">
        <v>20186050291661</v>
      </c>
      <c r="E116" s="2">
        <v>43347</v>
      </c>
      <c r="F116" s="1" t="s">
        <v>147</v>
      </c>
      <c r="G116" s="1" t="s">
        <v>1796</v>
      </c>
      <c r="H116" s="1" t="s">
        <v>1797</v>
      </c>
      <c r="I116" s="1" t="s">
        <v>17</v>
      </c>
      <c r="J116" s="1" t="s">
        <v>179</v>
      </c>
      <c r="K116" s="1">
        <v>999</v>
      </c>
      <c r="L116" s="1" t="s">
        <v>111</v>
      </c>
      <c r="M116" s="1" t="s">
        <v>1798</v>
      </c>
      <c r="N116" s="1">
        <v>605</v>
      </c>
      <c r="O116" s="1" t="s">
        <v>113</v>
      </c>
      <c r="P116" s="2">
        <v>43348</v>
      </c>
      <c r="Q116" s="2">
        <v>43349</v>
      </c>
      <c r="R116" s="1">
        <f t="shared" si="1"/>
        <v>7</v>
      </c>
    </row>
    <row r="117" spans="1:18" x14ac:dyDescent="0.25">
      <c r="A117" s="3">
        <v>20184090873472</v>
      </c>
      <c r="B117" s="2">
        <v>43340</v>
      </c>
      <c r="C117" s="2">
        <v>43354</v>
      </c>
      <c r="D117" s="3">
        <v>20182000282941</v>
      </c>
      <c r="E117" s="2">
        <v>43341</v>
      </c>
      <c r="F117" s="1" t="s">
        <v>147</v>
      </c>
      <c r="G117" s="1" t="s">
        <v>1801</v>
      </c>
      <c r="H117" s="1" t="s">
        <v>1802</v>
      </c>
      <c r="I117" s="1" t="s">
        <v>17</v>
      </c>
      <c r="J117" s="1" t="s">
        <v>106</v>
      </c>
      <c r="K117" s="1">
        <v>999</v>
      </c>
      <c r="L117" s="1" t="s">
        <v>111</v>
      </c>
      <c r="M117" s="1" t="s">
        <v>155</v>
      </c>
      <c r="N117" s="1">
        <v>200</v>
      </c>
      <c r="O117" s="1" t="s">
        <v>113</v>
      </c>
      <c r="P117" s="2">
        <v>43342</v>
      </c>
      <c r="Q117" s="2">
        <v>43343</v>
      </c>
      <c r="R117" s="1">
        <f t="shared" si="1"/>
        <v>1</v>
      </c>
    </row>
    <row r="118" spans="1:18" x14ac:dyDescent="0.25">
      <c r="A118" s="3">
        <v>20184090873712</v>
      </c>
      <c r="B118" s="2">
        <v>43340</v>
      </c>
      <c r="C118" s="2">
        <v>43354</v>
      </c>
      <c r="D118" s="3">
        <v>20183040287181</v>
      </c>
      <c r="E118" s="2">
        <v>43343</v>
      </c>
      <c r="F118" s="1" t="s">
        <v>147</v>
      </c>
      <c r="G118" s="1" t="s">
        <v>1807</v>
      </c>
      <c r="H118" s="1" t="s">
        <v>1808</v>
      </c>
      <c r="I118" s="1" t="s">
        <v>17</v>
      </c>
      <c r="J118" s="1" t="s">
        <v>158</v>
      </c>
      <c r="K118" s="1">
        <v>999</v>
      </c>
      <c r="L118" s="1" t="s">
        <v>111</v>
      </c>
      <c r="M118" s="1" t="s">
        <v>475</v>
      </c>
      <c r="N118" s="1">
        <v>304</v>
      </c>
      <c r="O118" s="1" t="s">
        <v>113</v>
      </c>
      <c r="P118" s="1" t="s">
        <v>102</v>
      </c>
      <c r="Q118" s="2">
        <v>43347</v>
      </c>
      <c r="R118" s="1">
        <f t="shared" si="1"/>
        <v>3</v>
      </c>
    </row>
    <row r="119" spans="1:18" x14ac:dyDescent="0.25">
      <c r="A119" s="3">
        <v>20184090874182</v>
      </c>
      <c r="B119" s="2">
        <v>43340</v>
      </c>
      <c r="C119" s="2">
        <v>43354</v>
      </c>
      <c r="D119" s="3">
        <v>20184010284571</v>
      </c>
      <c r="E119" s="2">
        <v>43342</v>
      </c>
      <c r="F119" s="1" t="s">
        <v>147</v>
      </c>
      <c r="G119" s="1" t="s">
        <v>1815</v>
      </c>
      <c r="H119" s="1" t="s">
        <v>1816</v>
      </c>
      <c r="I119" s="1" t="s">
        <v>17</v>
      </c>
      <c r="J119" s="1" t="s">
        <v>110</v>
      </c>
      <c r="K119" s="1">
        <v>401</v>
      </c>
      <c r="L119" s="1" t="s">
        <v>1817</v>
      </c>
      <c r="M119" s="1" t="s">
        <v>1818</v>
      </c>
      <c r="N119" s="1">
        <v>401</v>
      </c>
      <c r="O119" s="1"/>
      <c r="P119" s="2">
        <v>43342</v>
      </c>
      <c r="Q119" s="2">
        <v>43347</v>
      </c>
      <c r="R119" s="1">
        <f t="shared" si="1"/>
        <v>2</v>
      </c>
    </row>
    <row r="120" spans="1:18" x14ac:dyDescent="0.25">
      <c r="A120" s="3">
        <v>20184090874302</v>
      </c>
      <c r="B120" s="2">
        <v>43340</v>
      </c>
      <c r="C120" s="2">
        <v>43354</v>
      </c>
      <c r="D120" s="3">
        <v>20183050283521</v>
      </c>
      <c r="E120" s="2">
        <v>43342</v>
      </c>
      <c r="F120" s="1" t="s">
        <v>147</v>
      </c>
      <c r="G120" s="1" t="s">
        <v>1819</v>
      </c>
      <c r="H120" s="1" t="s">
        <v>1820</v>
      </c>
      <c r="I120" s="1" t="s">
        <v>17</v>
      </c>
      <c r="J120" s="1" t="s">
        <v>106</v>
      </c>
      <c r="K120" s="1">
        <v>999</v>
      </c>
      <c r="L120" s="1" t="s">
        <v>111</v>
      </c>
      <c r="M120" s="1" t="s">
        <v>121</v>
      </c>
      <c r="N120" s="1">
        <v>305</v>
      </c>
      <c r="O120" s="1" t="s">
        <v>113</v>
      </c>
      <c r="P120" s="2">
        <v>43342</v>
      </c>
      <c r="Q120" s="2">
        <v>43343</v>
      </c>
      <c r="R120" s="1">
        <f t="shared" si="1"/>
        <v>2</v>
      </c>
    </row>
    <row r="121" spans="1:18" x14ac:dyDescent="0.25">
      <c r="A121" s="3">
        <v>20184090875202</v>
      </c>
      <c r="B121" s="2">
        <v>43340</v>
      </c>
      <c r="C121" s="2">
        <v>43354</v>
      </c>
      <c r="D121" s="3">
        <v>20185000299551</v>
      </c>
      <c r="E121" s="2">
        <v>43353</v>
      </c>
      <c r="F121" s="1" t="s">
        <v>147</v>
      </c>
      <c r="G121" s="1" t="s">
        <v>1824</v>
      </c>
      <c r="H121" s="1" t="s">
        <v>1825</v>
      </c>
      <c r="I121" s="1" t="s">
        <v>17</v>
      </c>
      <c r="J121" s="1" t="s">
        <v>145</v>
      </c>
      <c r="K121" s="1">
        <v>999</v>
      </c>
      <c r="L121" s="1" t="s">
        <v>111</v>
      </c>
      <c r="M121" s="1" t="s">
        <v>444</v>
      </c>
      <c r="N121" s="1">
        <v>500</v>
      </c>
      <c r="O121" s="1" t="s">
        <v>113</v>
      </c>
      <c r="P121" s="2">
        <v>43354</v>
      </c>
      <c r="Q121" s="2">
        <v>43355</v>
      </c>
      <c r="R121" s="1">
        <f t="shared" si="1"/>
        <v>13</v>
      </c>
    </row>
    <row r="122" spans="1:18" x14ac:dyDescent="0.25">
      <c r="A122" s="3">
        <v>20184090875362</v>
      </c>
      <c r="B122" s="2">
        <v>43340</v>
      </c>
      <c r="C122" s="2">
        <v>43354</v>
      </c>
      <c r="D122" s="3">
        <v>20185000289161</v>
      </c>
      <c r="E122" s="2">
        <v>43346</v>
      </c>
      <c r="F122" s="1" t="s">
        <v>147</v>
      </c>
      <c r="G122" s="1" t="s">
        <v>1826</v>
      </c>
      <c r="H122" s="1" t="s">
        <v>279</v>
      </c>
      <c r="I122" s="1" t="s">
        <v>17</v>
      </c>
      <c r="J122" s="1" t="s">
        <v>106</v>
      </c>
      <c r="K122" s="1">
        <v>999</v>
      </c>
      <c r="L122" s="1" t="s">
        <v>111</v>
      </c>
      <c r="M122" s="1" t="s">
        <v>584</v>
      </c>
      <c r="N122" s="1">
        <v>500</v>
      </c>
      <c r="O122" s="1" t="s">
        <v>113</v>
      </c>
      <c r="P122" s="2">
        <v>43346</v>
      </c>
      <c r="Q122" s="2">
        <v>43347</v>
      </c>
      <c r="R122" s="1">
        <f t="shared" si="1"/>
        <v>6</v>
      </c>
    </row>
    <row r="123" spans="1:18" x14ac:dyDescent="0.25">
      <c r="A123" s="3">
        <v>20184090876042</v>
      </c>
      <c r="B123" s="2">
        <v>43340</v>
      </c>
      <c r="C123" s="2">
        <v>43354</v>
      </c>
      <c r="D123" s="3">
        <v>20186010296831</v>
      </c>
      <c r="E123" s="2">
        <v>43350</v>
      </c>
      <c r="F123" s="1" t="s">
        <v>147</v>
      </c>
      <c r="G123" s="1" t="s">
        <v>1831</v>
      </c>
      <c r="H123" s="1" t="s">
        <v>1509</v>
      </c>
      <c r="I123" s="1" t="s">
        <v>17</v>
      </c>
      <c r="J123" s="1" t="s">
        <v>106</v>
      </c>
      <c r="K123" s="1">
        <v>999</v>
      </c>
      <c r="L123" s="1" t="s">
        <v>111</v>
      </c>
      <c r="M123" s="1" t="s">
        <v>1410</v>
      </c>
      <c r="N123" s="1">
        <v>601</v>
      </c>
      <c r="O123" s="1" t="s">
        <v>113</v>
      </c>
      <c r="P123" s="1" t="s">
        <v>102</v>
      </c>
      <c r="Q123" s="2">
        <v>43354</v>
      </c>
      <c r="R123" s="1">
        <f t="shared" si="1"/>
        <v>10</v>
      </c>
    </row>
    <row r="124" spans="1:18" x14ac:dyDescent="0.25">
      <c r="A124" s="3">
        <v>20184090876152</v>
      </c>
      <c r="B124" s="2">
        <v>43340</v>
      </c>
      <c r="C124" s="2">
        <v>43354</v>
      </c>
      <c r="D124" s="3">
        <v>20185000299431</v>
      </c>
      <c r="E124" s="2">
        <v>43353</v>
      </c>
      <c r="F124" s="1" t="s">
        <v>147</v>
      </c>
      <c r="G124" s="1" t="s">
        <v>1832</v>
      </c>
      <c r="H124" s="1" t="s">
        <v>829</v>
      </c>
      <c r="I124" s="1" t="s">
        <v>17</v>
      </c>
      <c r="J124" s="1" t="s">
        <v>106</v>
      </c>
      <c r="K124" s="1">
        <v>999</v>
      </c>
      <c r="L124" s="1" t="s">
        <v>111</v>
      </c>
      <c r="M124" s="1" t="s">
        <v>271</v>
      </c>
      <c r="N124" s="1">
        <v>500</v>
      </c>
      <c r="O124" s="1" t="s">
        <v>113</v>
      </c>
      <c r="P124" s="2">
        <v>43354</v>
      </c>
      <c r="Q124" s="2">
        <v>43355</v>
      </c>
      <c r="R124" s="1">
        <f t="shared" si="1"/>
        <v>13</v>
      </c>
    </row>
    <row r="125" spans="1:18" x14ac:dyDescent="0.25">
      <c r="A125" s="3">
        <v>20184090876292</v>
      </c>
      <c r="B125" s="2">
        <v>43340</v>
      </c>
      <c r="C125" s="2">
        <v>43354</v>
      </c>
      <c r="D125" s="3">
        <v>20183050291831</v>
      </c>
      <c r="E125" s="2">
        <v>43347</v>
      </c>
      <c r="F125" s="1" t="s">
        <v>147</v>
      </c>
      <c r="G125" s="1" t="s">
        <v>1833</v>
      </c>
      <c r="H125" s="1" t="s">
        <v>1834</v>
      </c>
      <c r="I125" s="1" t="s">
        <v>17</v>
      </c>
      <c r="J125" s="1" t="s">
        <v>106</v>
      </c>
      <c r="K125" s="1">
        <v>305</v>
      </c>
      <c r="L125" s="1" t="s">
        <v>1835</v>
      </c>
      <c r="M125" s="1" t="s">
        <v>345</v>
      </c>
      <c r="N125" s="1">
        <v>305</v>
      </c>
      <c r="O125" s="1"/>
      <c r="P125" s="2">
        <v>43347</v>
      </c>
      <c r="Q125" s="2">
        <v>43348</v>
      </c>
      <c r="R125" s="1">
        <f t="shared" si="1"/>
        <v>7</v>
      </c>
    </row>
    <row r="126" spans="1:18" x14ac:dyDescent="0.25">
      <c r="A126" s="3">
        <v>20184090876382</v>
      </c>
      <c r="B126" s="2">
        <v>43340</v>
      </c>
      <c r="C126" s="2">
        <v>43354</v>
      </c>
      <c r="D126" s="3">
        <v>20182000291951</v>
      </c>
      <c r="E126" s="2">
        <v>43347</v>
      </c>
      <c r="F126" s="1" t="s">
        <v>147</v>
      </c>
      <c r="G126" s="1" t="s">
        <v>1836</v>
      </c>
      <c r="H126" s="1" t="s">
        <v>1837</v>
      </c>
      <c r="I126" s="1" t="s">
        <v>17</v>
      </c>
      <c r="J126" s="1" t="s">
        <v>106</v>
      </c>
      <c r="K126" s="1">
        <v>999</v>
      </c>
      <c r="L126" s="1" t="s">
        <v>111</v>
      </c>
      <c r="M126" s="1" t="s">
        <v>155</v>
      </c>
      <c r="N126" s="1">
        <v>200</v>
      </c>
      <c r="O126" s="1" t="s">
        <v>113</v>
      </c>
      <c r="P126" s="2">
        <v>43348</v>
      </c>
      <c r="Q126" s="2">
        <v>43349</v>
      </c>
      <c r="R126" s="1">
        <f t="shared" si="1"/>
        <v>7</v>
      </c>
    </row>
    <row r="127" spans="1:18" x14ac:dyDescent="0.25">
      <c r="A127" s="3">
        <v>20184090876762</v>
      </c>
      <c r="B127" s="2">
        <v>43340</v>
      </c>
      <c r="C127" s="2">
        <v>43354</v>
      </c>
      <c r="D127" s="3">
        <v>20183050288151</v>
      </c>
      <c r="E127" s="2">
        <v>43346</v>
      </c>
      <c r="F127" s="1" t="s">
        <v>147</v>
      </c>
      <c r="G127" s="1" t="s">
        <v>168</v>
      </c>
      <c r="H127" s="1" t="s">
        <v>1842</v>
      </c>
      <c r="I127" s="1" t="s">
        <v>17</v>
      </c>
      <c r="J127" s="1" t="s">
        <v>106</v>
      </c>
      <c r="K127" s="1">
        <v>999</v>
      </c>
      <c r="L127" s="1" t="s">
        <v>111</v>
      </c>
      <c r="M127" s="1" t="s">
        <v>515</v>
      </c>
      <c r="N127" s="1">
        <v>305</v>
      </c>
      <c r="O127" s="1" t="s">
        <v>113</v>
      </c>
      <c r="P127" s="2">
        <v>43346</v>
      </c>
      <c r="Q127" s="2">
        <v>43347</v>
      </c>
      <c r="R127" s="1">
        <f t="shared" si="1"/>
        <v>6</v>
      </c>
    </row>
    <row r="128" spans="1:18" x14ac:dyDescent="0.25">
      <c r="A128" s="3">
        <v>20184090877982</v>
      </c>
      <c r="B128" s="2">
        <v>43341</v>
      </c>
      <c r="C128" s="2">
        <v>43355</v>
      </c>
      <c r="D128" s="3"/>
      <c r="E128" s="1" t="s">
        <v>102</v>
      </c>
      <c r="F128" s="1" t="s">
        <v>147</v>
      </c>
      <c r="G128" s="1" t="s">
        <v>1856</v>
      </c>
      <c r="H128" s="1" t="s">
        <v>1857</v>
      </c>
      <c r="I128" s="1" t="s">
        <v>19</v>
      </c>
      <c r="J128" s="1" t="s">
        <v>158</v>
      </c>
      <c r="K128" s="1">
        <v>999</v>
      </c>
      <c r="L128" s="1" t="s">
        <v>111</v>
      </c>
      <c r="M128" s="1" t="s">
        <v>475</v>
      </c>
      <c r="N128" s="1">
        <v>304</v>
      </c>
      <c r="O128" s="1" t="s">
        <v>113</v>
      </c>
      <c r="P128" s="1" t="s">
        <v>102</v>
      </c>
      <c r="Q128" s="1" t="s">
        <v>102</v>
      </c>
      <c r="R128" s="1" t="str">
        <f t="shared" si="1"/>
        <v>-</v>
      </c>
    </row>
    <row r="129" spans="1:18" x14ac:dyDescent="0.25">
      <c r="A129" s="3">
        <v>20184090879822</v>
      </c>
      <c r="B129" s="2">
        <v>43341</v>
      </c>
      <c r="C129" s="2">
        <v>43355</v>
      </c>
      <c r="D129" s="3"/>
      <c r="E129" s="1" t="s">
        <v>102</v>
      </c>
      <c r="F129" s="1" t="s">
        <v>147</v>
      </c>
      <c r="G129" s="1" t="s">
        <v>1871</v>
      </c>
      <c r="H129" s="1" t="s">
        <v>1872</v>
      </c>
      <c r="I129" s="1" t="s">
        <v>19</v>
      </c>
      <c r="J129" s="1" t="s">
        <v>110</v>
      </c>
      <c r="K129" s="1">
        <v>999</v>
      </c>
      <c r="L129" s="1" t="s">
        <v>111</v>
      </c>
      <c r="M129" s="1" t="s">
        <v>681</v>
      </c>
      <c r="N129" s="1">
        <v>101</v>
      </c>
      <c r="O129" s="1" t="s">
        <v>113</v>
      </c>
      <c r="P129" s="1" t="s">
        <v>102</v>
      </c>
      <c r="Q129" s="1" t="s">
        <v>102</v>
      </c>
      <c r="R129" s="1" t="str">
        <f t="shared" si="1"/>
        <v>-</v>
      </c>
    </row>
    <row r="130" spans="1:18" x14ac:dyDescent="0.25">
      <c r="A130" s="3">
        <v>20184090880312</v>
      </c>
      <c r="B130" s="2">
        <v>43341</v>
      </c>
      <c r="C130" s="2">
        <v>43355</v>
      </c>
      <c r="D130" s="3">
        <v>20183000299881</v>
      </c>
      <c r="E130" s="2">
        <v>43354</v>
      </c>
      <c r="F130" s="1" t="s">
        <v>147</v>
      </c>
      <c r="G130" s="1" t="s">
        <v>1877</v>
      </c>
      <c r="H130" s="1" t="s">
        <v>1878</v>
      </c>
      <c r="I130" s="1" t="s">
        <v>17</v>
      </c>
      <c r="J130" s="1" t="s">
        <v>106</v>
      </c>
      <c r="K130" s="1">
        <v>999</v>
      </c>
      <c r="L130" s="1" t="s">
        <v>111</v>
      </c>
      <c r="M130" s="1" t="s">
        <v>1040</v>
      </c>
      <c r="N130" s="1">
        <v>300</v>
      </c>
      <c r="O130" s="1" t="s">
        <v>113</v>
      </c>
      <c r="P130" s="2">
        <v>43354</v>
      </c>
      <c r="Q130" s="2">
        <v>43355</v>
      </c>
      <c r="R130" s="1">
        <f t="shared" si="1"/>
        <v>13</v>
      </c>
    </row>
    <row r="131" spans="1:18" x14ac:dyDescent="0.25">
      <c r="A131" s="3">
        <v>20184090881052</v>
      </c>
      <c r="B131" s="2">
        <v>43341</v>
      </c>
      <c r="C131" s="2">
        <v>43355</v>
      </c>
      <c r="D131" s="3"/>
      <c r="E131" s="1" t="s">
        <v>102</v>
      </c>
      <c r="F131" s="1" t="s">
        <v>147</v>
      </c>
      <c r="G131" s="1" t="s">
        <v>1881</v>
      </c>
      <c r="H131" s="1" t="s">
        <v>747</v>
      </c>
      <c r="I131" s="1" t="s">
        <v>19</v>
      </c>
      <c r="J131" s="1" t="s">
        <v>106</v>
      </c>
      <c r="K131" s="1">
        <v>999</v>
      </c>
      <c r="L131" s="1" t="s">
        <v>111</v>
      </c>
      <c r="M131" s="1" t="s">
        <v>199</v>
      </c>
      <c r="N131" s="1">
        <v>606</v>
      </c>
      <c r="O131" s="1" t="s">
        <v>113</v>
      </c>
      <c r="P131" s="1" t="s">
        <v>102</v>
      </c>
      <c r="Q131" s="1" t="s">
        <v>102</v>
      </c>
      <c r="R131" s="1" t="str">
        <f t="shared" ref="R131:R194" si="2">IFERROR(E131-B131,"-")</f>
        <v>-</v>
      </c>
    </row>
    <row r="132" spans="1:18" x14ac:dyDescent="0.25">
      <c r="A132" s="3">
        <v>20184090881552</v>
      </c>
      <c r="B132" s="2">
        <v>43341</v>
      </c>
      <c r="C132" s="2">
        <v>43355</v>
      </c>
      <c r="D132" s="3"/>
      <c r="E132" s="1" t="s">
        <v>102</v>
      </c>
      <c r="F132" s="1" t="s">
        <v>147</v>
      </c>
      <c r="G132" s="1" t="s">
        <v>1882</v>
      </c>
      <c r="H132" s="1" t="s">
        <v>1151</v>
      </c>
      <c r="I132" s="1" t="s">
        <v>19</v>
      </c>
      <c r="J132" s="1" t="s">
        <v>106</v>
      </c>
      <c r="K132" s="1">
        <v>999</v>
      </c>
      <c r="L132" s="1" t="s">
        <v>111</v>
      </c>
      <c r="M132" s="1" t="s">
        <v>155</v>
      </c>
      <c r="N132" s="1">
        <v>200</v>
      </c>
      <c r="O132" s="1" t="s">
        <v>113</v>
      </c>
      <c r="P132" s="1" t="s">
        <v>102</v>
      </c>
      <c r="Q132" s="1" t="s">
        <v>102</v>
      </c>
      <c r="R132" s="1" t="str">
        <f t="shared" si="2"/>
        <v>-</v>
      </c>
    </row>
    <row r="133" spans="1:18" x14ac:dyDescent="0.25">
      <c r="A133" s="3">
        <v>20184090881812</v>
      </c>
      <c r="B133" s="2">
        <v>43341</v>
      </c>
      <c r="C133" s="2">
        <v>43355</v>
      </c>
      <c r="D133" s="3">
        <v>20182000291931</v>
      </c>
      <c r="E133" s="2">
        <v>43347</v>
      </c>
      <c r="F133" s="1" t="s">
        <v>147</v>
      </c>
      <c r="G133" s="1" t="s">
        <v>168</v>
      </c>
      <c r="H133" s="1" t="s">
        <v>1883</v>
      </c>
      <c r="I133" s="1" t="s">
        <v>17</v>
      </c>
      <c r="J133" s="1" t="s">
        <v>106</v>
      </c>
      <c r="K133" s="1">
        <v>999</v>
      </c>
      <c r="L133" s="1" t="s">
        <v>111</v>
      </c>
      <c r="M133" s="1" t="s">
        <v>155</v>
      </c>
      <c r="N133" s="1">
        <v>200</v>
      </c>
      <c r="O133" s="1" t="s">
        <v>113</v>
      </c>
      <c r="P133" s="2">
        <v>43348</v>
      </c>
      <c r="Q133" s="2">
        <v>43349</v>
      </c>
      <c r="R133" s="1">
        <f t="shared" si="2"/>
        <v>6</v>
      </c>
    </row>
    <row r="134" spans="1:18" x14ac:dyDescent="0.25">
      <c r="A134" s="3">
        <v>20184090884182</v>
      </c>
      <c r="B134" s="2">
        <v>43342</v>
      </c>
      <c r="C134" s="2">
        <v>43356</v>
      </c>
      <c r="D134" s="3"/>
      <c r="E134" s="1" t="s">
        <v>102</v>
      </c>
      <c r="F134" s="1" t="s">
        <v>147</v>
      </c>
      <c r="G134" s="1" t="s">
        <v>1887</v>
      </c>
      <c r="H134" s="1" t="s">
        <v>172</v>
      </c>
      <c r="I134" s="1" t="s">
        <v>19</v>
      </c>
      <c r="J134" s="1" t="s">
        <v>127</v>
      </c>
      <c r="K134" s="1">
        <v>999</v>
      </c>
      <c r="L134" s="1" t="s">
        <v>111</v>
      </c>
      <c r="M134" s="1" t="s">
        <v>1888</v>
      </c>
      <c r="N134" s="1">
        <v>306</v>
      </c>
      <c r="O134" s="1" t="s">
        <v>113</v>
      </c>
      <c r="P134" s="1" t="s">
        <v>102</v>
      </c>
      <c r="Q134" s="1" t="s">
        <v>102</v>
      </c>
      <c r="R134" s="1" t="str">
        <f t="shared" si="2"/>
        <v>-</v>
      </c>
    </row>
    <row r="135" spans="1:18" x14ac:dyDescent="0.25">
      <c r="A135" s="3">
        <v>20184090884842</v>
      </c>
      <c r="B135" s="2">
        <v>43342</v>
      </c>
      <c r="C135" s="2">
        <v>43356</v>
      </c>
      <c r="D135" s="3">
        <v>20183060299831</v>
      </c>
      <c r="E135" s="2">
        <v>43353</v>
      </c>
      <c r="F135" s="1" t="s">
        <v>147</v>
      </c>
      <c r="G135" s="1" t="s">
        <v>1898</v>
      </c>
      <c r="H135" s="1" t="s">
        <v>1899</v>
      </c>
      <c r="I135" s="1" t="s">
        <v>17</v>
      </c>
      <c r="J135" s="1" t="s">
        <v>106</v>
      </c>
      <c r="K135" s="1">
        <v>999</v>
      </c>
      <c r="L135" s="1" t="s">
        <v>111</v>
      </c>
      <c r="M135" s="1" t="s">
        <v>1260</v>
      </c>
      <c r="N135" s="1">
        <v>306</v>
      </c>
      <c r="O135" s="1" t="s">
        <v>113</v>
      </c>
      <c r="P135" s="2">
        <v>43354</v>
      </c>
      <c r="Q135" s="2">
        <v>43356</v>
      </c>
      <c r="R135" s="1">
        <f t="shared" si="2"/>
        <v>11</v>
      </c>
    </row>
    <row r="136" spans="1:18" x14ac:dyDescent="0.25">
      <c r="A136" s="3">
        <v>20184090890632</v>
      </c>
      <c r="B136" s="2">
        <v>43343</v>
      </c>
      <c r="C136" s="2">
        <v>43357</v>
      </c>
      <c r="D136" s="3" t="s">
        <v>61</v>
      </c>
      <c r="E136" s="2">
        <v>43357</v>
      </c>
      <c r="F136" s="1" t="s">
        <v>147</v>
      </c>
      <c r="G136" s="1" t="s">
        <v>1935</v>
      </c>
      <c r="H136" s="1" t="s">
        <v>1936</v>
      </c>
      <c r="I136" s="1" t="s">
        <v>17</v>
      </c>
      <c r="J136" s="1" t="s">
        <v>457</v>
      </c>
      <c r="K136" s="1">
        <v>999</v>
      </c>
      <c r="L136" s="1" t="s">
        <v>111</v>
      </c>
      <c r="M136" s="1" t="s">
        <v>1937</v>
      </c>
      <c r="N136" s="1">
        <v>307</v>
      </c>
      <c r="O136" s="1" t="s">
        <v>113</v>
      </c>
      <c r="P136" s="1" t="s">
        <v>102</v>
      </c>
      <c r="Q136" s="1" t="s">
        <v>102</v>
      </c>
      <c r="R136" s="1">
        <f t="shared" si="2"/>
        <v>14</v>
      </c>
    </row>
    <row r="137" spans="1:18" x14ac:dyDescent="0.25">
      <c r="A137" s="3">
        <v>20184090895462</v>
      </c>
      <c r="B137" s="2">
        <v>43346</v>
      </c>
      <c r="C137" s="2">
        <v>43360</v>
      </c>
      <c r="D137" s="3">
        <v>20186060306511</v>
      </c>
      <c r="E137" s="2">
        <v>43357</v>
      </c>
      <c r="F137" s="1" t="s">
        <v>147</v>
      </c>
      <c r="G137" s="1" t="s">
        <v>1964</v>
      </c>
      <c r="H137" s="1" t="s">
        <v>1965</v>
      </c>
      <c r="I137" s="1" t="s">
        <v>17</v>
      </c>
      <c r="J137" s="1" t="s">
        <v>145</v>
      </c>
      <c r="K137" s="1">
        <v>999</v>
      </c>
      <c r="L137" s="1" t="s">
        <v>111</v>
      </c>
      <c r="M137" s="1" t="s">
        <v>165</v>
      </c>
      <c r="N137" s="1">
        <v>606</v>
      </c>
      <c r="O137" s="1" t="s">
        <v>113</v>
      </c>
      <c r="P137" s="2">
        <v>43360</v>
      </c>
      <c r="Q137" s="2">
        <v>43361</v>
      </c>
      <c r="R137" s="1">
        <f t="shared" si="2"/>
        <v>11</v>
      </c>
    </row>
    <row r="138" spans="1:18" x14ac:dyDescent="0.25">
      <c r="A138" s="3">
        <v>20184090896272</v>
      </c>
      <c r="B138" s="2">
        <v>43346</v>
      </c>
      <c r="C138" s="2">
        <v>43360</v>
      </c>
      <c r="D138" s="3">
        <v>20183070293081</v>
      </c>
      <c r="E138" s="2">
        <v>43348</v>
      </c>
      <c r="F138" s="1" t="s">
        <v>147</v>
      </c>
      <c r="G138" s="1" t="s">
        <v>1967</v>
      </c>
      <c r="H138" s="1" t="s">
        <v>1583</v>
      </c>
      <c r="I138" s="1" t="s">
        <v>17</v>
      </c>
      <c r="J138" s="1" t="s">
        <v>457</v>
      </c>
      <c r="K138" s="1">
        <v>999</v>
      </c>
      <c r="L138" s="1" t="s">
        <v>111</v>
      </c>
      <c r="M138" s="1" t="s">
        <v>326</v>
      </c>
      <c r="N138" s="1">
        <v>307</v>
      </c>
      <c r="O138" s="1" t="s">
        <v>113</v>
      </c>
      <c r="P138" s="2">
        <v>43348</v>
      </c>
      <c r="Q138" s="2">
        <v>43350</v>
      </c>
      <c r="R138" s="1">
        <f t="shared" si="2"/>
        <v>2</v>
      </c>
    </row>
    <row r="139" spans="1:18" x14ac:dyDescent="0.25">
      <c r="A139" s="3">
        <v>20184090896582</v>
      </c>
      <c r="B139" s="2">
        <v>43346</v>
      </c>
      <c r="C139" s="2">
        <v>43360</v>
      </c>
      <c r="D139" s="3">
        <v>20182000315741</v>
      </c>
      <c r="E139" s="2">
        <v>43367</v>
      </c>
      <c r="F139" s="1" t="s">
        <v>147</v>
      </c>
      <c r="G139" s="1" t="s">
        <v>1968</v>
      </c>
      <c r="H139" s="1" t="s">
        <v>1969</v>
      </c>
      <c r="I139" s="1" t="s">
        <v>19</v>
      </c>
      <c r="J139" s="1" t="s">
        <v>106</v>
      </c>
      <c r="K139" s="1">
        <v>999</v>
      </c>
      <c r="L139" s="1" t="s">
        <v>111</v>
      </c>
      <c r="M139" s="1" t="s">
        <v>155</v>
      </c>
      <c r="N139" s="1">
        <v>200</v>
      </c>
      <c r="O139" s="1" t="s">
        <v>113</v>
      </c>
      <c r="P139" s="1" t="s">
        <v>102</v>
      </c>
      <c r="Q139" s="2">
        <v>43369</v>
      </c>
      <c r="R139" s="1">
        <f t="shared" si="2"/>
        <v>21</v>
      </c>
    </row>
    <row r="140" spans="1:18" x14ac:dyDescent="0.25">
      <c r="A140" s="3">
        <v>20184090899332</v>
      </c>
      <c r="B140" s="2">
        <v>43346</v>
      </c>
      <c r="C140" s="2">
        <v>43360</v>
      </c>
      <c r="D140" s="3"/>
      <c r="E140" s="1" t="s">
        <v>102</v>
      </c>
      <c r="F140" s="1" t="s">
        <v>147</v>
      </c>
      <c r="G140" s="1" t="s">
        <v>1997</v>
      </c>
      <c r="H140" s="1" t="s">
        <v>1998</v>
      </c>
      <c r="I140" s="1" t="s">
        <v>19</v>
      </c>
      <c r="J140" s="1" t="s">
        <v>264</v>
      </c>
      <c r="K140" s="1">
        <v>999</v>
      </c>
      <c r="L140" s="1" t="s">
        <v>111</v>
      </c>
      <c r="M140" s="1" t="s">
        <v>155</v>
      </c>
      <c r="N140" s="1">
        <v>200</v>
      </c>
      <c r="O140" s="1" t="s">
        <v>113</v>
      </c>
      <c r="P140" s="1" t="s">
        <v>102</v>
      </c>
      <c r="Q140" s="1" t="s">
        <v>102</v>
      </c>
      <c r="R140" s="1" t="str">
        <f t="shared" si="2"/>
        <v>-</v>
      </c>
    </row>
    <row r="141" spans="1:18" x14ac:dyDescent="0.25">
      <c r="A141" s="3">
        <v>20184090900492</v>
      </c>
      <c r="B141" s="2">
        <v>43346</v>
      </c>
      <c r="C141" s="2">
        <v>43360</v>
      </c>
      <c r="D141" s="3">
        <v>20183000307091</v>
      </c>
      <c r="E141" s="2">
        <v>43357</v>
      </c>
      <c r="F141" s="1" t="s">
        <v>147</v>
      </c>
      <c r="G141" s="1" t="s">
        <v>2006</v>
      </c>
      <c r="H141" s="1" t="s">
        <v>1241</v>
      </c>
      <c r="I141" s="1" t="s">
        <v>17</v>
      </c>
      <c r="J141" s="1" t="s">
        <v>106</v>
      </c>
      <c r="K141" s="1">
        <v>999</v>
      </c>
      <c r="L141" s="1" t="s">
        <v>111</v>
      </c>
      <c r="M141" s="1" t="s">
        <v>118</v>
      </c>
      <c r="N141" s="1">
        <v>300</v>
      </c>
      <c r="O141" s="1" t="s">
        <v>113</v>
      </c>
      <c r="P141" s="2">
        <v>43360</v>
      </c>
      <c r="Q141" s="2">
        <v>43361</v>
      </c>
      <c r="R141" s="1">
        <f t="shared" si="2"/>
        <v>11</v>
      </c>
    </row>
    <row r="142" spans="1:18" x14ac:dyDescent="0.25">
      <c r="A142" s="3">
        <v>20184090900702</v>
      </c>
      <c r="B142" s="2">
        <v>43346</v>
      </c>
      <c r="C142" s="2">
        <v>43360</v>
      </c>
      <c r="D142" s="3">
        <v>20183060310611</v>
      </c>
      <c r="E142" s="2">
        <v>43361</v>
      </c>
      <c r="F142" s="1" t="s">
        <v>147</v>
      </c>
      <c r="G142" s="1" t="s">
        <v>2008</v>
      </c>
      <c r="H142" s="1" t="s">
        <v>2009</v>
      </c>
      <c r="I142" s="1" t="s">
        <v>19</v>
      </c>
      <c r="J142" s="1" t="s">
        <v>106</v>
      </c>
      <c r="K142" s="1">
        <v>999</v>
      </c>
      <c r="L142" s="1" t="s">
        <v>111</v>
      </c>
      <c r="M142" s="1" t="s">
        <v>1260</v>
      </c>
      <c r="N142" s="1">
        <v>306</v>
      </c>
      <c r="O142" s="1" t="s">
        <v>113</v>
      </c>
      <c r="P142" s="2">
        <v>43361</v>
      </c>
      <c r="Q142" s="2">
        <v>43367</v>
      </c>
      <c r="R142" s="1">
        <f t="shared" si="2"/>
        <v>15</v>
      </c>
    </row>
    <row r="143" spans="1:18" x14ac:dyDescent="0.25">
      <c r="A143" s="3">
        <v>20184090901382</v>
      </c>
      <c r="B143" s="2">
        <v>43347</v>
      </c>
      <c r="C143" s="2">
        <v>43361</v>
      </c>
      <c r="D143" s="3">
        <v>20183070297381</v>
      </c>
      <c r="E143" s="2">
        <v>43350</v>
      </c>
      <c r="F143" s="1" t="s">
        <v>147</v>
      </c>
      <c r="G143" s="1" t="s">
        <v>168</v>
      </c>
      <c r="H143" s="1" t="s">
        <v>2016</v>
      </c>
      <c r="I143" s="1" t="s">
        <v>17</v>
      </c>
      <c r="J143" s="1" t="s">
        <v>102</v>
      </c>
      <c r="K143" s="1">
        <v>999</v>
      </c>
      <c r="L143" s="1" t="s">
        <v>111</v>
      </c>
      <c r="M143" s="1" t="s">
        <v>326</v>
      </c>
      <c r="N143" s="1">
        <v>307</v>
      </c>
      <c r="O143" s="1" t="s">
        <v>113</v>
      </c>
      <c r="P143" s="2">
        <v>43356</v>
      </c>
      <c r="Q143" s="2">
        <v>43360</v>
      </c>
      <c r="R143" s="1">
        <f t="shared" si="2"/>
        <v>3</v>
      </c>
    </row>
    <row r="144" spans="1:18" x14ac:dyDescent="0.25">
      <c r="A144" s="3">
        <v>20184090901392</v>
      </c>
      <c r="B144" s="2">
        <v>43347</v>
      </c>
      <c r="C144" s="2">
        <v>43361</v>
      </c>
      <c r="D144" s="3">
        <v>20183040306991</v>
      </c>
      <c r="E144" s="2">
        <v>43357</v>
      </c>
      <c r="F144" s="1" t="s">
        <v>147</v>
      </c>
      <c r="G144" s="1" t="s">
        <v>2017</v>
      </c>
      <c r="H144" s="1" t="s">
        <v>2018</v>
      </c>
      <c r="I144" s="1" t="s">
        <v>17</v>
      </c>
      <c r="J144" s="1" t="s">
        <v>106</v>
      </c>
      <c r="K144" s="1">
        <v>999</v>
      </c>
      <c r="L144" s="1" t="s">
        <v>111</v>
      </c>
      <c r="M144" s="1" t="s">
        <v>1266</v>
      </c>
      <c r="N144" s="1">
        <v>304</v>
      </c>
      <c r="O144" s="1" t="s">
        <v>113</v>
      </c>
      <c r="P144" s="1" t="s">
        <v>102</v>
      </c>
      <c r="Q144" s="2">
        <v>43360</v>
      </c>
      <c r="R144" s="1">
        <f t="shared" si="2"/>
        <v>10</v>
      </c>
    </row>
    <row r="145" spans="1:18" x14ac:dyDescent="0.25">
      <c r="A145" s="3">
        <v>20184090902362</v>
      </c>
      <c r="B145" s="2">
        <v>43347</v>
      </c>
      <c r="C145" s="2">
        <v>43361</v>
      </c>
      <c r="D145" s="3">
        <v>20185000305751</v>
      </c>
      <c r="E145" s="2">
        <v>43357</v>
      </c>
      <c r="F145" s="1" t="s">
        <v>147</v>
      </c>
      <c r="G145" s="1" t="s">
        <v>2019</v>
      </c>
      <c r="H145" s="1" t="s">
        <v>1869</v>
      </c>
      <c r="I145" s="1" t="s">
        <v>17</v>
      </c>
      <c r="J145" s="1" t="s">
        <v>106</v>
      </c>
      <c r="K145" s="1">
        <v>999</v>
      </c>
      <c r="L145" s="1" t="s">
        <v>111</v>
      </c>
      <c r="M145" s="1" t="s">
        <v>128</v>
      </c>
      <c r="N145" s="1">
        <v>500</v>
      </c>
      <c r="O145" s="1" t="s">
        <v>113</v>
      </c>
      <c r="P145" s="1" t="s">
        <v>102</v>
      </c>
      <c r="Q145" s="2">
        <v>43360</v>
      </c>
      <c r="R145" s="1">
        <f t="shared" si="2"/>
        <v>10</v>
      </c>
    </row>
    <row r="146" spans="1:18" x14ac:dyDescent="0.25">
      <c r="A146" s="3">
        <v>20184090904192</v>
      </c>
      <c r="B146" s="2">
        <v>43347</v>
      </c>
      <c r="C146" s="2">
        <v>43361</v>
      </c>
      <c r="D146" s="3">
        <v>20182000136733</v>
      </c>
      <c r="E146" s="2">
        <v>43353</v>
      </c>
      <c r="F146" s="1" t="s">
        <v>147</v>
      </c>
      <c r="G146" s="1" t="s">
        <v>2025</v>
      </c>
      <c r="H146" s="1" t="s">
        <v>2026</v>
      </c>
      <c r="I146" s="1" t="s">
        <v>17</v>
      </c>
      <c r="J146" s="1" t="s">
        <v>145</v>
      </c>
      <c r="K146" s="1">
        <v>500</v>
      </c>
      <c r="L146" s="1" t="s">
        <v>910</v>
      </c>
      <c r="M146" s="1" t="s">
        <v>509</v>
      </c>
      <c r="N146" s="1">
        <v>500</v>
      </c>
      <c r="O146" s="1"/>
      <c r="P146" s="2">
        <v>43354</v>
      </c>
      <c r="Q146" s="2">
        <v>43360</v>
      </c>
      <c r="R146" s="1">
        <f t="shared" si="2"/>
        <v>6</v>
      </c>
    </row>
    <row r="147" spans="1:18" x14ac:dyDescent="0.25">
      <c r="A147" s="3">
        <v>20184090908352</v>
      </c>
      <c r="B147" s="2">
        <v>43348</v>
      </c>
      <c r="C147" s="2">
        <v>43362</v>
      </c>
      <c r="D147" s="3">
        <v>20183060313921</v>
      </c>
      <c r="E147" s="2">
        <v>43363</v>
      </c>
      <c r="F147" s="1" t="s">
        <v>147</v>
      </c>
      <c r="G147" s="1" t="s">
        <v>2058</v>
      </c>
      <c r="H147" s="1" t="s">
        <v>1583</v>
      </c>
      <c r="I147" s="1" t="s">
        <v>19</v>
      </c>
      <c r="J147" s="1" t="s">
        <v>103</v>
      </c>
      <c r="K147" s="1">
        <v>999</v>
      </c>
      <c r="L147" s="1" t="s">
        <v>111</v>
      </c>
      <c r="M147" s="1" t="s">
        <v>1260</v>
      </c>
      <c r="N147" s="1">
        <v>306</v>
      </c>
      <c r="O147" s="1" t="s">
        <v>113</v>
      </c>
      <c r="P147" s="2">
        <v>43364</v>
      </c>
      <c r="Q147" s="2">
        <v>43368</v>
      </c>
      <c r="R147" s="1">
        <f t="shared" si="2"/>
        <v>15</v>
      </c>
    </row>
    <row r="148" spans="1:18" x14ac:dyDescent="0.25">
      <c r="A148" s="3">
        <v>20184090911232</v>
      </c>
      <c r="B148" s="2">
        <v>43348</v>
      </c>
      <c r="C148" s="2">
        <v>43362</v>
      </c>
      <c r="D148" s="3">
        <v>20185000296971</v>
      </c>
      <c r="E148" s="2">
        <v>43350</v>
      </c>
      <c r="F148" s="1" t="s">
        <v>147</v>
      </c>
      <c r="G148" s="1" t="s">
        <v>2074</v>
      </c>
      <c r="H148" s="1" t="s">
        <v>259</v>
      </c>
      <c r="I148" s="1" t="s">
        <v>17</v>
      </c>
      <c r="J148" s="1" t="s">
        <v>106</v>
      </c>
      <c r="K148" s="1">
        <v>999</v>
      </c>
      <c r="L148" s="1" t="s">
        <v>111</v>
      </c>
      <c r="M148" s="1" t="s">
        <v>128</v>
      </c>
      <c r="N148" s="1">
        <v>500</v>
      </c>
      <c r="O148" s="1" t="s">
        <v>113</v>
      </c>
      <c r="P148" s="2">
        <v>43350</v>
      </c>
      <c r="Q148" s="2">
        <v>43353</v>
      </c>
      <c r="R148" s="1">
        <f t="shared" si="2"/>
        <v>2</v>
      </c>
    </row>
    <row r="149" spans="1:18" x14ac:dyDescent="0.25">
      <c r="A149" s="3">
        <v>20184090912622</v>
      </c>
      <c r="B149" s="2">
        <v>43348</v>
      </c>
      <c r="C149" s="2">
        <v>43362</v>
      </c>
      <c r="D149" s="3">
        <v>20184030308411</v>
      </c>
      <c r="E149" s="2">
        <v>43360</v>
      </c>
      <c r="F149" s="1" t="s">
        <v>147</v>
      </c>
      <c r="G149" s="1" t="s">
        <v>168</v>
      </c>
      <c r="H149" s="1" t="s">
        <v>2076</v>
      </c>
      <c r="I149" s="1" t="s">
        <v>17</v>
      </c>
      <c r="J149" s="1" t="s">
        <v>110</v>
      </c>
      <c r="K149" s="1">
        <v>999</v>
      </c>
      <c r="L149" s="1" t="s">
        <v>111</v>
      </c>
      <c r="M149" s="1" t="s">
        <v>2077</v>
      </c>
      <c r="N149" s="1">
        <v>403</v>
      </c>
      <c r="O149" s="1" t="s">
        <v>113</v>
      </c>
      <c r="P149" s="2">
        <v>43361</v>
      </c>
      <c r="Q149" s="2">
        <v>43363</v>
      </c>
      <c r="R149" s="1">
        <f t="shared" si="2"/>
        <v>12</v>
      </c>
    </row>
    <row r="150" spans="1:18" x14ac:dyDescent="0.25">
      <c r="A150" s="3">
        <v>20184090914082</v>
      </c>
      <c r="B150" s="2">
        <v>43349</v>
      </c>
      <c r="C150" s="2">
        <v>43363</v>
      </c>
      <c r="D150" s="3">
        <v>20182000310351</v>
      </c>
      <c r="E150" s="2">
        <v>43361</v>
      </c>
      <c r="F150" s="1" t="s">
        <v>147</v>
      </c>
      <c r="G150" s="1" t="s">
        <v>2089</v>
      </c>
      <c r="H150" s="1" t="s">
        <v>2090</v>
      </c>
      <c r="I150" s="1" t="s">
        <v>17</v>
      </c>
      <c r="J150" s="1" t="s">
        <v>106</v>
      </c>
      <c r="K150" s="1">
        <v>999</v>
      </c>
      <c r="L150" s="1" t="s">
        <v>111</v>
      </c>
      <c r="M150" s="1" t="s">
        <v>155</v>
      </c>
      <c r="N150" s="1">
        <v>200</v>
      </c>
      <c r="O150" s="1" t="s">
        <v>113</v>
      </c>
      <c r="P150" s="1" t="s">
        <v>102</v>
      </c>
      <c r="Q150" s="2">
        <v>43362</v>
      </c>
      <c r="R150" s="1">
        <f t="shared" si="2"/>
        <v>12</v>
      </c>
    </row>
    <row r="151" spans="1:18" x14ac:dyDescent="0.25">
      <c r="A151" s="3">
        <v>20184090915122</v>
      </c>
      <c r="B151" s="2">
        <v>43349</v>
      </c>
      <c r="C151" s="2">
        <v>43363</v>
      </c>
      <c r="D151" s="3" t="s">
        <v>67</v>
      </c>
      <c r="E151" s="1" t="s">
        <v>102</v>
      </c>
      <c r="F151" s="1" t="s">
        <v>147</v>
      </c>
      <c r="G151" s="1" t="s">
        <v>168</v>
      </c>
      <c r="H151" s="1" t="s">
        <v>2097</v>
      </c>
      <c r="I151" s="1" t="s">
        <v>19</v>
      </c>
      <c r="J151" s="1" t="s">
        <v>106</v>
      </c>
      <c r="K151" s="1">
        <v>304</v>
      </c>
      <c r="L151" s="1" t="s">
        <v>2098</v>
      </c>
      <c r="M151" s="1" t="s">
        <v>1319</v>
      </c>
      <c r="N151" s="1">
        <v>304</v>
      </c>
      <c r="O151" s="1"/>
      <c r="P151" s="1" t="s">
        <v>102</v>
      </c>
      <c r="Q151" s="1" t="s">
        <v>102</v>
      </c>
      <c r="R151" s="1" t="str">
        <f t="shared" si="2"/>
        <v>-</v>
      </c>
    </row>
    <row r="152" spans="1:18" x14ac:dyDescent="0.25">
      <c r="A152" s="3">
        <v>20184090915282</v>
      </c>
      <c r="B152" s="2">
        <v>43349</v>
      </c>
      <c r="C152" s="2">
        <v>43363</v>
      </c>
      <c r="D152" s="3">
        <v>20183070310261</v>
      </c>
      <c r="E152" s="2">
        <v>43361</v>
      </c>
      <c r="F152" s="1" t="s">
        <v>147</v>
      </c>
      <c r="G152" s="1" t="s">
        <v>2099</v>
      </c>
      <c r="H152" s="1" t="s">
        <v>2100</v>
      </c>
      <c r="I152" s="1" t="s">
        <v>17</v>
      </c>
      <c r="J152" s="1" t="s">
        <v>457</v>
      </c>
      <c r="K152" s="1">
        <v>999</v>
      </c>
      <c r="L152" s="1" t="s">
        <v>111</v>
      </c>
      <c r="M152" s="1" t="s">
        <v>326</v>
      </c>
      <c r="N152" s="1">
        <v>307</v>
      </c>
      <c r="O152" s="1" t="s">
        <v>113</v>
      </c>
      <c r="P152" s="2">
        <v>43362</v>
      </c>
      <c r="Q152" s="2">
        <v>43367</v>
      </c>
      <c r="R152" s="1">
        <f t="shared" si="2"/>
        <v>12</v>
      </c>
    </row>
    <row r="153" spans="1:18" x14ac:dyDescent="0.25">
      <c r="A153" s="3">
        <v>20184090917352</v>
      </c>
      <c r="B153" s="2">
        <v>43350</v>
      </c>
      <c r="C153" s="2">
        <v>43364</v>
      </c>
      <c r="D153" s="3">
        <v>20183000136513</v>
      </c>
      <c r="E153" s="2">
        <v>43350</v>
      </c>
      <c r="F153" s="1" t="s">
        <v>147</v>
      </c>
      <c r="G153" s="1" t="s">
        <v>2106</v>
      </c>
      <c r="H153" s="1" t="s">
        <v>1016</v>
      </c>
      <c r="I153" s="1" t="s">
        <v>17</v>
      </c>
      <c r="J153" s="1" t="s">
        <v>106</v>
      </c>
      <c r="K153" s="1">
        <v>999</v>
      </c>
      <c r="L153" s="1" t="s">
        <v>111</v>
      </c>
      <c r="M153" s="1" t="s">
        <v>2107</v>
      </c>
      <c r="N153" s="1">
        <v>604</v>
      </c>
      <c r="O153" s="1" t="s">
        <v>113</v>
      </c>
      <c r="P153" s="2">
        <v>43355</v>
      </c>
      <c r="Q153" s="2">
        <v>43360</v>
      </c>
      <c r="R153" s="1">
        <f t="shared" si="2"/>
        <v>0</v>
      </c>
    </row>
    <row r="154" spans="1:18" x14ac:dyDescent="0.25">
      <c r="A154" s="3">
        <v>20184090917802</v>
      </c>
      <c r="B154" s="2">
        <v>43350</v>
      </c>
      <c r="C154" s="2">
        <v>43364</v>
      </c>
      <c r="D154" s="3">
        <v>20185000299221</v>
      </c>
      <c r="E154" s="2">
        <v>43353</v>
      </c>
      <c r="F154" s="1" t="s">
        <v>147</v>
      </c>
      <c r="G154" s="1" t="s">
        <v>2112</v>
      </c>
      <c r="H154" s="1" t="s">
        <v>109</v>
      </c>
      <c r="I154" s="1" t="s">
        <v>17</v>
      </c>
      <c r="J154" s="1" t="s">
        <v>106</v>
      </c>
      <c r="K154" s="1">
        <v>999</v>
      </c>
      <c r="L154" s="1" t="s">
        <v>111</v>
      </c>
      <c r="M154" s="1" t="s">
        <v>128</v>
      </c>
      <c r="N154" s="1">
        <v>500</v>
      </c>
      <c r="O154" s="1" t="s">
        <v>113</v>
      </c>
      <c r="P154" s="2">
        <v>43354</v>
      </c>
      <c r="Q154" s="2">
        <v>43355</v>
      </c>
      <c r="R154" s="1">
        <f t="shared" si="2"/>
        <v>3</v>
      </c>
    </row>
    <row r="155" spans="1:18" x14ac:dyDescent="0.25">
      <c r="A155" s="3">
        <v>20184090918342</v>
      </c>
      <c r="B155" s="2">
        <v>43350</v>
      </c>
      <c r="C155" s="2">
        <v>43364</v>
      </c>
      <c r="D155" s="3"/>
      <c r="E155" s="1" t="s">
        <v>102</v>
      </c>
      <c r="F155" s="1" t="s">
        <v>147</v>
      </c>
      <c r="G155" s="1" t="s">
        <v>2118</v>
      </c>
      <c r="H155" s="1" t="s">
        <v>2119</v>
      </c>
      <c r="I155" s="1" t="s">
        <v>19</v>
      </c>
      <c r="J155" s="1" t="s">
        <v>106</v>
      </c>
      <c r="K155" s="1">
        <v>701</v>
      </c>
      <c r="L155" s="1" t="s">
        <v>2066</v>
      </c>
      <c r="M155" s="1" t="s">
        <v>362</v>
      </c>
      <c r="N155" s="1">
        <v>701</v>
      </c>
      <c r="O155" s="1"/>
      <c r="P155" s="1" t="s">
        <v>102</v>
      </c>
      <c r="Q155" s="1" t="s">
        <v>102</v>
      </c>
      <c r="R155" s="1" t="str">
        <f t="shared" si="2"/>
        <v>-</v>
      </c>
    </row>
    <row r="156" spans="1:18" x14ac:dyDescent="0.25">
      <c r="A156" s="3">
        <v>20184090918682</v>
      </c>
      <c r="B156" s="2">
        <v>43350</v>
      </c>
      <c r="C156" s="2">
        <v>43364</v>
      </c>
      <c r="D156" s="3"/>
      <c r="E156" s="1" t="s">
        <v>102</v>
      </c>
      <c r="F156" s="1" t="s">
        <v>147</v>
      </c>
      <c r="G156" s="1" t="s">
        <v>2126</v>
      </c>
      <c r="H156" s="1" t="s">
        <v>2100</v>
      </c>
      <c r="I156" s="1" t="s">
        <v>19</v>
      </c>
      <c r="J156" s="1" t="s">
        <v>457</v>
      </c>
      <c r="K156" s="1">
        <v>999</v>
      </c>
      <c r="L156" s="1" t="s">
        <v>111</v>
      </c>
      <c r="M156" s="1" t="s">
        <v>719</v>
      </c>
      <c r="N156" s="1">
        <v>307</v>
      </c>
      <c r="O156" s="1" t="s">
        <v>113</v>
      </c>
      <c r="P156" s="1" t="s">
        <v>102</v>
      </c>
      <c r="Q156" s="1" t="s">
        <v>102</v>
      </c>
      <c r="R156" s="1" t="str">
        <f t="shared" si="2"/>
        <v>-</v>
      </c>
    </row>
    <row r="157" spans="1:18" x14ac:dyDescent="0.25">
      <c r="A157" s="3">
        <v>20184090918812</v>
      </c>
      <c r="B157" s="2">
        <v>43350</v>
      </c>
      <c r="C157" s="2">
        <v>43364</v>
      </c>
      <c r="D157" s="3"/>
      <c r="E157" s="1" t="s">
        <v>102</v>
      </c>
      <c r="F157" s="1" t="s">
        <v>147</v>
      </c>
      <c r="G157" s="1" t="s">
        <v>2127</v>
      </c>
      <c r="H157" s="1" t="s">
        <v>279</v>
      </c>
      <c r="I157" s="1" t="s">
        <v>19</v>
      </c>
      <c r="J157" s="1" t="s">
        <v>145</v>
      </c>
      <c r="K157" s="1">
        <v>999</v>
      </c>
      <c r="L157" s="1" t="s">
        <v>111</v>
      </c>
      <c r="M157" s="1" t="s">
        <v>559</v>
      </c>
      <c r="N157" s="1">
        <v>304</v>
      </c>
      <c r="O157" s="1" t="s">
        <v>113</v>
      </c>
      <c r="P157" s="1" t="s">
        <v>102</v>
      </c>
      <c r="Q157" s="1" t="s">
        <v>102</v>
      </c>
      <c r="R157" s="1" t="str">
        <f t="shared" si="2"/>
        <v>-</v>
      </c>
    </row>
    <row r="158" spans="1:18" x14ac:dyDescent="0.25">
      <c r="A158" s="3">
        <v>20184090918922</v>
      </c>
      <c r="B158" s="2">
        <v>43350</v>
      </c>
      <c r="C158" s="2">
        <v>43364</v>
      </c>
      <c r="D158" s="3"/>
      <c r="E158" s="1" t="s">
        <v>102</v>
      </c>
      <c r="F158" s="1" t="s">
        <v>147</v>
      </c>
      <c r="G158" s="1" t="s">
        <v>2128</v>
      </c>
      <c r="H158" s="1" t="s">
        <v>1825</v>
      </c>
      <c r="I158" s="1" t="s">
        <v>19</v>
      </c>
      <c r="J158" s="1" t="s">
        <v>131</v>
      </c>
      <c r="K158" s="1">
        <v>999</v>
      </c>
      <c r="L158" s="1" t="s">
        <v>111</v>
      </c>
      <c r="M158" s="1" t="s">
        <v>444</v>
      </c>
      <c r="N158" s="1">
        <v>500</v>
      </c>
      <c r="O158" s="1" t="s">
        <v>113</v>
      </c>
      <c r="P158" s="1" t="s">
        <v>102</v>
      </c>
      <c r="Q158" s="1" t="s">
        <v>102</v>
      </c>
      <c r="R158" s="1" t="str">
        <f t="shared" si="2"/>
        <v>-</v>
      </c>
    </row>
    <row r="159" spans="1:18" x14ac:dyDescent="0.25">
      <c r="A159" s="3">
        <v>20184090919682</v>
      </c>
      <c r="B159" s="2">
        <v>43350</v>
      </c>
      <c r="C159" s="2">
        <v>43364</v>
      </c>
      <c r="D159" s="3"/>
      <c r="E159" s="1" t="s">
        <v>102</v>
      </c>
      <c r="F159" s="1" t="s">
        <v>147</v>
      </c>
      <c r="G159" s="1" t="s">
        <v>2135</v>
      </c>
      <c r="H159" s="1" t="s">
        <v>747</v>
      </c>
      <c r="I159" s="1" t="s">
        <v>19</v>
      </c>
      <c r="J159" s="1" t="s">
        <v>106</v>
      </c>
      <c r="K159" s="1">
        <v>999</v>
      </c>
      <c r="L159" s="1" t="s">
        <v>111</v>
      </c>
      <c r="M159" s="1" t="s">
        <v>904</v>
      </c>
      <c r="N159" s="1">
        <v>604</v>
      </c>
      <c r="O159" s="1" t="s">
        <v>113</v>
      </c>
      <c r="P159" s="1" t="s">
        <v>102</v>
      </c>
      <c r="Q159" s="1" t="s">
        <v>102</v>
      </c>
      <c r="R159" s="1" t="str">
        <f t="shared" si="2"/>
        <v>-</v>
      </c>
    </row>
    <row r="160" spans="1:18" x14ac:dyDescent="0.25">
      <c r="A160" s="3">
        <v>20184090920752</v>
      </c>
      <c r="B160" s="2">
        <v>43350</v>
      </c>
      <c r="C160" s="2">
        <v>43364</v>
      </c>
      <c r="D160" s="3">
        <v>20186050303421</v>
      </c>
      <c r="E160" s="2">
        <v>43355</v>
      </c>
      <c r="F160" s="1" t="s">
        <v>147</v>
      </c>
      <c r="G160" s="1" t="s">
        <v>2138</v>
      </c>
      <c r="H160" s="1" t="s">
        <v>2139</v>
      </c>
      <c r="I160" s="1" t="s">
        <v>17</v>
      </c>
      <c r="J160" s="1" t="s">
        <v>106</v>
      </c>
      <c r="K160" s="1">
        <v>999</v>
      </c>
      <c r="L160" s="1" t="s">
        <v>111</v>
      </c>
      <c r="M160" s="1" t="s">
        <v>2140</v>
      </c>
      <c r="N160" s="1">
        <v>605</v>
      </c>
      <c r="O160" s="1" t="s">
        <v>113</v>
      </c>
      <c r="P160" s="2">
        <v>43356</v>
      </c>
      <c r="Q160" s="2">
        <v>43356</v>
      </c>
      <c r="R160" s="1">
        <f t="shared" si="2"/>
        <v>5</v>
      </c>
    </row>
    <row r="161" spans="1:18" x14ac:dyDescent="0.25">
      <c r="A161" s="3">
        <v>20184090924482</v>
      </c>
      <c r="B161" s="2">
        <v>43353</v>
      </c>
      <c r="C161" s="2">
        <v>43367</v>
      </c>
      <c r="D161" s="3"/>
      <c r="E161" s="1" t="s">
        <v>102</v>
      </c>
      <c r="F161" s="1" t="s">
        <v>147</v>
      </c>
      <c r="G161" s="1" t="s">
        <v>2159</v>
      </c>
      <c r="H161" s="1" t="s">
        <v>2160</v>
      </c>
      <c r="I161" s="1" t="s">
        <v>19</v>
      </c>
      <c r="J161" s="1" t="s">
        <v>106</v>
      </c>
      <c r="K161" s="1">
        <v>999</v>
      </c>
      <c r="L161" s="1" t="s">
        <v>111</v>
      </c>
      <c r="M161" s="1" t="s">
        <v>2084</v>
      </c>
      <c r="N161" s="1">
        <v>606</v>
      </c>
      <c r="O161" s="1" t="s">
        <v>113</v>
      </c>
      <c r="P161" s="1" t="s">
        <v>102</v>
      </c>
      <c r="Q161" s="1" t="s">
        <v>102</v>
      </c>
      <c r="R161" s="1" t="str">
        <f t="shared" si="2"/>
        <v>-</v>
      </c>
    </row>
    <row r="162" spans="1:18" x14ac:dyDescent="0.25">
      <c r="A162" s="3">
        <v>20184090925992</v>
      </c>
      <c r="B162" s="2">
        <v>43353</v>
      </c>
      <c r="C162" s="2">
        <v>43367</v>
      </c>
      <c r="D162" s="3"/>
      <c r="E162" s="1" t="s">
        <v>102</v>
      </c>
      <c r="F162" s="1" t="s">
        <v>147</v>
      </c>
      <c r="G162" s="1" t="s">
        <v>2178</v>
      </c>
      <c r="H162" s="1" t="s">
        <v>109</v>
      </c>
      <c r="I162" s="1" t="s">
        <v>19</v>
      </c>
      <c r="J162" s="1" t="s">
        <v>106</v>
      </c>
      <c r="K162" s="1">
        <v>999</v>
      </c>
      <c r="L162" s="1" t="s">
        <v>111</v>
      </c>
      <c r="M162" s="1" t="s">
        <v>559</v>
      </c>
      <c r="N162" s="1">
        <v>304</v>
      </c>
      <c r="O162" s="1" t="s">
        <v>113</v>
      </c>
      <c r="P162" s="1" t="s">
        <v>102</v>
      </c>
      <c r="Q162" s="1" t="s">
        <v>102</v>
      </c>
      <c r="R162" s="1" t="str">
        <f t="shared" si="2"/>
        <v>-</v>
      </c>
    </row>
    <row r="163" spans="1:18" x14ac:dyDescent="0.25">
      <c r="A163" s="3">
        <v>20184090926052</v>
      </c>
      <c r="B163" s="2">
        <v>43353</v>
      </c>
      <c r="C163" s="2">
        <v>43367</v>
      </c>
      <c r="D163" s="3"/>
      <c r="E163" s="1" t="s">
        <v>102</v>
      </c>
      <c r="F163" s="1" t="s">
        <v>147</v>
      </c>
      <c r="G163" s="1" t="s">
        <v>2179</v>
      </c>
      <c r="H163" s="1" t="s">
        <v>2180</v>
      </c>
      <c r="I163" s="1" t="s">
        <v>19</v>
      </c>
      <c r="J163" s="1" t="s">
        <v>106</v>
      </c>
      <c r="K163" s="1">
        <v>304</v>
      </c>
      <c r="L163" s="1" t="s">
        <v>2098</v>
      </c>
      <c r="M163" s="1" t="s">
        <v>1319</v>
      </c>
      <c r="N163" s="1">
        <v>304</v>
      </c>
      <c r="O163" s="1"/>
      <c r="P163" s="1" t="s">
        <v>102</v>
      </c>
      <c r="Q163" s="1" t="s">
        <v>102</v>
      </c>
      <c r="R163" s="1" t="str">
        <f t="shared" si="2"/>
        <v>-</v>
      </c>
    </row>
    <row r="164" spans="1:18" x14ac:dyDescent="0.25">
      <c r="A164" s="3">
        <v>20184090927122</v>
      </c>
      <c r="B164" s="2">
        <v>43353</v>
      </c>
      <c r="C164" s="2">
        <v>43367</v>
      </c>
      <c r="D164" s="3">
        <v>20182000333201</v>
      </c>
      <c r="E164" s="2">
        <v>43375</v>
      </c>
      <c r="F164" s="1" t="s">
        <v>147</v>
      </c>
      <c r="G164" s="1" t="s">
        <v>168</v>
      </c>
      <c r="H164" s="1" t="s">
        <v>2186</v>
      </c>
      <c r="I164" s="1" t="s">
        <v>19</v>
      </c>
      <c r="J164" s="1" t="s">
        <v>102</v>
      </c>
      <c r="K164" s="1">
        <v>304</v>
      </c>
      <c r="L164" s="1" t="s">
        <v>2098</v>
      </c>
      <c r="M164" s="1" t="s">
        <v>1319</v>
      </c>
      <c r="N164" s="1">
        <v>304</v>
      </c>
      <c r="O164" s="1"/>
      <c r="P164" s="2">
        <v>43377</v>
      </c>
      <c r="Q164" s="1" t="s">
        <v>102</v>
      </c>
      <c r="R164" s="1">
        <f t="shared" si="2"/>
        <v>22</v>
      </c>
    </row>
    <row r="165" spans="1:18" x14ac:dyDescent="0.25">
      <c r="A165" s="3">
        <v>20184090929082</v>
      </c>
      <c r="B165" s="2">
        <v>43353</v>
      </c>
      <c r="C165" s="2">
        <v>43367</v>
      </c>
      <c r="D165" s="3">
        <v>20183040306211</v>
      </c>
      <c r="E165" s="2">
        <v>43357</v>
      </c>
      <c r="F165" s="1" t="s">
        <v>147</v>
      </c>
      <c r="G165" s="1" t="s">
        <v>168</v>
      </c>
      <c r="H165" s="1" t="s">
        <v>2188</v>
      </c>
      <c r="I165" s="1" t="s">
        <v>17</v>
      </c>
      <c r="J165" s="1" t="s">
        <v>102</v>
      </c>
      <c r="K165" s="1">
        <v>999</v>
      </c>
      <c r="L165" s="1" t="s">
        <v>111</v>
      </c>
      <c r="M165" s="1" t="s">
        <v>782</v>
      </c>
      <c r="N165" s="1">
        <v>304</v>
      </c>
      <c r="O165" s="1" t="s">
        <v>113</v>
      </c>
      <c r="P165" s="1" t="s">
        <v>102</v>
      </c>
      <c r="Q165" s="2">
        <v>43360</v>
      </c>
      <c r="R165" s="1">
        <f t="shared" si="2"/>
        <v>4</v>
      </c>
    </row>
    <row r="166" spans="1:18" x14ac:dyDescent="0.25">
      <c r="A166" s="3">
        <v>20184090930002</v>
      </c>
      <c r="B166" s="2">
        <v>43354</v>
      </c>
      <c r="C166" s="2">
        <v>43368</v>
      </c>
      <c r="D166" s="3">
        <v>20183060319361</v>
      </c>
      <c r="E166" s="2">
        <v>43368</v>
      </c>
      <c r="F166" s="1" t="s">
        <v>147</v>
      </c>
      <c r="G166" s="1" t="s">
        <v>2189</v>
      </c>
      <c r="H166" s="1" t="s">
        <v>2190</v>
      </c>
      <c r="I166" s="1" t="s">
        <v>17</v>
      </c>
      <c r="J166" s="1" t="s">
        <v>106</v>
      </c>
      <c r="K166" s="1">
        <v>999</v>
      </c>
      <c r="L166" s="1" t="s">
        <v>111</v>
      </c>
      <c r="M166" s="1" t="s">
        <v>1260</v>
      </c>
      <c r="N166" s="1">
        <v>306</v>
      </c>
      <c r="O166" s="1" t="s">
        <v>113</v>
      </c>
      <c r="P166" s="2">
        <v>43369</v>
      </c>
      <c r="Q166" s="2">
        <v>43370</v>
      </c>
      <c r="R166" s="1">
        <f t="shared" si="2"/>
        <v>14</v>
      </c>
    </row>
    <row r="167" spans="1:18" x14ac:dyDescent="0.25">
      <c r="A167" s="3">
        <v>20184090930442</v>
      </c>
      <c r="B167" s="2">
        <v>43354</v>
      </c>
      <c r="C167" s="2">
        <v>43368</v>
      </c>
      <c r="D167" s="3">
        <v>20183040306601</v>
      </c>
      <c r="E167" s="2">
        <v>43357</v>
      </c>
      <c r="F167" s="1" t="s">
        <v>147</v>
      </c>
      <c r="G167" s="1" t="s">
        <v>168</v>
      </c>
      <c r="H167" s="1" t="s">
        <v>2191</v>
      </c>
      <c r="I167" s="1" t="s">
        <v>17</v>
      </c>
      <c r="J167" s="1" t="s">
        <v>102</v>
      </c>
      <c r="K167" s="1">
        <v>999</v>
      </c>
      <c r="L167" s="1" t="s">
        <v>111</v>
      </c>
      <c r="M167" s="1" t="s">
        <v>782</v>
      </c>
      <c r="N167" s="1">
        <v>304</v>
      </c>
      <c r="O167" s="1" t="s">
        <v>113</v>
      </c>
      <c r="P167" s="1" t="s">
        <v>102</v>
      </c>
      <c r="Q167" s="2">
        <v>43361</v>
      </c>
      <c r="R167" s="1">
        <f t="shared" si="2"/>
        <v>3</v>
      </c>
    </row>
    <row r="168" spans="1:18" x14ac:dyDescent="0.25">
      <c r="A168" s="3">
        <v>20184090930812</v>
      </c>
      <c r="B168" s="2">
        <v>43354</v>
      </c>
      <c r="C168" s="2">
        <v>43368</v>
      </c>
      <c r="D168" s="3">
        <v>20183000307911</v>
      </c>
      <c r="E168" s="2">
        <v>43360</v>
      </c>
      <c r="F168" s="1" t="s">
        <v>147</v>
      </c>
      <c r="G168" s="1" t="s">
        <v>2198</v>
      </c>
      <c r="H168" s="1" t="s">
        <v>1583</v>
      </c>
      <c r="I168" s="1" t="s">
        <v>17</v>
      </c>
      <c r="J168" s="1" t="s">
        <v>103</v>
      </c>
      <c r="K168" s="1">
        <v>999</v>
      </c>
      <c r="L168" s="1" t="s">
        <v>111</v>
      </c>
      <c r="M168" s="1" t="s">
        <v>987</v>
      </c>
      <c r="N168" s="1">
        <v>300</v>
      </c>
      <c r="O168" s="1" t="s">
        <v>113</v>
      </c>
      <c r="P168" s="2">
        <v>43362</v>
      </c>
      <c r="Q168" s="2">
        <v>43367</v>
      </c>
      <c r="R168" s="1">
        <f t="shared" si="2"/>
        <v>6</v>
      </c>
    </row>
    <row r="169" spans="1:18" x14ac:dyDescent="0.25">
      <c r="A169" s="3">
        <v>20184090931342</v>
      </c>
      <c r="B169" s="2">
        <v>43354</v>
      </c>
      <c r="C169" s="2">
        <v>43368</v>
      </c>
      <c r="D169" s="3"/>
      <c r="E169" s="1" t="s">
        <v>102</v>
      </c>
      <c r="F169" s="1" t="s">
        <v>147</v>
      </c>
      <c r="G169" s="1" t="s">
        <v>2202</v>
      </c>
      <c r="H169" s="1" t="s">
        <v>1202</v>
      </c>
      <c r="I169" s="1" t="s">
        <v>19</v>
      </c>
      <c r="J169" s="1" t="s">
        <v>106</v>
      </c>
      <c r="K169" s="1">
        <v>999</v>
      </c>
      <c r="L169" s="1" t="s">
        <v>111</v>
      </c>
      <c r="M169" s="1" t="s">
        <v>124</v>
      </c>
      <c r="N169" s="1">
        <v>500</v>
      </c>
      <c r="O169" s="1" t="s">
        <v>113</v>
      </c>
      <c r="P169" s="1" t="s">
        <v>102</v>
      </c>
      <c r="Q169" s="1" t="s">
        <v>102</v>
      </c>
      <c r="R169" s="1" t="str">
        <f t="shared" si="2"/>
        <v>-</v>
      </c>
    </row>
    <row r="170" spans="1:18" x14ac:dyDescent="0.25">
      <c r="A170" s="3">
        <v>20184090931482</v>
      </c>
      <c r="B170" s="2">
        <v>43354</v>
      </c>
      <c r="C170" s="2">
        <v>43368</v>
      </c>
      <c r="D170" s="3">
        <v>20186010313071</v>
      </c>
      <c r="E170" s="2">
        <v>43363</v>
      </c>
      <c r="F170" s="1" t="s">
        <v>147</v>
      </c>
      <c r="G170" s="1" t="s">
        <v>2203</v>
      </c>
      <c r="H170" s="1" t="s">
        <v>2204</v>
      </c>
      <c r="I170" s="1" t="s">
        <v>17</v>
      </c>
      <c r="J170" s="1" t="s">
        <v>106</v>
      </c>
      <c r="K170" s="1">
        <v>999</v>
      </c>
      <c r="L170" s="1" t="s">
        <v>111</v>
      </c>
      <c r="M170" s="1" t="s">
        <v>280</v>
      </c>
      <c r="N170" s="1">
        <v>601</v>
      </c>
      <c r="O170" s="1" t="s">
        <v>113</v>
      </c>
      <c r="P170" s="1" t="s">
        <v>102</v>
      </c>
      <c r="Q170" s="2">
        <v>43367</v>
      </c>
      <c r="R170" s="1">
        <f t="shared" si="2"/>
        <v>9</v>
      </c>
    </row>
    <row r="171" spans="1:18" x14ac:dyDescent="0.25">
      <c r="A171" s="3">
        <v>20184090932282</v>
      </c>
      <c r="B171" s="2">
        <v>43354</v>
      </c>
      <c r="C171" s="2">
        <v>43368</v>
      </c>
      <c r="D171" s="3">
        <v>20184030311591</v>
      </c>
      <c r="E171" s="2">
        <v>43362</v>
      </c>
      <c r="F171" s="1" t="s">
        <v>147</v>
      </c>
      <c r="G171" s="1" t="s">
        <v>2218</v>
      </c>
      <c r="H171" s="1" t="s">
        <v>2219</v>
      </c>
      <c r="I171" s="1" t="s">
        <v>17</v>
      </c>
      <c r="J171" s="1" t="s">
        <v>110</v>
      </c>
      <c r="K171" s="1">
        <v>999</v>
      </c>
      <c r="L171" s="1" t="s">
        <v>111</v>
      </c>
      <c r="M171" s="1" t="s">
        <v>2220</v>
      </c>
      <c r="N171" s="1">
        <v>403</v>
      </c>
      <c r="O171" s="1" t="s">
        <v>113</v>
      </c>
      <c r="P171" s="2">
        <v>43363</v>
      </c>
      <c r="Q171" s="2">
        <v>43367</v>
      </c>
      <c r="R171" s="1">
        <f t="shared" si="2"/>
        <v>8</v>
      </c>
    </row>
    <row r="172" spans="1:18" x14ac:dyDescent="0.25">
      <c r="A172" s="3">
        <v>20184090932292</v>
      </c>
      <c r="B172" s="2">
        <v>43354</v>
      </c>
      <c r="C172" s="2">
        <v>43368</v>
      </c>
      <c r="D172" s="3">
        <v>20183000306021</v>
      </c>
      <c r="E172" s="2">
        <v>43357</v>
      </c>
      <c r="F172" s="1" t="s">
        <v>147</v>
      </c>
      <c r="G172" s="1" t="s">
        <v>2221</v>
      </c>
      <c r="H172" s="1" t="s">
        <v>1627</v>
      </c>
      <c r="I172" s="1" t="s">
        <v>17</v>
      </c>
      <c r="J172" s="1" t="s">
        <v>110</v>
      </c>
      <c r="K172" s="1">
        <v>999</v>
      </c>
      <c r="L172" s="1" t="s">
        <v>111</v>
      </c>
      <c r="M172" s="1" t="s">
        <v>796</v>
      </c>
      <c r="N172" s="1">
        <v>300</v>
      </c>
      <c r="O172" s="1" t="s">
        <v>113</v>
      </c>
      <c r="P172" s="2">
        <v>43357</v>
      </c>
      <c r="Q172" s="2">
        <v>43361</v>
      </c>
      <c r="R172" s="1">
        <f t="shared" si="2"/>
        <v>3</v>
      </c>
    </row>
    <row r="173" spans="1:18" x14ac:dyDescent="0.25">
      <c r="A173" s="3">
        <v>20184090935152</v>
      </c>
      <c r="B173" s="2">
        <v>43354</v>
      </c>
      <c r="C173" s="2">
        <v>43368</v>
      </c>
      <c r="D173" s="3">
        <v>20185000321291</v>
      </c>
      <c r="E173" s="2">
        <v>43369</v>
      </c>
      <c r="F173" s="1" t="s">
        <v>147</v>
      </c>
      <c r="G173" s="1" t="s">
        <v>168</v>
      </c>
      <c r="H173" s="1" t="s">
        <v>2246</v>
      </c>
      <c r="I173" s="1" t="s">
        <v>19</v>
      </c>
      <c r="J173" s="1" t="s">
        <v>106</v>
      </c>
      <c r="K173" s="1">
        <v>999</v>
      </c>
      <c r="L173" s="1" t="s">
        <v>111</v>
      </c>
      <c r="M173" s="1" t="s">
        <v>271</v>
      </c>
      <c r="N173" s="1">
        <v>500</v>
      </c>
      <c r="O173" s="1" t="s">
        <v>113</v>
      </c>
      <c r="P173" s="2">
        <v>43370</v>
      </c>
      <c r="Q173" s="2">
        <v>43371</v>
      </c>
      <c r="R173" s="1">
        <f t="shared" si="2"/>
        <v>15</v>
      </c>
    </row>
    <row r="174" spans="1:18" x14ac:dyDescent="0.25">
      <c r="A174" s="3">
        <v>20184090935902</v>
      </c>
      <c r="B174" s="2">
        <v>43355</v>
      </c>
      <c r="C174" s="2">
        <v>43369</v>
      </c>
      <c r="D174" s="3"/>
      <c r="E174" s="1" t="s">
        <v>102</v>
      </c>
      <c r="F174" s="1" t="s">
        <v>147</v>
      </c>
      <c r="G174" s="1" t="s">
        <v>2251</v>
      </c>
      <c r="H174" s="1" t="s">
        <v>2246</v>
      </c>
      <c r="I174" s="1" t="s">
        <v>19</v>
      </c>
      <c r="J174" s="1" t="s">
        <v>106</v>
      </c>
      <c r="K174" s="1">
        <v>999</v>
      </c>
      <c r="L174" s="1" t="s">
        <v>111</v>
      </c>
      <c r="M174" s="1" t="s">
        <v>271</v>
      </c>
      <c r="N174" s="1">
        <v>500</v>
      </c>
      <c r="O174" s="1" t="s">
        <v>113</v>
      </c>
      <c r="P174" s="1" t="s">
        <v>102</v>
      </c>
      <c r="Q174" s="1" t="s">
        <v>102</v>
      </c>
      <c r="R174" s="1" t="str">
        <f t="shared" si="2"/>
        <v>-</v>
      </c>
    </row>
    <row r="175" spans="1:18" x14ac:dyDescent="0.25">
      <c r="A175" s="3">
        <v>20184090935962</v>
      </c>
      <c r="B175" s="2">
        <v>43355</v>
      </c>
      <c r="C175" s="2">
        <v>43369</v>
      </c>
      <c r="D175" s="3">
        <v>20185000309151</v>
      </c>
      <c r="E175" s="2">
        <v>43361</v>
      </c>
      <c r="F175" s="1" t="s">
        <v>147</v>
      </c>
      <c r="G175" s="1" t="s">
        <v>2252</v>
      </c>
      <c r="H175" s="1" t="s">
        <v>1583</v>
      </c>
      <c r="I175" s="1" t="s">
        <v>17</v>
      </c>
      <c r="J175" s="1" t="s">
        <v>103</v>
      </c>
      <c r="K175" s="1">
        <v>999</v>
      </c>
      <c r="L175" s="1" t="s">
        <v>111</v>
      </c>
      <c r="M175" s="1" t="s">
        <v>128</v>
      </c>
      <c r="N175" s="1">
        <v>500</v>
      </c>
      <c r="O175" s="1" t="s">
        <v>113</v>
      </c>
      <c r="P175" s="2">
        <v>43361</v>
      </c>
      <c r="Q175" s="2">
        <v>43363</v>
      </c>
      <c r="R175" s="1">
        <f t="shared" si="2"/>
        <v>6</v>
      </c>
    </row>
    <row r="176" spans="1:18" x14ac:dyDescent="0.25">
      <c r="A176" s="3">
        <v>20184090942972</v>
      </c>
      <c r="B176" s="2">
        <v>43356</v>
      </c>
      <c r="C176" s="2">
        <v>43370</v>
      </c>
      <c r="D176" s="3" t="s">
        <v>74</v>
      </c>
      <c r="E176" s="2">
        <v>43368</v>
      </c>
      <c r="F176" s="1" t="s">
        <v>147</v>
      </c>
      <c r="G176" s="1" t="s">
        <v>2289</v>
      </c>
      <c r="H176" s="1" t="s">
        <v>1163</v>
      </c>
      <c r="I176" s="1" t="s">
        <v>17</v>
      </c>
      <c r="J176" s="1" t="s">
        <v>106</v>
      </c>
      <c r="K176" s="1">
        <v>500</v>
      </c>
      <c r="L176" s="1" t="s">
        <v>1164</v>
      </c>
      <c r="M176" s="1" t="s">
        <v>271</v>
      </c>
      <c r="N176" s="1">
        <v>500</v>
      </c>
      <c r="O176" s="1"/>
      <c r="P176" s="1" t="s">
        <v>102</v>
      </c>
      <c r="Q176" s="1" t="s">
        <v>102</v>
      </c>
      <c r="R176" s="1">
        <f t="shared" si="2"/>
        <v>12</v>
      </c>
    </row>
    <row r="177" spans="1:18" x14ac:dyDescent="0.25">
      <c r="A177" s="3">
        <v>20184090943232</v>
      </c>
      <c r="B177" s="2">
        <v>43356</v>
      </c>
      <c r="C177" s="2">
        <v>43370</v>
      </c>
      <c r="D177" s="3">
        <v>20183050314501</v>
      </c>
      <c r="E177" s="2">
        <v>43364</v>
      </c>
      <c r="F177" s="1" t="s">
        <v>147</v>
      </c>
      <c r="G177" s="1" t="s">
        <v>168</v>
      </c>
      <c r="H177" s="1" t="s">
        <v>2290</v>
      </c>
      <c r="I177" s="1" t="s">
        <v>17</v>
      </c>
      <c r="J177" s="1" t="s">
        <v>103</v>
      </c>
      <c r="K177" s="1">
        <v>999</v>
      </c>
      <c r="L177" s="1" t="s">
        <v>111</v>
      </c>
      <c r="M177" s="1" t="s">
        <v>121</v>
      </c>
      <c r="N177" s="1">
        <v>305</v>
      </c>
      <c r="O177" s="1" t="s">
        <v>113</v>
      </c>
      <c r="P177" s="2">
        <v>43364</v>
      </c>
      <c r="Q177" s="2">
        <v>43367</v>
      </c>
      <c r="R177" s="1">
        <f t="shared" si="2"/>
        <v>8</v>
      </c>
    </row>
    <row r="178" spans="1:18" x14ac:dyDescent="0.25">
      <c r="A178" s="3">
        <v>20184090945782</v>
      </c>
      <c r="B178" s="2">
        <v>43356</v>
      </c>
      <c r="C178" s="2">
        <v>43370</v>
      </c>
      <c r="D178" s="3">
        <v>20183060316421</v>
      </c>
      <c r="E178" s="2">
        <v>43367</v>
      </c>
      <c r="F178" s="1" t="s">
        <v>147</v>
      </c>
      <c r="G178" s="1" t="s">
        <v>168</v>
      </c>
      <c r="H178" s="1" t="s">
        <v>2297</v>
      </c>
      <c r="I178" s="1" t="s">
        <v>17</v>
      </c>
      <c r="J178" s="1" t="s">
        <v>103</v>
      </c>
      <c r="K178" s="1">
        <v>999</v>
      </c>
      <c r="L178" s="1" t="s">
        <v>111</v>
      </c>
      <c r="M178" s="1" t="s">
        <v>1771</v>
      </c>
      <c r="N178" s="1">
        <v>306</v>
      </c>
      <c r="O178" s="1" t="s">
        <v>113</v>
      </c>
      <c r="P178" s="2">
        <v>43367</v>
      </c>
      <c r="Q178" s="2">
        <v>43368</v>
      </c>
      <c r="R178" s="1">
        <f t="shared" si="2"/>
        <v>11</v>
      </c>
    </row>
    <row r="179" spans="1:18" x14ac:dyDescent="0.25">
      <c r="A179" s="3">
        <v>20184090948202</v>
      </c>
      <c r="B179" s="2">
        <v>43357</v>
      </c>
      <c r="C179" s="2">
        <v>43371</v>
      </c>
      <c r="D179" s="3"/>
      <c r="E179" s="1" t="s">
        <v>102</v>
      </c>
      <c r="F179" s="1" t="s">
        <v>147</v>
      </c>
      <c r="G179" s="1" t="s">
        <v>2312</v>
      </c>
      <c r="H179" s="1" t="s">
        <v>109</v>
      </c>
      <c r="I179" s="1" t="s">
        <v>19</v>
      </c>
      <c r="J179" s="1" t="s">
        <v>788</v>
      </c>
      <c r="K179" s="1">
        <v>999</v>
      </c>
      <c r="L179" s="1" t="s">
        <v>111</v>
      </c>
      <c r="M179" s="1" t="s">
        <v>215</v>
      </c>
      <c r="N179" s="1">
        <v>605</v>
      </c>
      <c r="O179" s="1" t="s">
        <v>113</v>
      </c>
      <c r="P179" s="1" t="s">
        <v>102</v>
      </c>
      <c r="Q179" s="1" t="s">
        <v>102</v>
      </c>
      <c r="R179" s="1" t="str">
        <f t="shared" si="2"/>
        <v>-</v>
      </c>
    </row>
    <row r="180" spans="1:18" x14ac:dyDescent="0.25">
      <c r="A180" s="3">
        <v>20184090948802</v>
      </c>
      <c r="B180" s="2">
        <v>43357</v>
      </c>
      <c r="C180" s="2">
        <v>43371</v>
      </c>
      <c r="D180" s="3">
        <v>20181030309361</v>
      </c>
      <c r="E180" s="2">
        <v>43361</v>
      </c>
      <c r="F180" s="1" t="s">
        <v>147</v>
      </c>
      <c r="G180" s="1" t="s">
        <v>2329</v>
      </c>
      <c r="H180" s="1" t="s">
        <v>2330</v>
      </c>
      <c r="I180" s="1" t="s">
        <v>17</v>
      </c>
      <c r="J180" s="1" t="s">
        <v>106</v>
      </c>
      <c r="K180" s="1">
        <v>999</v>
      </c>
      <c r="L180" s="1" t="s">
        <v>111</v>
      </c>
      <c r="M180" s="1" t="s">
        <v>2331</v>
      </c>
      <c r="N180" s="1">
        <v>103</v>
      </c>
      <c r="O180" s="1" t="s">
        <v>113</v>
      </c>
      <c r="P180" s="2">
        <v>43361</v>
      </c>
      <c r="Q180" s="2">
        <v>43363</v>
      </c>
      <c r="R180" s="1">
        <f t="shared" si="2"/>
        <v>4</v>
      </c>
    </row>
    <row r="181" spans="1:18" x14ac:dyDescent="0.25">
      <c r="A181" s="3">
        <v>20184090949002</v>
      </c>
      <c r="B181" s="2">
        <v>43357</v>
      </c>
      <c r="C181" s="2">
        <v>43371</v>
      </c>
      <c r="D181" s="3">
        <v>20185000331011</v>
      </c>
      <c r="E181" s="2">
        <v>43375</v>
      </c>
      <c r="F181" s="1" t="s">
        <v>147</v>
      </c>
      <c r="G181" s="1" t="s">
        <v>2333</v>
      </c>
      <c r="H181" s="1" t="s">
        <v>2334</v>
      </c>
      <c r="I181" s="1" t="s">
        <v>19</v>
      </c>
      <c r="J181" s="1" t="s">
        <v>103</v>
      </c>
      <c r="K181" s="1">
        <v>999</v>
      </c>
      <c r="L181" s="1" t="s">
        <v>111</v>
      </c>
      <c r="M181" s="1" t="s">
        <v>271</v>
      </c>
      <c r="N181" s="1">
        <v>500</v>
      </c>
      <c r="O181" s="1" t="s">
        <v>113</v>
      </c>
      <c r="P181" s="2">
        <v>43376</v>
      </c>
      <c r="Q181" s="1" t="s">
        <v>102</v>
      </c>
      <c r="R181" s="1">
        <f t="shared" si="2"/>
        <v>18</v>
      </c>
    </row>
    <row r="182" spans="1:18" x14ac:dyDescent="0.25">
      <c r="A182" s="3">
        <v>20184090952252</v>
      </c>
      <c r="B182" s="2">
        <v>43358</v>
      </c>
      <c r="C182" s="2">
        <v>43371</v>
      </c>
      <c r="D182" s="3">
        <v>20183060317201</v>
      </c>
      <c r="E182" s="2">
        <v>43367</v>
      </c>
      <c r="F182" s="1" t="s">
        <v>147</v>
      </c>
      <c r="G182" s="1" t="s">
        <v>168</v>
      </c>
      <c r="H182" s="1" t="s">
        <v>2351</v>
      </c>
      <c r="I182" s="1" t="s">
        <v>17</v>
      </c>
      <c r="J182" s="1" t="s">
        <v>102</v>
      </c>
      <c r="K182" s="1">
        <v>999</v>
      </c>
      <c r="L182" s="1" t="s">
        <v>111</v>
      </c>
      <c r="M182" s="1" t="s">
        <v>862</v>
      </c>
      <c r="N182" s="1">
        <v>306</v>
      </c>
      <c r="O182" s="1" t="s">
        <v>113</v>
      </c>
      <c r="P182" s="2">
        <v>43368</v>
      </c>
      <c r="Q182" s="2">
        <v>43368</v>
      </c>
      <c r="R182" s="1">
        <f t="shared" si="2"/>
        <v>9</v>
      </c>
    </row>
    <row r="183" spans="1:18" x14ac:dyDescent="0.25">
      <c r="A183" s="3">
        <v>20184090953212</v>
      </c>
      <c r="B183" s="2">
        <v>43360</v>
      </c>
      <c r="C183" s="2">
        <v>43374</v>
      </c>
      <c r="D183" s="3">
        <v>20183050326891</v>
      </c>
      <c r="E183" s="2">
        <v>43374</v>
      </c>
      <c r="F183" s="1" t="s">
        <v>147</v>
      </c>
      <c r="G183" s="1" t="s">
        <v>2361</v>
      </c>
      <c r="H183" s="1" t="s">
        <v>388</v>
      </c>
      <c r="I183" s="1" t="s">
        <v>17</v>
      </c>
      <c r="J183" s="1" t="s">
        <v>106</v>
      </c>
      <c r="K183" s="1">
        <v>305</v>
      </c>
      <c r="L183" s="1" t="s">
        <v>2232</v>
      </c>
      <c r="M183" s="1" t="s">
        <v>2233</v>
      </c>
      <c r="N183" s="1">
        <v>305</v>
      </c>
      <c r="O183" s="1"/>
      <c r="P183" s="2">
        <v>43374</v>
      </c>
      <c r="Q183" s="1" t="s">
        <v>102</v>
      </c>
      <c r="R183" s="1">
        <f t="shared" si="2"/>
        <v>14</v>
      </c>
    </row>
    <row r="184" spans="1:18" x14ac:dyDescent="0.25">
      <c r="A184" s="3">
        <v>20184090956122</v>
      </c>
      <c r="B184" s="2">
        <v>43360</v>
      </c>
      <c r="C184" s="2">
        <v>43374</v>
      </c>
      <c r="D184" s="3"/>
      <c r="E184" s="1" t="s">
        <v>102</v>
      </c>
      <c r="F184" s="1" t="s">
        <v>147</v>
      </c>
      <c r="G184" s="1" t="s">
        <v>2397</v>
      </c>
      <c r="H184" s="1" t="s">
        <v>2398</v>
      </c>
      <c r="I184" s="1" t="s">
        <v>19</v>
      </c>
      <c r="J184" s="1" t="s">
        <v>106</v>
      </c>
      <c r="K184" s="1">
        <v>300</v>
      </c>
      <c r="L184" s="1" t="s">
        <v>2250</v>
      </c>
      <c r="M184" s="1" t="s">
        <v>235</v>
      </c>
      <c r="N184" s="1">
        <v>300</v>
      </c>
      <c r="O184" s="1"/>
      <c r="P184" s="1" t="s">
        <v>102</v>
      </c>
      <c r="Q184" s="1" t="s">
        <v>102</v>
      </c>
      <c r="R184" s="1" t="str">
        <f t="shared" si="2"/>
        <v>-</v>
      </c>
    </row>
    <row r="185" spans="1:18" x14ac:dyDescent="0.25">
      <c r="A185" s="3">
        <v>20184090956152</v>
      </c>
      <c r="B185" s="2">
        <v>43360</v>
      </c>
      <c r="C185" s="2">
        <v>43374</v>
      </c>
      <c r="D185" s="3">
        <v>20182000327731</v>
      </c>
      <c r="E185" s="2">
        <v>43374</v>
      </c>
      <c r="F185" s="1" t="s">
        <v>147</v>
      </c>
      <c r="G185" s="1" t="s">
        <v>2399</v>
      </c>
      <c r="H185" s="1" t="s">
        <v>2400</v>
      </c>
      <c r="I185" s="1" t="s">
        <v>17</v>
      </c>
      <c r="J185" s="1" t="s">
        <v>106</v>
      </c>
      <c r="K185" s="1">
        <v>999</v>
      </c>
      <c r="L185" s="1" t="s">
        <v>111</v>
      </c>
      <c r="M185" s="1" t="s">
        <v>155</v>
      </c>
      <c r="N185" s="1">
        <v>200</v>
      </c>
      <c r="O185" s="1" t="s">
        <v>113</v>
      </c>
      <c r="P185" s="1" t="s">
        <v>102</v>
      </c>
      <c r="Q185" s="2">
        <v>43375</v>
      </c>
      <c r="R185" s="1">
        <f t="shared" si="2"/>
        <v>14</v>
      </c>
    </row>
    <row r="186" spans="1:18" x14ac:dyDescent="0.25">
      <c r="A186" s="3">
        <v>20184090959692</v>
      </c>
      <c r="B186" s="2">
        <v>43361</v>
      </c>
      <c r="C186" s="2">
        <v>43375</v>
      </c>
      <c r="D186" s="3">
        <v>20183080322491</v>
      </c>
      <c r="E186" s="2">
        <v>43370</v>
      </c>
      <c r="F186" s="1" t="s">
        <v>147</v>
      </c>
      <c r="G186" s="1" t="s">
        <v>2426</v>
      </c>
      <c r="H186" s="1" t="s">
        <v>2427</v>
      </c>
      <c r="I186" s="1" t="s">
        <v>17</v>
      </c>
      <c r="J186" s="1" t="s">
        <v>103</v>
      </c>
      <c r="K186" s="1">
        <v>999</v>
      </c>
      <c r="L186" s="1" t="s">
        <v>111</v>
      </c>
      <c r="M186" s="1" t="s">
        <v>2428</v>
      </c>
      <c r="N186" s="1">
        <v>308</v>
      </c>
      <c r="O186" s="1" t="s">
        <v>113</v>
      </c>
      <c r="P186" s="2">
        <v>43374</v>
      </c>
      <c r="Q186" s="1" t="s">
        <v>102</v>
      </c>
      <c r="R186" s="1">
        <f t="shared" si="2"/>
        <v>9</v>
      </c>
    </row>
    <row r="187" spans="1:18" x14ac:dyDescent="0.25">
      <c r="A187" s="3">
        <v>20184090960022</v>
      </c>
      <c r="B187" s="2">
        <v>43361</v>
      </c>
      <c r="C187" s="2">
        <v>43375</v>
      </c>
      <c r="D187" s="3">
        <v>20183070328251</v>
      </c>
      <c r="E187" s="2">
        <v>43374</v>
      </c>
      <c r="F187" s="1" t="s">
        <v>147</v>
      </c>
      <c r="G187" s="1" t="s">
        <v>2430</v>
      </c>
      <c r="H187" s="1" t="s">
        <v>2431</v>
      </c>
      <c r="I187" s="1" t="s">
        <v>17</v>
      </c>
      <c r="J187" s="1" t="s">
        <v>106</v>
      </c>
      <c r="K187" s="1">
        <v>999</v>
      </c>
      <c r="L187" s="1" t="s">
        <v>111</v>
      </c>
      <c r="M187" s="1" t="s">
        <v>595</v>
      </c>
      <c r="N187" s="1">
        <v>307</v>
      </c>
      <c r="O187" s="1" t="s">
        <v>113</v>
      </c>
      <c r="P187" s="2">
        <v>43374</v>
      </c>
      <c r="Q187" s="2">
        <v>43375</v>
      </c>
      <c r="R187" s="1">
        <f t="shared" si="2"/>
        <v>13</v>
      </c>
    </row>
    <row r="188" spans="1:18" x14ac:dyDescent="0.25">
      <c r="A188" s="3">
        <v>20184090960102</v>
      </c>
      <c r="B188" s="2">
        <v>43361</v>
      </c>
      <c r="C188" s="2">
        <v>43375</v>
      </c>
      <c r="D188" s="3">
        <v>20183040326551</v>
      </c>
      <c r="E188" s="2">
        <v>43374</v>
      </c>
      <c r="F188" s="1" t="s">
        <v>147</v>
      </c>
      <c r="G188" s="1" t="s">
        <v>168</v>
      </c>
      <c r="H188" s="1" t="s">
        <v>2432</v>
      </c>
      <c r="I188" s="1" t="s">
        <v>17</v>
      </c>
      <c r="J188" s="1" t="s">
        <v>106</v>
      </c>
      <c r="K188" s="1">
        <v>999</v>
      </c>
      <c r="L188" s="1" t="s">
        <v>111</v>
      </c>
      <c r="M188" s="1" t="s">
        <v>2433</v>
      </c>
      <c r="N188" s="1">
        <v>304</v>
      </c>
      <c r="O188" s="1" t="s">
        <v>113</v>
      </c>
      <c r="P188" s="1" t="s">
        <v>102</v>
      </c>
      <c r="Q188" s="1" t="s">
        <v>102</v>
      </c>
      <c r="R188" s="1">
        <f t="shared" si="2"/>
        <v>13</v>
      </c>
    </row>
    <row r="189" spans="1:18" x14ac:dyDescent="0.25">
      <c r="A189" s="3">
        <v>20184090960812</v>
      </c>
      <c r="B189" s="2">
        <v>43361</v>
      </c>
      <c r="C189" s="2">
        <v>43375</v>
      </c>
      <c r="D189" s="3">
        <v>20182000330641</v>
      </c>
      <c r="E189" s="2">
        <v>43375</v>
      </c>
      <c r="F189" s="1" t="s">
        <v>147</v>
      </c>
      <c r="G189" s="1" t="s">
        <v>2434</v>
      </c>
      <c r="H189" s="1" t="s">
        <v>2435</v>
      </c>
      <c r="I189" s="1" t="s">
        <v>17</v>
      </c>
      <c r="J189" s="1" t="s">
        <v>1144</v>
      </c>
      <c r="K189" s="1">
        <v>999</v>
      </c>
      <c r="L189" s="1" t="s">
        <v>111</v>
      </c>
      <c r="M189" s="1" t="s">
        <v>155</v>
      </c>
      <c r="N189" s="1">
        <v>200</v>
      </c>
      <c r="O189" s="1" t="s">
        <v>113</v>
      </c>
      <c r="P189" s="1" t="s">
        <v>102</v>
      </c>
      <c r="Q189" s="1" t="s">
        <v>102</v>
      </c>
      <c r="R189" s="1">
        <f t="shared" si="2"/>
        <v>14</v>
      </c>
    </row>
    <row r="190" spans="1:18" x14ac:dyDescent="0.25">
      <c r="A190" s="3">
        <v>20184090963232</v>
      </c>
      <c r="B190" s="2">
        <v>43361</v>
      </c>
      <c r="C190" s="2">
        <v>43375</v>
      </c>
      <c r="D190" s="3">
        <v>20185000322831</v>
      </c>
      <c r="E190" s="2">
        <v>43370</v>
      </c>
      <c r="F190" s="1" t="s">
        <v>147</v>
      </c>
      <c r="G190" s="1" t="s">
        <v>2447</v>
      </c>
      <c r="H190" s="1" t="s">
        <v>2448</v>
      </c>
      <c r="I190" s="1" t="s">
        <v>17</v>
      </c>
      <c r="J190" s="1" t="s">
        <v>106</v>
      </c>
      <c r="K190" s="1">
        <v>999</v>
      </c>
      <c r="L190" s="1" t="s">
        <v>111</v>
      </c>
      <c r="M190" s="1" t="s">
        <v>271</v>
      </c>
      <c r="N190" s="1">
        <v>500</v>
      </c>
      <c r="O190" s="1" t="s">
        <v>113</v>
      </c>
      <c r="P190" s="2">
        <v>43371</v>
      </c>
      <c r="Q190" s="2">
        <v>43374</v>
      </c>
      <c r="R190" s="1">
        <f t="shared" si="2"/>
        <v>9</v>
      </c>
    </row>
    <row r="191" spans="1:18" x14ac:dyDescent="0.25">
      <c r="A191" s="3">
        <v>20184090965652</v>
      </c>
      <c r="B191" s="2">
        <v>43362</v>
      </c>
      <c r="C191" s="2">
        <v>43376</v>
      </c>
      <c r="D191" s="3">
        <v>20183040318941</v>
      </c>
      <c r="E191" s="2">
        <v>43368</v>
      </c>
      <c r="F191" s="1" t="s">
        <v>147</v>
      </c>
      <c r="G191" s="1" t="s">
        <v>2465</v>
      </c>
      <c r="H191" s="1" t="s">
        <v>1016</v>
      </c>
      <c r="I191" s="1" t="s">
        <v>17</v>
      </c>
      <c r="J191" s="1" t="s">
        <v>106</v>
      </c>
      <c r="K191" s="1">
        <v>999</v>
      </c>
      <c r="L191" s="1" t="s">
        <v>111</v>
      </c>
      <c r="M191" s="1" t="s">
        <v>385</v>
      </c>
      <c r="N191" s="1">
        <v>304</v>
      </c>
      <c r="O191" s="1" t="s">
        <v>113</v>
      </c>
      <c r="P191" s="1" t="s">
        <v>102</v>
      </c>
      <c r="Q191" s="2">
        <v>43369</v>
      </c>
      <c r="R191" s="1">
        <f t="shared" si="2"/>
        <v>6</v>
      </c>
    </row>
    <row r="192" spans="1:18" x14ac:dyDescent="0.25">
      <c r="A192" s="3">
        <v>20184090965722</v>
      </c>
      <c r="B192" s="2">
        <v>43362</v>
      </c>
      <c r="C192" s="2">
        <v>43376</v>
      </c>
      <c r="D192" s="3"/>
      <c r="E192" s="1" t="s">
        <v>102</v>
      </c>
      <c r="F192" s="1" t="s">
        <v>147</v>
      </c>
      <c r="G192" s="1" t="s">
        <v>2468</v>
      </c>
      <c r="H192" s="1" t="s">
        <v>1016</v>
      </c>
      <c r="I192" s="1" t="s">
        <v>19</v>
      </c>
      <c r="J192" s="1" t="s">
        <v>106</v>
      </c>
      <c r="K192" s="1">
        <v>999</v>
      </c>
      <c r="L192" s="1" t="s">
        <v>111</v>
      </c>
      <c r="M192" s="1" t="s">
        <v>357</v>
      </c>
      <c r="N192" s="1">
        <v>604</v>
      </c>
      <c r="O192" s="1" t="s">
        <v>113</v>
      </c>
      <c r="P192" s="1" t="s">
        <v>102</v>
      </c>
      <c r="Q192" s="1" t="s">
        <v>102</v>
      </c>
      <c r="R192" s="1" t="str">
        <f t="shared" si="2"/>
        <v>-</v>
      </c>
    </row>
    <row r="193" spans="1:18" x14ac:dyDescent="0.25">
      <c r="A193" s="3">
        <v>20184090970592</v>
      </c>
      <c r="B193" s="2">
        <v>43363</v>
      </c>
      <c r="C193" s="2">
        <v>43377</v>
      </c>
      <c r="D193" s="3"/>
      <c r="E193" s="1" t="s">
        <v>102</v>
      </c>
      <c r="F193" s="1" t="s">
        <v>147</v>
      </c>
      <c r="G193" s="1" t="s">
        <v>2498</v>
      </c>
      <c r="H193" s="1" t="s">
        <v>1526</v>
      </c>
      <c r="I193" s="1" t="s">
        <v>30</v>
      </c>
      <c r="J193" s="1" t="s">
        <v>110</v>
      </c>
      <c r="K193" s="1">
        <v>500</v>
      </c>
      <c r="L193" s="1" t="s">
        <v>1632</v>
      </c>
      <c r="M193" s="1" t="s">
        <v>994</v>
      </c>
      <c r="N193" s="1">
        <v>500</v>
      </c>
      <c r="O193" s="1"/>
      <c r="P193" s="1" t="s">
        <v>102</v>
      </c>
      <c r="Q193" s="1" t="s">
        <v>102</v>
      </c>
      <c r="R193" s="1" t="str">
        <f t="shared" si="2"/>
        <v>-</v>
      </c>
    </row>
    <row r="194" spans="1:18" x14ac:dyDescent="0.25">
      <c r="A194" s="3">
        <v>20184090971192</v>
      </c>
      <c r="B194" s="2">
        <v>43363</v>
      </c>
      <c r="C194" s="2">
        <v>43377</v>
      </c>
      <c r="D194" s="3">
        <v>20185000323201</v>
      </c>
      <c r="E194" s="2">
        <v>43370</v>
      </c>
      <c r="F194" s="1" t="s">
        <v>147</v>
      </c>
      <c r="G194" s="1" t="s">
        <v>2503</v>
      </c>
      <c r="H194" s="1" t="s">
        <v>388</v>
      </c>
      <c r="I194" s="1" t="s">
        <v>17</v>
      </c>
      <c r="J194" s="1" t="s">
        <v>106</v>
      </c>
      <c r="K194" s="1">
        <v>999</v>
      </c>
      <c r="L194" s="1" t="s">
        <v>111</v>
      </c>
      <c r="M194" s="1" t="s">
        <v>308</v>
      </c>
      <c r="N194" s="1">
        <v>500</v>
      </c>
      <c r="O194" s="1" t="s">
        <v>113</v>
      </c>
      <c r="P194" s="2">
        <v>43371</v>
      </c>
      <c r="Q194" s="2">
        <v>43371</v>
      </c>
      <c r="R194" s="1">
        <f t="shared" si="2"/>
        <v>7</v>
      </c>
    </row>
    <row r="195" spans="1:18" x14ac:dyDescent="0.25">
      <c r="A195" s="3">
        <v>20184090971872</v>
      </c>
      <c r="B195" s="2">
        <v>43363</v>
      </c>
      <c r="C195" s="2">
        <v>43377</v>
      </c>
      <c r="D195" s="3">
        <v>20182000321221</v>
      </c>
      <c r="E195" s="2">
        <v>43369</v>
      </c>
      <c r="F195" s="1" t="s">
        <v>147</v>
      </c>
      <c r="G195" s="1" t="s">
        <v>168</v>
      </c>
      <c r="H195" s="1" t="s">
        <v>2510</v>
      </c>
      <c r="I195" s="1" t="s">
        <v>17</v>
      </c>
      <c r="J195" s="1" t="s">
        <v>106</v>
      </c>
      <c r="K195" s="1">
        <v>999</v>
      </c>
      <c r="L195" s="1" t="s">
        <v>111</v>
      </c>
      <c r="M195" s="1" t="s">
        <v>155</v>
      </c>
      <c r="N195" s="1">
        <v>200</v>
      </c>
      <c r="O195" s="1" t="s">
        <v>113</v>
      </c>
      <c r="P195" s="1" t="s">
        <v>102</v>
      </c>
      <c r="Q195" s="2">
        <v>43370</v>
      </c>
      <c r="R195" s="1">
        <f t="shared" ref="R195:R212" si="3">IFERROR(E195-B195,"-")</f>
        <v>6</v>
      </c>
    </row>
    <row r="196" spans="1:18" x14ac:dyDescent="0.25">
      <c r="A196" s="3">
        <v>20184090972252</v>
      </c>
      <c r="B196" s="2">
        <v>43363</v>
      </c>
      <c r="C196" s="2">
        <v>43377</v>
      </c>
      <c r="D196" s="3">
        <v>20183000319411</v>
      </c>
      <c r="E196" s="2">
        <v>43369</v>
      </c>
      <c r="F196" s="1" t="s">
        <v>147</v>
      </c>
      <c r="G196" s="1" t="s">
        <v>2511</v>
      </c>
      <c r="H196" s="1" t="s">
        <v>2512</v>
      </c>
      <c r="I196" s="1" t="s">
        <v>17</v>
      </c>
      <c r="J196" s="1" t="s">
        <v>106</v>
      </c>
      <c r="K196" s="1">
        <v>999</v>
      </c>
      <c r="L196" s="1" t="s">
        <v>111</v>
      </c>
      <c r="M196" s="1" t="s">
        <v>1040</v>
      </c>
      <c r="N196" s="1">
        <v>300</v>
      </c>
      <c r="O196" s="1" t="s">
        <v>113</v>
      </c>
      <c r="P196" s="2">
        <v>43369</v>
      </c>
      <c r="Q196" s="2">
        <v>43370</v>
      </c>
      <c r="R196" s="1">
        <f t="shared" si="3"/>
        <v>6</v>
      </c>
    </row>
    <row r="197" spans="1:18" x14ac:dyDescent="0.25">
      <c r="A197" s="3">
        <v>20184090973372</v>
      </c>
      <c r="B197" s="2">
        <v>43363</v>
      </c>
      <c r="C197" s="2">
        <v>43377</v>
      </c>
      <c r="D197" s="3" t="s">
        <v>83</v>
      </c>
      <c r="E197" s="2">
        <v>43369</v>
      </c>
      <c r="F197" s="1" t="s">
        <v>147</v>
      </c>
      <c r="G197" s="1" t="s">
        <v>2523</v>
      </c>
      <c r="H197" s="1" t="s">
        <v>2524</v>
      </c>
      <c r="I197" s="1" t="s">
        <v>17</v>
      </c>
      <c r="J197" s="1" t="s">
        <v>106</v>
      </c>
      <c r="K197" s="1">
        <v>999</v>
      </c>
      <c r="L197" s="1" t="s">
        <v>111</v>
      </c>
      <c r="M197" s="1" t="s">
        <v>155</v>
      </c>
      <c r="N197" s="1">
        <v>200</v>
      </c>
      <c r="O197" s="1" t="s">
        <v>113</v>
      </c>
      <c r="P197" s="1" t="s">
        <v>102</v>
      </c>
      <c r="Q197" s="1" t="s">
        <v>102</v>
      </c>
      <c r="R197" s="1">
        <f t="shared" si="3"/>
        <v>6</v>
      </c>
    </row>
    <row r="198" spans="1:18" x14ac:dyDescent="0.25">
      <c r="A198" s="3">
        <v>20184090973602</v>
      </c>
      <c r="B198" s="2">
        <v>43363</v>
      </c>
      <c r="C198" s="2">
        <v>43377</v>
      </c>
      <c r="D198" s="3">
        <v>20186060331861</v>
      </c>
      <c r="E198" s="2">
        <v>43376</v>
      </c>
      <c r="F198" s="1" t="s">
        <v>147</v>
      </c>
      <c r="G198" s="1" t="s">
        <v>2525</v>
      </c>
      <c r="H198" s="1" t="s">
        <v>2526</v>
      </c>
      <c r="I198" s="1" t="s">
        <v>17</v>
      </c>
      <c r="J198" s="1" t="s">
        <v>110</v>
      </c>
      <c r="K198" s="1">
        <v>606</v>
      </c>
      <c r="L198" s="1" t="s">
        <v>2527</v>
      </c>
      <c r="M198" s="1" t="s">
        <v>715</v>
      </c>
      <c r="N198" s="1">
        <v>606</v>
      </c>
      <c r="O198" s="1"/>
      <c r="P198" s="2">
        <v>43376</v>
      </c>
      <c r="Q198" s="1" t="s">
        <v>102</v>
      </c>
      <c r="R198" s="1">
        <f t="shared" si="3"/>
        <v>13</v>
      </c>
    </row>
    <row r="199" spans="1:18" x14ac:dyDescent="0.25">
      <c r="A199" s="3">
        <v>20184090974002</v>
      </c>
      <c r="B199" s="2">
        <v>43363</v>
      </c>
      <c r="C199" s="2">
        <v>43377</v>
      </c>
      <c r="D199" s="3"/>
      <c r="E199" s="1" t="s">
        <v>102</v>
      </c>
      <c r="F199" s="1" t="s">
        <v>147</v>
      </c>
      <c r="G199" s="1" t="s">
        <v>2532</v>
      </c>
      <c r="H199" s="1" t="s">
        <v>2533</v>
      </c>
      <c r="I199" s="1" t="s">
        <v>30</v>
      </c>
      <c r="J199" s="1" t="s">
        <v>110</v>
      </c>
      <c r="K199" s="1">
        <v>200</v>
      </c>
      <c r="L199" s="1" t="s">
        <v>2534</v>
      </c>
      <c r="M199" s="1" t="s">
        <v>1461</v>
      </c>
      <c r="N199" s="1">
        <v>200</v>
      </c>
      <c r="O199" s="1"/>
      <c r="P199" s="1" t="s">
        <v>102</v>
      </c>
      <c r="Q199" s="1" t="s">
        <v>102</v>
      </c>
      <c r="R199" s="1" t="str">
        <f t="shared" si="3"/>
        <v>-</v>
      </c>
    </row>
    <row r="200" spans="1:18" x14ac:dyDescent="0.25">
      <c r="A200" s="3">
        <v>20184090974022</v>
      </c>
      <c r="B200" s="2">
        <v>43363</v>
      </c>
      <c r="C200" s="2">
        <v>43377</v>
      </c>
      <c r="D200" s="3">
        <v>20183070328301</v>
      </c>
      <c r="E200" s="2">
        <v>43374</v>
      </c>
      <c r="F200" s="1" t="s">
        <v>147</v>
      </c>
      <c r="G200" s="1" t="s">
        <v>2535</v>
      </c>
      <c r="H200" s="1" t="s">
        <v>2536</v>
      </c>
      <c r="I200" s="1" t="s">
        <v>17</v>
      </c>
      <c r="J200" s="1" t="s">
        <v>457</v>
      </c>
      <c r="K200" s="1">
        <v>999</v>
      </c>
      <c r="L200" s="1" t="s">
        <v>111</v>
      </c>
      <c r="M200" s="1" t="s">
        <v>2537</v>
      </c>
      <c r="N200" s="1">
        <v>307</v>
      </c>
      <c r="O200" s="1" t="s">
        <v>113</v>
      </c>
      <c r="P200" s="2">
        <v>43375</v>
      </c>
      <c r="Q200" s="2">
        <v>43376</v>
      </c>
      <c r="R200" s="1">
        <f t="shared" si="3"/>
        <v>11</v>
      </c>
    </row>
    <row r="201" spans="1:18" x14ac:dyDescent="0.25">
      <c r="A201" s="3">
        <v>20184090974972</v>
      </c>
      <c r="B201" s="2">
        <v>43364</v>
      </c>
      <c r="C201" s="2">
        <v>43378</v>
      </c>
      <c r="D201" s="3"/>
      <c r="E201" s="1" t="s">
        <v>102</v>
      </c>
      <c r="F201" s="1" t="s">
        <v>147</v>
      </c>
      <c r="G201" s="1" t="s">
        <v>168</v>
      </c>
      <c r="H201" s="1" t="s">
        <v>2549</v>
      </c>
      <c r="I201" s="1" t="s">
        <v>30</v>
      </c>
      <c r="J201" s="1" t="s">
        <v>103</v>
      </c>
      <c r="K201" s="1">
        <v>300</v>
      </c>
      <c r="L201" s="1" t="s">
        <v>2550</v>
      </c>
      <c r="M201" s="1" t="s">
        <v>138</v>
      </c>
      <c r="N201" s="1">
        <v>300</v>
      </c>
      <c r="O201" s="1"/>
      <c r="P201" s="1" t="s">
        <v>102</v>
      </c>
      <c r="Q201" s="1" t="s">
        <v>102</v>
      </c>
      <c r="R201" s="1" t="str">
        <f t="shared" si="3"/>
        <v>-</v>
      </c>
    </row>
    <row r="202" spans="1:18" x14ac:dyDescent="0.25">
      <c r="A202" s="3">
        <v>20184090977462</v>
      </c>
      <c r="B202" s="2">
        <v>43364</v>
      </c>
      <c r="C202" s="2">
        <v>43378</v>
      </c>
      <c r="D202" s="3">
        <v>20185000317081</v>
      </c>
      <c r="E202" s="2">
        <v>43367</v>
      </c>
      <c r="F202" s="1" t="s">
        <v>147</v>
      </c>
      <c r="G202" s="1" t="s">
        <v>168</v>
      </c>
      <c r="H202" s="1" t="s">
        <v>2567</v>
      </c>
      <c r="I202" s="1" t="s">
        <v>17</v>
      </c>
      <c r="J202" s="1" t="s">
        <v>106</v>
      </c>
      <c r="K202" s="1">
        <v>999</v>
      </c>
      <c r="L202" s="1" t="s">
        <v>111</v>
      </c>
      <c r="M202" s="1" t="s">
        <v>128</v>
      </c>
      <c r="N202" s="1">
        <v>500</v>
      </c>
      <c r="O202" s="1" t="s">
        <v>113</v>
      </c>
      <c r="P202" s="2">
        <v>43368</v>
      </c>
      <c r="Q202" s="2">
        <v>43368</v>
      </c>
      <c r="R202" s="1">
        <f t="shared" si="3"/>
        <v>3</v>
      </c>
    </row>
    <row r="203" spans="1:18" x14ac:dyDescent="0.25">
      <c r="A203" s="3">
        <v>20184090979312</v>
      </c>
      <c r="B203" s="2">
        <v>43364</v>
      </c>
      <c r="C203" s="2">
        <v>43378</v>
      </c>
      <c r="D203" s="3">
        <v>20182000329591</v>
      </c>
      <c r="E203" s="2">
        <v>43375</v>
      </c>
      <c r="F203" s="1" t="s">
        <v>147</v>
      </c>
      <c r="G203" s="1" t="s">
        <v>2577</v>
      </c>
      <c r="H203" s="1" t="s">
        <v>2578</v>
      </c>
      <c r="I203" s="1" t="s">
        <v>17</v>
      </c>
      <c r="J203" s="1" t="s">
        <v>106</v>
      </c>
      <c r="K203" s="1">
        <v>999</v>
      </c>
      <c r="L203" s="1" t="s">
        <v>111</v>
      </c>
      <c r="M203" s="1" t="s">
        <v>155</v>
      </c>
      <c r="N203" s="1">
        <v>200</v>
      </c>
      <c r="O203" s="1" t="s">
        <v>113</v>
      </c>
      <c r="P203" s="1" t="s">
        <v>102</v>
      </c>
      <c r="Q203" s="1" t="s">
        <v>102</v>
      </c>
      <c r="R203" s="1">
        <f t="shared" si="3"/>
        <v>11</v>
      </c>
    </row>
    <row r="204" spans="1:18" x14ac:dyDescent="0.25">
      <c r="A204" s="3">
        <v>20184090982322</v>
      </c>
      <c r="B204" s="2">
        <v>43367</v>
      </c>
      <c r="C204" s="2">
        <v>43381</v>
      </c>
      <c r="D204" s="3"/>
      <c r="E204" s="1" t="s">
        <v>102</v>
      </c>
      <c r="F204" s="1" t="s">
        <v>147</v>
      </c>
      <c r="G204" s="1" t="s">
        <v>2592</v>
      </c>
      <c r="H204" s="1" t="s">
        <v>2593</v>
      </c>
      <c r="I204" s="1" t="s">
        <v>30</v>
      </c>
      <c r="J204" s="1" t="s">
        <v>103</v>
      </c>
      <c r="K204" s="1">
        <v>300</v>
      </c>
      <c r="L204" s="1" t="s">
        <v>2550</v>
      </c>
      <c r="M204" s="1" t="s">
        <v>138</v>
      </c>
      <c r="N204" s="1">
        <v>300</v>
      </c>
      <c r="O204" s="1"/>
      <c r="P204" s="1" t="s">
        <v>102</v>
      </c>
      <c r="Q204" s="1" t="s">
        <v>102</v>
      </c>
      <c r="R204" s="1" t="str">
        <f t="shared" si="3"/>
        <v>-</v>
      </c>
    </row>
    <row r="205" spans="1:18" x14ac:dyDescent="0.25">
      <c r="A205" s="3">
        <v>20184090983952</v>
      </c>
      <c r="B205" s="2">
        <v>43367</v>
      </c>
      <c r="C205" s="2">
        <v>43381</v>
      </c>
      <c r="D205" s="3"/>
      <c r="E205" s="1" t="s">
        <v>102</v>
      </c>
      <c r="F205" s="1" t="s">
        <v>147</v>
      </c>
      <c r="G205" s="1" t="s">
        <v>2612</v>
      </c>
      <c r="H205" s="1" t="s">
        <v>670</v>
      </c>
      <c r="I205" s="1" t="s">
        <v>30</v>
      </c>
      <c r="J205" s="1" t="s">
        <v>106</v>
      </c>
      <c r="K205" s="1">
        <v>304</v>
      </c>
      <c r="L205" s="1" t="s">
        <v>2098</v>
      </c>
      <c r="M205" s="1" t="s">
        <v>1319</v>
      </c>
      <c r="N205" s="1">
        <v>304</v>
      </c>
      <c r="O205" s="1"/>
      <c r="P205" s="1" t="s">
        <v>102</v>
      </c>
      <c r="Q205" s="1" t="s">
        <v>102</v>
      </c>
      <c r="R205" s="1" t="str">
        <f t="shared" si="3"/>
        <v>-</v>
      </c>
    </row>
    <row r="206" spans="1:18" x14ac:dyDescent="0.25">
      <c r="A206" s="3">
        <v>20184090985832</v>
      </c>
      <c r="B206" s="2">
        <v>43367</v>
      </c>
      <c r="C206" s="2">
        <v>43381</v>
      </c>
      <c r="D206" s="3"/>
      <c r="E206" s="1" t="s">
        <v>102</v>
      </c>
      <c r="F206" s="1" t="s">
        <v>147</v>
      </c>
      <c r="G206" s="1" t="s">
        <v>2629</v>
      </c>
      <c r="H206" s="1" t="s">
        <v>328</v>
      </c>
      <c r="I206" s="1" t="s">
        <v>30</v>
      </c>
      <c r="J206" s="1" t="s">
        <v>106</v>
      </c>
      <c r="K206" s="1">
        <v>500</v>
      </c>
      <c r="L206" s="1" t="s">
        <v>2154</v>
      </c>
      <c r="M206" s="1" t="s">
        <v>444</v>
      </c>
      <c r="N206" s="1">
        <v>500</v>
      </c>
      <c r="O206" s="1"/>
      <c r="P206" s="1" t="s">
        <v>102</v>
      </c>
      <c r="Q206" s="1" t="s">
        <v>102</v>
      </c>
      <c r="R206" s="1" t="str">
        <f t="shared" si="3"/>
        <v>-</v>
      </c>
    </row>
    <row r="207" spans="1:18" x14ac:dyDescent="0.25">
      <c r="A207" s="3">
        <v>20184091003292</v>
      </c>
      <c r="B207" s="2">
        <v>43371</v>
      </c>
      <c r="C207" s="2">
        <v>43385</v>
      </c>
      <c r="D207" s="3"/>
      <c r="E207" s="1" t="s">
        <v>102</v>
      </c>
      <c r="F207" s="1" t="s">
        <v>147</v>
      </c>
      <c r="G207" s="1" t="s">
        <v>168</v>
      </c>
      <c r="H207" s="1" t="s">
        <v>2722</v>
      </c>
      <c r="I207" s="1" t="s">
        <v>30</v>
      </c>
      <c r="J207" s="1" t="s">
        <v>264</v>
      </c>
      <c r="K207" s="1">
        <v>999</v>
      </c>
      <c r="L207" s="1" t="s">
        <v>111</v>
      </c>
      <c r="M207" s="1" t="s">
        <v>102</v>
      </c>
      <c r="N207" s="1" t="s">
        <v>102</v>
      </c>
      <c r="O207" s="1" t="s">
        <v>113</v>
      </c>
      <c r="P207" s="1" t="s">
        <v>102</v>
      </c>
      <c r="Q207" s="1" t="s">
        <v>102</v>
      </c>
      <c r="R207" s="1" t="str">
        <f t="shared" si="3"/>
        <v>-</v>
      </c>
    </row>
    <row r="208" spans="1:18" x14ac:dyDescent="0.25">
      <c r="A208" s="3">
        <v>20184091003492</v>
      </c>
      <c r="B208" s="2">
        <v>43371</v>
      </c>
      <c r="C208" s="2">
        <v>43385</v>
      </c>
      <c r="D208" s="3"/>
      <c r="E208" s="1" t="s">
        <v>102</v>
      </c>
      <c r="F208" s="1" t="s">
        <v>147</v>
      </c>
      <c r="G208" s="1" t="s">
        <v>2727</v>
      </c>
      <c r="H208" s="1" t="s">
        <v>1763</v>
      </c>
      <c r="I208" s="1" t="s">
        <v>30</v>
      </c>
      <c r="J208" s="1" t="s">
        <v>106</v>
      </c>
      <c r="K208" s="1">
        <v>999</v>
      </c>
      <c r="L208" s="1" t="s">
        <v>111</v>
      </c>
      <c r="M208" s="1" t="s">
        <v>118</v>
      </c>
      <c r="N208" s="1">
        <v>300</v>
      </c>
      <c r="O208" s="1" t="s">
        <v>113</v>
      </c>
      <c r="P208" s="1" t="s">
        <v>102</v>
      </c>
      <c r="Q208" s="1" t="s">
        <v>102</v>
      </c>
      <c r="R208" s="1" t="str">
        <f t="shared" si="3"/>
        <v>-</v>
      </c>
    </row>
    <row r="209" spans="1:18" x14ac:dyDescent="0.25">
      <c r="A209" s="3">
        <v>20184091003842</v>
      </c>
      <c r="B209" s="2">
        <v>43371</v>
      </c>
      <c r="C209" s="2">
        <v>43385</v>
      </c>
      <c r="D209" s="3"/>
      <c r="E209" s="1" t="s">
        <v>102</v>
      </c>
      <c r="F209" s="1" t="s">
        <v>147</v>
      </c>
      <c r="G209" s="1" t="s">
        <v>2733</v>
      </c>
      <c r="H209" s="1" t="s">
        <v>246</v>
      </c>
      <c r="I209" s="1" t="s">
        <v>30</v>
      </c>
      <c r="J209" s="1" t="s">
        <v>158</v>
      </c>
      <c r="K209" s="1">
        <v>304</v>
      </c>
      <c r="L209" s="1" t="s">
        <v>2564</v>
      </c>
      <c r="M209" s="1" t="s">
        <v>2344</v>
      </c>
      <c r="N209" s="1">
        <v>304</v>
      </c>
      <c r="O209" s="1"/>
      <c r="P209" s="1" t="s">
        <v>102</v>
      </c>
      <c r="Q209" s="1" t="s">
        <v>102</v>
      </c>
      <c r="R209" s="1" t="str">
        <f t="shared" si="3"/>
        <v>-</v>
      </c>
    </row>
    <row r="210" spans="1:18" x14ac:dyDescent="0.25">
      <c r="A210" s="3">
        <v>20184091003982</v>
      </c>
      <c r="B210" s="2">
        <v>43371</v>
      </c>
      <c r="C210" s="2">
        <v>43385</v>
      </c>
      <c r="D210" s="3"/>
      <c r="E210" s="1" t="s">
        <v>102</v>
      </c>
      <c r="F210" s="1" t="s">
        <v>147</v>
      </c>
      <c r="G210" s="1" t="s">
        <v>2734</v>
      </c>
      <c r="H210" s="1" t="s">
        <v>2336</v>
      </c>
      <c r="I210" s="1" t="s">
        <v>30</v>
      </c>
      <c r="J210" s="1" t="s">
        <v>110</v>
      </c>
      <c r="K210" s="1">
        <v>999</v>
      </c>
      <c r="L210" s="1" t="s">
        <v>111</v>
      </c>
      <c r="M210" s="1" t="s">
        <v>287</v>
      </c>
      <c r="N210" s="1">
        <v>500</v>
      </c>
      <c r="O210" s="1" t="s">
        <v>113</v>
      </c>
      <c r="P210" s="1" t="s">
        <v>102</v>
      </c>
      <c r="Q210" s="1" t="s">
        <v>102</v>
      </c>
      <c r="R210" s="1" t="str">
        <f t="shared" si="3"/>
        <v>-</v>
      </c>
    </row>
    <row r="211" spans="1:18" x14ac:dyDescent="0.25">
      <c r="A211" s="3">
        <v>20184091004082</v>
      </c>
      <c r="B211" s="2">
        <v>43371</v>
      </c>
      <c r="C211" s="2">
        <v>43385</v>
      </c>
      <c r="D211" s="3">
        <v>20183040330541</v>
      </c>
      <c r="E211" s="2">
        <v>43375</v>
      </c>
      <c r="F211" s="1" t="s">
        <v>147</v>
      </c>
      <c r="G211" s="1" t="s">
        <v>2737</v>
      </c>
      <c r="H211" s="1" t="s">
        <v>2738</v>
      </c>
      <c r="I211" s="1" t="s">
        <v>17</v>
      </c>
      <c r="J211" s="1" t="s">
        <v>158</v>
      </c>
      <c r="K211" s="1">
        <v>304</v>
      </c>
      <c r="L211" s="1" t="s">
        <v>2652</v>
      </c>
      <c r="M211" s="1" t="s">
        <v>1266</v>
      </c>
      <c r="N211" s="1">
        <v>304</v>
      </c>
      <c r="O211" s="1"/>
      <c r="P211" s="1" t="s">
        <v>102</v>
      </c>
      <c r="Q211" s="1" t="s">
        <v>102</v>
      </c>
      <c r="R211" s="1">
        <f t="shared" si="3"/>
        <v>4</v>
      </c>
    </row>
    <row r="212" spans="1:18" x14ac:dyDescent="0.25">
      <c r="A212" s="3">
        <v>20184091004122</v>
      </c>
      <c r="B212" s="2">
        <v>43371</v>
      </c>
      <c r="C212" s="2">
        <v>43385</v>
      </c>
      <c r="D212" s="3"/>
      <c r="E212" s="1" t="s">
        <v>102</v>
      </c>
      <c r="F212" s="1" t="s">
        <v>147</v>
      </c>
      <c r="G212" s="1" t="s">
        <v>2739</v>
      </c>
      <c r="H212" s="1" t="s">
        <v>2740</v>
      </c>
      <c r="I212" s="1" t="s">
        <v>30</v>
      </c>
      <c r="J212" s="1" t="s">
        <v>106</v>
      </c>
      <c r="K212" s="1">
        <v>999</v>
      </c>
      <c r="L212" s="1" t="s">
        <v>111</v>
      </c>
      <c r="M212" s="1" t="s">
        <v>228</v>
      </c>
      <c r="N212" s="1">
        <v>500</v>
      </c>
      <c r="O212" s="1" t="s">
        <v>113</v>
      </c>
      <c r="P212" s="1" t="s">
        <v>102</v>
      </c>
      <c r="Q212" s="1" t="s">
        <v>102</v>
      </c>
      <c r="R212" s="1" t="str">
        <f t="shared" si="3"/>
        <v>-</v>
      </c>
    </row>
    <row r="215" spans="1:18" ht="30" x14ac:dyDescent="0.25">
      <c r="D215" s="6" t="s">
        <v>2816</v>
      </c>
      <c r="E215" s="7" t="s">
        <v>2792</v>
      </c>
      <c r="F215" s="7" t="s">
        <v>2793</v>
      </c>
    </row>
    <row r="216" spans="1:18" x14ac:dyDescent="0.25">
      <c r="D216" s="12" t="s">
        <v>17</v>
      </c>
      <c r="E216" s="12">
        <v>146</v>
      </c>
      <c r="F216" s="13">
        <f>+E216/E220</f>
        <v>0.69523809523809521</v>
      </c>
    </row>
    <row r="217" spans="1:18" ht="30" x14ac:dyDescent="0.25">
      <c r="D217" s="20" t="s">
        <v>2796</v>
      </c>
      <c r="E217" s="18">
        <v>20</v>
      </c>
      <c r="F217" s="19">
        <f>+E217/E220</f>
        <v>9.5238095238095233E-2</v>
      </c>
    </row>
    <row r="218" spans="1:18" x14ac:dyDescent="0.25">
      <c r="D218" s="14" t="s">
        <v>30</v>
      </c>
      <c r="E218" s="14">
        <v>11</v>
      </c>
      <c r="F218" s="15">
        <f>+E218/E220</f>
        <v>5.2380952380952382E-2</v>
      </c>
    </row>
    <row r="219" spans="1:18" ht="30" x14ac:dyDescent="0.25">
      <c r="D219" s="16" t="s">
        <v>2801</v>
      </c>
      <c r="E219" s="8">
        <v>33</v>
      </c>
      <c r="F219" s="9">
        <f>+E219/E220</f>
        <v>0.15714285714285714</v>
      </c>
    </row>
    <row r="220" spans="1:18" x14ac:dyDescent="0.25">
      <c r="D220" s="10" t="s">
        <v>2792</v>
      </c>
      <c r="E220" s="10">
        <f>SUM(E216:E219)</f>
        <v>210</v>
      </c>
      <c r="F220" s="17">
        <f>SUM(F216:F219)</f>
        <v>1</v>
      </c>
    </row>
  </sheetData>
  <autoFilter ref="A2:R212"/>
  <pageMargins left="0.7" right="0.7" top="0.75" bottom="0.75" header="0.3" footer="0.3"/>
  <pageSetup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topLeftCell="A34" workbookViewId="0">
      <selection activeCell="P55" sqref="P55"/>
    </sheetView>
  </sheetViews>
  <sheetFormatPr baseColWidth="10" defaultRowHeight="15" x14ac:dyDescent="0.25"/>
  <cols>
    <col min="1" max="1" width="16.42578125" customWidth="1"/>
    <col min="4" max="4" width="26.5703125" customWidth="1"/>
  </cols>
  <sheetData>
    <row r="1" spans="1:18" ht="21" x14ac:dyDescent="0.35">
      <c r="A1" s="5" t="s">
        <v>2814</v>
      </c>
    </row>
    <row r="2" spans="1:18"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15</v>
      </c>
      <c r="Q2" s="1" t="s">
        <v>16</v>
      </c>
      <c r="R2" s="1" t="s">
        <v>2789</v>
      </c>
    </row>
    <row r="3" spans="1:18" x14ac:dyDescent="0.25">
      <c r="A3" s="3">
        <v>20184090666262</v>
      </c>
      <c r="B3" s="2">
        <v>43286</v>
      </c>
      <c r="C3" s="2">
        <v>43300</v>
      </c>
      <c r="D3" s="3">
        <v>20183000223461</v>
      </c>
      <c r="E3" s="2">
        <v>43299</v>
      </c>
      <c r="F3" s="1" t="s">
        <v>272</v>
      </c>
      <c r="G3" s="1" t="s">
        <v>273</v>
      </c>
      <c r="H3" s="1" t="s">
        <v>259</v>
      </c>
      <c r="I3" s="1" t="s">
        <v>17</v>
      </c>
      <c r="J3" s="1" t="s">
        <v>110</v>
      </c>
      <c r="K3" s="1">
        <v>999</v>
      </c>
      <c r="L3" s="1" t="s">
        <v>111</v>
      </c>
      <c r="M3" s="1" t="s">
        <v>274</v>
      </c>
      <c r="N3" s="1">
        <v>300</v>
      </c>
      <c r="O3" s="1" t="s">
        <v>113</v>
      </c>
      <c r="P3" s="1" t="s">
        <v>102</v>
      </c>
      <c r="Q3" s="2">
        <v>43300</v>
      </c>
      <c r="R3" s="1">
        <f t="shared" ref="R3:R44" si="0">IFERROR(E3-B3,"-")</f>
        <v>13</v>
      </c>
    </row>
    <row r="4" spans="1:18" x14ac:dyDescent="0.25">
      <c r="A4" s="3">
        <v>20184090686642</v>
      </c>
      <c r="B4" s="2">
        <v>43291</v>
      </c>
      <c r="C4" s="2">
        <v>43306</v>
      </c>
      <c r="D4" s="3">
        <v>20183060221301</v>
      </c>
      <c r="E4" s="2">
        <v>43297</v>
      </c>
      <c r="F4" s="1" t="s">
        <v>272</v>
      </c>
      <c r="G4" s="1" t="s">
        <v>482</v>
      </c>
      <c r="H4" s="1" t="s">
        <v>483</v>
      </c>
      <c r="I4" s="1" t="s">
        <v>17</v>
      </c>
      <c r="J4" s="1" t="s">
        <v>106</v>
      </c>
      <c r="K4" s="1">
        <v>999</v>
      </c>
      <c r="L4" s="1" t="s">
        <v>111</v>
      </c>
      <c r="M4" s="1" t="s">
        <v>354</v>
      </c>
      <c r="N4" s="1">
        <v>306</v>
      </c>
      <c r="O4" s="1" t="s">
        <v>113</v>
      </c>
      <c r="P4" s="1" t="s">
        <v>102</v>
      </c>
      <c r="Q4" s="2">
        <v>43298</v>
      </c>
      <c r="R4" s="1">
        <f t="shared" si="0"/>
        <v>6</v>
      </c>
    </row>
    <row r="5" spans="1:18" x14ac:dyDescent="0.25">
      <c r="A5" s="3">
        <v>20184090689262</v>
      </c>
      <c r="B5" s="2">
        <v>43292</v>
      </c>
      <c r="C5" s="2">
        <v>43307</v>
      </c>
      <c r="D5" s="3">
        <v>20187020221131</v>
      </c>
      <c r="E5" s="2">
        <v>43297</v>
      </c>
      <c r="F5" s="1" t="s">
        <v>272</v>
      </c>
      <c r="G5" s="1" t="s">
        <v>531</v>
      </c>
      <c r="H5" s="1" t="s">
        <v>532</v>
      </c>
      <c r="I5" s="1" t="s">
        <v>17</v>
      </c>
      <c r="J5" s="1" t="s">
        <v>145</v>
      </c>
      <c r="K5" s="1">
        <v>999</v>
      </c>
      <c r="L5" s="1" t="s">
        <v>111</v>
      </c>
      <c r="M5" s="1" t="s">
        <v>533</v>
      </c>
      <c r="N5" s="1">
        <v>702</v>
      </c>
      <c r="O5" s="1" t="s">
        <v>113</v>
      </c>
      <c r="P5" s="1" t="s">
        <v>102</v>
      </c>
      <c r="Q5" s="2">
        <v>43299</v>
      </c>
      <c r="R5" s="1">
        <f t="shared" si="0"/>
        <v>5</v>
      </c>
    </row>
    <row r="6" spans="1:18" x14ac:dyDescent="0.25">
      <c r="A6" s="3">
        <v>20184090694442</v>
      </c>
      <c r="B6" s="2">
        <v>43293</v>
      </c>
      <c r="C6" s="2">
        <v>43308</v>
      </c>
      <c r="D6" s="3">
        <v>20183060225221</v>
      </c>
      <c r="E6" s="2">
        <v>43300</v>
      </c>
      <c r="F6" s="1" t="s">
        <v>272</v>
      </c>
      <c r="G6" s="1" t="s">
        <v>599</v>
      </c>
      <c r="H6" s="1" t="s">
        <v>600</v>
      </c>
      <c r="I6" s="1" t="s">
        <v>17</v>
      </c>
      <c r="J6" s="1" t="s">
        <v>179</v>
      </c>
      <c r="K6" s="1">
        <v>999</v>
      </c>
      <c r="L6" s="1" t="s">
        <v>111</v>
      </c>
      <c r="M6" s="1" t="s">
        <v>354</v>
      </c>
      <c r="N6" s="1">
        <v>306</v>
      </c>
      <c r="O6" s="1" t="s">
        <v>113</v>
      </c>
      <c r="P6" s="1" t="s">
        <v>102</v>
      </c>
      <c r="Q6" s="2">
        <v>43304</v>
      </c>
      <c r="R6" s="1">
        <f t="shared" si="0"/>
        <v>7</v>
      </c>
    </row>
    <row r="7" spans="1:18" x14ac:dyDescent="0.25">
      <c r="A7" s="3">
        <v>20184090717422</v>
      </c>
      <c r="B7" s="2">
        <v>43299</v>
      </c>
      <c r="C7" s="2">
        <v>43314</v>
      </c>
      <c r="D7" s="3"/>
      <c r="E7" s="1" t="s">
        <v>102</v>
      </c>
      <c r="F7" s="1" t="s">
        <v>272</v>
      </c>
      <c r="G7" s="1" t="s">
        <v>818</v>
      </c>
      <c r="H7" s="1" t="s">
        <v>532</v>
      </c>
      <c r="I7" s="1" t="s">
        <v>19</v>
      </c>
      <c r="J7" s="1" t="s">
        <v>106</v>
      </c>
      <c r="K7" s="1">
        <v>999</v>
      </c>
      <c r="L7" s="1" t="s">
        <v>111</v>
      </c>
      <c r="M7" s="1" t="s">
        <v>238</v>
      </c>
      <c r="N7" s="1">
        <v>300</v>
      </c>
      <c r="O7" s="1" t="s">
        <v>113</v>
      </c>
      <c r="P7" s="1" t="s">
        <v>102</v>
      </c>
      <c r="Q7" s="1" t="s">
        <v>102</v>
      </c>
      <c r="R7" s="1" t="str">
        <f t="shared" si="0"/>
        <v>-</v>
      </c>
    </row>
    <row r="8" spans="1:18" x14ac:dyDescent="0.25">
      <c r="A8" s="3">
        <v>20184090717832</v>
      </c>
      <c r="B8" s="2">
        <v>43299</v>
      </c>
      <c r="C8" s="2">
        <v>43314</v>
      </c>
      <c r="D8" s="3"/>
      <c r="E8" s="1" t="s">
        <v>102</v>
      </c>
      <c r="F8" s="1" t="s">
        <v>272</v>
      </c>
      <c r="G8" s="1" t="s">
        <v>825</v>
      </c>
      <c r="H8" s="1" t="s">
        <v>532</v>
      </c>
      <c r="I8" s="1" t="s">
        <v>19</v>
      </c>
      <c r="J8" s="1" t="s">
        <v>106</v>
      </c>
      <c r="K8" s="1">
        <v>999</v>
      </c>
      <c r="L8" s="1" t="s">
        <v>111</v>
      </c>
      <c r="M8" s="1" t="s">
        <v>238</v>
      </c>
      <c r="N8" s="1">
        <v>300</v>
      </c>
      <c r="O8" s="1" t="s">
        <v>113</v>
      </c>
      <c r="P8" s="1" t="s">
        <v>102</v>
      </c>
      <c r="Q8" s="1" t="s">
        <v>102</v>
      </c>
      <c r="R8" s="1" t="str">
        <f t="shared" si="0"/>
        <v>-</v>
      </c>
    </row>
    <row r="9" spans="1:18" x14ac:dyDescent="0.25">
      <c r="A9" s="3">
        <v>20184090719832</v>
      </c>
      <c r="B9" s="2">
        <v>43299</v>
      </c>
      <c r="C9" s="2">
        <v>43314</v>
      </c>
      <c r="D9" s="3">
        <v>20183000235011</v>
      </c>
      <c r="E9" s="2">
        <v>43308</v>
      </c>
      <c r="F9" s="1" t="s">
        <v>272</v>
      </c>
      <c r="G9" s="1" t="s">
        <v>850</v>
      </c>
      <c r="H9" s="1" t="s">
        <v>851</v>
      </c>
      <c r="I9" s="1" t="s">
        <v>17</v>
      </c>
      <c r="J9" s="1" t="s">
        <v>106</v>
      </c>
      <c r="K9" s="1">
        <v>999</v>
      </c>
      <c r="L9" s="1" t="s">
        <v>111</v>
      </c>
      <c r="M9" s="1" t="s">
        <v>238</v>
      </c>
      <c r="N9" s="1">
        <v>300</v>
      </c>
      <c r="O9" s="1" t="s">
        <v>113</v>
      </c>
      <c r="P9" s="1" t="s">
        <v>102</v>
      </c>
      <c r="Q9" s="2">
        <v>43311</v>
      </c>
      <c r="R9" s="1">
        <f t="shared" si="0"/>
        <v>9</v>
      </c>
    </row>
    <row r="10" spans="1:18" x14ac:dyDescent="0.25">
      <c r="A10" s="3">
        <v>20184090736302</v>
      </c>
      <c r="B10" s="2">
        <v>43305</v>
      </c>
      <c r="C10" s="2">
        <v>43320</v>
      </c>
      <c r="D10" s="3">
        <v>20183060237721</v>
      </c>
      <c r="E10" s="2">
        <v>43311</v>
      </c>
      <c r="F10" s="1" t="s">
        <v>272</v>
      </c>
      <c r="G10" s="1" t="s">
        <v>1004</v>
      </c>
      <c r="H10" s="1" t="s">
        <v>532</v>
      </c>
      <c r="I10" s="1" t="s">
        <v>17</v>
      </c>
      <c r="J10" s="1" t="s">
        <v>106</v>
      </c>
      <c r="K10" s="1">
        <v>999</v>
      </c>
      <c r="L10" s="1" t="s">
        <v>111</v>
      </c>
      <c r="M10" s="1" t="s">
        <v>187</v>
      </c>
      <c r="N10" s="1">
        <v>306</v>
      </c>
      <c r="O10" s="1" t="s">
        <v>113</v>
      </c>
      <c r="P10" s="1" t="s">
        <v>102</v>
      </c>
      <c r="Q10" s="2">
        <v>43313</v>
      </c>
      <c r="R10" s="1">
        <f t="shared" si="0"/>
        <v>6</v>
      </c>
    </row>
    <row r="11" spans="1:18" x14ac:dyDescent="0.25">
      <c r="A11" s="3">
        <v>20184090736822</v>
      </c>
      <c r="B11" s="2">
        <v>43305</v>
      </c>
      <c r="C11" s="2">
        <v>43320</v>
      </c>
      <c r="D11" s="3">
        <v>20183050233601</v>
      </c>
      <c r="E11" s="2">
        <v>43307</v>
      </c>
      <c r="F11" s="1" t="s">
        <v>272</v>
      </c>
      <c r="G11" s="1" t="s">
        <v>1015</v>
      </c>
      <c r="H11" s="1" t="s">
        <v>1016</v>
      </c>
      <c r="I11" s="1" t="s">
        <v>17</v>
      </c>
      <c r="J11" s="1" t="s">
        <v>106</v>
      </c>
      <c r="K11" s="1">
        <v>999</v>
      </c>
      <c r="L11" s="1" t="s">
        <v>111</v>
      </c>
      <c r="M11" s="1" t="s">
        <v>209</v>
      </c>
      <c r="N11" s="1">
        <v>305</v>
      </c>
      <c r="O11" s="1" t="s">
        <v>113</v>
      </c>
      <c r="P11" s="1" t="s">
        <v>102</v>
      </c>
      <c r="Q11" s="2">
        <v>43311</v>
      </c>
      <c r="R11" s="1">
        <f t="shared" si="0"/>
        <v>2</v>
      </c>
    </row>
    <row r="12" spans="1:18" x14ac:dyDescent="0.25">
      <c r="A12" s="3">
        <v>20184090753652</v>
      </c>
      <c r="B12" s="2">
        <v>43308</v>
      </c>
      <c r="C12" s="2">
        <v>43325</v>
      </c>
      <c r="D12" s="3"/>
      <c r="E12" s="1" t="s">
        <v>102</v>
      </c>
      <c r="F12" s="1" t="s">
        <v>272</v>
      </c>
      <c r="G12" s="1" t="s">
        <v>1100</v>
      </c>
      <c r="H12" s="1" t="s">
        <v>1101</v>
      </c>
      <c r="I12" s="1" t="s">
        <v>19</v>
      </c>
      <c r="J12" s="1" t="s">
        <v>106</v>
      </c>
      <c r="K12" s="1">
        <v>999</v>
      </c>
      <c r="L12" s="1" t="s">
        <v>111</v>
      </c>
      <c r="M12" s="1" t="s">
        <v>1102</v>
      </c>
      <c r="N12" s="1">
        <v>500</v>
      </c>
      <c r="O12" s="1" t="s">
        <v>113</v>
      </c>
      <c r="P12" s="1" t="s">
        <v>102</v>
      </c>
      <c r="Q12" s="1" t="s">
        <v>102</v>
      </c>
      <c r="R12" s="1" t="str">
        <f t="shared" si="0"/>
        <v>-</v>
      </c>
    </row>
    <row r="13" spans="1:18" x14ac:dyDescent="0.25">
      <c r="A13" s="3">
        <v>20184090760472</v>
      </c>
      <c r="B13" s="2">
        <v>43311</v>
      </c>
      <c r="C13" s="2">
        <v>43326</v>
      </c>
      <c r="D13" s="3">
        <v>20183040253791</v>
      </c>
      <c r="E13" s="2">
        <v>43320</v>
      </c>
      <c r="F13" s="1" t="s">
        <v>272</v>
      </c>
      <c r="G13" s="1" t="s">
        <v>1134</v>
      </c>
      <c r="H13" s="1" t="s">
        <v>109</v>
      </c>
      <c r="I13" s="1" t="s">
        <v>17</v>
      </c>
      <c r="J13" s="1" t="s">
        <v>110</v>
      </c>
      <c r="K13" s="1">
        <v>999</v>
      </c>
      <c r="L13" s="1" t="s">
        <v>111</v>
      </c>
      <c r="M13" s="1" t="s">
        <v>182</v>
      </c>
      <c r="N13" s="1">
        <v>304</v>
      </c>
      <c r="O13" s="1" t="s">
        <v>113</v>
      </c>
      <c r="P13" s="2">
        <v>43321</v>
      </c>
      <c r="Q13" s="2">
        <v>43322</v>
      </c>
      <c r="R13" s="1">
        <f t="shared" si="0"/>
        <v>9</v>
      </c>
    </row>
    <row r="14" spans="1:18" x14ac:dyDescent="0.25">
      <c r="A14" s="3">
        <v>20184090761962</v>
      </c>
      <c r="B14" s="2">
        <v>43311</v>
      </c>
      <c r="C14" s="2">
        <v>43326</v>
      </c>
      <c r="D14" s="3">
        <v>20183000262141</v>
      </c>
      <c r="E14" s="2">
        <v>43326</v>
      </c>
      <c r="F14" s="1" t="s">
        <v>272</v>
      </c>
      <c r="G14" s="1" t="s">
        <v>1140</v>
      </c>
      <c r="H14" s="1" t="s">
        <v>1141</v>
      </c>
      <c r="I14" s="1" t="s">
        <v>17</v>
      </c>
      <c r="J14" s="1" t="s">
        <v>106</v>
      </c>
      <c r="K14" s="1">
        <v>999</v>
      </c>
      <c r="L14" s="1" t="s">
        <v>111</v>
      </c>
      <c r="M14" s="1" t="s">
        <v>274</v>
      </c>
      <c r="N14" s="1">
        <v>300</v>
      </c>
      <c r="O14" s="1" t="s">
        <v>113</v>
      </c>
      <c r="P14" s="1" t="s">
        <v>102</v>
      </c>
      <c r="Q14" s="2">
        <v>43327</v>
      </c>
      <c r="R14" s="1">
        <f t="shared" si="0"/>
        <v>15</v>
      </c>
    </row>
    <row r="15" spans="1:18" x14ac:dyDescent="0.25">
      <c r="A15" s="3">
        <v>20184090797282</v>
      </c>
      <c r="B15" s="2">
        <v>43320</v>
      </c>
      <c r="C15" s="2">
        <v>43335</v>
      </c>
      <c r="D15" s="3">
        <v>20185000264281</v>
      </c>
      <c r="E15" s="2">
        <v>43327</v>
      </c>
      <c r="F15" s="1" t="s">
        <v>272</v>
      </c>
      <c r="G15" s="1" t="s">
        <v>1373</v>
      </c>
      <c r="H15" s="1" t="s">
        <v>109</v>
      </c>
      <c r="I15" s="1" t="s">
        <v>17</v>
      </c>
      <c r="J15" s="1" t="s">
        <v>106</v>
      </c>
      <c r="K15" s="1">
        <v>999</v>
      </c>
      <c r="L15" s="1" t="s">
        <v>111</v>
      </c>
      <c r="M15" s="1" t="s">
        <v>765</v>
      </c>
      <c r="N15" s="1">
        <v>500</v>
      </c>
      <c r="O15" s="1" t="s">
        <v>113</v>
      </c>
      <c r="P15" s="1" t="s">
        <v>102</v>
      </c>
      <c r="Q15" s="2">
        <v>43328</v>
      </c>
      <c r="R15" s="1">
        <f t="shared" si="0"/>
        <v>7</v>
      </c>
    </row>
    <row r="16" spans="1:18" x14ac:dyDescent="0.25">
      <c r="A16" s="3">
        <v>20184090797962</v>
      </c>
      <c r="B16" s="2">
        <v>43320</v>
      </c>
      <c r="C16" s="2">
        <v>43335</v>
      </c>
      <c r="D16" s="3">
        <v>20183000264761</v>
      </c>
      <c r="E16" s="2">
        <v>43327</v>
      </c>
      <c r="F16" s="1" t="s">
        <v>272</v>
      </c>
      <c r="G16" s="1" t="s">
        <v>1384</v>
      </c>
      <c r="H16" s="1" t="s">
        <v>259</v>
      </c>
      <c r="I16" s="1" t="s">
        <v>17</v>
      </c>
      <c r="J16" s="1" t="s">
        <v>106</v>
      </c>
      <c r="K16" s="1">
        <v>999</v>
      </c>
      <c r="L16" s="1" t="s">
        <v>111</v>
      </c>
      <c r="M16" s="1" t="s">
        <v>274</v>
      </c>
      <c r="N16" s="1">
        <v>300</v>
      </c>
      <c r="O16" s="1" t="s">
        <v>113</v>
      </c>
      <c r="P16" s="2">
        <v>43327</v>
      </c>
      <c r="Q16" s="2">
        <v>43328</v>
      </c>
      <c r="R16" s="1">
        <f t="shared" si="0"/>
        <v>7</v>
      </c>
    </row>
    <row r="17" spans="1:18" x14ac:dyDescent="0.25">
      <c r="A17" s="3">
        <v>20184090808982</v>
      </c>
      <c r="B17" s="2">
        <v>43322</v>
      </c>
      <c r="C17" s="2">
        <v>43339</v>
      </c>
      <c r="D17" s="3">
        <v>20186040274521</v>
      </c>
      <c r="E17" s="2">
        <v>43329</v>
      </c>
      <c r="F17" s="1" t="s">
        <v>272</v>
      </c>
      <c r="G17" s="1" t="s">
        <v>1465</v>
      </c>
      <c r="H17" s="1" t="s">
        <v>1101</v>
      </c>
      <c r="I17" s="1" t="s">
        <v>17</v>
      </c>
      <c r="J17" s="1" t="s">
        <v>110</v>
      </c>
      <c r="K17" s="1">
        <v>999</v>
      </c>
      <c r="L17" s="1" t="s">
        <v>111</v>
      </c>
      <c r="M17" s="1" t="s">
        <v>1291</v>
      </c>
      <c r="N17" s="1">
        <v>604</v>
      </c>
      <c r="O17" s="1" t="s">
        <v>113</v>
      </c>
      <c r="P17" s="1" t="s">
        <v>102</v>
      </c>
      <c r="Q17" s="2">
        <v>43335</v>
      </c>
      <c r="R17" s="1">
        <f t="shared" si="0"/>
        <v>7</v>
      </c>
    </row>
    <row r="18" spans="1:18" x14ac:dyDescent="0.25">
      <c r="A18" s="3">
        <v>20184090816662</v>
      </c>
      <c r="B18" s="2">
        <v>43325</v>
      </c>
      <c r="C18" s="2">
        <v>43340</v>
      </c>
      <c r="D18" s="3">
        <v>20181010285891</v>
      </c>
      <c r="E18" s="2">
        <v>43343</v>
      </c>
      <c r="F18" s="1" t="s">
        <v>272</v>
      </c>
      <c r="G18" s="1" t="s">
        <v>1514</v>
      </c>
      <c r="H18" s="1" t="s">
        <v>532</v>
      </c>
      <c r="I18" s="1" t="s">
        <v>19</v>
      </c>
      <c r="J18" s="1" t="s">
        <v>110</v>
      </c>
      <c r="K18" s="1">
        <v>999</v>
      </c>
      <c r="L18" s="1" t="s">
        <v>111</v>
      </c>
      <c r="M18" s="1" t="s">
        <v>1515</v>
      </c>
      <c r="N18" s="1">
        <v>101</v>
      </c>
      <c r="O18" s="1" t="s">
        <v>113</v>
      </c>
      <c r="P18" s="1" t="s">
        <v>102</v>
      </c>
      <c r="Q18" s="2">
        <v>43347</v>
      </c>
      <c r="R18" s="1">
        <f t="shared" si="0"/>
        <v>18</v>
      </c>
    </row>
    <row r="19" spans="1:18" x14ac:dyDescent="0.25">
      <c r="A19" s="3">
        <v>20184090837312</v>
      </c>
      <c r="B19" s="2">
        <v>43328</v>
      </c>
      <c r="C19" s="2">
        <v>43343</v>
      </c>
      <c r="D19" s="3">
        <v>20181020125603</v>
      </c>
      <c r="E19" s="2">
        <v>43329</v>
      </c>
      <c r="F19" s="1" t="s">
        <v>272</v>
      </c>
      <c r="G19" s="1" t="s">
        <v>1567</v>
      </c>
      <c r="H19" s="1" t="s">
        <v>1016</v>
      </c>
      <c r="I19" s="1" t="s">
        <v>17</v>
      </c>
      <c r="J19" s="1" t="s">
        <v>264</v>
      </c>
      <c r="K19" s="1">
        <v>999</v>
      </c>
      <c r="L19" s="1" t="s">
        <v>111</v>
      </c>
      <c r="M19" s="1" t="s">
        <v>292</v>
      </c>
      <c r="N19" s="1">
        <v>303</v>
      </c>
      <c r="O19" s="1" t="s">
        <v>113</v>
      </c>
      <c r="P19" s="2">
        <v>43329</v>
      </c>
      <c r="Q19" s="2">
        <v>43339</v>
      </c>
      <c r="R19" s="1">
        <f t="shared" si="0"/>
        <v>1</v>
      </c>
    </row>
    <row r="20" spans="1:18" x14ac:dyDescent="0.25">
      <c r="A20" s="3">
        <v>20184090845022</v>
      </c>
      <c r="B20" s="2">
        <v>43333</v>
      </c>
      <c r="C20" s="2">
        <v>43347</v>
      </c>
      <c r="D20" s="3">
        <v>20182000276861</v>
      </c>
      <c r="E20" s="2">
        <v>43336</v>
      </c>
      <c r="F20" s="1" t="s">
        <v>272</v>
      </c>
      <c r="G20" s="1" t="s">
        <v>1586</v>
      </c>
      <c r="H20" s="1" t="s">
        <v>109</v>
      </c>
      <c r="I20" s="1" t="s">
        <v>17</v>
      </c>
      <c r="J20" s="1" t="s">
        <v>106</v>
      </c>
      <c r="K20" s="1">
        <v>999</v>
      </c>
      <c r="L20" s="1" t="s">
        <v>111</v>
      </c>
      <c r="M20" s="1" t="s">
        <v>155</v>
      </c>
      <c r="N20" s="1">
        <v>200</v>
      </c>
      <c r="O20" s="1" t="s">
        <v>113</v>
      </c>
      <c r="P20" s="2">
        <v>43339</v>
      </c>
      <c r="Q20" s="2">
        <v>43340</v>
      </c>
      <c r="R20" s="1">
        <f t="shared" si="0"/>
        <v>3</v>
      </c>
    </row>
    <row r="21" spans="1:18" x14ac:dyDescent="0.25">
      <c r="A21" s="3">
        <v>20184090867382</v>
      </c>
      <c r="B21" s="2">
        <v>43339</v>
      </c>
      <c r="C21" s="2">
        <v>43353</v>
      </c>
      <c r="D21" s="3">
        <v>20182000293971</v>
      </c>
      <c r="E21" s="2">
        <v>43348</v>
      </c>
      <c r="F21" s="1" t="s">
        <v>272</v>
      </c>
      <c r="G21" s="1" t="s">
        <v>1743</v>
      </c>
      <c r="H21" s="1" t="s">
        <v>1744</v>
      </c>
      <c r="I21" s="1" t="s">
        <v>17</v>
      </c>
      <c r="J21" s="1" t="s">
        <v>106</v>
      </c>
      <c r="K21" s="1">
        <v>999</v>
      </c>
      <c r="L21" s="1" t="s">
        <v>111</v>
      </c>
      <c r="M21" s="1" t="s">
        <v>155</v>
      </c>
      <c r="N21" s="1">
        <v>200</v>
      </c>
      <c r="O21" s="1" t="s">
        <v>113</v>
      </c>
      <c r="P21" s="2">
        <v>43348</v>
      </c>
      <c r="Q21" s="2">
        <v>43349</v>
      </c>
      <c r="R21" s="1">
        <f t="shared" si="0"/>
        <v>9</v>
      </c>
    </row>
    <row r="22" spans="1:18" x14ac:dyDescent="0.25">
      <c r="A22" s="3">
        <v>20184090867732</v>
      </c>
      <c r="B22" s="2">
        <v>43339</v>
      </c>
      <c r="C22" s="2">
        <v>43353</v>
      </c>
      <c r="D22" s="3">
        <v>20185000284001</v>
      </c>
      <c r="E22" s="2">
        <v>43342</v>
      </c>
      <c r="F22" s="1" t="s">
        <v>272</v>
      </c>
      <c r="G22" s="1" t="s">
        <v>1749</v>
      </c>
      <c r="H22" s="1" t="s">
        <v>532</v>
      </c>
      <c r="I22" s="1" t="s">
        <v>17</v>
      </c>
      <c r="J22" s="1" t="s">
        <v>106</v>
      </c>
      <c r="K22" s="1">
        <v>999</v>
      </c>
      <c r="L22" s="1" t="s">
        <v>111</v>
      </c>
      <c r="M22" s="1" t="s">
        <v>128</v>
      </c>
      <c r="N22" s="1">
        <v>500</v>
      </c>
      <c r="O22" s="1" t="s">
        <v>113</v>
      </c>
      <c r="P22" s="1" t="s">
        <v>102</v>
      </c>
      <c r="Q22" s="2">
        <v>43343</v>
      </c>
      <c r="R22" s="1">
        <f t="shared" si="0"/>
        <v>3</v>
      </c>
    </row>
    <row r="23" spans="1:18" x14ac:dyDescent="0.25">
      <c r="A23" s="3">
        <v>20184090868792</v>
      </c>
      <c r="B23" s="2">
        <v>43339</v>
      </c>
      <c r="C23" s="2">
        <v>43353</v>
      </c>
      <c r="D23" s="3">
        <v>20184030137613</v>
      </c>
      <c r="E23" s="2">
        <v>43346</v>
      </c>
      <c r="F23" s="1" t="s">
        <v>272</v>
      </c>
      <c r="G23" s="1" t="s">
        <v>1759</v>
      </c>
      <c r="H23" s="1" t="s">
        <v>532</v>
      </c>
      <c r="I23" s="1" t="s">
        <v>17</v>
      </c>
      <c r="J23" s="1" t="s">
        <v>255</v>
      </c>
      <c r="K23" s="1">
        <v>999</v>
      </c>
      <c r="L23" s="1" t="s">
        <v>111</v>
      </c>
      <c r="M23" s="1" t="s">
        <v>1565</v>
      </c>
      <c r="N23" s="1">
        <v>403</v>
      </c>
      <c r="O23" s="1" t="s">
        <v>113</v>
      </c>
      <c r="P23" s="2">
        <v>43347</v>
      </c>
      <c r="Q23" s="2">
        <v>43348</v>
      </c>
      <c r="R23" s="1">
        <f t="shared" si="0"/>
        <v>7</v>
      </c>
    </row>
    <row r="24" spans="1:18" x14ac:dyDescent="0.25">
      <c r="A24" s="3">
        <v>20184090877392</v>
      </c>
      <c r="B24" s="2">
        <v>43341</v>
      </c>
      <c r="C24" s="2">
        <v>43355</v>
      </c>
      <c r="D24" s="3">
        <v>20183090302091</v>
      </c>
      <c r="E24" s="2">
        <v>43355</v>
      </c>
      <c r="F24" s="1" t="s">
        <v>272</v>
      </c>
      <c r="G24" s="1" t="s">
        <v>1845</v>
      </c>
      <c r="H24" s="1" t="s">
        <v>1016</v>
      </c>
      <c r="I24" s="1" t="s">
        <v>17</v>
      </c>
      <c r="J24" s="1" t="s">
        <v>205</v>
      </c>
      <c r="K24" s="1">
        <v>999</v>
      </c>
      <c r="L24" s="1" t="s">
        <v>111</v>
      </c>
      <c r="M24" s="1" t="s">
        <v>1372</v>
      </c>
      <c r="N24" s="1">
        <v>309</v>
      </c>
      <c r="O24" s="1" t="s">
        <v>113</v>
      </c>
      <c r="P24" s="1" t="s">
        <v>102</v>
      </c>
      <c r="Q24" s="2">
        <v>43356</v>
      </c>
      <c r="R24" s="1">
        <f t="shared" si="0"/>
        <v>14</v>
      </c>
    </row>
    <row r="25" spans="1:18" x14ac:dyDescent="0.25">
      <c r="A25" s="3">
        <v>20184090877452</v>
      </c>
      <c r="B25" s="2">
        <v>43341</v>
      </c>
      <c r="C25" s="2">
        <v>43355</v>
      </c>
      <c r="D25" s="3">
        <v>20182000134203</v>
      </c>
      <c r="E25" s="2">
        <v>43343</v>
      </c>
      <c r="F25" s="1" t="s">
        <v>272</v>
      </c>
      <c r="G25" s="1" t="s">
        <v>1848</v>
      </c>
      <c r="H25" s="1" t="s">
        <v>1016</v>
      </c>
      <c r="I25" s="1" t="s">
        <v>17</v>
      </c>
      <c r="J25" s="1" t="s">
        <v>106</v>
      </c>
      <c r="K25" s="1">
        <v>999</v>
      </c>
      <c r="L25" s="1" t="s">
        <v>111</v>
      </c>
      <c r="M25" s="1" t="s">
        <v>1260</v>
      </c>
      <c r="N25" s="1">
        <v>306</v>
      </c>
      <c r="O25" s="1" t="s">
        <v>113</v>
      </c>
      <c r="P25" s="2">
        <v>43343</v>
      </c>
      <c r="Q25" s="2">
        <v>43349</v>
      </c>
      <c r="R25" s="1">
        <f t="shared" si="0"/>
        <v>2</v>
      </c>
    </row>
    <row r="26" spans="1:18" x14ac:dyDescent="0.25">
      <c r="A26" s="3">
        <v>20184090884632</v>
      </c>
      <c r="B26" s="2">
        <v>43342</v>
      </c>
      <c r="C26" s="2">
        <v>43356</v>
      </c>
      <c r="D26" s="3">
        <v>20186040296171</v>
      </c>
      <c r="E26" s="2">
        <v>43349</v>
      </c>
      <c r="F26" s="1" t="s">
        <v>272</v>
      </c>
      <c r="G26" s="1" t="s">
        <v>1895</v>
      </c>
      <c r="H26" s="1" t="s">
        <v>1016</v>
      </c>
      <c r="I26" s="1" t="s">
        <v>17</v>
      </c>
      <c r="J26" s="1" t="s">
        <v>106</v>
      </c>
      <c r="K26" s="1">
        <v>999</v>
      </c>
      <c r="L26" s="1" t="s">
        <v>111</v>
      </c>
      <c r="M26" s="1" t="s">
        <v>1291</v>
      </c>
      <c r="N26" s="1">
        <v>604</v>
      </c>
      <c r="O26" s="1" t="s">
        <v>113</v>
      </c>
      <c r="P26" s="1" t="s">
        <v>102</v>
      </c>
      <c r="Q26" s="2">
        <v>43353</v>
      </c>
      <c r="R26" s="1">
        <f t="shared" si="0"/>
        <v>7</v>
      </c>
    </row>
    <row r="27" spans="1:18" x14ac:dyDescent="0.25">
      <c r="A27" s="3">
        <v>20184090885512</v>
      </c>
      <c r="B27" s="2">
        <v>43342</v>
      </c>
      <c r="C27" s="2">
        <v>43356</v>
      </c>
      <c r="D27" s="3"/>
      <c r="E27" s="1" t="s">
        <v>102</v>
      </c>
      <c r="F27" s="1" t="s">
        <v>272</v>
      </c>
      <c r="G27" s="1" t="s">
        <v>1910</v>
      </c>
      <c r="H27" s="1" t="s">
        <v>1911</v>
      </c>
      <c r="I27" s="1" t="s">
        <v>19</v>
      </c>
      <c r="J27" s="1" t="s">
        <v>106</v>
      </c>
      <c r="K27" s="1">
        <v>999</v>
      </c>
      <c r="L27" s="1" t="s">
        <v>111</v>
      </c>
      <c r="M27" s="1" t="s">
        <v>1912</v>
      </c>
      <c r="N27" s="1">
        <v>705</v>
      </c>
      <c r="O27" s="1" t="s">
        <v>113</v>
      </c>
      <c r="P27" s="1" t="s">
        <v>102</v>
      </c>
      <c r="Q27" s="1" t="s">
        <v>102</v>
      </c>
      <c r="R27" s="1" t="str">
        <f t="shared" si="0"/>
        <v>-</v>
      </c>
    </row>
    <row r="28" spans="1:18" x14ac:dyDescent="0.25">
      <c r="A28" s="3">
        <v>20184090889992</v>
      </c>
      <c r="B28" s="2">
        <v>43343</v>
      </c>
      <c r="C28" s="2">
        <v>43357</v>
      </c>
      <c r="D28" s="3">
        <v>20183050295061</v>
      </c>
      <c r="E28" s="2">
        <v>43349</v>
      </c>
      <c r="F28" s="1" t="s">
        <v>272</v>
      </c>
      <c r="G28" s="1" t="s">
        <v>1929</v>
      </c>
      <c r="H28" s="1" t="s">
        <v>1930</v>
      </c>
      <c r="I28" s="1" t="s">
        <v>17</v>
      </c>
      <c r="J28" s="1" t="s">
        <v>106</v>
      </c>
      <c r="K28" s="1">
        <v>999</v>
      </c>
      <c r="L28" s="1" t="s">
        <v>111</v>
      </c>
      <c r="M28" s="1" t="s">
        <v>209</v>
      </c>
      <c r="N28" s="1">
        <v>305</v>
      </c>
      <c r="O28" s="1" t="s">
        <v>113</v>
      </c>
      <c r="P28" s="1" t="s">
        <v>102</v>
      </c>
      <c r="Q28" s="2">
        <v>43350</v>
      </c>
      <c r="R28" s="1">
        <f t="shared" si="0"/>
        <v>6</v>
      </c>
    </row>
    <row r="29" spans="1:18" x14ac:dyDescent="0.25">
      <c r="A29" s="3">
        <v>20184090896942</v>
      </c>
      <c r="B29" s="2">
        <v>43346</v>
      </c>
      <c r="C29" s="2">
        <v>43360</v>
      </c>
      <c r="D29" s="3">
        <v>20183000301771</v>
      </c>
      <c r="E29" s="2">
        <v>43354</v>
      </c>
      <c r="F29" s="1" t="s">
        <v>272</v>
      </c>
      <c r="G29" s="1" t="s">
        <v>1970</v>
      </c>
      <c r="H29" s="1" t="s">
        <v>1971</v>
      </c>
      <c r="I29" s="1" t="s">
        <v>17</v>
      </c>
      <c r="J29" s="1" t="s">
        <v>106</v>
      </c>
      <c r="K29" s="1">
        <v>999</v>
      </c>
      <c r="L29" s="1" t="s">
        <v>111</v>
      </c>
      <c r="M29" s="1" t="s">
        <v>295</v>
      </c>
      <c r="N29" s="1">
        <v>300</v>
      </c>
      <c r="O29" s="1" t="s">
        <v>113</v>
      </c>
      <c r="P29" s="1" t="s">
        <v>102</v>
      </c>
      <c r="Q29" s="2">
        <v>43355</v>
      </c>
      <c r="R29" s="1">
        <f t="shared" si="0"/>
        <v>8</v>
      </c>
    </row>
    <row r="30" spans="1:18" x14ac:dyDescent="0.25">
      <c r="A30" s="3">
        <v>20184090897532</v>
      </c>
      <c r="B30" s="2">
        <v>43346</v>
      </c>
      <c r="C30" s="2">
        <v>43360</v>
      </c>
      <c r="D30" s="3">
        <v>20185000299411</v>
      </c>
      <c r="E30" s="2">
        <v>43353</v>
      </c>
      <c r="F30" s="1" t="s">
        <v>272</v>
      </c>
      <c r="G30" s="1" t="s">
        <v>1976</v>
      </c>
      <c r="H30" s="1" t="s">
        <v>1911</v>
      </c>
      <c r="I30" s="1" t="s">
        <v>17</v>
      </c>
      <c r="J30" s="1" t="s">
        <v>106</v>
      </c>
      <c r="K30" s="1">
        <v>999</v>
      </c>
      <c r="L30" s="1" t="s">
        <v>111</v>
      </c>
      <c r="M30" s="1" t="s">
        <v>124</v>
      </c>
      <c r="N30" s="1">
        <v>500</v>
      </c>
      <c r="O30" s="1" t="s">
        <v>113</v>
      </c>
      <c r="P30" s="2">
        <v>43354</v>
      </c>
      <c r="Q30" s="2">
        <v>43355</v>
      </c>
      <c r="R30" s="1">
        <f t="shared" si="0"/>
        <v>7</v>
      </c>
    </row>
    <row r="31" spans="1:18" x14ac:dyDescent="0.25">
      <c r="A31" s="3">
        <v>20184090907342</v>
      </c>
      <c r="B31" s="2">
        <v>43348</v>
      </c>
      <c r="C31" s="2">
        <v>43362</v>
      </c>
      <c r="D31" s="3">
        <v>20183030297971</v>
      </c>
      <c r="E31" s="2">
        <v>43353</v>
      </c>
      <c r="F31" s="1" t="s">
        <v>272</v>
      </c>
      <c r="G31" s="1" t="s">
        <v>2054</v>
      </c>
      <c r="H31" s="1" t="s">
        <v>1016</v>
      </c>
      <c r="I31" s="1" t="s">
        <v>17</v>
      </c>
      <c r="J31" s="1" t="s">
        <v>106</v>
      </c>
      <c r="K31" s="1">
        <v>999</v>
      </c>
      <c r="L31" s="1" t="s">
        <v>111</v>
      </c>
      <c r="M31" s="1" t="s">
        <v>292</v>
      </c>
      <c r="N31" s="1">
        <v>303</v>
      </c>
      <c r="O31" s="1" t="s">
        <v>113</v>
      </c>
      <c r="P31" s="1" t="s">
        <v>102</v>
      </c>
      <c r="Q31" s="2">
        <v>43354</v>
      </c>
      <c r="R31" s="1">
        <f t="shared" si="0"/>
        <v>5</v>
      </c>
    </row>
    <row r="32" spans="1:18" x14ac:dyDescent="0.25">
      <c r="A32" s="3">
        <v>20184090909412</v>
      </c>
      <c r="B32" s="2">
        <v>43348</v>
      </c>
      <c r="C32" s="2">
        <v>43362</v>
      </c>
      <c r="D32" s="3">
        <v>20185000297051</v>
      </c>
      <c r="E32" s="2">
        <v>43350</v>
      </c>
      <c r="F32" s="1" t="s">
        <v>272</v>
      </c>
      <c r="G32" s="1" t="s">
        <v>2068</v>
      </c>
      <c r="H32" s="1" t="s">
        <v>670</v>
      </c>
      <c r="I32" s="1" t="s">
        <v>17</v>
      </c>
      <c r="J32" s="1" t="s">
        <v>106</v>
      </c>
      <c r="K32" s="1">
        <v>999</v>
      </c>
      <c r="L32" s="1" t="s">
        <v>111</v>
      </c>
      <c r="M32" s="1" t="s">
        <v>128</v>
      </c>
      <c r="N32" s="1">
        <v>500</v>
      </c>
      <c r="O32" s="1" t="s">
        <v>113</v>
      </c>
      <c r="P32" s="2">
        <v>43350</v>
      </c>
      <c r="Q32" s="2">
        <v>43353</v>
      </c>
      <c r="R32" s="1">
        <f t="shared" si="0"/>
        <v>2</v>
      </c>
    </row>
    <row r="33" spans="1:18" x14ac:dyDescent="0.25">
      <c r="A33" s="3">
        <v>20184090913352</v>
      </c>
      <c r="B33" s="2">
        <v>43349</v>
      </c>
      <c r="C33" s="2">
        <v>43363</v>
      </c>
      <c r="D33" s="3">
        <v>20183000304141</v>
      </c>
      <c r="E33" s="2">
        <v>43356</v>
      </c>
      <c r="F33" s="1" t="s">
        <v>272</v>
      </c>
      <c r="G33" s="1" t="s">
        <v>2082</v>
      </c>
      <c r="H33" s="1" t="s">
        <v>532</v>
      </c>
      <c r="I33" s="1" t="s">
        <v>17</v>
      </c>
      <c r="J33" s="1" t="s">
        <v>106</v>
      </c>
      <c r="K33" s="1">
        <v>999</v>
      </c>
      <c r="L33" s="1" t="s">
        <v>111</v>
      </c>
      <c r="M33" s="1" t="s">
        <v>409</v>
      </c>
      <c r="N33" s="1">
        <v>300</v>
      </c>
      <c r="O33" s="1" t="s">
        <v>113</v>
      </c>
      <c r="P33" s="2">
        <v>43356</v>
      </c>
      <c r="Q33" s="2">
        <v>43357</v>
      </c>
      <c r="R33" s="1">
        <f t="shared" si="0"/>
        <v>7</v>
      </c>
    </row>
    <row r="34" spans="1:18" x14ac:dyDescent="0.25">
      <c r="A34" s="3">
        <v>20184090924992</v>
      </c>
      <c r="B34" s="2">
        <v>43353</v>
      </c>
      <c r="C34" s="2">
        <v>43367</v>
      </c>
      <c r="D34" s="3">
        <v>20185000301811</v>
      </c>
      <c r="E34" s="2">
        <v>43354</v>
      </c>
      <c r="F34" s="1" t="s">
        <v>272</v>
      </c>
      <c r="G34" s="1" t="s">
        <v>2165</v>
      </c>
      <c r="H34" s="1" t="s">
        <v>2166</v>
      </c>
      <c r="I34" s="1" t="s">
        <v>17</v>
      </c>
      <c r="J34" s="1" t="s">
        <v>106</v>
      </c>
      <c r="K34" s="1">
        <v>999</v>
      </c>
      <c r="L34" s="1" t="s">
        <v>111</v>
      </c>
      <c r="M34" s="1" t="s">
        <v>444</v>
      </c>
      <c r="N34" s="1">
        <v>500</v>
      </c>
      <c r="O34" s="1" t="s">
        <v>113</v>
      </c>
      <c r="P34" s="2">
        <v>43355</v>
      </c>
      <c r="Q34" s="2">
        <v>43356</v>
      </c>
      <c r="R34" s="1">
        <f t="shared" si="0"/>
        <v>1</v>
      </c>
    </row>
    <row r="35" spans="1:18" x14ac:dyDescent="0.25">
      <c r="A35" s="3">
        <v>20184090925512</v>
      </c>
      <c r="B35" s="2">
        <v>43353</v>
      </c>
      <c r="C35" s="2">
        <v>43367</v>
      </c>
      <c r="D35" s="3">
        <v>20183000315981</v>
      </c>
      <c r="E35" s="2">
        <v>43367</v>
      </c>
      <c r="F35" s="1" t="s">
        <v>272</v>
      </c>
      <c r="G35" s="1" t="s">
        <v>2174</v>
      </c>
      <c r="H35" s="1" t="s">
        <v>388</v>
      </c>
      <c r="I35" s="1" t="s">
        <v>17</v>
      </c>
      <c r="J35" s="1" t="s">
        <v>106</v>
      </c>
      <c r="K35" s="1">
        <v>999</v>
      </c>
      <c r="L35" s="1" t="s">
        <v>111</v>
      </c>
      <c r="M35" s="1" t="s">
        <v>775</v>
      </c>
      <c r="N35" s="1">
        <v>300</v>
      </c>
      <c r="O35" s="1" t="s">
        <v>113</v>
      </c>
      <c r="P35" s="2">
        <v>43367</v>
      </c>
      <c r="Q35" s="2">
        <v>43368</v>
      </c>
      <c r="R35" s="1">
        <f t="shared" si="0"/>
        <v>14</v>
      </c>
    </row>
    <row r="36" spans="1:18" x14ac:dyDescent="0.25">
      <c r="A36" s="3">
        <v>20184090932842</v>
      </c>
      <c r="B36" s="2">
        <v>43354</v>
      </c>
      <c r="C36" s="2">
        <v>43368</v>
      </c>
      <c r="D36" s="3">
        <v>20186060308641</v>
      </c>
      <c r="E36" s="2">
        <v>43357</v>
      </c>
      <c r="F36" s="1" t="s">
        <v>272</v>
      </c>
      <c r="G36" s="1" t="s">
        <v>2230</v>
      </c>
      <c r="H36" s="1" t="s">
        <v>1101</v>
      </c>
      <c r="I36" s="1" t="s">
        <v>17</v>
      </c>
      <c r="J36" s="1" t="s">
        <v>110</v>
      </c>
      <c r="K36" s="1">
        <v>999</v>
      </c>
      <c r="L36" s="1" t="s">
        <v>111</v>
      </c>
      <c r="M36" s="1" t="s">
        <v>715</v>
      </c>
      <c r="N36" s="1">
        <v>606</v>
      </c>
      <c r="O36" s="1" t="s">
        <v>113</v>
      </c>
      <c r="P36" s="2">
        <v>43357</v>
      </c>
      <c r="Q36" s="2">
        <v>43361</v>
      </c>
      <c r="R36" s="1">
        <f t="shared" si="0"/>
        <v>3</v>
      </c>
    </row>
    <row r="37" spans="1:18" x14ac:dyDescent="0.25">
      <c r="A37" s="3">
        <v>20184090941572</v>
      </c>
      <c r="B37" s="2">
        <v>43356</v>
      </c>
      <c r="C37" s="2">
        <v>43370</v>
      </c>
      <c r="D37" s="3">
        <v>20181020140493</v>
      </c>
      <c r="E37" s="2">
        <v>43356</v>
      </c>
      <c r="F37" s="1" t="s">
        <v>272</v>
      </c>
      <c r="G37" s="1" t="s">
        <v>2276</v>
      </c>
      <c r="H37" s="1" t="s">
        <v>1016</v>
      </c>
      <c r="I37" s="1" t="s">
        <v>17</v>
      </c>
      <c r="J37" s="1" t="s">
        <v>106</v>
      </c>
      <c r="K37" s="1">
        <v>999</v>
      </c>
      <c r="L37" s="1" t="s">
        <v>111</v>
      </c>
      <c r="M37" s="1" t="s">
        <v>292</v>
      </c>
      <c r="N37" s="1">
        <v>303</v>
      </c>
      <c r="O37" s="1" t="s">
        <v>113</v>
      </c>
      <c r="P37" s="2">
        <v>43357</v>
      </c>
      <c r="Q37" s="2">
        <v>43360</v>
      </c>
      <c r="R37" s="1">
        <f t="shared" si="0"/>
        <v>0</v>
      </c>
    </row>
    <row r="38" spans="1:18" x14ac:dyDescent="0.25">
      <c r="A38" s="3">
        <v>20184090957932</v>
      </c>
      <c r="B38" s="2">
        <v>43361</v>
      </c>
      <c r="C38" s="2">
        <v>43375</v>
      </c>
      <c r="D38" s="3">
        <v>20186060319101</v>
      </c>
      <c r="E38" s="2">
        <v>43368</v>
      </c>
      <c r="F38" s="1" t="s">
        <v>272</v>
      </c>
      <c r="G38" s="1" t="s">
        <v>2413</v>
      </c>
      <c r="H38" s="1" t="s">
        <v>2414</v>
      </c>
      <c r="I38" s="1" t="s">
        <v>17</v>
      </c>
      <c r="J38" s="1" t="s">
        <v>110</v>
      </c>
      <c r="K38" s="1">
        <v>999</v>
      </c>
      <c r="L38" s="1" t="s">
        <v>111</v>
      </c>
      <c r="M38" s="1" t="s">
        <v>441</v>
      </c>
      <c r="N38" s="1">
        <v>606</v>
      </c>
      <c r="O38" s="1" t="s">
        <v>113</v>
      </c>
      <c r="P38" s="1" t="s">
        <v>102</v>
      </c>
      <c r="Q38" s="2">
        <v>43369</v>
      </c>
      <c r="R38" s="1">
        <f t="shared" si="0"/>
        <v>7</v>
      </c>
    </row>
    <row r="39" spans="1:18" x14ac:dyDescent="0.25">
      <c r="A39" s="3">
        <v>20184090958002</v>
      </c>
      <c r="B39" s="2">
        <v>43361</v>
      </c>
      <c r="C39" s="2">
        <v>43375</v>
      </c>
      <c r="D39" s="3">
        <v>20181020142383</v>
      </c>
      <c r="E39" s="2">
        <v>43362</v>
      </c>
      <c r="F39" s="1" t="s">
        <v>272</v>
      </c>
      <c r="G39" s="1" t="s">
        <v>2415</v>
      </c>
      <c r="H39" s="1" t="s">
        <v>2414</v>
      </c>
      <c r="I39" s="1" t="s">
        <v>17</v>
      </c>
      <c r="J39" s="1" t="s">
        <v>264</v>
      </c>
      <c r="K39" s="1">
        <v>999</v>
      </c>
      <c r="L39" s="1" t="s">
        <v>111</v>
      </c>
      <c r="M39" s="1" t="s">
        <v>265</v>
      </c>
      <c r="N39" s="1">
        <v>303</v>
      </c>
      <c r="O39" s="1" t="s">
        <v>113</v>
      </c>
      <c r="P39" s="2">
        <v>43362</v>
      </c>
      <c r="Q39" s="2">
        <v>43368</v>
      </c>
      <c r="R39" s="1">
        <f t="shared" si="0"/>
        <v>1</v>
      </c>
    </row>
    <row r="40" spans="1:18" x14ac:dyDescent="0.25">
      <c r="A40" s="3">
        <v>20184090958572</v>
      </c>
      <c r="B40" s="2">
        <v>43361</v>
      </c>
      <c r="C40" s="2">
        <v>43375</v>
      </c>
      <c r="D40" s="3">
        <v>20186060318831</v>
      </c>
      <c r="E40" s="2">
        <v>43368</v>
      </c>
      <c r="F40" s="1" t="s">
        <v>272</v>
      </c>
      <c r="G40" s="1" t="s">
        <v>2421</v>
      </c>
      <c r="H40" s="1" t="s">
        <v>2422</v>
      </c>
      <c r="I40" s="1" t="s">
        <v>17</v>
      </c>
      <c r="J40" s="1" t="s">
        <v>106</v>
      </c>
      <c r="K40" s="1">
        <v>999</v>
      </c>
      <c r="L40" s="1" t="s">
        <v>111</v>
      </c>
      <c r="M40" s="1" t="s">
        <v>1892</v>
      </c>
      <c r="N40" s="1">
        <v>606</v>
      </c>
      <c r="O40" s="1" t="s">
        <v>113</v>
      </c>
      <c r="P40" s="1" t="s">
        <v>102</v>
      </c>
      <c r="Q40" s="2">
        <v>43369</v>
      </c>
      <c r="R40" s="1">
        <f t="shared" si="0"/>
        <v>7</v>
      </c>
    </row>
    <row r="41" spans="1:18" x14ac:dyDescent="0.25">
      <c r="A41" s="3">
        <v>20184090965692</v>
      </c>
      <c r="B41" s="2">
        <v>43362</v>
      </c>
      <c r="C41" s="2">
        <v>43376</v>
      </c>
      <c r="D41" s="3">
        <v>20185000148653</v>
      </c>
      <c r="E41" s="2">
        <v>43368</v>
      </c>
      <c r="F41" s="1" t="s">
        <v>272</v>
      </c>
      <c r="G41" s="1" t="s">
        <v>2466</v>
      </c>
      <c r="H41" s="1" t="s">
        <v>1016</v>
      </c>
      <c r="I41" s="1" t="s">
        <v>17</v>
      </c>
      <c r="J41" s="1" t="s">
        <v>106</v>
      </c>
      <c r="K41" s="1">
        <v>999</v>
      </c>
      <c r="L41" s="1" t="s">
        <v>111</v>
      </c>
      <c r="M41" s="1" t="s">
        <v>2467</v>
      </c>
      <c r="N41" s="1">
        <v>602</v>
      </c>
      <c r="O41" s="1" t="s">
        <v>113</v>
      </c>
      <c r="P41" s="1" t="s">
        <v>102</v>
      </c>
      <c r="Q41" s="2">
        <v>43370</v>
      </c>
      <c r="R41" s="1">
        <f t="shared" si="0"/>
        <v>6</v>
      </c>
    </row>
    <row r="42" spans="1:18" x14ac:dyDescent="0.25">
      <c r="A42" s="3">
        <v>20184090972382</v>
      </c>
      <c r="B42" s="2">
        <v>43363</v>
      </c>
      <c r="C42" s="2">
        <v>43377</v>
      </c>
      <c r="D42" s="3">
        <v>20183030146523</v>
      </c>
      <c r="E42" s="2">
        <v>43367</v>
      </c>
      <c r="F42" s="1" t="s">
        <v>272</v>
      </c>
      <c r="G42" s="1" t="s">
        <v>2514</v>
      </c>
      <c r="H42" s="1" t="s">
        <v>1016</v>
      </c>
      <c r="I42" s="1" t="s">
        <v>17</v>
      </c>
      <c r="J42" s="1" t="s">
        <v>106</v>
      </c>
      <c r="K42" s="1">
        <v>303</v>
      </c>
      <c r="L42" s="1" t="s">
        <v>2515</v>
      </c>
      <c r="M42" s="1" t="s">
        <v>265</v>
      </c>
      <c r="N42" s="1">
        <v>303</v>
      </c>
      <c r="O42" s="1"/>
      <c r="P42" s="1" t="s">
        <v>102</v>
      </c>
      <c r="Q42" s="2">
        <v>43368</v>
      </c>
      <c r="R42" s="1">
        <f t="shared" si="0"/>
        <v>4</v>
      </c>
    </row>
    <row r="43" spans="1:18" x14ac:dyDescent="0.25">
      <c r="A43" s="3">
        <v>20184090985482</v>
      </c>
      <c r="B43" s="2">
        <v>43367</v>
      </c>
      <c r="C43" s="2">
        <v>43381</v>
      </c>
      <c r="D43" s="3"/>
      <c r="E43" s="1" t="s">
        <v>102</v>
      </c>
      <c r="F43" s="1" t="s">
        <v>272</v>
      </c>
      <c r="G43" s="1" t="s">
        <v>2628</v>
      </c>
      <c r="H43" s="1" t="s">
        <v>1016</v>
      </c>
      <c r="I43" s="1" t="s">
        <v>30</v>
      </c>
      <c r="J43" s="1" t="s">
        <v>106</v>
      </c>
      <c r="K43" s="1">
        <v>701</v>
      </c>
      <c r="L43" s="1" t="s">
        <v>2066</v>
      </c>
      <c r="M43" s="1" t="s">
        <v>362</v>
      </c>
      <c r="N43" s="1">
        <v>701</v>
      </c>
      <c r="O43" s="1"/>
      <c r="P43" s="1" t="s">
        <v>102</v>
      </c>
      <c r="Q43" s="1" t="s">
        <v>102</v>
      </c>
      <c r="R43" s="1" t="str">
        <f t="shared" si="0"/>
        <v>-</v>
      </c>
    </row>
    <row r="44" spans="1:18" x14ac:dyDescent="0.25">
      <c r="A44" s="3">
        <v>20184091001312</v>
      </c>
      <c r="B44" s="2">
        <v>43370</v>
      </c>
      <c r="C44" s="2">
        <v>43384</v>
      </c>
      <c r="D44" s="3"/>
      <c r="E44" s="1" t="s">
        <v>102</v>
      </c>
      <c r="F44" s="1" t="s">
        <v>272</v>
      </c>
      <c r="G44" s="1" t="s">
        <v>2711</v>
      </c>
      <c r="H44" s="1" t="s">
        <v>2712</v>
      </c>
      <c r="I44" s="1" t="s">
        <v>30</v>
      </c>
      <c r="J44" s="1" t="s">
        <v>179</v>
      </c>
      <c r="K44" s="1">
        <v>500</v>
      </c>
      <c r="L44" s="1" t="s">
        <v>2473</v>
      </c>
      <c r="M44" s="1" t="s">
        <v>509</v>
      </c>
      <c r="N44" s="1">
        <v>500</v>
      </c>
      <c r="O44" s="1"/>
      <c r="P44" s="1" t="s">
        <v>102</v>
      </c>
      <c r="Q44" s="1" t="s">
        <v>102</v>
      </c>
      <c r="R44" s="1" t="str">
        <f t="shared" si="0"/>
        <v>-</v>
      </c>
    </row>
    <row r="47" spans="1:18" x14ac:dyDescent="0.25">
      <c r="D47" s="7" t="s">
        <v>2815</v>
      </c>
      <c r="E47" s="7" t="s">
        <v>2792</v>
      </c>
      <c r="F47" s="7" t="s">
        <v>2793</v>
      </c>
    </row>
    <row r="48" spans="1:18" x14ac:dyDescent="0.25">
      <c r="D48" s="12" t="s">
        <v>17</v>
      </c>
      <c r="E48" s="12">
        <v>35</v>
      </c>
      <c r="F48" s="13">
        <f>+E48/E52</f>
        <v>0.83333333333333337</v>
      </c>
    </row>
    <row r="49" spans="4:6" x14ac:dyDescent="0.25">
      <c r="D49" s="18" t="s">
        <v>2796</v>
      </c>
      <c r="E49" s="18">
        <v>1</v>
      </c>
      <c r="F49" s="19">
        <f>+E49/E52</f>
        <v>2.3809523809523808E-2</v>
      </c>
    </row>
    <row r="50" spans="4:6" x14ac:dyDescent="0.25">
      <c r="D50" s="14" t="s">
        <v>30</v>
      </c>
      <c r="E50" s="14">
        <v>2</v>
      </c>
      <c r="F50" s="15">
        <f>+E50/E52</f>
        <v>4.7619047619047616E-2</v>
      </c>
    </row>
    <row r="51" spans="4:6" x14ac:dyDescent="0.25">
      <c r="D51" s="8" t="s">
        <v>2801</v>
      </c>
      <c r="E51" s="8">
        <v>4</v>
      </c>
      <c r="F51" s="9">
        <f>+E51/E52</f>
        <v>9.5238095238095233E-2</v>
      </c>
    </row>
    <row r="52" spans="4:6" x14ac:dyDescent="0.25">
      <c r="D52" s="10" t="s">
        <v>2792</v>
      </c>
      <c r="E52" s="10">
        <f>SUBTOTAL(9,E48:E51)</f>
        <v>42</v>
      </c>
      <c r="F52" s="17">
        <f>SUM(F48:F51)</f>
        <v>1</v>
      </c>
    </row>
  </sheetData>
  <autoFilter ref="A2:R44"/>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7"/>
  <sheetViews>
    <sheetView topLeftCell="A193" workbookViewId="0">
      <selection activeCell="P206" sqref="P206"/>
    </sheetView>
  </sheetViews>
  <sheetFormatPr baseColWidth="10" defaultRowHeight="15" x14ac:dyDescent="0.25"/>
  <cols>
    <col min="1" max="1" width="16.42578125" customWidth="1"/>
    <col min="4" max="4" width="24.42578125" customWidth="1"/>
  </cols>
  <sheetData>
    <row r="1" spans="1:18" ht="21" x14ac:dyDescent="0.35">
      <c r="A1" s="5" t="s">
        <v>2813</v>
      </c>
    </row>
    <row r="2" spans="1:18"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15</v>
      </c>
      <c r="Q2" s="1" t="s">
        <v>16</v>
      </c>
      <c r="R2" s="1" t="s">
        <v>2789</v>
      </c>
    </row>
    <row r="3" spans="1:18" x14ac:dyDescent="0.25">
      <c r="A3" s="3">
        <v>20184090653292</v>
      </c>
      <c r="B3" s="2">
        <v>43284</v>
      </c>
      <c r="C3" s="2">
        <v>43298</v>
      </c>
      <c r="D3" s="3" t="s">
        <v>18</v>
      </c>
      <c r="E3" s="2">
        <v>43298</v>
      </c>
      <c r="F3" s="1" t="s">
        <v>107</v>
      </c>
      <c r="G3" s="1" t="s">
        <v>108</v>
      </c>
      <c r="H3" s="1" t="s">
        <v>109</v>
      </c>
      <c r="I3" s="1" t="s">
        <v>17</v>
      </c>
      <c r="J3" s="1" t="s">
        <v>110</v>
      </c>
      <c r="K3" s="1">
        <v>999</v>
      </c>
      <c r="L3" s="1" t="s">
        <v>111</v>
      </c>
      <c r="M3" s="1" t="s">
        <v>112</v>
      </c>
      <c r="N3" s="1">
        <v>308</v>
      </c>
      <c r="O3" s="1" t="s">
        <v>113</v>
      </c>
      <c r="P3" s="1" t="s">
        <v>102</v>
      </c>
      <c r="Q3" s="1" t="s">
        <v>102</v>
      </c>
      <c r="R3" s="1">
        <f t="shared" ref="R3:R66" si="0">IFERROR(E3-B3,"-")</f>
        <v>14</v>
      </c>
    </row>
    <row r="4" spans="1:18" x14ac:dyDescent="0.25">
      <c r="A4" s="3">
        <v>20184090653312</v>
      </c>
      <c r="B4" s="2">
        <v>43284</v>
      </c>
      <c r="C4" s="2">
        <v>43298</v>
      </c>
      <c r="D4" s="3"/>
      <c r="E4" s="1" t="s">
        <v>102</v>
      </c>
      <c r="F4" s="1" t="s">
        <v>107</v>
      </c>
      <c r="G4" s="1" t="s">
        <v>114</v>
      </c>
      <c r="H4" s="1" t="s">
        <v>109</v>
      </c>
      <c r="I4" s="1" t="s">
        <v>19</v>
      </c>
      <c r="J4" s="1" t="s">
        <v>110</v>
      </c>
      <c r="K4" s="1">
        <v>999</v>
      </c>
      <c r="L4" s="1" t="s">
        <v>111</v>
      </c>
      <c r="M4" s="1" t="s">
        <v>115</v>
      </c>
      <c r="N4" s="1">
        <v>604</v>
      </c>
      <c r="O4" s="1" t="s">
        <v>113</v>
      </c>
      <c r="P4" s="1" t="s">
        <v>102</v>
      </c>
      <c r="Q4" s="1" t="s">
        <v>102</v>
      </c>
      <c r="R4" s="1" t="str">
        <f t="shared" si="0"/>
        <v>-</v>
      </c>
    </row>
    <row r="5" spans="1:18" x14ac:dyDescent="0.25">
      <c r="A5" s="3">
        <v>20184090653562</v>
      </c>
      <c r="B5" s="2">
        <v>43284</v>
      </c>
      <c r="C5" s="2">
        <v>43298</v>
      </c>
      <c r="D5" s="3"/>
      <c r="E5" s="1" t="s">
        <v>102</v>
      </c>
      <c r="F5" s="1" t="s">
        <v>107</v>
      </c>
      <c r="G5" s="1" t="s">
        <v>116</v>
      </c>
      <c r="H5" s="1" t="s">
        <v>117</v>
      </c>
      <c r="I5" s="1" t="s">
        <v>19</v>
      </c>
      <c r="J5" s="1" t="s">
        <v>106</v>
      </c>
      <c r="K5" s="1">
        <v>999</v>
      </c>
      <c r="L5" s="1" t="s">
        <v>111</v>
      </c>
      <c r="M5" s="1" t="s">
        <v>118</v>
      </c>
      <c r="N5" s="1">
        <v>300</v>
      </c>
      <c r="O5" s="1" t="s">
        <v>113</v>
      </c>
      <c r="P5" s="1" t="s">
        <v>102</v>
      </c>
      <c r="Q5" s="1" t="s">
        <v>102</v>
      </c>
      <c r="R5" s="1" t="str">
        <f t="shared" si="0"/>
        <v>-</v>
      </c>
    </row>
    <row r="6" spans="1:18" x14ac:dyDescent="0.25">
      <c r="A6" s="3">
        <v>20184090654132</v>
      </c>
      <c r="B6" s="2">
        <v>43284</v>
      </c>
      <c r="C6" s="2">
        <v>43298</v>
      </c>
      <c r="D6" s="3">
        <v>20185000209851</v>
      </c>
      <c r="E6" s="2">
        <v>43287</v>
      </c>
      <c r="F6" s="1" t="s">
        <v>107</v>
      </c>
      <c r="G6" s="1" t="s">
        <v>125</v>
      </c>
      <c r="H6" s="1" t="s">
        <v>126</v>
      </c>
      <c r="I6" s="1" t="s">
        <v>17</v>
      </c>
      <c r="J6" s="1" t="s">
        <v>127</v>
      </c>
      <c r="K6" s="1">
        <v>999</v>
      </c>
      <c r="L6" s="1" t="s">
        <v>111</v>
      </c>
      <c r="M6" s="1" t="s">
        <v>128</v>
      </c>
      <c r="N6" s="1">
        <v>500</v>
      </c>
      <c r="O6" s="1" t="s">
        <v>113</v>
      </c>
      <c r="P6" s="2">
        <v>43287</v>
      </c>
      <c r="Q6" s="2">
        <v>43290</v>
      </c>
      <c r="R6" s="1">
        <f t="shared" si="0"/>
        <v>3</v>
      </c>
    </row>
    <row r="7" spans="1:18" x14ac:dyDescent="0.25">
      <c r="A7" s="3">
        <v>20184090654842</v>
      </c>
      <c r="B7" s="2">
        <v>43284</v>
      </c>
      <c r="C7" s="2">
        <v>43298</v>
      </c>
      <c r="D7" s="3"/>
      <c r="E7" s="1" t="s">
        <v>102</v>
      </c>
      <c r="F7" s="1" t="s">
        <v>107</v>
      </c>
      <c r="G7" s="1" t="s">
        <v>139</v>
      </c>
      <c r="H7" s="1" t="s">
        <v>140</v>
      </c>
      <c r="I7" s="1" t="s">
        <v>19</v>
      </c>
      <c r="J7" s="1" t="s">
        <v>106</v>
      </c>
      <c r="K7" s="1">
        <v>999</v>
      </c>
      <c r="L7" s="1" t="s">
        <v>111</v>
      </c>
      <c r="M7" s="1" t="s">
        <v>141</v>
      </c>
      <c r="N7" s="1">
        <v>701</v>
      </c>
      <c r="O7" s="1" t="s">
        <v>113</v>
      </c>
      <c r="P7" s="1" t="s">
        <v>102</v>
      </c>
      <c r="Q7" s="1" t="s">
        <v>102</v>
      </c>
      <c r="R7" s="1" t="str">
        <f t="shared" si="0"/>
        <v>-</v>
      </c>
    </row>
    <row r="8" spans="1:18" x14ac:dyDescent="0.25">
      <c r="A8" s="3">
        <v>20184090655402</v>
      </c>
      <c r="B8" s="2">
        <v>43284</v>
      </c>
      <c r="C8" s="2">
        <v>43298</v>
      </c>
      <c r="D8" s="3">
        <v>20186040221181</v>
      </c>
      <c r="E8" s="2">
        <v>43297</v>
      </c>
      <c r="F8" s="1" t="s">
        <v>107</v>
      </c>
      <c r="G8" s="1" t="s">
        <v>150</v>
      </c>
      <c r="H8" s="1" t="s">
        <v>151</v>
      </c>
      <c r="I8" s="1" t="s">
        <v>17</v>
      </c>
      <c r="J8" s="1" t="s">
        <v>106</v>
      </c>
      <c r="K8" s="1">
        <v>999</v>
      </c>
      <c r="L8" s="1" t="s">
        <v>111</v>
      </c>
      <c r="M8" s="1" t="s">
        <v>152</v>
      </c>
      <c r="N8" s="1">
        <v>604</v>
      </c>
      <c r="O8" s="1" t="s">
        <v>113</v>
      </c>
      <c r="P8" s="1" t="s">
        <v>102</v>
      </c>
      <c r="Q8" s="2">
        <v>43299</v>
      </c>
      <c r="R8" s="1">
        <f t="shared" si="0"/>
        <v>13</v>
      </c>
    </row>
    <row r="9" spans="1:18" x14ac:dyDescent="0.25">
      <c r="A9" s="3">
        <v>20184090655622</v>
      </c>
      <c r="B9" s="2">
        <v>43284</v>
      </c>
      <c r="C9" s="2">
        <v>43298</v>
      </c>
      <c r="D9" s="3">
        <v>20183040213111</v>
      </c>
      <c r="E9" s="2">
        <v>43291</v>
      </c>
      <c r="F9" s="1" t="s">
        <v>107</v>
      </c>
      <c r="G9" s="1" t="s">
        <v>156</v>
      </c>
      <c r="H9" s="1" t="s">
        <v>157</v>
      </c>
      <c r="I9" s="1" t="s">
        <v>17</v>
      </c>
      <c r="J9" s="1" t="s">
        <v>158</v>
      </c>
      <c r="K9" s="1">
        <v>999</v>
      </c>
      <c r="L9" s="1" t="s">
        <v>111</v>
      </c>
      <c r="M9" s="1" t="s">
        <v>159</v>
      </c>
      <c r="N9" s="1">
        <v>304</v>
      </c>
      <c r="O9" s="1" t="s">
        <v>113</v>
      </c>
      <c r="P9" s="2">
        <v>43291</v>
      </c>
      <c r="Q9" s="2">
        <v>43292</v>
      </c>
      <c r="R9" s="1">
        <f t="shared" si="0"/>
        <v>7</v>
      </c>
    </row>
    <row r="10" spans="1:18" x14ac:dyDescent="0.25">
      <c r="A10" s="3">
        <v>20184090656412</v>
      </c>
      <c r="B10" s="2">
        <v>43284</v>
      </c>
      <c r="C10" s="2">
        <v>43298</v>
      </c>
      <c r="D10" s="3"/>
      <c r="E10" s="1" t="s">
        <v>102</v>
      </c>
      <c r="F10" s="1" t="s">
        <v>107</v>
      </c>
      <c r="G10" s="1" t="s">
        <v>171</v>
      </c>
      <c r="H10" s="1" t="s">
        <v>172</v>
      </c>
      <c r="I10" s="1" t="s">
        <v>19</v>
      </c>
      <c r="J10" s="1" t="s">
        <v>106</v>
      </c>
      <c r="K10" s="1">
        <v>999</v>
      </c>
      <c r="L10" s="1" t="s">
        <v>111</v>
      </c>
      <c r="M10" s="1" t="s">
        <v>118</v>
      </c>
      <c r="N10" s="1">
        <v>300</v>
      </c>
      <c r="O10" s="1" t="s">
        <v>113</v>
      </c>
      <c r="P10" s="1" t="s">
        <v>102</v>
      </c>
      <c r="Q10" s="1" t="s">
        <v>102</v>
      </c>
      <c r="R10" s="1" t="str">
        <f t="shared" si="0"/>
        <v>-</v>
      </c>
    </row>
    <row r="11" spans="1:18" x14ac:dyDescent="0.25">
      <c r="A11" s="3">
        <v>20184090658462</v>
      </c>
      <c r="B11" s="2">
        <v>43285</v>
      </c>
      <c r="C11" s="2">
        <v>43299</v>
      </c>
      <c r="D11" s="3">
        <v>20186060223941</v>
      </c>
      <c r="E11" s="2">
        <v>43299</v>
      </c>
      <c r="F11" s="1" t="s">
        <v>107</v>
      </c>
      <c r="G11" s="1" t="s">
        <v>197</v>
      </c>
      <c r="H11" s="1" t="s">
        <v>198</v>
      </c>
      <c r="I11" s="1" t="s">
        <v>17</v>
      </c>
      <c r="J11" s="1" t="s">
        <v>106</v>
      </c>
      <c r="K11" s="1">
        <v>999</v>
      </c>
      <c r="L11" s="1" t="s">
        <v>111</v>
      </c>
      <c r="M11" s="1" t="s">
        <v>199</v>
      </c>
      <c r="N11" s="1">
        <v>606</v>
      </c>
      <c r="O11" s="1" t="s">
        <v>113</v>
      </c>
      <c r="P11" s="1" t="s">
        <v>102</v>
      </c>
      <c r="Q11" s="2">
        <v>43300</v>
      </c>
      <c r="R11" s="1">
        <f t="shared" si="0"/>
        <v>14</v>
      </c>
    </row>
    <row r="12" spans="1:18" x14ac:dyDescent="0.25">
      <c r="A12" s="3">
        <v>20184090663222</v>
      </c>
      <c r="B12" s="2">
        <v>43286</v>
      </c>
      <c r="C12" s="2">
        <v>43300</v>
      </c>
      <c r="D12" s="3"/>
      <c r="E12" s="1" t="s">
        <v>102</v>
      </c>
      <c r="F12" s="1" t="s">
        <v>107</v>
      </c>
      <c r="G12" s="1" t="s">
        <v>223</v>
      </c>
      <c r="H12" s="1" t="s">
        <v>224</v>
      </c>
      <c r="I12" s="1" t="s">
        <v>19</v>
      </c>
      <c r="J12" s="1" t="s">
        <v>110</v>
      </c>
      <c r="K12" s="1">
        <v>999</v>
      </c>
      <c r="L12" s="1" t="s">
        <v>111</v>
      </c>
      <c r="M12" s="1" t="s">
        <v>225</v>
      </c>
      <c r="N12" s="1">
        <v>701</v>
      </c>
      <c r="O12" s="1" t="s">
        <v>113</v>
      </c>
      <c r="P12" s="1" t="s">
        <v>102</v>
      </c>
      <c r="Q12" s="1" t="s">
        <v>102</v>
      </c>
      <c r="R12" s="1" t="str">
        <f t="shared" si="0"/>
        <v>-</v>
      </c>
    </row>
    <row r="13" spans="1:18" x14ac:dyDescent="0.25">
      <c r="A13" s="3">
        <v>20184090664292</v>
      </c>
      <c r="B13" s="2">
        <v>43286</v>
      </c>
      <c r="C13" s="2">
        <v>43300</v>
      </c>
      <c r="D13" s="3">
        <v>20183000224511</v>
      </c>
      <c r="E13" s="2">
        <v>43299</v>
      </c>
      <c r="F13" s="1" t="s">
        <v>107</v>
      </c>
      <c r="G13" s="1" t="s">
        <v>258</v>
      </c>
      <c r="H13" s="1" t="s">
        <v>259</v>
      </c>
      <c r="I13" s="1" t="s">
        <v>17</v>
      </c>
      <c r="J13" s="1" t="s">
        <v>106</v>
      </c>
      <c r="K13" s="1">
        <v>999</v>
      </c>
      <c r="L13" s="1" t="s">
        <v>111</v>
      </c>
      <c r="M13" s="1" t="s">
        <v>238</v>
      </c>
      <c r="N13" s="1">
        <v>300</v>
      </c>
      <c r="O13" s="1" t="s">
        <v>113</v>
      </c>
      <c r="P13" s="1" t="s">
        <v>102</v>
      </c>
      <c r="Q13" s="2">
        <v>43300</v>
      </c>
      <c r="R13" s="1">
        <f t="shared" si="0"/>
        <v>13</v>
      </c>
    </row>
    <row r="14" spans="1:18" x14ac:dyDescent="0.25">
      <c r="A14" s="3">
        <v>20184090666592</v>
      </c>
      <c r="B14" s="2">
        <v>43286</v>
      </c>
      <c r="C14" s="2">
        <v>43300</v>
      </c>
      <c r="D14" s="3"/>
      <c r="E14" s="1" t="s">
        <v>102</v>
      </c>
      <c r="F14" s="1" t="s">
        <v>107</v>
      </c>
      <c r="G14" s="1" t="s">
        <v>275</v>
      </c>
      <c r="H14" s="1" t="s">
        <v>276</v>
      </c>
      <c r="I14" s="1" t="s">
        <v>19</v>
      </c>
      <c r="J14" s="1" t="s">
        <v>277</v>
      </c>
      <c r="K14" s="1">
        <v>999</v>
      </c>
      <c r="L14" s="1" t="s">
        <v>111</v>
      </c>
      <c r="M14" s="1" t="s">
        <v>128</v>
      </c>
      <c r="N14" s="1">
        <v>500</v>
      </c>
      <c r="O14" s="1" t="s">
        <v>113</v>
      </c>
      <c r="P14" s="1" t="s">
        <v>102</v>
      </c>
      <c r="Q14" s="1" t="s">
        <v>102</v>
      </c>
      <c r="R14" s="1" t="str">
        <f t="shared" si="0"/>
        <v>-</v>
      </c>
    </row>
    <row r="15" spans="1:18" x14ac:dyDescent="0.25">
      <c r="A15" s="3">
        <v>20184090666832</v>
      </c>
      <c r="B15" s="2">
        <v>43286</v>
      </c>
      <c r="C15" s="2">
        <v>43300</v>
      </c>
      <c r="D15" s="3">
        <v>20183060216661</v>
      </c>
      <c r="E15" s="2">
        <v>43293</v>
      </c>
      <c r="F15" s="1" t="s">
        <v>107</v>
      </c>
      <c r="G15" s="1" t="s">
        <v>281</v>
      </c>
      <c r="H15" s="1" t="s">
        <v>279</v>
      </c>
      <c r="I15" s="1" t="s">
        <v>17</v>
      </c>
      <c r="J15" s="1" t="s">
        <v>106</v>
      </c>
      <c r="K15" s="1">
        <v>999</v>
      </c>
      <c r="L15" s="1" t="s">
        <v>111</v>
      </c>
      <c r="M15" s="1" t="s">
        <v>187</v>
      </c>
      <c r="N15" s="1">
        <v>306</v>
      </c>
      <c r="O15" s="1" t="s">
        <v>113</v>
      </c>
      <c r="P15" s="1" t="s">
        <v>102</v>
      </c>
      <c r="Q15" s="2">
        <v>43297</v>
      </c>
      <c r="R15" s="1">
        <f t="shared" si="0"/>
        <v>7</v>
      </c>
    </row>
    <row r="16" spans="1:18" x14ac:dyDescent="0.25">
      <c r="A16" s="3">
        <v>20184090671432</v>
      </c>
      <c r="B16" s="2">
        <v>43287</v>
      </c>
      <c r="C16" s="2">
        <v>43304</v>
      </c>
      <c r="D16" s="3">
        <v>20182000224711</v>
      </c>
      <c r="E16" s="2">
        <v>43300</v>
      </c>
      <c r="F16" s="1" t="s">
        <v>107</v>
      </c>
      <c r="G16" s="1" t="s">
        <v>316</v>
      </c>
      <c r="H16" s="1" t="s">
        <v>317</v>
      </c>
      <c r="I16" s="1" t="s">
        <v>17</v>
      </c>
      <c r="J16" s="1" t="s">
        <v>106</v>
      </c>
      <c r="K16" s="1">
        <v>999</v>
      </c>
      <c r="L16" s="1" t="s">
        <v>111</v>
      </c>
      <c r="M16" s="1" t="s">
        <v>155</v>
      </c>
      <c r="N16" s="1">
        <v>200</v>
      </c>
      <c r="O16" s="1" t="s">
        <v>113</v>
      </c>
      <c r="P16" s="1" t="s">
        <v>102</v>
      </c>
      <c r="Q16" s="2">
        <v>43304</v>
      </c>
      <c r="R16" s="1">
        <f t="shared" si="0"/>
        <v>13</v>
      </c>
    </row>
    <row r="17" spans="1:18" x14ac:dyDescent="0.25">
      <c r="A17" s="3">
        <v>20184090671482</v>
      </c>
      <c r="B17" s="2">
        <v>43287</v>
      </c>
      <c r="C17" s="2">
        <v>43304</v>
      </c>
      <c r="D17" s="3">
        <v>20185000213821</v>
      </c>
      <c r="E17" s="2">
        <v>43291</v>
      </c>
      <c r="F17" s="1" t="s">
        <v>107</v>
      </c>
      <c r="G17" s="1" t="s">
        <v>318</v>
      </c>
      <c r="H17" s="1" t="s">
        <v>319</v>
      </c>
      <c r="I17" s="1" t="s">
        <v>17</v>
      </c>
      <c r="J17" s="1" t="s">
        <v>106</v>
      </c>
      <c r="K17" s="1">
        <v>999</v>
      </c>
      <c r="L17" s="1" t="s">
        <v>111</v>
      </c>
      <c r="M17" s="1" t="s">
        <v>124</v>
      </c>
      <c r="N17" s="1">
        <v>500</v>
      </c>
      <c r="O17" s="1" t="s">
        <v>113</v>
      </c>
      <c r="P17" s="2">
        <v>43292</v>
      </c>
      <c r="Q17" s="2">
        <v>43293</v>
      </c>
      <c r="R17" s="1">
        <f t="shared" si="0"/>
        <v>4</v>
      </c>
    </row>
    <row r="18" spans="1:18" x14ac:dyDescent="0.25">
      <c r="A18" s="3">
        <v>20184090673132</v>
      </c>
      <c r="B18" s="2">
        <v>43287</v>
      </c>
      <c r="C18" s="2">
        <v>43304</v>
      </c>
      <c r="D18" s="3">
        <v>20183050220661</v>
      </c>
      <c r="E18" s="2">
        <v>43297</v>
      </c>
      <c r="F18" s="1" t="s">
        <v>107</v>
      </c>
      <c r="G18" s="1" t="s">
        <v>322</v>
      </c>
      <c r="H18" s="1" t="s">
        <v>323</v>
      </c>
      <c r="I18" s="1" t="s">
        <v>17</v>
      </c>
      <c r="J18" s="1" t="s">
        <v>106</v>
      </c>
      <c r="K18" s="1">
        <v>999</v>
      </c>
      <c r="L18" s="1" t="s">
        <v>111</v>
      </c>
      <c r="M18" s="1" t="s">
        <v>121</v>
      </c>
      <c r="N18" s="1">
        <v>305</v>
      </c>
      <c r="O18" s="1" t="s">
        <v>113</v>
      </c>
      <c r="P18" s="2">
        <v>43297</v>
      </c>
      <c r="Q18" s="2">
        <v>43299</v>
      </c>
      <c r="R18" s="1">
        <f t="shared" si="0"/>
        <v>10</v>
      </c>
    </row>
    <row r="19" spans="1:18" x14ac:dyDescent="0.25">
      <c r="A19" s="3">
        <v>20184090675582</v>
      </c>
      <c r="B19" s="2">
        <v>43290</v>
      </c>
      <c r="C19" s="2">
        <v>43305</v>
      </c>
      <c r="D19" s="3">
        <v>20183050225381</v>
      </c>
      <c r="E19" s="2">
        <v>43300</v>
      </c>
      <c r="F19" s="1" t="s">
        <v>107</v>
      </c>
      <c r="G19" s="1" t="s">
        <v>346</v>
      </c>
      <c r="H19" s="1" t="s">
        <v>347</v>
      </c>
      <c r="I19" s="1" t="s">
        <v>17</v>
      </c>
      <c r="J19" s="1" t="s">
        <v>106</v>
      </c>
      <c r="K19" s="1">
        <v>999</v>
      </c>
      <c r="L19" s="1" t="s">
        <v>111</v>
      </c>
      <c r="M19" s="1" t="s">
        <v>121</v>
      </c>
      <c r="N19" s="1">
        <v>305</v>
      </c>
      <c r="O19" s="1" t="s">
        <v>113</v>
      </c>
      <c r="P19" s="2">
        <v>43300</v>
      </c>
      <c r="Q19" s="2">
        <v>43304</v>
      </c>
      <c r="R19" s="1">
        <f t="shared" si="0"/>
        <v>10</v>
      </c>
    </row>
    <row r="20" spans="1:18" x14ac:dyDescent="0.25">
      <c r="A20" s="3">
        <v>20184090677432</v>
      </c>
      <c r="B20" s="2">
        <v>43290</v>
      </c>
      <c r="C20" s="2">
        <v>43305</v>
      </c>
      <c r="D20" s="3">
        <v>20183050218941</v>
      </c>
      <c r="E20" s="2">
        <v>43294</v>
      </c>
      <c r="F20" s="1" t="s">
        <v>107</v>
      </c>
      <c r="G20" s="1" t="s">
        <v>375</v>
      </c>
      <c r="H20" s="1" t="s">
        <v>376</v>
      </c>
      <c r="I20" s="1" t="s">
        <v>17</v>
      </c>
      <c r="J20" s="1" t="s">
        <v>127</v>
      </c>
      <c r="K20" s="1">
        <v>999</v>
      </c>
      <c r="L20" s="1" t="s">
        <v>111</v>
      </c>
      <c r="M20" s="1" t="s">
        <v>209</v>
      </c>
      <c r="N20" s="1">
        <v>305</v>
      </c>
      <c r="O20" s="1" t="s">
        <v>113</v>
      </c>
      <c r="P20" s="2">
        <v>43297</v>
      </c>
      <c r="Q20" s="2">
        <v>43298</v>
      </c>
      <c r="R20" s="1">
        <f t="shared" si="0"/>
        <v>4</v>
      </c>
    </row>
    <row r="21" spans="1:18" x14ac:dyDescent="0.25">
      <c r="A21" s="3">
        <v>20184090679332</v>
      </c>
      <c r="B21" s="2">
        <v>43290</v>
      </c>
      <c r="C21" s="2">
        <v>43305</v>
      </c>
      <c r="D21" s="3">
        <v>20186030222941</v>
      </c>
      <c r="E21" s="2">
        <v>43299</v>
      </c>
      <c r="F21" s="1" t="s">
        <v>107</v>
      </c>
      <c r="G21" s="1" t="s">
        <v>400</v>
      </c>
      <c r="H21" s="1" t="s">
        <v>401</v>
      </c>
      <c r="I21" s="1" t="s">
        <v>17</v>
      </c>
      <c r="J21" s="1" t="s">
        <v>106</v>
      </c>
      <c r="K21" s="1">
        <v>999</v>
      </c>
      <c r="L21" s="1" t="s">
        <v>111</v>
      </c>
      <c r="M21" s="1" t="s">
        <v>402</v>
      </c>
      <c r="N21" s="1">
        <v>603</v>
      </c>
      <c r="O21" s="1" t="s">
        <v>113</v>
      </c>
      <c r="P21" s="1" t="s">
        <v>102</v>
      </c>
      <c r="Q21" s="2">
        <v>43300</v>
      </c>
      <c r="R21" s="1">
        <f t="shared" si="0"/>
        <v>9</v>
      </c>
    </row>
    <row r="22" spans="1:18" x14ac:dyDescent="0.25">
      <c r="A22" s="3">
        <v>20184090679842</v>
      </c>
      <c r="B22" s="2">
        <v>43290</v>
      </c>
      <c r="C22" s="2">
        <v>43305</v>
      </c>
      <c r="D22" s="3">
        <v>20186050227691</v>
      </c>
      <c r="E22" s="2">
        <v>43304</v>
      </c>
      <c r="F22" s="1" t="s">
        <v>107</v>
      </c>
      <c r="G22" s="1" t="s">
        <v>423</v>
      </c>
      <c r="H22" s="1" t="s">
        <v>279</v>
      </c>
      <c r="I22" s="1" t="s">
        <v>17</v>
      </c>
      <c r="J22" s="1" t="s">
        <v>106</v>
      </c>
      <c r="K22" s="1">
        <v>999</v>
      </c>
      <c r="L22" s="1" t="s">
        <v>111</v>
      </c>
      <c r="M22" s="1" t="s">
        <v>424</v>
      </c>
      <c r="N22" s="1">
        <v>605</v>
      </c>
      <c r="O22" s="1" t="s">
        <v>113</v>
      </c>
      <c r="P22" s="1" t="s">
        <v>102</v>
      </c>
      <c r="Q22" s="2">
        <v>43306</v>
      </c>
      <c r="R22" s="1">
        <f t="shared" si="0"/>
        <v>14</v>
      </c>
    </row>
    <row r="23" spans="1:18" x14ac:dyDescent="0.25">
      <c r="A23" s="3">
        <v>20184090680062</v>
      </c>
      <c r="B23" s="2">
        <v>43290</v>
      </c>
      <c r="C23" s="2">
        <v>43305</v>
      </c>
      <c r="D23" s="3">
        <v>20183060217751</v>
      </c>
      <c r="E23" s="2">
        <v>43293</v>
      </c>
      <c r="F23" s="1" t="s">
        <v>107</v>
      </c>
      <c r="G23" s="1" t="s">
        <v>427</v>
      </c>
      <c r="H23" s="1" t="s">
        <v>279</v>
      </c>
      <c r="I23" s="1" t="s">
        <v>17</v>
      </c>
      <c r="J23" s="1" t="s">
        <v>106</v>
      </c>
      <c r="K23" s="1">
        <v>999</v>
      </c>
      <c r="L23" s="1" t="s">
        <v>111</v>
      </c>
      <c r="M23" s="1" t="s">
        <v>354</v>
      </c>
      <c r="N23" s="1">
        <v>306</v>
      </c>
      <c r="O23" s="1" t="s">
        <v>113</v>
      </c>
      <c r="P23" s="1" t="s">
        <v>102</v>
      </c>
      <c r="Q23" s="2">
        <v>43294</v>
      </c>
      <c r="R23" s="1">
        <f t="shared" si="0"/>
        <v>3</v>
      </c>
    </row>
    <row r="24" spans="1:18" x14ac:dyDescent="0.25">
      <c r="A24" s="3">
        <v>20184090682712</v>
      </c>
      <c r="B24" s="2">
        <v>43291</v>
      </c>
      <c r="C24" s="2">
        <v>43306</v>
      </c>
      <c r="D24" s="3"/>
      <c r="E24" s="1" t="s">
        <v>102</v>
      </c>
      <c r="F24" s="1" t="s">
        <v>107</v>
      </c>
      <c r="G24" s="1" t="s">
        <v>462</v>
      </c>
      <c r="H24" s="1" t="s">
        <v>463</v>
      </c>
      <c r="I24" s="1" t="s">
        <v>19</v>
      </c>
      <c r="J24" s="1" t="s">
        <v>110</v>
      </c>
      <c r="K24" s="1">
        <v>999</v>
      </c>
      <c r="L24" s="1" t="s">
        <v>111</v>
      </c>
      <c r="M24" s="1" t="s">
        <v>141</v>
      </c>
      <c r="N24" s="1">
        <v>701</v>
      </c>
      <c r="O24" s="1" t="s">
        <v>113</v>
      </c>
      <c r="P24" s="1" t="s">
        <v>102</v>
      </c>
      <c r="Q24" s="1" t="s">
        <v>102</v>
      </c>
      <c r="R24" s="1" t="str">
        <f t="shared" si="0"/>
        <v>-</v>
      </c>
    </row>
    <row r="25" spans="1:18" x14ac:dyDescent="0.25">
      <c r="A25" s="3">
        <v>20184090683122</v>
      </c>
      <c r="B25" s="2">
        <v>43291</v>
      </c>
      <c r="C25" s="2">
        <v>43306</v>
      </c>
      <c r="D25" s="3">
        <v>20185000219931</v>
      </c>
      <c r="E25" s="2">
        <v>43294</v>
      </c>
      <c r="F25" s="1" t="s">
        <v>107</v>
      </c>
      <c r="G25" s="1" t="s">
        <v>464</v>
      </c>
      <c r="H25" s="1" t="s">
        <v>465</v>
      </c>
      <c r="I25" s="1" t="s">
        <v>17</v>
      </c>
      <c r="J25" s="1" t="s">
        <v>106</v>
      </c>
      <c r="K25" s="1">
        <v>999</v>
      </c>
      <c r="L25" s="1" t="s">
        <v>111</v>
      </c>
      <c r="M25" s="1" t="s">
        <v>271</v>
      </c>
      <c r="N25" s="1">
        <v>500</v>
      </c>
      <c r="O25" s="1" t="s">
        <v>113</v>
      </c>
      <c r="P25" s="2">
        <v>43318</v>
      </c>
      <c r="Q25" s="2">
        <v>43320</v>
      </c>
      <c r="R25" s="1">
        <f t="shared" si="0"/>
        <v>3</v>
      </c>
    </row>
    <row r="26" spans="1:18" x14ac:dyDescent="0.25">
      <c r="A26" s="3">
        <v>20184090684742</v>
      </c>
      <c r="B26" s="2">
        <v>43291</v>
      </c>
      <c r="C26" s="2">
        <v>43306</v>
      </c>
      <c r="D26" s="3">
        <v>20183060218711</v>
      </c>
      <c r="E26" s="2">
        <v>43294</v>
      </c>
      <c r="F26" s="1" t="s">
        <v>107</v>
      </c>
      <c r="G26" s="1" t="s">
        <v>476</v>
      </c>
      <c r="H26" s="1" t="s">
        <v>477</v>
      </c>
      <c r="I26" s="1" t="s">
        <v>17</v>
      </c>
      <c r="J26" s="1" t="s">
        <v>106</v>
      </c>
      <c r="K26" s="1">
        <v>999</v>
      </c>
      <c r="L26" s="1" t="s">
        <v>111</v>
      </c>
      <c r="M26" s="1" t="s">
        <v>134</v>
      </c>
      <c r="N26" s="1">
        <v>306</v>
      </c>
      <c r="O26" s="1" t="s">
        <v>113</v>
      </c>
      <c r="P26" s="1" t="s">
        <v>102</v>
      </c>
      <c r="Q26" s="2">
        <v>43297</v>
      </c>
      <c r="R26" s="1">
        <f t="shared" si="0"/>
        <v>3</v>
      </c>
    </row>
    <row r="27" spans="1:18" x14ac:dyDescent="0.25">
      <c r="A27" s="3">
        <v>20184090689832</v>
      </c>
      <c r="B27" s="2">
        <v>43292</v>
      </c>
      <c r="C27" s="2">
        <v>43307</v>
      </c>
      <c r="D27" s="3">
        <v>20182000230611</v>
      </c>
      <c r="E27" s="2">
        <v>43306</v>
      </c>
      <c r="F27" s="1" t="s">
        <v>107</v>
      </c>
      <c r="G27" s="1" t="s">
        <v>538</v>
      </c>
      <c r="H27" s="1" t="s">
        <v>539</v>
      </c>
      <c r="I27" s="1" t="s">
        <v>17</v>
      </c>
      <c r="J27" s="1" t="s">
        <v>106</v>
      </c>
      <c r="K27" s="1">
        <v>999</v>
      </c>
      <c r="L27" s="1" t="s">
        <v>111</v>
      </c>
      <c r="M27" s="1" t="s">
        <v>155</v>
      </c>
      <c r="N27" s="1">
        <v>200</v>
      </c>
      <c r="O27" s="1" t="s">
        <v>113</v>
      </c>
      <c r="P27" s="1" t="s">
        <v>102</v>
      </c>
      <c r="Q27" s="2">
        <v>43308</v>
      </c>
      <c r="R27" s="1">
        <f t="shared" si="0"/>
        <v>14</v>
      </c>
    </row>
    <row r="28" spans="1:18" x14ac:dyDescent="0.25">
      <c r="A28" s="3">
        <v>20184090690492</v>
      </c>
      <c r="B28" s="2">
        <v>43292</v>
      </c>
      <c r="C28" s="2">
        <v>43307</v>
      </c>
      <c r="D28" s="3">
        <v>20186010220901</v>
      </c>
      <c r="E28" s="2">
        <v>43297</v>
      </c>
      <c r="F28" s="1" t="s">
        <v>107</v>
      </c>
      <c r="G28" s="1" t="s">
        <v>545</v>
      </c>
      <c r="H28" s="1" t="s">
        <v>259</v>
      </c>
      <c r="I28" s="1" t="s">
        <v>17</v>
      </c>
      <c r="J28" s="1" t="s">
        <v>106</v>
      </c>
      <c r="K28" s="1">
        <v>999</v>
      </c>
      <c r="L28" s="1" t="s">
        <v>111</v>
      </c>
      <c r="M28" s="1" t="s">
        <v>544</v>
      </c>
      <c r="N28" s="1">
        <v>601</v>
      </c>
      <c r="O28" s="1" t="s">
        <v>113</v>
      </c>
      <c r="P28" s="1" t="s">
        <v>102</v>
      </c>
      <c r="Q28" s="2">
        <v>43298</v>
      </c>
      <c r="R28" s="1">
        <f t="shared" si="0"/>
        <v>5</v>
      </c>
    </row>
    <row r="29" spans="1:18" x14ac:dyDescent="0.25">
      <c r="A29" s="3">
        <v>20184090690862</v>
      </c>
      <c r="B29" s="2">
        <v>43292</v>
      </c>
      <c r="C29" s="2">
        <v>43307</v>
      </c>
      <c r="D29" s="3">
        <v>20183000238111</v>
      </c>
      <c r="E29" s="2">
        <v>43311</v>
      </c>
      <c r="F29" s="1" t="s">
        <v>107</v>
      </c>
      <c r="G29" s="1" t="s">
        <v>548</v>
      </c>
      <c r="H29" s="1" t="s">
        <v>549</v>
      </c>
      <c r="I29" s="1" t="s">
        <v>19</v>
      </c>
      <c r="J29" s="1" t="s">
        <v>110</v>
      </c>
      <c r="K29" s="1">
        <v>999</v>
      </c>
      <c r="L29" s="1" t="s">
        <v>111</v>
      </c>
      <c r="M29" s="1" t="s">
        <v>333</v>
      </c>
      <c r="N29" s="1">
        <v>300</v>
      </c>
      <c r="O29" s="1" t="s">
        <v>113</v>
      </c>
      <c r="P29" s="2">
        <v>43312</v>
      </c>
      <c r="Q29" s="2">
        <v>43314</v>
      </c>
      <c r="R29" s="1">
        <f t="shared" si="0"/>
        <v>19</v>
      </c>
    </row>
    <row r="30" spans="1:18" x14ac:dyDescent="0.25">
      <c r="A30" s="3">
        <v>20184090691542</v>
      </c>
      <c r="B30" s="2">
        <v>43292</v>
      </c>
      <c r="C30" s="2">
        <v>43307</v>
      </c>
      <c r="D30" s="3"/>
      <c r="E30" s="1" t="s">
        <v>102</v>
      </c>
      <c r="F30" s="1" t="s">
        <v>107</v>
      </c>
      <c r="G30" s="1" t="s">
        <v>554</v>
      </c>
      <c r="H30" s="1" t="s">
        <v>555</v>
      </c>
      <c r="I30" s="1" t="s">
        <v>19</v>
      </c>
      <c r="J30" s="1" t="s">
        <v>106</v>
      </c>
      <c r="K30" s="1">
        <v>999</v>
      </c>
      <c r="L30" s="1" t="s">
        <v>111</v>
      </c>
      <c r="M30" s="1" t="s">
        <v>128</v>
      </c>
      <c r="N30" s="1">
        <v>500</v>
      </c>
      <c r="O30" s="1" t="s">
        <v>113</v>
      </c>
      <c r="P30" s="1" t="s">
        <v>102</v>
      </c>
      <c r="Q30" s="1" t="s">
        <v>102</v>
      </c>
      <c r="R30" s="1" t="str">
        <f t="shared" si="0"/>
        <v>-</v>
      </c>
    </row>
    <row r="31" spans="1:18" x14ac:dyDescent="0.25">
      <c r="A31" s="3">
        <v>20184090694132</v>
      </c>
      <c r="B31" s="2">
        <v>43293</v>
      </c>
      <c r="C31" s="2">
        <v>43308</v>
      </c>
      <c r="D31" s="3">
        <v>20183060228471</v>
      </c>
      <c r="E31" s="2">
        <v>43305</v>
      </c>
      <c r="F31" s="1" t="s">
        <v>107</v>
      </c>
      <c r="G31" s="1" t="s">
        <v>596</v>
      </c>
      <c r="H31" s="1" t="s">
        <v>597</v>
      </c>
      <c r="I31" s="1" t="s">
        <v>17</v>
      </c>
      <c r="J31" s="1" t="s">
        <v>106</v>
      </c>
      <c r="K31" s="1">
        <v>999</v>
      </c>
      <c r="L31" s="1" t="s">
        <v>111</v>
      </c>
      <c r="M31" s="1" t="s">
        <v>429</v>
      </c>
      <c r="N31" s="1">
        <v>306</v>
      </c>
      <c r="O31" s="1" t="s">
        <v>113</v>
      </c>
      <c r="P31" s="2">
        <v>43305</v>
      </c>
      <c r="Q31" s="2">
        <v>43306</v>
      </c>
      <c r="R31" s="1">
        <f t="shared" si="0"/>
        <v>12</v>
      </c>
    </row>
    <row r="32" spans="1:18" x14ac:dyDescent="0.25">
      <c r="A32" s="3">
        <v>20184090695642</v>
      </c>
      <c r="B32" s="2">
        <v>43293</v>
      </c>
      <c r="C32" s="2">
        <v>43308</v>
      </c>
      <c r="D32" s="3">
        <v>20183000226191</v>
      </c>
      <c r="E32" s="2">
        <v>43300</v>
      </c>
      <c r="F32" s="1" t="s">
        <v>107</v>
      </c>
      <c r="G32" s="1" t="s">
        <v>609</v>
      </c>
      <c r="H32" s="1" t="s">
        <v>610</v>
      </c>
      <c r="I32" s="1" t="s">
        <v>17</v>
      </c>
      <c r="J32" s="1" t="s">
        <v>106</v>
      </c>
      <c r="K32" s="1">
        <v>999</v>
      </c>
      <c r="L32" s="1" t="s">
        <v>111</v>
      </c>
      <c r="M32" s="1" t="s">
        <v>611</v>
      </c>
      <c r="N32" s="1">
        <v>300</v>
      </c>
      <c r="O32" s="1" t="s">
        <v>113</v>
      </c>
      <c r="P32" s="2">
        <v>43304</v>
      </c>
      <c r="Q32" s="2">
        <v>43305</v>
      </c>
      <c r="R32" s="1">
        <f t="shared" si="0"/>
        <v>7</v>
      </c>
    </row>
    <row r="33" spans="1:18" x14ac:dyDescent="0.25">
      <c r="A33" s="3">
        <v>20184090699182</v>
      </c>
      <c r="B33" s="2">
        <v>43294</v>
      </c>
      <c r="C33" s="2">
        <v>43311</v>
      </c>
      <c r="D33" s="3"/>
      <c r="E33" s="1" t="s">
        <v>102</v>
      </c>
      <c r="F33" s="1" t="s">
        <v>107</v>
      </c>
      <c r="G33" s="1" t="s">
        <v>639</v>
      </c>
      <c r="H33" s="1" t="s">
        <v>640</v>
      </c>
      <c r="I33" s="1" t="s">
        <v>19</v>
      </c>
      <c r="J33" s="1" t="s">
        <v>102</v>
      </c>
      <c r="K33" s="1">
        <v>999</v>
      </c>
      <c r="L33" s="1" t="s">
        <v>111</v>
      </c>
      <c r="M33" s="1" t="s">
        <v>515</v>
      </c>
      <c r="N33" s="1">
        <v>305</v>
      </c>
      <c r="O33" s="1" t="s">
        <v>113</v>
      </c>
      <c r="P33" s="1" t="s">
        <v>102</v>
      </c>
      <c r="Q33" s="1" t="s">
        <v>102</v>
      </c>
      <c r="R33" s="1" t="str">
        <f t="shared" si="0"/>
        <v>-</v>
      </c>
    </row>
    <row r="34" spans="1:18" x14ac:dyDescent="0.25">
      <c r="A34" s="3">
        <v>20184090699702</v>
      </c>
      <c r="B34" s="2">
        <v>43294</v>
      </c>
      <c r="C34" s="2">
        <v>43311</v>
      </c>
      <c r="D34" s="3">
        <v>20185000229831</v>
      </c>
      <c r="E34" s="2">
        <v>43305</v>
      </c>
      <c r="F34" s="1" t="s">
        <v>107</v>
      </c>
      <c r="G34" s="1" t="s">
        <v>644</v>
      </c>
      <c r="H34" s="1" t="s">
        <v>645</v>
      </c>
      <c r="I34" s="1" t="s">
        <v>17</v>
      </c>
      <c r="J34" s="1" t="s">
        <v>158</v>
      </c>
      <c r="K34" s="1">
        <v>999</v>
      </c>
      <c r="L34" s="1" t="s">
        <v>111</v>
      </c>
      <c r="M34" s="1" t="s">
        <v>271</v>
      </c>
      <c r="N34" s="1">
        <v>500</v>
      </c>
      <c r="O34" s="1" t="s">
        <v>113</v>
      </c>
      <c r="P34" s="2">
        <v>43306</v>
      </c>
      <c r="Q34" s="2">
        <v>43307</v>
      </c>
      <c r="R34" s="1">
        <f t="shared" si="0"/>
        <v>11</v>
      </c>
    </row>
    <row r="35" spans="1:18" x14ac:dyDescent="0.25">
      <c r="A35" s="3">
        <v>20184090700852</v>
      </c>
      <c r="B35" s="2">
        <v>43294</v>
      </c>
      <c r="C35" s="2">
        <v>43311</v>
      </c>
      <c r="D35" s="3"/>
      <c r="E35" s="1" t="s">
        <v>102</v>
      </c>
      <c r="F35" s="1" t="s">
        <v>107</v>
      </c>
      <c r="G35" s="1" t="s">
        <v>664</v>
      </c>
      <c r="H35" s="1" t="s">
        <v>665</v>
      </c>
      <c r="I35" s="1" t="s">
        <v>19</v>
      </c>
      <c r="J35" s="1" t="s">
        <v>103</v>
      </c>
      <c r="K35" s="1">
        <v>999</v>
      </c>
      <c r="L35" s="1" t="s">
        <v>111</v>
      </c>
      <c r="M35" s="1" t="s">
        <v>138</v>
      </c>
      <c r="N35" s="1">
        <v>300</v>
      </c>
      <c r="O35" s="1" t="s">
        <v>113</v>
      </c>
      <c r="P35" s="1" t="s">
        <v>102</v>
      </c>
      <c r="Q35" s="1" t="s">
        <v>102</v>
      </c>
      <c r="R35" s="1" t="str">
        <f t="shared" si="0"/>
        <v>-</v>
      </c>
    </row>
    <row r="36" spans="1:18" x14ac:dyDescent="0.25">
      <c r="A36" s="3">
        <v>20184090700912</v>
      </c>
      <c r="B36" s="2">
        <v>43294</v>
      </c>
      <c r="C36" s="2">
        <v>43311</v>
      </c>
      <c r="D36" s="3">
        <v>20183060219741</v>
      </c>
      <c r="E36" s="2">
        <v>43294</v>
      </c>
      <c r="F36" s="1" t="s">
        <v>107</v>
      </c>
      <c r="G36" s="1" t="s">
        <v>666</v>
      </c>
      <c r="H36" s="1" t="s">
        <v>667</v>
      </c>
      <c r="I36" s="1" t="s">
        <v>17</v>
      </c>
      <c r="J36" s="1" t="s">
        <v>106</v>
      </c>
      <c r="K36" s="1">
        <v>999</v>
      </c>
      <c r="L36" s="1" t="s">
        <v>111</v>
      </c>
      <c r="M36" s="1" t="s">
        <v>354</v>
      </c>
      <c r="N36" s="1">
        <v>306</v>
      </c>
      <c r="O36" s="1" t="s">
        <v>113</v>
      </c>
      <c r="P36" s="1" t="s">
        <v>102</v>
      </c>
      <c r="Q36" s="2">
        <v>43297</v>
      </c>
      <c r="R36" s="1">
        <f t="shared" si="0"/>
        <v>0</v>
      </c>
    </row>
    <row r="37" spans="1:18" x14ac:dyDescent="0.25">
      <c r="A37" s="3">
        <v>20184090700972</v>
      </c>
      <c r="B37" s="2">
        <v>43294</v>
      </c>
      <c r="C37" s="2">
        <v>43311</v>
      </c>
      <c r="D37" s="3">
        <v>20183000269331</v>
      </c>
      <c r="E37" s="2">
        <v>43329</v>
      </c>
      <c r="F37" s="1" t="s">
        <v>107</v>
      </c>
      <c r="G37" s="1" t="s">
        <v>668</v>
      </c>
      <c r="H37" s="1" t="s">
        <v>665</v>
      </c>
      <c r="I37" s="1" t="s">
        <v>19</v>
      </c>
      <c r="J37" s="1" t="s">
        <v>106</v>
      </c>
      <c r="K37" s="1">
        <v>999</v>
      </c>
      <c r="L37" s="1" t="s">
        <v>111</v>
      </c>
      <c r="M37" s="1" t="s">
        <v>138</v>
      </c>
      <c r="N37" s="1">
        <v>300</v>
      </c>
      <c r="O37" s="1" t="s">
        <v>113</v>
      </c>
      <c r="P37" s="2">
        <v>43333</v>
      </c>
      <c r="Q37" s="2">
        <v>43334</v>
      </c>
      <c r="R37" s="1">
        <f t="shared" si="0"/>
        <v>35</v>
      </c>
    </row>
    <row r="38" spans="1:18" x14ac:dyDescent="0.25">
      <c r="A38" s="3">
        <v>20184090701262</v>
      </c>
      <c r="B38" s="2">
        <v>43294</v>
      </c>
      <c r="C38" s="2">
        <v>43311</v>
      </c>
      <c r="D38" s="3">
        <v>20184030228141</v>
      </c>
      <c r="E38" s="2">
        <v>43304</v>
      </c>
      <c r="F38" s="1" t="s">
        <v>107</v>
      </c>
      <c r="G38" s="1" t="s">
        <v>669</v>
      </c>
      <c r="H38" s="1" t="s">
        <v>670</v>
      </c>
      <c r="I38" s="1" t="s">
        <v>17</v>
      </c>
      <c r="J38" s="1" t="s">
        <v>110</v>
      </c>
      <c r="K38" s="1">
        <v>999</v>
      </c>
      <c r="L38" s="1" t="s">
        <v>111</v>
      </c>
      <c r="M38" s="1" t="s">
        <v>671</v>
      </c>
      <c r="N38" s="1">
        <v>403</v>
      </c>
      <c r="O38" s="1" t="s">
        <v>113</v>
      </c>
      <c r="P38" s="1" t="s">
        <v>102</v>
      </c>
      <c r="Q38" s="2">
        <v>43306</v>
      </c>
      <c r="R38" s="1">
        <f t="shared" si="0"/>
        <v>10</v>
      </c>
    </row>
    <row r="39" spans="1:18" x14ac:dyDescent="0.25">
      <c r="A39" s="3">
        <v>20184090701342</v>
      </c>
      <c r="B39" s="2">
        <v>43294</v>
      </c>
      <c r="C39" s="2">
        <v>43311</v>
      </c>
      <c r="D39" s="3">
        <v>20185000229671</v>
      </c>
      <c r="E39" s="2">
        <v>43305</v>
      </c>
      <c r="F39" s="1" t="s">
        <v>107</v>
      </c>
      <c r="G39" s="1" t="s">
        <v>678</v>
      </c>
      <c r="H39" s="1" t="s">
        <v>670</v>
      </c>
      <c r="I39" s="1" t="s">
        <v>17</v>
      </c>
      <c r="J39" s="1" t="s">
        <v>106</v>
      </c>
      <c r="K39" s="1">
        <v>999</v>
      </c>
      <c r="L39" s="1" t="s">
        <v>111</v>
      </c>
      <c r="M39" s="1" t="s">
        <v>128</v>
      </c>
      <c r="N39" s="1">
        <v>500</v>
      </c>
      <c r="O39" s="1" t="s">
        <v>113</v>
      </c>
      <c r="P39" s="2">
        <v>43305</v>
      </c>
      <c r="Q39" s="2">
        <v>43306</v>
      </c>
      <c r="R39" s="1">
        <f t="shared" si="0"/>
        <v>11</v>
      </c>
    </row>
    <row r="40" spans="1:18" x14ac:dyDescent="0.25">
      <c r="A40" s="3">
        <v>20184090702762</v>
      </c>
      <c r="B40" s="2">
        <v>43294</v>
      </c>
      <c r="C40" s="2">
        <v>43311</v>
      </c>
      <c r="D40" s="3"/>
      <c r="E40" s="1" t="s">
        <v>102</v>
      </c>
      <c r="F40" s="1" t="s">
        <v>107</v>
      </c>
      <c r="G40" s="1" t="s">
        <v>692</v>
      </c>
      <c r="H40" s="1" t="s">
        <v>279</v>
      </c>
      <c r="I40" s="1" t="s">
        <v>19</v>
      </c>
      <c r="J40" s="1" t="s">
        <v>110</v>
      </c>
      <c r="K40" s="1">
        <v>999</v>
      </c>
      <c r="L40" s="1" t="s">
        <v>111</v>
      </c>
      <c r="M40" s="1" t="s">
        <v>138</v>
      </c>
      <c r="N40" s="1">
        <v>300</v>
      </c>
      <c r="O40" s="1" t="s">
        <v>113</v>
      </c>
      <c r="P40" s="1" t="s">
        <v>102</v>
      </c>
      <c r="Q40" s="1" t="s">
        <v>102</v>
      </c>
      <c r="R40" s="1" t="str">
        <f t="shared" si="0"/>
        <v>-</v>
      </c>
    </row>
    <row r="41" spans="1:18" x14ac:dyDescent="0.25">
      <c r="A41" s="3">
        <v>20184090703912</v>
      </c>
      <c r="B41" s="2">
        <v>43294</v>
      </c>
      <c r="C41" s="2">
        <v>43311</v>
      </c>
      <c r="D41" s="3">
        <v>20183000234911</v>
      </c>
      <c r="E41" s="2">
        <v>43308</v>
      </c>
      <c r="F41" s="1" t="s">
        <v>107</v>
      </c>
      <c r="G41" s="1" t="s">
        <v>702</v>
      </c>
      <c r="H41" s="1" t="s">
        <v>364</v>
      </c>
      <c r="I41" s="1" t="s">
        <v>17</v>
      </c>
      <c r="J41" s="1" t="s">
        <v>106</v>
      </c>
      <c r="K41" s="1">
        <v>999</v>
      </c>
      <c r="L41" s="1" t="s">
        <v>111</v>
      </c>
      <c r="M41" s="1" t="s">
        <v>295</v>
      </c>
      <c r="N41" s="1">
        <v>300</v>
      </c>
      <c r="O41" s="1" t="s">
        <v>113</v>
      </c>
      <c r="P41" s="1" t="s">
        <v>102</v>
      </c>
      <c r="Q41" s="1" t="s">
        <v>102</v>
      </c>
      <c r="R41" s="1">
        <f t="shared" si="0"/>
        <v>14</v>
      </c>
    </row>
    <row r="42" spans="1:18" x14ac:dyDescent="0.25">
      <c r="A42" s="3">
        <v>20184090704642</v>
      </c>
      <c r="B42" s="2">
        <v>43294</v>
      </c>
      <c r="C42" s="2">
        <v>43311</v>
      </c>
      <c r="D42" s="3"/>
      <c r="E42" s="1" t="s">
        <v>102</v>
      </c>
      <c r="F42" s="1" t="s">
        <v>107</v>
      </c>
      <c r="G42" s="1" t="s">
        <v>703</v>
      </c>
      <c r="H42" s="1" t="s">
        <v>704</v>
      </c>
      <c r="I42" s="1" t="s">
        <v>19</v>
      </c>
      <c r="J42" s="1" t="s">
        <v>110</v>
      </c>
      <c r="K42" s="1">
        <v>999</v>
      </c>
      <c r="L42" s="1" t="s">
        <v>111</v>
      </c>
      <c r="M42" s="1" t="s">
        <v>705</v>
      </c>
      <c r="N42" s="1">
        <v>605</v>
      </c>
      <c r="O42" s="1" t="s">
        <v>113</v>
      </c>
      <c r="P42" s="1" t="s">
        <v>102</v>
      </c>
      <c r="Q42" s="1" t="s">
        <v>102</v>
      </c>
      <c r="R42" s="1" t="str">
        <f t="shared" si="0"/>
        <v>-</v>
      </c>
    </row>
    <row r="43" spans="1:18" x14ac:dyDescent="0.25">
      <c r="A43" s="3">
        <v>20184090705172</v>
      </c>
      <c r="B43" s="2">
        <v>43294</v>
      </c>
      <c r="C43" s="2">
        <v>43311</v>
      </c>
      <c r="D43" s="3">
        <v>20184010249291</v>
      </c>
      <c r="E43" s="2">
        <v>43318</v>
      </c>
      <c r="F43" s="1" t="s">
        <v>107</v>
      </c>
      <c r="G43" s="1" t="s">
        <v>709</v>
      </c>
      <c r="H43" s="1" t="s">
        <v>710</v>
      </c>
      <c r="I43" s="1" t="s">
        <v>19</v>
      </c>
      <c r="J43" s="1" t="s">
        <v>102</v>
      </c>
      <c r="K43" s="1">
        <v>999</v>
      </c>
      <c r="L43" s="1" t="s">
        <v>111</v>
      </c>
      <c r="M43" s="1" t="s">
        <v>711</v>
      </c>
      <c r="N43" s="1">
        <v>401</v>
      </c>
      <c r="O43" s="1" t="s">
        <v>113</v>
      </c>
      <c r="P43" s="2">
        <v>43318</v>
      </c>
      <c r="Q43" s="2">
        <v>43320</v>
      </c>
      <c r="R43" s="1">
        <f t="shared" si="0"/>
        <v>24</v>
      </c>
    </row>
    <row r="44" spans="1:18" x14ac:dyDescent="0.25">
      <c r="A44" s="3">
        <v>20184090712182</v>
      </c>
      <c r="B44" s="2">
        <v>43298</v>
      </c>
      <c r="C44" s="2">
        <v>43313</v>
      </c>
      <c r="D44" s="3">
        <v>20183040235251</v>
      </c>
      <c r="E44" s="2">
        <v>43308</v>
      </c>
      <c r="F44" s="1" t="s">
        <v>107</v>
      </c>
      <c r="G44" s="1" t="s">
        <v>766</v>
      </c>
      <c r="H44" s="1" t="s">
        <v>767</v>
      </c>
      <c r="I44" s="1" t="s">
        <v>17</v>
      </c>
      <c r="J44" s="1" t="s">
        <v>106</v>
      </c>
      <c r="K44" s="1">
        <v>999</v>
      </c>
      <c r="L44" s="1" t="s">
        <v>111</v>
      </c>
      <c r="M44" s="1" t="s">
        <v>475</v>
      </c>
      <c r="N44" s="1">
        <v>304</v>
      </c>
      <c r="O44" s="1" t="s">
        <v>113</v>
      </c>
      <c r="P44" s="2">
        <v>43308</v>
      </c>
      <c r="Q44" s="2">
        <v>43311</v>
      </c>
      <c r="R44" s="1">
        <f t="shared" si="0"/>
        <v>10</v>
      </c>
    </row>
    <row r="45" spans="1:18" x14ac:dyDescent="0.25">
      <c r="A45" s="3">
        <v>20184090712252</v>
      </c>
      <c r="B45" s="2">
        <v>43298</v>
      </c>
      <c r="C45" s="2">
        <v>43313</v>
      </c>
      <c r="D45" s="3">
        <v>20185000238911</v>
      </c>
      <c r="E45" s="2">
        <v>43312</v>
      </c>
      <c r="F45" s="1" t="s">
        <v>107</v>
      </c>
      <c r="G45" s="1" t="s">
        <v>771</v>
      </c>
      <c r="H45" s="1" t="s">
        <v>388</v>
      </c>
      <c r="I45" s="1" t="s">
        <v>17</v>
      </c>
      <c r="J45" s="1" t="s">
        <v>106</v>
      </c>
      <c r="K45" s="1">
        <v>999</v>
      </c>
      <c r="L45" s="1" t="s">
        <v>111</v>
      </c>
      <c r="M45" s="1" t="s">
        <v>772</v>
      </c>
      <c r="N45" s="1">
        <v>500</v>
      </c>
      <c r="O45" s="1" t="s">
        <v>113</v>
      </c>
      <c r="P45" s="2">
        <v>43328</v>
      </c>
      <c r="Q45" s="2">
        <v>43314</v>
      </c>
      <c r="R45" s="1">
        <f t="shared" si="0"/>
        <v>14</v>
      </c>
    </row>
    <row r="46" spans="1:18" x14ac:dyDescent="0.25">
      <c r="A46" s="3">
        <v>20184090713382</v>
      </c>
      <c r="B46" s="2">
        <v>43298</v>
      </c>
      <c r="C46" s="2">
        <v>43313</v>
      </c>
      <c r="D46" s="3"/>
      <c r="E46" s="1" t="s">
        <v>102</v>
      </c>
      <c r="F46" s="1" t="s">
        <v>107</v>
      </c>
      <c r="G46" s="1" t="s">
        <v>783</v>
      </c>
      <c r="H46" s="1" t="s">
        <v>126</v>
      </c>
      <c r="I46" s="1" t="s">
        <v>19</v>
      </c>
      <c r="J46" s="1" t="s">
        <v>127</v>
      </c>
      <c r="K46" s="1">
        <v>999</v>
      </c>
      <c r="L46" s="1" t="s">
        <v>111</v>
      </c>
      <c r="M46" s="1" t="s">
        <v>128</v>
      </c>
      <c r="N46" s="1">
        <v>500</v>
      </c>
      <c r="O46" s="1" t="s">
        <v>113</v>
      </c>
      <c r="P46" s="1" t="s">
        <v>102</v>
      </c>
      <c r="Q46" s="1" t="s">
        <v>102</v>
      </c>
      <c r="R46" s="1" t="str">
        <f t="shared" si="0"/>
        <v>-</v>
      </c>
    </row>
    <row r="47" spans="1:18" x14ac:dyDescent="0.25">
      <c r="A47" s="3">
        <v>20184090713992</v>
      </c>
      <c r="B47" s="2">
        <v>43298</v>
      </c>
      <c r="C47" s="2">
        <v>43313</v>
      </c>
      <c r="D47" s="3">
        <v>20186050223281</v>
      </c>
      <c r="E47" s="2">
        <v>43299</v>
      </c>
      <c r="F47" s="1" t="s">
        <v>107</v>
      </c>
      <c r="G47" s="1" t="s">
        <v>786</v>
      </c>
      <c r="H47" s="1" t="s">
        <v>787</v>
      </c>
      <c r="I47" s="1" t="s">
        <v>17</v>
      </c>
      <c r="J47" s="1" t="s">
        <v>788</v>
      </c>
      <c r="K47" s="1">
        <v>999</v>
      </c>
      <c r="L47" s="1" t="s">
        <v>111</v>
      </c>
      <c r="M47" s="1" t="s">
        <v>789</v>
      </c>
      <c r="N47" s="1">
        <v>605</v>
      </c>
      <c r="O47" s="1" t="s">
        <v>113</v>
      </c>
      <c r="P47" s="2">
        <v>43312</v>
      </c>
      <c r="Q47" s="2">
        <v>43300</v>
      </c>
      <c r="R47" s="1">
        <f t="shared" si="0"/>
        <v>1</v>
      </c>
    </row>
    <row r="48" spans="1:18" x14ac:dyDescent="0.25">
      <c r="A48" s="3">
        <v>20184090717432</v>
      </c>
      <c r="B48" s="2">
        <v>43299</v>
      </c>
      <c r="C48" s="2">
        <v>43314</v>
      </c>
      <c r="D48" s="3">
        <v>20183040237901</v>
      </c>
      <c r="E48" s="2">
        <v>43311</v>
      </c>
      <c r="F48" s="1" t="s">
        <v>107</v>
      </c>
      <c r="G48" s="1" t="s">
        <v>819</v>
      </c>
      <c r="H48" s="1" t="s">
        <v>109</v>
      </c>
      <c r="I48" s="1" t="s">
        <v>17</v>
      </c>
      <c r="J48" s="1" t="s">
        <v>106</v>
      </c>
      <c r="K48" s="1">
        <v>999</v>
      </c>
      <c r="L48" s="1" t="s">
        <v>111</v>
      </c>
      <c r="M48" s="1" t="s">
        <v>182</v>
      </c>
      <c r="N48" s="1">
        <v>304</v>
      </c>
      <c r="O48" s="1" t="s">
        <v>113</v>
      </c>
      <c r="P48" s="2">
        <v>43312</v>
      </c>
      <c r="Q48" s="2">
        <v>43314</v>
      </c>
      <c r="R48" s="1">
        <f t="shared" si="0"/>
        <v>12</v>
      </c>
    </row>
    <row r="49" spans="1:18" x14ac:dyDescent="0.25">
      <c r="A49" s="3">
        <v>20184090717512</v>
      </c>
      <c r="B49" s="2">
        <v>43299</v>
      </c>
      <c r="C49" s="2">
        <v>43314</v>
      </c>
      <c r="D49" s="3">
        <v>20186050230391</v>
      </c>
      <c r="E49" s="2">
        <v>43306</v>
      </c>
      <c r="F49" s="1" t="s">
        <v>107</v>
      </c>
      <c r="G49" s="1" t="s">
        <v>820</v>
      </c>
      <c r="H49" s="1" t="s">
        <v>109</v>
      </c>
      <c r="I49" s="1" t="s">
        <v>17</v>
      </c>
      <c r="J49" s="1" t="s">
        <v>788</v>
      </c>
      <c r="K49" s="1">
        <v>999</v>
      </c>
      <c r="L49" s="1" t="s">
        <v>111</v>
      </c>
      <c r="M49" s="1" t="s">
        <v>804</v>
      </c>
      <c r="N49" s="1">
        <v>605</v>
      </c>
      <c r="O49" s="1" t="s">
        <v>113</v>
      </c>
      <c r="P49" s="1" t="s">
        <v>102</v>
      </c>
      <c r="Q49" s="2">
        <v>43307</v>
      </c>
      <c r="R49" s="1">
        <f t="shared" si="0"/>
        <v>7</v>
      </c>
    </row>
    <row r="50" spans="1:18" x14ac:dyDescent="0.25">
      <c r="A50" s="3">
        <v>20184090718632</v>
      </c>
      <c r="B50" s="2">
        <v>43299</v>
      </c>
      <c r="C50" s="2">
        <v>43314</v>
      </c>
      <c r="D50" s="3">
        <v>20183060239121</v>
      </c>
      <c r="E50" s="2">
        <v>43312</v>
      </c>
      <c r="F50" s="1" t="s">
        <v>107</v>
      </c>
      <c r="G50" s="1" t="s">
        <v>835</v>
      </c>
      <c r="H50" s="1" t="s">
        <v>836</v>
      </c>
      <c r="I50" s="1" t="s">
        <v>17</v>
      </c>
      <c r="J50" s="1" t="s">
        <v>106</v>
      </c>
      <c r="K50" s="1">
        <v>999</v>
      </c>
      <c r="L50" s="1" t="s">
        <v>111</v>
      </c>
      <c r="M50" s="1" t="s">
        <v>134</v>
      </c>
      <c r="N50" s="1">
        <v>306</v>
      </c>
      <c r="O50" s="1" t="s">
        <v>113</v>
      </c>
      <c r="P50" s="2">
        <v>43313</v>
      </c>
      <c r="Q50" s="2">
        <v>43314</v>
      </c>
      <c r="R50" s="1">
        <f t="shared" si="0"/>
        <v>13</v>
      </c>
    </row>
    <row r="51" spans="1:18" x14ac:dyDescent="0.25">
      <c r="A51" s="3">
        <v>20184090718692</v>
      </c>
      <c r="B51" s="2">
        <v>43299</v>
      </c>
      <c r="C51" s="2">
        <v>43314</v>
      </c>
      <c r="D51" s="3">
        <v>20183060243841</v>
      </c>
      <c r="E51" s="2">
        <v>43314</v>
      </c>
      <c r="F51" s="1" t="s">
        <v>107</v>
      </c>
      <c r="G51" s="1" t="s">
        <v>837</v>
      </c>
      <c r="H51" s="1" t="s">
        <v>836</v>
      </c>
      <c r="I51" s="1" t="s">
        <v>17</v>
      </c>
      <c r="J51" s="1" t="s">
        <v>106</v>
      </c>
      <c r="K51" s="1">
        <v>999</v>
      </c>
      <c r="L51" s="1" t="s">
        <v>111</v>
      </c>
      <c r="M51" s="1" t="s">
        <v>134</v>
      </c>
      <c r="N51" s="1">
        <v>306</v>
      </c>
      <c r="O51" s="1" t="s">
        <v>113</v>
      </c>
      <c r="P51" s="2">
        <v>43315</v>
      </c>
      <c r="Q51" s="2">
        <v>43318</v>
      </c>
      <c r="R51" s="1">
        <f t="shared" si="0"/>
        <v>15</v>
      </c>
    </row>
    <row r="52" spans="1:18" x14ac:dyDescent="0.25">
      <c r="A52" s="3">
        <v>20184090719182</v>
      </c>
      <c r="B52" s="2">
        <v>43299</v>
      </c>
      <c r="C52" s="2">
        <v>43314</v>
      </c>
      <c r="D52" s="3">
        <v>20185000229451</v>
      </c>
      <c r="E52" s="2">
        <v>43305</v>
      </c>
      <c r="F52" s="1" t="s">
        <v>107</v>
      </c>
      <c r="G52" s="1" t="s">
        <v>838</v>
      </c>
      <c r="H52" s="1" t="s">
        <v>276</v>
      </c>
      <c r="I52" s="1" t="s">
        <v>17</v>
      </c>
      <c r="J52" s="1" t="s">
        <v>106</v>
      </c>
      <c r="K52" s="1">
        <v>999</v>
      </c>
      <c r="L52" s="1" t="s">
        <v>111</v>
      </c>
      <c r="M52" s="1" t="s">
        <v>128</v>
      </c>
      <c r="N52" s="1">
        <v>500</v>
      </c>
      <c r="O52" s="1" t="s">
        <v>113</v>
      </c>
      <c r="P52" s="2">
        <v>43305</v>
      </c>
      <c r="Q52" s="2">
        <v>43306</v>
      </c>
      <c r="R52" s="1">
        <f t="shared" si="0"/>
        <v>6</v>
      </c>
    </row>
    <row r="53" spans="1:18" x14ac:dyDescent="0.25">
      <c r="A53" s="3">
        <v>20184090719192</v>
      </c>
      <c r="B53" s="2">
        <v>43299</v>
      </c>
      <c r="C53" s="2">
        <v>43314</v>
      </c>
      <c r="D53" s="3">
        <v>20185000229561</v>
      </c>
      <c r="E53" s="2">
        <v>43305</v>
      </c>
      <c r="F53" s="1" t="s">
        <v>107</v>
      </c>
      <c r="G53" s="1" t="s">
        <v>839</v>
      </c>
      <c r="H53" s="1" t="s">
        <v>276</v>
      </c>
      <c r="I53" s="1" t="s">
        <v>17</v>
      </c>
      <c r="J53" s="1" t="s">
        <v>106</v>
      </c>
      <c r="K53" s="1">
        <v>999</v>
      </c>
      <c r="L53" s="1" t="s">
        <v>111</v>
      </c>
      <c r="M53" s="1" t="s">
        <v>128</v>
      </c>
      <c r="N53" s="1">
        <v>500</v>
      </c>
      <c r="O53" s="1" t="s">
        <v>113</v>
      </c>
      <c r="P53" s="2">
        <v>43305</v>
      </c>
      <c r="Q53" s="2">
        <v>43306</v>
      </c>
      <c r="R53" s="1">
        <f t="shared" si="0"/>
        <v>6</v>
      </c>
    </row>
    <row r="54" spans="1:18" x14ac:dyDescent="0.25">
      <c r="A54" s="3">
        <v>20184090725002</v>
      </c>
      <c r="B54" s="2">
        <v>43300</v>
      </c>
      <c r="C54" s="2">
        <v>43315</v>
      </c>
      <c r="D54" s="3">
        <v>20185000232991</v>
      </c>
      <c r="E54" s="2">
        <v>43307</v>
      </c>
      <c r="F54" s="1" t="s">
        <v>107</v>
      </c>
      <c r="G54" s="1" t="s">
        <v>905</v>
      </c>
      <c r="H54" s="1" t="s">
        <v>906</v>
      </c>
      <c r="I54" s="1" t="s">
        <v>17</v>
      </c>
      <c r="J54" s="1" t="s">
        <v>102</v>
      </c>
      <c r="K54" s="1">
        <v>999</v>
      </c>
      <c r="L54" s="1" t="s">
        <v>111</v>
      </c>
      <c r="M54" s="1" t="s">
        <v>128</v>
      </c>
      <c r="N54" s="1">
        <v>500</v>
      </c>
      <c r="O54" s="1" t="s">
        <v>113</v>
      </c>
      <c r="P54" s="2">
        <v>43307</v>
      </c>
      <c r="Q54" s="2">
        <v>43308</v>
      </c>
      <c r="R54" s="1">
        <f t="shared" si="0"/>
        <v>7</v>
      </c>
    </row>
    <row r="55" spans="1:18" x14ac:dyDescent="0.25">
      <c r="A55" s="3">
        <v>20184090725232</v>
      </c>
      <c r="B55" s="2">
        <v>43300</v>
      </c>
      <c r="C55" s="2">
        <v>43315</v>
      </c>
      <c r="D55" s="3">
        <v>20185000242291</v>
      </c>
      <c r="E55" s="2">
        <v>43313</v>
      </c>
      <c r="F55" s="1" t="s">
        <v>107</v>
      </c>
      <c r="G55" s="1" t="s">
        <v>907</v>
      </c>
      <c r="H55" s="1" t="s">
        <v>908</v>
      </c>
      <c r="I55" s="1" t="s">
        <v>17</v>
      </c>
      <c r="J55" s="1" t="s">
        <v>106</v>
      </c>
      <c r="K55" s="1">
        <v>999</v>
      </c>
      <c r="L55" s="1" t="s">
        <v>111</v>
      </c>
      <c r="M55" s="1" t="s">
        <v>124</v>
      </c>
      <c r="N55" s="1">
        <v>500</v>
      </c>
      <c r="O55" s="1" t="s">
        <v>113</v>
      </c>
      <c r="P55" s="2">
        <v>43314</v>
      </c>
      <c r="Q55" s="2">
        <v>43315</v>
      </c>
      <c r="R55" s="1">
        <f t="shared" si="0"/>
        <v>13</v>
      </c>
    </row>
    <row r="56" spans="1:18" x14ac:dyDescent="0.25">
      <c r="A56" s="3">
        <v>20184090726032</v>
      </c>
      <c r="B56" s="2">
        <v>43300</v>
      </c>
      <c r="C56" s="2">
        <v>43315</v>
      </c>
      <c r="D56" s="3">
        <v>20186060234111</v>
      </c>
      <c r="E56" s="2">
        <v>43307</v>
      </c>
      <c r="F56" s="1" t="s">
        <v>107</v>
      </c>
      <c r="G56" s="1" t="s">
        <v>918</v>
      </c>
      <c r="H56" s="1" t="s">
        <v>919</v>
      </c>
      <c r="I56" s="1" t="s">
        <v>17</v>
      </c>
      <c r="J56" s="1" t="s">
        <v>102</v>
      </c>
      <c r="K56" s="1">
        <v>999</v>
      </c>
      <c r="L56" s="1" t="s">
        <v>111</v>
      </c>
      <c r="M56" s="1" t="s">
        <v>920</v>
      </c>
      <c r="N56" s="1">
        <v>606</v>
      </c>
      <c r="O56" s="1" t="s">
        <v>113</v>
      </c>
      <c r="P56" s="1" t="s">
        <v>102</v>
      </c>
      <c r="Q56" s="2">
        <v>43308</v>
      </c>
      <c r="R56" s="1">
        <f t="shared" si="0"/>
        <v>7</v>
      </c>
    </row>
    <row r="57" spans="1:18" x14ac:dyDescent="0.25">
      <c r="A57" s="3">
        <v>20184090726342</v>
      </c>
      <c r="B57" s="2">
        <v>43300</v>
      </c>
      <c r="C57" s="2">
        <v>43315</v>
      </c>
      <c r="D57" s="3">
        <v>20183050232721</v>
      </c>
      <c r="E57" s="2">
        <v>43307</v>
      </c>
      <c r="F57" s="1" t="s">
        <v>107</v>
      </c>
      <c r="G57" s="1" t="s">
        <v>922</v>
      </c>
      <c r="H57" s="1" t="s">
        <v>923</v>
      </c>
      <c r="I57" s="1" t="s">
        <v>17</v>
      </c>
      <c r="J57" s="1" t="s">
        <v>106</v>
      </c>
      <c r="K57" s="1">
        <v>999</v>
      </c>
      <c r="L57" s="1" t="s">
        <v>111</v>
      </c>
      <c r="M57" s="1" t="s">
        <v>222</v>
      </c>
      <c r="N57" s="1">
        <v>305</v>
      </c>
      <c r="O57" s="1" t="s">
        <v>113</v>
      </c>
      <c r="P57" s="2">
        <v>43307</v>
      </c>
      <c r="Q57" s="2">
        <v>43308</v>
      </c>
      <c r="R57" s="1">
        <f t="shared" si="0"/>
        <v>7</v>
      </c>
    </row>
    <row r="58" spans="1:18" x14ac:dyDescent="0.25">
      <c r="A58" s="3">
        <v>20184090730742</v>
      </c>
      <c r="B58" s="2">
        <v>43304</v>
      </c>
      <c r="C58" s="2">
        <v>43318</v>
      </c>
      <c r="D58" s="3">
        <v>20183000235031</v>
      </c>
      <c r="E58" s="2">
        <v>43308</v>
      </c>
      <c r="F58" s="1" t="s">
        <v>107</v>
      </c>
      <c r="G58" s="1" t="s">
        <v>954</v>
      </c>
      <c r="H58" s="1" t="s">
        <v>955</v>
      </c>
      <c r="I58" s="1" t="s">
        <v>17</v>
      </c>
      <c r="J58" s="1" t="s">
        <v>106</v>
      </c>
      <c r="K58" s="1">
        <v>999</v>
      </c>
      <c r="L58" s="1" t="s">
        <v>111</v>
      </c>
      <c r="M58" s="1" t="s">
        <v>274</v>
      </c>
      <c r="N58" s="1">
        <v>300</v>
      </c>
      <c r="O58" s="1" t="s">
        <v>113</v>
      </c>
      <c r="P58" s="2">
        <v>43308</v>
      </c>
      <c r="Q58" s="2">
        <v>43311</v>
      </c>
      <c r="R58" s="1">
        <f t="shared" si="0"/>
        <v>4</v>
      </c>
    </row>
    <row r="59" spans="1:18" x14ac:dyDescent="0.25">
      <c r="A59" s="3">
        <v>20184090733682</v>
      </c>
      <c r="B59" s="2">
        <v>43304</v>
      </c>
      <c r="C59" s="2">
        <v>43318</v>
      </c>
      <c r="D59" s="3">
        <v>20185000233971</v>
      </c>
      <c r="E59" s="2">
        <v>43307</v>
      </c>
      <c r="F59" s="1" t="s">
        <v>107</v>
      </c>
      <c r="G59" s="1" t="s">
        <v>984</v>
      </c>
      <c r="H59" s="1" t="s">
        <v>985</v>
      </c>
      <c r="I59" s="1" t="s">
        <v>17</v>
      </c>
      <c r="J59" s="1" t="s">
        <v>106</v>
      </c>
      <c r="K59" s="1">
        <v>999</v>
      </c>
      <c r="L59" s="1" t="s">
        <v>111</v>
      </c>
      <c r="M59" s="1" t="s">
        <v>244</v>
      </c>
      <c r="N59" s="1">
        <v>500</v>
      </c>
      <c r="O59" s="1" t="s">
        <v>113</v>
      </c>
      <c r="P59" s="2">
        <v>43308</v>
      </c>
      <c r="Q59" s="2">
        <v>43312</v>
      </c>
      <c r="R59" s="1">
        <f t="shared" si="0"/>
        <v>3</v>
      </c>
    </row>
    <row r="60" spans="1:18" x14ac:dyDescent="0.25">
      <c r="A60" s="3">
        <v>20184090735242</v>
      </c>
      <c r="B60" s="2">
        <v>43305</v>
      </c>
      <c r="C60" s="2">
        <v>43320</v>
      </c>
      <c r="D60" s="3">
        <v>20185000255911</v>
      </c>
      <c r="E60" s="2">
        <v>43321</v>
      </c>
      <c r="F60" s="1" t="s">
        <v>107</v>
      </c>
      <c r="G60" s="1" t="s">
        <v>993</v>
      </c>
      <c r="H60" s="1" t="s">
        <v>109</v>
      </c>
      <c r="I60" s="1" t="s">
        <v>19</v>
      </c>
      <c r="J60" s="1" t="s">
        <v>106</v>
      </c>
      <c r="K60" s="1">
        <v>999</v>
      </c>
      <c r="L60" s="1" t="s">
        <v>111</v>
      </c>
      <c r="M60" s="1" t="s">
        <v>994</v>
      </c>
      <c r="N60" s="1">
        <v>500</v>
      </c>
      <c r="O60" s="1" t="s">
        <v>113</v>
      </c>
      <c r="P60" s="2">
        <v>43321</v>
      </c>
      <c r="Q60" s="2">
        <v>43322</v>
      </c>
      <c r="R60" s="1">
        <f t="shared" si="0"/>
        <v>16</v>
      </c>
    </row>
    <row r="61" spans="1:18" x14ac:dyDescent="0.25">
      <c r="A61" s="3">
        <v>20184090737392</v>
      </c>
      <c r="B61" s="2">
        <v>43305</v>
      </c>
      <c r="C61" s="2">
        <v>43320</v>
      </c>
      <c r="D61" s="3">
        <v>20183060254411</v>
      </c>
      <c r="E61" s="2">
        <v>43320</v>
      </c>
      <c r="F61" s="1" t="s">
        <v>107</v>
      </c>
      <c r="G61" s="1" t="s">
        <v>1019</v>
      </c>
      <c r="H61" s="1" t="s">
        <v>460</v>
      </c>
      <c r="I61" s="1" t="s">
        <v>17</v>
      </c>
      <c r="J61" s="1" t="s">
        <v>106</v>
      </c>
      <c r="K61" s="1">
        <v>999</v>
      </c>
      <c r="L61" s="1" t="s">
        <v>111</v>
      </c>
      <c r="M61" s="1" t="s">
        <v>134</v>
      </c>
      <c r="N61" s="1">
        <v>306</v>
      </c>
      <c r="O61" s="1" t="s">
        <v>113</v>
      </c>
      <c r="P61" s="2">
        <v>43321</v>
      </c>
      <c r="Q61" s="2">
        <v>43322</v>
      </c>
      <c r="R61" s="1">
        <f t="shared" si="0"/>
        <v>15</v>
      </c>
    </row>
    <row r="62" spans="1:18" x14ac:dyDescent="0.25">
      <c r="A62" s="3">
        <v>20184090740802</v>
      </c>
      <c r="B62" s="2">
        <v>43306</v>
      </c>
      <c r="C62" s="2">
        <v>43321</v>
      </c>
      <c r="D62" s="3"/>
      <c r="E62" s="1" t="s">
        <v>102</v>
      </c>
      <c r="F62" s="1" t="s">
        <v>107</v>
      </c>
      <c r="G62" s="1" t="s">
        <v>1028</v>
      </c>
      <c r="H62" s="1" t="s">
        <v>1029</v>
      </c>
      <c r="I62" s="1" t="s">
        <v>19</v>
      </c>
      <c r="J62" s="1" t="s">
        <v>106</v>
      </c>
      <c r="K62" s="1">
        <v>999</v>
      </c>
      <c r="L62" s="1" t="s">
        <v>111</v>
      </c>
      <c r="M62" s="1" t="s">
        <v>128</v>
      </c>
      <c r="N62" s="1">
        <v>500</v>
      </c>
      <c r="O62" s="1" t="s">
        <v>113</v>
      </c>
      <c r="P62" s="1" t="s">
        <v>102</v>
      </c>
      <c r="Q62" s="1" t="s">
        <v>102</v>
      </c>
      <c r="R62" s="1" t="str">
        <f t="shared" si="0"/>
        <v>-</v>
      </c>
    </row>
    <row r="63" spans="1:18" x14ac:dyDescent="0.25">
      <c r="A63" s="3">
        <v>20184090741962</v>
      </c>
      <c r="B63" s="2">
        <v>43306</v>
      </c>
      <c r="C63" s="2">
        <v>43321</v>
      </c>
      <c r="D63" s="3">
        <v>20182000254811</v>
      </c>
      <c r="E63" s="2">
        <v>43321</v>
      </c>
      <c r="F63" s="1" t="s">
        <v>107</v>
      </c>
      <c r="G63" s="1" t="s">
        <v>1032</v>
      </c>
      <c r="H63" s="1" t="s">
        <v>109</v>
      </c>
      <c r="I63" s="1" t="s">
        <v>17</v>
      </c>
      <c r="J63" s="1" t="s">
        <v>106</v>
      </c>
      <c r="K63" s="1">
        <v>999</v>
      </c>
      <c r="L63" s="1" t="s">
        <v>111</v>
      </c>
      <c r="M63" s="1" t="s">
        <v>155</v>
      </c>
      <c r="N63" s="1">
        <v>200</v>
      </c>
      <c r="O63" s="1" t="s">
        <v>113</v>
      </c>
      <c r="P63" s="2">
        <v>43321</v>
      </c>
      <c r="Q63" s="2">
        <v>43326</v>
      </c>
      <c r="R63" s="1">
        <f t="shared" si="0"/>
        <v>15</v>
      </c>
    </row>
    <row r="64" spans="1:18" x14ac:dyDescent="0.25">
      <c r="A64" s="3">
        <v>20184090742892</v>
      </c>
      <c r="B64" s="2">
        <v>43306</v>
      </c>
      <c r="C64" s="2">
        <v>43321</v>
      </c>
      <c r="D64" s="3">
        <v>20183040248311</v>
      </c>
      <c r="E64" s="2">
        <v>43318</v>
      </c>
      <c r="F64" s="1" t="s">
        <v>107</v>
      </c>
      <c r="G64" s="1" t="s">
        <v>1037</v>
      </c>
      <c r="H64" s="1" t="s">
        <v>1038</v>
      </c>
      <c r="I64" s="1" t="s">
        <v>17</v>
      </c>
      <c r="J64" s="1" t="s">
        <v>106</v>
      </c>
      <c r="K64" s="1">
        <v>999</v>
      </c>
      <c r="L64" s="1" t="s">
        <v>111</v>
      </c>
      <c r="M64" s="1" t="s">
        <v>385</v>
      </c>
      <c r="N64" s="1">
        <v>304</v>
      </c>
      <c r="O64" s="1" t="s">
        <v>113</v>
      </c>
      <c r="P64" s="1" t="s">
        <v>102</v>
      </c>
      <c r="Q64" s="2">
        <v>43320</v>
      </c>
      <c r="R64" s="1">
        <f t="shared" si="0"/>
        <v>12</v>
      </c>
    </row>
    <row r="65" spans="1:18" x14ac:dyDescent="0.25">
      <c r="A65" s="3">
        <v>20184090742922</v>
      </c>
      <c r="B65" s="2">
        <v>43306</v>
      </c>
      <c r="C65" s="2">
        <v>43321</v>
      </c>
      <c r="D65" s="3">
        <v>20183000238081</v>
      </c>
      <c r="E65" s="2">
        <v>43311</v>
      </c>
      <c r="F65" s="1" t="s">
        <v>107</v>
      </c>
      <c r="G65" s="1" t="s">
        <v>1039</v>
      </c>
      <c r="H65" s="1" t="s">
        <v>279</v>
      </c>
      <c r="I65" s="1" t="s">
        <v>17</v>
      </c>
      <c r="J65" s="1" t="s">
        <v>106</v>
      </c>
      <c r="K65" s="1">
        <v>999</v>
      </c>
      <c r="L65" s="1" t="s">
        <v>111</v>
      </c>
      <c r="M65" s="1" t="s">
        <v>1040</v>
      </c>
      <c r="N65" s="1">
        <v>300</v>
      </c>
      <c r="O65" s="1" t="s">
        <v>113</v>
      </c>
      <c r="P65" s="2">
        <v>43312</v>
      </c>
      <c r="Q65" s="2">
        <v>43314</v>
      </c>
      <c r="R65" s="1">
        <f t="shared" si="0"/>
        <v>5</v>
      </c>
    </row>
    <row r="66" spans="1:18" x14ac:dyDescent="0.25">
      <c r="A66" s="3">
        <v>20184090742942</v>
      </c>
      <c r="B66" s="2">
        <v>43306</v>
      </c>
      <c r="C66" s="2">
        <v>43321</v>
      </c>
      <c r="D66" s="3">
        <v>20183000263851</v>
      </c>
      <c r="E66" s="2">
        <v>43326</v>
      </c>
      <c r="F66" s="1" t="s">
        <v>107</v>
      </c>
      <c r="G66" s="1" t="s">
        <v>1041</v>
      </c>
      <c r="H66" s="1" t="s">
        <v>279</v>
      </c>
      <c r="I66" s="1" t="s">
        <v>19</v>
      </c>
      <c r="J66" s="1" t="s">
        <v>106</v>
      </c>
      <c r="K66" s="1">
        <v>999</v>
      </c>
      <c r="L66" s="1" t="s">
        <v>111</v>
      </c>
      <c r="M66" s="1" t="s">
        <v>1042</v>
      </c>
      <c r="N66" s="1">
        <v>300</v>
      </c>
      <c r="O66" s="1" t="s">
        <v>113</v>
      </c>
      <c r="P66" s="2">
        <v>43327</v>
      </c>
      <c r="Q66" s="2">
        <v>43328</v>
      </c>
      <c r="R66" s="1">
        <f t="shared" si="0"/>
        <v>20</v>
      </c>
    </row>
    <row r="67" spans="1:18" x14ac:dyDescent="0.25">
      <c r="A67" s="3">
        <v>20184090748652</v>
      </c>
      <c r="B67" s="2">
        <v>43307</v>
      </c>
      <c r="C67" s="2">
        <v>43322</v>
      </c>
      <c r="D67" s="3">
        <v>20185000247541</v>
      </c>
      <c r="E67" s="2">
        <v>43318</v>
      </c>
      <c r="F67" s="1" t="s">
        <v>107</v>
      </c>
      <c r="G67" s="1" t="s">
        <v>1074</v>
      </c>
      <c r="H67" s="1" t="s">
        <v>1075</v>
      </c>
      <c r="I67" s="1" t="s">
        <v>17</v>
      </c>
      <c r="J67" s="1" t="s">
        <v>106</v>
      </c>
      <c r="K67" s="1">
        <v>999</v>
      </c>
      <c r="L67" s="1" t="s">
        <v>111</v>
      </c>
      <c r="M67" s="1" t="s">
        <v>584</v>
      </c>
      <c r="N67" s="1">
        <v>500</v>
      </c>
      <c r="O67" s="1" t="s">
        <v>113</v>
      </c>
      <c r="P67" s="2">
        <v>43318</v>
      </c>
      <c r="Q67" s="2">
        <v>43320</v>
      </c>
      <c r="R67" s="1">
        <f t="shared" ref="R67:R130" si="1">IFERROR(E67-B67,"-")</f>
        <v>11</v>
      </c>
    </row>
    <row r="68" spans="1:18" x14ac:dyDescent="0.25">
      <c r="A68" s="3">
        <v>20184090748682</v>
      </c>
      <c r="B68" s="2">
        <v>43307</v>
      </c>
      <c r="C68" s="2">
        <v>43322</v>
      </c>
      <c r="D68" s="3">
        <v>20185000253381</v>
      </c>
      <c r="E68" s="2">
        <v>43320</v>
      </c>
      <c r="F68" s="1" t="s">
        <v>107</v>
      </c>
      <c r="G68" s="1" t="s">
        <v>1076</v>
      </c>
      <c r="H68" s="1" t="s">
        <v>109</v>
      </c>
      <c r="I68" s="1" t="s">
        <v>17</v>
      </c>
      <c r="J68" s="1" t="s">
        <v>106</v>
      </c>
      <c r="K68" s="1">
        <v>999</v>
      </c>
      <c r="L68" s="1" t="s">
        <v>111</v>
      </c>
      <c r="M68" s="1" t="s">
        <v>444</v>
      </c>
      <c r="N68" s="1">
        <v>500</v>
      </c>
      <c r="O68" s="1" t="s">
        <v>113</v>
      </c>
      <c r="P68" s="2">
        <v>43320</v>
      </c>
      <c r="Q68" s="2">
        <v>43321</v>
      </c>
      <c r="R68" s="1">
        <f t="shared" si="1"/>
        <v>13</v>
      </c>
    </row>
    <row r="69" spans="1:18" x14ac:dyDescent="0.25">
      <c r="A69" s="3">
        <v>20184090749602</v>
      </c>
      <c r="B69" s="2">
        <v>43307</v>
      </c>
      <c r="C69" s="2">
        <v>43322</v>
      </c>
      <c r="D69" s="3">
        <v>20186040249081</v>
      </c>
      <c r="E69" s="2">
        <v>43318</v>
      </c>
      <c r="F69" s="1" t="s">
        <v>107</v>
      </c>
      <c r="G69" s="1" t="s">
        <v>1082</v>
      </c>
      <c r="H69" s="1" t="s">
        <v>1083</v>
      </c>
      <c r="I69" s="1" t="s">
        <v>17</v>
      </c>
      <c r="J69" s="1" t="s">
        <v>106</v>
      </c>
      <c r="K69" s="1">
        <v>999</v>
      </c>
      <c r="L69" s="1" t="s">
        <v>111</v>
      </c>
      <c r="M69" s="1" t="s">
        <v>904</v>
      </c>
      <c r="N69" s="1">
        <v>604</v>
      </c>
      <c r="O69" s="1" t="s">
        <v>113</v>
      </c>
      <c r="P69" s="1" t="s">
        <v>102</v>
      </c>
      <c r="Q69" s="2">
        <v>43320</v>
      </c>
      <c r="R69" s="1">
        <f t="shared" si="1"/>
        <v>11</v>
      </c>
    </row>
    <row r="70" spans="1:18" x14ac:dyDescent="0.25">
      <c r="A70" s="3">
        <v>20184090750192</v>
      </c>
      <c r="B70" s="2">
        <v>43307</v>
      </c>
      <c r="C70" s="2">
        <v>43322</v>
      </c>
      <c r="D70" s="3">
        <v>20183060254391</v>
      </c>
      <c r="E70" s="2">
        <v>43320</v>
      </c>
      <c r="F70" s="1" t="s">
        <v>107</v>
      </c>
      <c r="G70" s="1" t="s">
        <v>1084</v>
      </c>
      <c r="H70" s="1" t="s">
        <v>1085</v>
      </c>
      <c r="I70" s="1" t="s">
        <v>17</v>
      </c>
      <c r="J70" s="1" t="s">
        <v>106</v>
      </c>
      <c r="K70" s="1">
        <v>999</v>
      </c>
      <c r="L70" s="1" t="s">
        <v>111</v>
      </c>
      <c r="M70" s="1" t="s">
        <v>134</v>
      </c>
      <c r="N70" s="1">
        <v>306</v>
      </c>
      <c r="O70" s="1" t="s">
        <v>113</v>
      </c>
      <c r="P70" s="2">
        <v>43321</v>
      </c>
      <c r="Q70" s="2">
        <v>43322</v>
      </c>
      <c r="R70" s="1">
        <f t="shared" si="1"/>
        <v>13</v>
      </c>
    </row>
    <row r="71" spans="1:18" x14ac:dyDescent="0.25">
      <c r="A71" s="3">
        <v>20184090750362</v>
      </c>
      <c r="B71" s="2">
        <v>43307</v>
      </c>
      <c r="C71" s="2">
        <v>43322</v>
      </c>
      <c r="D71" s="3">
        <v>20186040282381</v>
      </c>
      <c r="E71" s="2">
        <v>43341</v>
      </c>
      <c r="F71" s="1" t="s">
        <v>107</v>
      </c>
      <c r="G71" s="1" t="s">
        <v>1086</v>
      </c>
      <c r="H71" s="1" t="s">
        <v>1087</v>
      </c>
      <c r="I71" s="1" t="s">
        <v>19</v>
      </c>
      <c r="J71" s="1" t="s">
        <v>255</v>
      </c>
      <c r="K71" s="1">
        <v>999</v>
      </c>
      <c r="L71" s="1" t="s">
        <v>111</v>
      </c>
      <c r="M71" s="1" t="s">
        <v>570</v>
      </c>
      <c r="N71" s="1">
        <v>604</v>
      </c>
      <c r="O71" s="1" t="s">
        <v>113</v>
      </c>
      <c r="P71" s="2">
        <v>43349</v>
      </c>
      <c r="Q71" s="2">
        <v>43353</v>
      </c>
      <c r="R71" s="1">
        <f t="shared" si="1"/>
        <v>34</v>
      </c>
    </row>
    <row r="72" spans="1:18" x14ac:dyDescent="0.25">
      <c r="A72" s="3">
        <v>20184090750592</v>
      </c>
      <c r="B72" s="2">
        <v>43307</v>
      </c>
      <c r="C72" s="2">
        <v>43322</v>
      </c>
      <c r="D72" s="3" t="s">
        <v>40</v>
      </c>
      <c r="E72" s="2">
        <v>43308</v>
      </c>
      <c r="F72" s="1" t="s">
        <v>107</v>
      </c>
      <c r="G72" s="1" t="s">
        <v>1091</v>
      </c>
      <c r="H72" s="1" t="s">
        <v>1092</v>
      </c>
      <c r="I72" s="1" t="s">
        <v>17</v>
      </c>
      <c r="J72" s="1" t="s">
        <v>106</v>
      </c>
      <c r="K72" s="1">
        <v>999</v>
      </c>
      <c r="L72" s="1" t="s">
        <v>111</v>
      </c>
      <c r="M72" s="1" t="s">
        <v>1093</v>
      </c>
      <c r="N72" s="1">
        <v>309</v>
      </c>
      <c r="O72" s="1" t="s">
        <v>113</v>
      </c>
      <c r="P72" s="1" t="s">
        <v>102</v>
      </c>
      <c r="Q72" s="1" t="s">
        <v>102</v>
      </c>
      <c r="R72" s="1">
        <f t="shared" si="1"/>
        <v>1</v>
      </c>
    </row>
    <row r="73" spans="1:18" x14ac:dyDescent="0.25">
      <c r="A73" s="3">
        <v>20184090756202</v>
      </c>
      <c r="B73" s="2">
        <v>43308</v>
      </c>
      <c r="C73" s="2">
        <v>43325</v>
      </c>
      <c r="D73" s="3">
        <v>20186040261301</v>
      </c>
      <c r="E73" s="2">
        <v>43325</v>
      </c>
      <c r="F73" s="1" t="s">
        <v>107</v>
      </c>
      <c r="G73" s="1" t="s">
        <v>1124</v>
      </c>
      <c r="H73" s="1" t="s">
        <v>1125</v>
      </c>
      <c r="I73" s="1" t="s">
        <v>17</v>
      </c>
      <c r="J73" s="1" t="s">
        <v>106</v>
      </c>
      <c r="K73" s="1">
        <v>999</v>
      </c>
      <c r="L73" s="1" t="s">
        <v>111</v>
      </c>
      <c r="M73" s="1" t="s">
        <v>605</v>
      </c>
      <c r="N73" s="1">
        <v>604</v>
      </c>
      <c r="O73" s="1" t="s">
        <v>113</v>
      </c>
      <c r="P73" s="2">
        <v>43325</v>
      </c>
      <c r="Q73" s="2">
        <v>43327</v>
      </c>
      <c r="R73" s="1">
        <f t="shared" si="1"/>
        <v>17</v>
      </c>
    </row>
    <row r="74" spans="1:18" x14ac:dyDescent="0.25">
      <c r="A74" s="3">
        <v>20184090760542</v>
      </c>
      <c r="B74" s="2">
        <v>43311</v>
      </c>
      <c r="C74" s="2">
        <v>43326</v>
      </c>
      <c r="D74" s="3">
        <v>20183000260551</v>
      </c>
      <c r="E74" s="2">
        <v>43325</v>
      </c>
      <c r="F74" s="1" t="s">
        <v>107</v>
      </c>
      <c r="G74" s="1" t="s">
        <v>1135</v>
      </c>
      <c r="H74" s="1" t="s">
        <v>109</v>
      </c>
      <c r="I74" s="1" t="s">
        <v>17</v>
      </c>
      <c r="J74" s="1" t="s">
        <v>106</v>
      </c>
      <c r="K74" s="1">
        <v>999</v>
      </c>
      <c r="L74" s="1" t="s">
        <v>111</v>
      </c>
      <c r="M74" s="1" t="s">
        <v>336</v>
      </c>
      <c r="N74" s="1">
        <v>300</v>
      </c>
      <c r="O74" s="1" t="s">
        <v>113</v>
      </c>
      <c r="P74" s="2">
        <v>43326</v>
      </c>
      <c r="Q74" s="2">
        <v>43327</v>
      </c>
      <c r="R74" s="1">
        <f t="shared" si="1"/>
        <v>14</v>
      </c>
    </row>
    <row r="75" spans="1:18" x14ac:dyDescent="0.25">
      <c r="A75" s="3">
        <v>20184090760922</v>
      </c>
      <c r="B75" s="2">
        <v>43311</v>
      </c>
      <c r="C75" s="2">
        <v>43326</v>
      </c>
      <c r="D75" s="3">
        <v>20184010241511</v>
      </c>
      <c r="E75" s="2">
        <v>43313</v>
      </c>
      <c r="F75" s="1" t="s">
        <v>107</v>
      </c>
      <c r="G75" s="1" t="s">
        <v>1137</v>
      </c>
      <c r="H75" s="1" t="s">
        <v>1138</v>
      </c>
      <c r="I75" s="1" t="s">
        <v>17</v>
      </c>
      <c r="J75" s="1" t="s">
        <v>110</v>
      </c>
      <c r="K75" s="1">
        <v>999</v>
      </c>
      <c r="L75" s="1" t="s">
        <v>111</v>
      </c>
      <c r="M75" s="1" t="s">
        <v>1139</v>
      </c>
      <c r="N75" s="1">
        <v>401</v>
      </c>
      <c r="O75" s="1" t="s">
        <v>113</v>
      </c>
      <c r="P75" s="2">
        <v>43313</v>
      </c>
      <c r="Q75" s="2">
        <v>43315</v>
      </c>
      <c r="R75" s="1">
        <f t="shared" si="1"/>
        <v>2</v>
      </c>
    </row>
    <row r="76" spans="1:18" x14ac:dyDescent="0.25">
      <c r="A76" s="3">
        <v>20184090767322</v>
      </c>
      <c r="B76" s="2">
        <v>43312</v>
      </c>
      <c r="C76" s="2">
        <v>43327</v>
      </c>
      <c r="D76" s="3">
        <v>20183040239721</v>
      </c>
      <c r="E76" s="2">
        <v>43312</v>
      </c>
      <c r="F76" s="1" t="s">
        <v>107</v>
      </c>
      <c r="G76" s="1" t="s">
        <v>1171</v>
      </c>
      <c r="H76" s="1" t="s">
        <v>1172</v>
      </c>
      <c r="I76" s="1" t="s">
        <v>17</v>
      </c>
      <c r="J76" s="1" t="s">
        <v>106</v>
      </c>
      <c r="K76" s="1">
        <v>999</v>
      </c>
      <c r="L76" s="1" t="s">
        <v>111</v>
      </c>
      <c r="M76" s="1" t="s">
        <v>782</v>
      </c>
      <c r="N76" s="1">
        <v>304</v>
      </c>
      <c r="O76" s="1" t="s">
        <v>113</v>
      </c>
      <c r="P76" s="2">
        <v>43312</v>
      </c>
      <c r="Q76" s="2">
        <v>43315</v>
      </c>
      <c r="R76" s="1">
        <f t="shared" si="1"/>
        <v>0</v>
      </c>
    </row>
    <row r="77" spans="1:18" x14ac:dyDescent="0.25">
      <c r="A77" s="3">
        <v>20184090767512</v>
      </c>
      <c r="B77" s="2">
        <v>43312</v>
      </c>
      <c r="C77" s="2">
        <v>43327</v>
      </c>
      <c r="D77" s="3">
        <v>20186050257001</v>
      </c>
      <c r="E77" s="2">
        <v>43322</v>
      </c>
      <c r="F77" s="1" t="s">
        <v>107</v>
      </c>
      <c r="G77" s="1" t="s">
        <v>1176</v>
      </c>
      <c r="H77" s="1" t="s">
        <v>1177</v>
      </c>
      <c r="I77" s="1" t="s">
        <v>17</v>
      </c>
      <c r="J77" s="1" t="s">
        <v>264</v>
      </c>
      <c r="K77" s="1">
        <v>999</v>
      </c>
      <c r="L77" s="1" t="s">
        <v>111</v>
      </c>
      <c r="M77" s="1" t="s">
        <v>1178</v>
      </c>
      <c r="N77" s="1">
        <v>605</v>
      </c>
      <c r="O77" s="1" t="s">
        <v>113</v>
      </c>
      <c r="P77" s="2">
        <v>43322</v>
      </c>
      <c r="Q77" s="2">
        <v>43325</v>
      </c>
      <c r="R77" s="1">
        <f t="shared" si="1"/>
        <v>10</v>
      </c>
    </row>
    <row r="78" spans="1:18" x14ac:dyDescent="0.25">
      <c r="A78" s="3">
        <v>20184090767802</v>
      </c>
      <c r="B78" s="2">
        <v>43312</v>
      </c>
      <c r="C78" s="2">
        <v>43327</v>
      </c>
      <c r="D78" s="3">
        <v>20183060253671</v>
      </c>
      <c r="E78" s="2">
        <v>43320</v>
      </c>
      <c r="F78" s="1" t="s">
        <v>107</v>
      </c>
      <c r="G78" s="1" t="s">
        <v>1181</v>
      </c>
      <c r="H78" s="1" t="s">
        <v>1182</v>
      </c>
      <c r="I78" s="1" t="s">
        <v>17</v>
      </c>
      <c r="J78" s="1" t="s">
        <v>145</v>
      </c>
      <c r="K78" s="1">
        <v>999</v>
      </c>
      <c r="L78" s="1" t="s">
        <v>111</v>
      </c>
      <c r="M78" s="1" t="s">
        <v>134</v>
      </c>
      <c r="N78" s="1">
        <v>306</v>
      </c>
      <c r="O78" s="1" t="s">
        <v>113</v>
      </c>
      <c r="P78" s="2">
        <v>43321</v>
      </c>
      <c r="Q78" s="2">
        <v>43322</v>
      </c>
      <c r="R78" s="1">
        <f t="shared" si="1"/>
        <v>8</v>
      </c>
    </row>
    <row r="79" spans="1:18" x14ac:dyDescent="0.25">
      <c r="A79" s="3">
        <v>20184090768712</v>
      </c>
      <c r="B79" s="2">
        <v>43312</v>
      </c>
      <c r="C79" s="2">
        <v>43327</v>
      </c>
      <c r="D79" s="3"/>
      <c r="E79" s="1" t="s">
        <v>102</v>
      </c>
      <c r="F79" s="1" t="s">
        <v>107</v>
      </c>
      <c r="G79" s="1" t="s">
        <v>1199</v>
      </c>
      <c r="H79" s="1" t="s">
        <v>1200</v>
      </c>
      <c r="I79" s="1" t="s">
        <v>19</v>
      </c>
      <c r="J79" s="1" t="s">
        <v>106</v>
      </c>
      <c r="K79" s="1">
        <v>999</v>
      </c>
      <c r="L79" s="1" t="s">
        <v>111</v>
      </c>
      <c r="M79" s="1" t="s">
        <v>146</v>
      </c>
      <c r="N79" s="1">
        <v>306</v>
      </c>
      <c r="O79" s="1" t="s">
        <v>113</v>
      </c>
      <c r="P79" s="1" t="s">
        <v>102</v>
      </c>
      <c r="Q79" s="1" t="s">
        <v>102</v>
      </c>
      <c r="R79" s="1" t="str">
        <f t="shared" si="1"/>
        <v>-</v>
      </c>
    </row>
    <row r="80" spans="1:18" x14ac:dyDescent="0.25">
      <c r="A80" s="3">
        <v>20184090773332</v>
      </c>
      <c r="B80" s="2">
        <v>43313</v>
      </c>
      <c r="C80" s="2">
        <v>43328</v>
      </c>
      <c r="D80" s="3">
        <v>20183040244971</v>
      </c>
      <c r="E80" s="2">
        <v>43315</v>
      </c>
      <c r="F80" s="1" t="s">
        <v>107</v>
      </c>
      <c r="G80" s="1" t="s">
        <v>1213</v>
      </c>
      <c r="H80" s="1" t="s">
        <v>1214</v>
      </c>
      <c r="I80" s="1" t="s">
        <v>17</v>
      </c>
      <c r="J80" s="1" t="s">
        <v>106</v>
      </c>
      <c r="K80" s="1">
        <v>999</v>
      </c>
      <c r="L80" s="1" t="s">
        <v>111</v>
      </c>
      <c r="M80" s="1" t="s">
        <v>782</v>
      </c>
      <c r="N80" s="1">
        <v>304</v>
      </c>
      <c r="O80" s="1" t="s">
        <v>113</v>
      </c>
      <c r="P80" s="2">
        <v>43315</v>
      </c>
      <c r="Q80" s="2">
        <v>43325</v>
      </c>
      <c r="R80" s="1">
        <f t="shared" si="1"/>
        <v>2</v>
      </c>
    </row>
    <row r="81" spans="1:18" x14ac:dyDescent="0.25">
      <c r="A81" s="3">
        <v>20184090774652</v>
      </c>
      <c r="B81" s="2">
        <v>43313</v>
      </c>
      <c r="C81" s="2">
        <v>43328</v>
      </c>
      <c r="D81" s="3">
        <v>20183000263941</v>
      </c>
      <c r="E81" s="2">
        <v>43326</v>
      </c>
      <c r="F81" s="1" t="s">
        <v>107</v>
      </c>
      <c r="G81" s="1" t="s">
        <v>1224</v>
      </c>
      <c r="H81" s="1" t="s">
        <v>1225</v>
      </c>
      <c r="I81" s="1" t="s">
        <v>17</v>
      </c>
      <c r="J81" s="1" t="s">
        <v>106</v>
      </c>
      <c r="K81" s="1">
        <v>999</v>
      </c>
      <c r="L81" s="1" t="s">
        <v>111</v>
      </c>
      <c r="M81" s="1" t="s">
        <v>333</v>
      </c>
      <c r="N81" s="1">
        <v>300</v>
      </c>
      <c r="O81" s="1" t="s">
        <v>113</v>
      </c>
      <c r="P81" s="2">
        <v>43327</v>
      </c>
      <c r="Q81" s="2">
        <v>43328</v>
      </c>
      <c r="R81" s="1">
        <f t="shared" si="1"/>
        <v>13</v>
      </c>
    </row>
    <row r="82" spans="1:18" x14ac:dyDescent="0.25">
      <c r="A82" s="3">
        <v>20184090774822</v>
      </c>
      <c r="B82" s="2">
        <v>43313</v>
      </c>
      <c r="C82" s="2">
        <v>43328</v>
      </c>
      <c r="D82" s="3">
        <v>20183000256751</v>
      </c>
      <c r="E82" s="2">
        <v>43322</v>
      </c>
      <c r="F82" s="1" t="s">
        <v>107</v>
      </c>
      <c r="G82" s="1" t="s">
        <v>1229</v>
      </c>
      <c r="H82" s="1" t="s">
        <v>1230</v>
      </c>
      <c r="I82" s="1" t="s">
        <v>17</v>
      </c>
      <c r="J82" s="1" t="s">
        <v>106</v>
      </c>
      <c r="K82" s="1">
        <v>999</v>
      </c>
      <c r="L82" s="1" t="s">
        <v>111</v>
      </c>
      <c r="M82" s="1" t="s">
        <v>274</v>
      </c>
      <c r="N82" s="1">
        <v>300</v>
      </c>
      <c r="O82" s="1" t="s">
        <v>113</v>
      </c>
      <c r="P82" s="2">
        <v>43325</v>
      </c>
      <c r="Q82" s="2">
        <v>43325</v>
      </c>
      <c r="R82" s="1">
        <f t="shared" si="1"/>
        <v>9</v>
      </c>
    </row>
    <row r="83" spans="1:18" x14ac:dyDescent="0.25">
      <c r="A83" s="3">
        <v>20184090775102</v>
      </c>
      <c r="B83" s="2">
        <v>43313</v>
      </c>
      <c r="C83" s="2">
        <v>43328</v>
      </c>
      <c r="D83" s="3"/>
      <c r="E83" s="1" t="s">
        <v>102</v>
      </c>
      <c r="F83" s="1" t="s">
        <v>107</v>
      </c>
      <c r="G83" s="1" t="s">
        <v>1233</v>
      </c>
      <c r="H83" s="1" t="s">
        <v>1234</v>
      </c>
      <c r="I83" s="1" t="s">
        <v>19</v>
      </c>
      <c r="J83" s="1" t="s">
        <v>788</v>
      </c>
      <c r="K83" s="1">
        <v>999</v>
      </c>
      <c r="L83" s="1" t="s">
        <v>111</v>
      </c>
      <c r="M83" s="1" t="s">
        <v>1235</v>
      </c>
      <c r="N83" s="1">
        <v>605</v>
      </c>
      <c r="O83" s="1" t="s">
        <v>113</v>
      </c>
      <c r="P83" s="1" t="s">
        <v>102</v>
      </c>
      <c r="Q83" s="1" t="s">
        <v>102</v>
      </c>
      <c r="R83" s="1" t="str">
        <f t="shared" si="1"/>
        <v>-</v>
      </c>
    </row>
    <row r="84" spans="1:18" x14ac:dyDescent="0.25">
      <c r="A84" s="3">
        <v>20184090777632</v>
      </c>
      <c r="B84" s="2">
        <v>43314</v>
      </c>
      <c r="C84" s="2">
        <v>43329</v>
      </c>
      <c r="D84" s="3">
        <v>20182000269091</v>
      </c>
      <c r="E84" s="2">
        <v>43329</v>
      </c>
      <c r="F84" s="1" t="s">
        <v>107</v>
      </c>
      <c r="G84" s="1" t="s">
        <v>1244</v>
      </c>
      <c r="H84" s="1" t="s">
        <v>109</v>
      </c>
      <c r="I84" s="1" t="s">
        <v>17</v>
      </c>
      <c r="J84" s="1" t="s">
        <v>106</v>
      </c>
      <c r="K84" s="1">
        <v>999</v>
      </c>
      <c r="L84" s="1" t="s">
        <v>111</v>
      </c>
      <c r="M84" s="1" t="s">
        <v>155</v>
      </c>
      <c r="N84" s="1">
        <v>200</v>
      </c>
      <c r="O84" s="1" t="s">
        <v>113</v>
      </c>
      <c r="P84" s="2">
        <v>43329</v>
      </c>
      <c r="Q84" s="2">
        <v>43334</v>
      </c>
      <c r="R84" s="1">
        <f t="shared" si="1"/>
        <v>15</v>
      </c>
    </row>
    <row r="85" spans="1:18" x14ac:dyDescent="0.25">
      <c r="A85" s="3">
        <v>20184090783352</v>
      </c>
      <c r="B85" s="2">
        <v>43315</v>
      </c>
      <c r="C85" s="2">
        <v>43333</v>
      </c>
      <c r="D85" s="3">
        <v>20183000263791</v>
      </c>
      <c r="E85" s="2">
        <v>43326</v>
      </c>
      <c r="F85" s="1" t="s">
        <v>107</v>
      </c>
      <c r="G85" s="1" t="s">
        <v>1293</v>
      </c>
      <c r="H85" s="1" t="s">
        <v>279</v>
      </c>
      <c r="I85" s="1" t="s">
        <v>17</v>
      </c>
      <c r="J85" s="1" t="s">
        <v>106</v>
      </c>
      <c r="K85" s="1">
        <v>999</v>
      </c>
      <c r="L85" s="1" t="s">
        <v>111</v>
      </c>
      <c r="M85" s="1" t="s">
        <v>333</v>
      </c>
      <c r="N85" s="1">
        <v>300</v>
      </c>
      <c r="O85" s="1" t="s">
        <v>113</v>
      </c>
      <c r="P85" s="2">
        <v>43327</v>
      </c>
      <c r="Q85" s="2">
        <v>43328</v>
      </c>
      <c r="R85" s="1">
        <f t="shared" si="1"/>
        <v>11</v>
      </c>
    </row>
    <row r="86" spans="1:18" x14ac:dyDescent="0.25">
      <c r="A86" s="3">
        <v>20184090783372</v>
      </c>
      <c r="B86" s="2">
        <v>43315</v>
      </c>
      <c r="C86" s="2">
        <v>43333</v>
      </c>
      <c r="D86" s="3">
        <v>20183000263961</v>
      </c>
      <c r="E86" s="2">
        <v>43326</v>
      </c>
      <c r="F86" s="1" t="s">
        <v>107</v>
      </c>
      <c r="G86" s="1" t="s">
        <v>1294</v>
      </c>
      <c r="H86" s="1" t="s">
        <v>670</v>
      </c>
      <c r="I86" s="1" t="s">
        <v>17</v>
      </c>
      <c r="J86" s="1" t="s">
        <v>106</v>
      </c>
      <c r="K86" s="1">
        <v>999</v>
      </c>
      <c r="L86" s="1" t="s">
        <v>111</v>
      </c>
      <c r="M86" s="1" t="s">
        <v>274</v>
      </c>
      <c r="N86" s="1">
        <v>300</v>
      </c>
      <c r="O86" s="1" t="s">
        <v>113</v>
      </c>
      <c r="P86" s="2">
        <v>43327</v>
      </c>
      <c r="Q86" s="2">
        <v>43328</v>
      </c>
      <c r="R86" s="1">
        <f t="shared" si="1"/>
        <v>11</v>
      </c>
    </row>
    <row r="87" spans="1:18" x14ac:dyDescent="0.25">
      <c r="A87" s="3">
        <v>20184090783412</v>
      </c>
      <c r="B87" s="2">
        <v>43315</v>
      </c>
      <c r="C87" s="2">
        <v>43333</v>
      </c>
      <c r="D87" s="3"/>
      <c r="E87" s="1" t="s">
        <v>102</v>
      </c>
      <c r="F87" s="1" t="s">
        <v>107</v>
      </c>
      <c r="G87" s="1" t="s">
        <v>1295</v>
      </c>
      <c r="H87" s="1" t="s">
        <v>670</v>
      </c>
      <c r="I87" s="1" t="s">
        <v>19</v>
      </c>
      <c r="J87" s="1" t="s">
        <v>106</v>
      </c>
      <c r="K87" s="1">
        <v>999</v>
      </c>
      <c r="L87" s="1" t="s">
        <v>111</v>
      </c>
      <c r="M87" s="1" t="s">
        <v>559</v>
      </c>
      <c r="N87" s="1">
        <v>304</v>
      </c>
      <c r="O87" s="1" t="s">
        <v>113</v>
      </c>
      <c r="P87" s="1" t="s">
        <v>102</v>
      </c>
      <c r="Q87" s="1" t="s">
        <v>102</v>
      </c>
      <c r="R87" s="1" t="str">
        <f t="shared" si="1"/>
        <v>-</v>
      </c>
    </row>
    <row r="88" spans="1:18" x14ac:dyDescent="0.25">
      <c r="A88" s="3">
        <v>20184090783432</v>
      </c>
      <c r="B88" s="2">
        <v>43315</v>
      </c>
      <c r="C88" s="2">
        <v>43333</v>
      </c>
      <c r="D88" s="3">
        <v>20185000256591</v>
      </c>
      <c r="E88" s="2">
        <v>43321</v>
      </c>
      <c r="F88" s="1" t="s">
        <v>107</v>
      </c>
      <c r="G88" s="1" t="s">
        <v>1296</v>
      </c>
      <c r="H88" s="1" t="s">
        <v>670</v>
      </c>
      <c r="I88" s="1" t="s">
        <v>17</v>
      </c>
      <c r="J88" s="1" t="s">
        <v>106</v>
      </c>
      <c r="K88" s="1">
        <v>999</v>
      </c>
      <c r="L88" s="1" t="s">
        <v>111</v>
      </c>
      <c r="M88" s="1" t="s">
        <v>128</v>
      </c>
      <c r="N88" s="1">
        <v>500</v>
      </c>
      <c r="O88" s="1" t="s">
        <v>113</v>
      </c>
      <c r="P88" s="2">
        <v>43322</v>
      </c>
      <c r="Q88" s="2">
        <v>43325</v>
      </c>
      <c r="R88" s="1">
        <f t="shared" si="1"/>
        <v>6</v>
      </c>
    </row>
    <row r="89" spans="1:18" x14ac:dyDescent="0.25">
      <c r="A89" s="3">
        <v>20184090790332</v>
      </c>
      <c r="B89" s="2">
        <v>43318</v>
      </c>
      <c r="C89" s="2">
        <v>43334</v>
      </c>
      <c r="D89" s="3">
        <v>20186060291461</v>
      </c>
      <c r="E89" s="2">
        <v>43347</v>
      </c>
      <c r="F89" s="1" t="s">
        <v>107</v>
      </c>
      <c r="G89" s="1" t="s">
        <v>1325</v>
      </c>
      <c r="H89" s="1" t="s">
        <v>1326</v>
      </c>
      <c r="I89" s="1" t="s">
        <v>19</v>
      </c>
      <c r="J89" s="1" t="s">
        <v>110</v>
      </c>
      <c r="K89" s="1">
        <v>999</v>
      </c>
      <c r="L89" s="1" t="s">
        <v>111</v>
      </c>
      <c r="M89" s="1" t="s">
        <v>1327</v>
      </c>
      <c r="N89" s="1">
        <v>606</v>
      </c>
      <c r="O89" s="1" t="s">
        <v>113</v>
      </c>
      <c r="P89" s="2">
        <v>43348</v>
      </c>
      <c r="Q89" s="2">
        <v>43350</v>
      </c>
      <c r="R89" s="1">
        <f t="shared" si="1"/>
        <v>29</v>
      </c>
    </row>
    <row r="90" spans="1:18" x14ac:dyDescent="0.25">
      <c r="A90" s="3">
        <v>20184090790892</v>
      </c>
      <c r="B90" s="2">
        <v>43318</v>
      </c>
      <c r="C90" s="2">
        <v>43334</v>
      </c>
      <c r="D90" s="3">
        <v>20182000265221</v>
      </c>
      <c r="E90" s="2">
        <v>43327</v>
      </c>
      <c r="F90" s="1" t="s">
        <v>107</v>
      </c>
      <c r="G90" s="1" t="s">
        <v>1333</v>
      </c>
      <c r="H90" s="1" t="s">
        <v>259</v>
      </c>
      <c r="I90" s="1" t="s">
        <v>17</v>
      </c>
      <c r="J90" s="1" t="s">
        <v>1334</v>
      </c>
      <c r="K90" s="1">
        <v>999</v>
      </c>
      <c r="L90" s="1" t="s">
        <v>111</v>
      </c>
      <c r="M90" s="1" t="s">
        <v>155</v>
      </c>
      <c r="N90" s="1">
        <v>200</v>
      </c>
      <c r="O90" s="1" t="s">
        <v>113</v>
      </c>
      <c r="P90" s="2">
        <v>43328</v>
      </c>
      <c r="Q90" s="2">
        <v>43329</v>
      </c>
      <c r="R90" s="1">
        <f t="shared" si="1"/>
        <v>9</v>
      </c>
    </row>
    <row r="91" spans="1:18" x14ac:dyDescent="0.25">
      <c r="A91" s="3">
        <v>20184090790992</v>
      </c>
      <c r="B91" s="2">
        <v>43318</v>
      </c>
      <c r="C91" s="2">
        <v>43334</v>
      </c>
      <c r="D91" s="3">
        <v>20183060258191</v>
      </c>
      <c r="E91" s="2">
        <v>43322</v>
      </c>
      <c r="F91" s="1" t="s">
        <v>107</v>
      </c>
      <c r="G91" s="1" t="s">
        <v>1335</v>
      </c>
      <c r="H91" s="1" t="s">
        <v>259</v>
      </c>
      <c r="I91" s="1" t="s">
        <v>17</v>
      </c>
      <c r="J91" s="1" t="s">
        <v>106</v>
      </c>
      <c r="K91" s="1">
        <v>999</v>
      </c>
      <c r="L91" s="1" t="s">
        <v>111</v>
      </c>
      <c r="M91" s="1" t="s">
        <v>1260</v>
      </c>
      <c r="N91" s="1">
        <v>306</v>
      </c>
      <c r="O91" s="1" t="s">
        <v>113</v>
      </c>
      <c r="P91" s="2">
        <v>43322</v>
      </c>
      <c r="Q91" s="2">
        <v>43325</v>
      </c>
      <c r="R91" s="1">
        <f t="shared" si="1"/>
        <v>4</v>
      </c>
    </row>
    <row r="92" spans="1:18" x14ac:dyDescent="0.25">
      <c r="A92" s="3">
        <v>20184090791142</v>
      </c>
      <c r="B92" s="2">
        <v>43318</v>
      </c>
      <c r="C92" s="2">
        <v>43334</v>
      </c>
      <c r="D92" s="3">
        <v>20183050266241</v>
      </c>
      <c r="E92" s="2">
        <v>43328</v>
      </c>
      <c r="F92" s="1" t="s">
        <v>107</v>
      </c>
      <c r="G92" s="1" t="s">
        <v>1337</v>
      </c>
      <c r="H92" s="1" t="s">
        <v>1338</v>
      </c>
      <c r="I92" s="1" t="s">
        <v>17</v>
      </c>
      <c r="J92" s="1" t="s">
        <v>106</v>
      </c>
      <c r="K92" s="1">
        <v>999</v>
      </c>
      <c r="L92" s="1" t="s">
        <v>111</v>
      </c>
      <c r="M92" s="1" t="s">
        <v>268</v>
      </c>
      <c r="N92" s="1">
        <v>305</v>
      </c>
      <c r="O92" s="1" t="s">
        <v>113</v>
      </c>
      <c r="P92" s="2">
        <v>43328</v>
      </c>
      <c r="Q92" s="2">
        <v>43329</v>
      </c>
      <c r="R92" s="1">
        <f t="shared" si="1"/>
        <v>10</v>
      </c>
    </row>
    <row r="93" spans="1:18" x14ac:dyDescent="0.25">
      <c r="A93" s="3">
        <v>20184090794742</v>
      </c>
      <c r="B93" s="2">
        <v>43318</v>
      </c>
      <c r="C93" s="2">
        <v>43334</v>
      </c>
      <c r="D93" s="3">
        <v>20185000286991</v>
      </c>
      <c r="E93" s="2">
        <v>43343</v>
      </c>
      <c r="F93" s="1" t="s">
        <v>107</v>
      </c>
      <c r="G93" s="1" t="s">
        <v>1364</v>
      </c>
      <c r="H93" s="1" t="s">
        <v>767</v>
      </c>
      <c r="I93" s="1" t="s">
        <v>19</v>
      </c>
      <c r="J93" s="1" t="s">
        <v>106</v>
      </c>
      <c r="K93" s="1">
        <v>999</v>
      </c>
      <c r="L93" s="1" t="s">
        <v>111</v>
      </c>
      <c r="M93" s="1" t="s">
        <v>271</v>
      </c>
      <c r="N93" s="1">
        <v>500</v>
      </c>
      <c r="O93" s="1" t="s">
        <v>113</v>
      </c>
      <c r="P93" s="2">
        <v>43343</v>
      </c>
      <c r="Q93" s="2">
        <v>43347</v>
      </c>
      <c r="R93" s="1">
        <f t="shared" si="1"/>
        <v>25</v>
      </c>
    </row>
    <row r="94" spans="1:18" x14ac:dyDescent="0.25">
      <c r="A94" s="3">
        <v>20184090795172</v>
      </c>
      <c r="B94" s="2">
        <v>43318</v>
      </c>
      <c r="C94" s="2">
        <v>43334</v>
      </c>
      <c r="D94" s="3">
        <v>20186030261231</v>
      </c>
      <c r="E94" s="2">
        <v>43325</v>
      </c>
      <c r="F94" s="1" t="s">
        <v>107</v>
      </c>
      <c r="G94" s="1" t="s">
        <v>1365</v>
      </c>
      <c r="H94" s="1" t="s">
        <v>1366</v>
      </c>
      <c r="I94" s="1" t="s">
        <v>17</v>
      </c>
      <c r="J94" s="1" t="s">
        <v>106</v>
      </c>
      <c r="K94" s="1">
        <v>999</v>
      </c>
      <c r="L94" s="1" t="s">
        <v>111</v>
      </c>
      <c r="M94" s="1" t="s">
        <v>1012</v>
      </c>
      <c r="N94" s="1">
        <v>603</v>
      </c>
      <c r="O94" s="1" t="s">
        <v>113</v>
      </c>
      <c r="P94" s="1" t="s">
        <v>102</v>
      </c>
      <c r="Q94" s="2">
        <v>43326</v>
      </c>
      <c r="R94" s="1">
        <f t="shared" si="1"/>
        <v>7</v>
      </c>
    </row>
    <row r="95" spans="1:18" x14ac:dyDescent="0.25">
      <c r="A95" s="3">
        <v>20184090797252</v>
      </c>
      <c r="B95" s="2">
        <v>43320</v>
      </c>
      <c r="C95" s="2">
        <v>43335</v>
      </c>
      <c r="D95" s="3">
        <v>20185000259751</v>
      </c>
      <c r="E95" s="2">
        <v>43324</v>
      </c>
      <c r="F95" s="1" t="s">
        <v>107</v>
      </c>
      <c r="G95" s="1" t="s">
        <v>1370</v>
      </c>
      <c r="H95" s="1" t="s">
        <v>109</v>
      </c>
      <c r="I95" s="1" t="s">
        <v>17</v>
      </c>
      <c r="J95" s="1" t="s">
        <v>103</v>
      </c>
      <c r="K95" s="1">
        <v>999</v>
      </c>
      <c r="L95" s="1" t="s">
        <v>111</v>
      </c>
      <c r="M95" s="1" t="s">
        <v>124</v>
      </c>
      <c r="N95" s="1">
        <v>500</v>
      </c>
      <c r="O95" s="1" t="s">
        <v>113</v>
      </c>
      <c r="P95" s="2">
        <v>43325</v>
      </c>
      <c r="Q95" s="2">
        <v>43326</v>
      </c>
      <c r="R95" s="1">
        <f t="shared" si="1"/>
        <v>4</v>
      </c>
    </row>
    <row r="96" spans="1:18" x14ac:dyDescent="0.25">
      <c r="A96" s="3">
        <v>20184090797272</v>
      </c>
      <c r="B96" s="2">
        <v>43320</v>
      </c>
      <c r="C96" s="2">
        <v>43335</v>
      </c>
      <c r="D96" s="3">
        <v>20183090274501</v>
      </c>
      <c r="E96" s="2">
        <v>43335</v>
      </c>
      <c r="F96" s="1" t="s">
        <v>107</v>
      </c>
      <c r="G96" s="1" t="s">
        <v>1371</v>
      </c>
      <c r="H96" s="1" t="s">
        <v>259</v>
      </c>
      <c r="I96" s="1" t="s">
        <v>17</v>
      </c>
      <c r="J96" s="1" t="s">
        <v>205</v>
      </c>
      <c r="K96" s="1">
        <v>999</v>
      </c>
      <c r="L96" s="1" t="s">
        <v>111</v>
      </c>
      <c r="M96" s="1" t="s">
        <v>1372</v>
      </c>
      <c r="N96" s="1">
        <v>309</v>
      </c>
      <c r="O96" s="1" t="s">
        <v>113</v>
      </c>
      <c r="P96" s="1" t="s">
        <v>102</v>
      </c>
      <c r="Q96" s="2">
        <v>43339</v>
      </c>
      <c r="R96" s="1">
        <f t="shared" si="1"/>
        <v>15</v>
      </c>
    </row>
    <row r="97" spans="1:18" x14ac:dyDescent="0.25">
      <c r="A97" s="3">
        <v>20184090797362</v>
      </c>
      <c r="B97" s="2">
        <v>43320</v>
      </c>
      <c r="C97" s="2">
        <v>43335</v>
      </c>
      <c r="D97" s="3">
        <v>20185000283181</v>
      </c>
      <c r="E97" s="2">
        <v>43341</v>
      </c>
      <c r="F97" s="1" t="s">
        <v>107</v>
      </c>
      <c r="G97" s="1" t="s">
        <v>1376</v>
      </c>
      <c r="H97" s="1" t="s">
        <v>1377</v>
      </c>
      <c r="I97" s="1" t="s">
        <v>19</v>
      </c>
      <c r="J97" s="1" t="s">
        <v>106</v>
      </c>
      <c r="K97" s="1">
        <v>999</v>
      </c>
      <c r="L97" s="1" t="s">
        <v>111</v>
      </c>
      <c r="M97" s="1" t="s">
        <v>271</v>
      </c>
      <c r="N97" s="1">
        <v>500</v>
      </c>
      <c r="O97" s="1" t="s">
        <v>113</v>
      </c>
      <c r="P97" s="2">
        <v>43343</v>
      </c>
      <c r="Q97" s="2">
        <v>43346</v>
      </c>
      <c r="R97" s="1">
        <f t="shared" si="1"/>
        <v>21</v>
      </c>
    </row>
    <row r="98" spans="1:18" x14ac:dyDescent="0.25">
      <c r="A98" s="3">
        <v>20184090809372</v>
      </c>
      <c r="B98" s="2">
        <v>43322</v>
      </c>
      <c r="C98" s="2">
        <v>43339</v>
      </c>
      <c r="D98" s="3">
        <v>20183050261001</v>
      </c>
      <c r="E98" s="2">
        <v>43325</v>
      </c>
      <c r="F98" s="1" t="s">
        <v>107</v>
      </c>
      <c r="G98" s="1" t="s">
        <v>1466</v>
      </c>
      <c r="H98" s="1" t="s">
        <v>1467</v>
      </c>
      <c r="I98" s="1" t="s">
        <v>17</v>
      </c>
      <c r="J98" s="1" t="s">
        <v>103</v>
      </c>
      <c r="K98" s="1">
        <v>999</v>
      </c>
      <c r="L98" s="1" t="s">
        <v>111</v>
      </c>
      <c r="M98" s="1" t="s">
        <v>121</v>
      </c>
      <c r="N98" s="1">
        <v>305</v>
      </c>
      <c r="O98" s="1" t="s">
        <v>113</v>
      </c>
      <c r="P98" s="2">
        <v>43325</v>
      </c>
      <c r="Q98" s="2">
        <v>43326</v>
      </c>
      <c r="R98" s="1">
        <f t="shared" si="1"/>
        <v>3</v>
      </c>
    </row>
    <row r="99" spans="1:18" x14ac:dyDescent="0.25">
      <c r="A99" s="3">
        <v>20184090813412</v>
      </c>
      <c r="B99" s="2">
        <v>43322</v>
      </c>
      <c r="C99" s="2">
        <v>43339</v>
      </c>
      <c r="D99" s="3">
        <v>20185000286941</v>
      </c>
      <c r="E99" s="2">
        <v>43343</v>
      </c>
      <c r="F99" s="1" t="s">
        <v>107</v>
      </c>
      <c r="G99" s="1" t="s">
        <v>168</v>
      </c>
      <c r="H99" s="1" t="s">
        <v>1498</v>
      </c>
      <c r="I99" s="1" t="s">
        <v>19</v>
      </c>
      <c r="J99" s="1" t="s">
        <v>106</v>
      </c>
      <c r="K99" s="1">
        <v>999</v>
      </c>
      <c r="L99" s="1" t="s">
        <v>111</v>
      </c>
      <c r="M99" s="1" t="s">
        <v>196</v>
      </c>
      <c r="N99" s="1">
        <v>500</v>
      </c>
      <c r="O99" s="1" t="s">
        <v>113</v>
      </c>
      <c r="P99" s="2">
        <v>43343</v>
      </c>
      <c r="Q99" s="2">
        <v>43347</v>
      </c>
      <c r="R99" s="1">
        <f t="shared" si="1"/>
        <v>21</v>
      </c>
    </row>
    <row r="100" spans="1:18" x14ac:dyDescent="0.25">
      <c r="A100" s="3">
        <v>20184090819012</v>
      </c>
      <c r="B100" s="2">
        <v>43325</v>
      </c>
      <c r="C100" s="2">
        <v>43340</v>
      </c>
      <c r="D100" s="3"/>
      <c r="E100" s="1" t="s">
        <v>102</v>
      </c>
      <c r="F100" s="1" t="s">
        <v>107</v>
      </c>
      <c r="G100" s="1" t="s">
        <v>1522</v>
      </c>
      <c r="H100" s="1" t="s">
        <v>1523</v>
      </c>
      <c r="I100" s="1" t="s">
        <v>19</v>
      </c>
      <c r="J100" s="1" t="s">
        <v>110</v>
      </c>
      <c r="K100" s="1">
        <v>604</v>
      </c>
      <c r="L100" s="1" t="s">
        <v>1524</v>
      </c>
      <c r="M100" s="1" t="s">
        <v>487</v>
      </c>
      <c r="N100" s="1">
        <v>604</v>
      </c>
      <c r="O100" s="1"/>
      <c r="P100" s="1" t="s">
        <v>102</v>
      </c>
      <c r="Q100" s="1" t="s">
        <v>102</v>
      </c>
      <c r="R100" s="1" t="str">
        <f t="shared" si="1"/>
        <v>-</v>
      </c>
    </row>
    <row r="101" spans="1:18" x14ac:dyDescent="0.25">
      <c r="A101" s="3">
        <v>20184090822742</v>
      </c>
      <c r="B101" s="2">
        <v>43326</v>
      </c>
      <c r="C101" s="2">
        <v>43341</v>
      </c>
      <c r="D101" s="3">
        <v>20183000273611</v>
      </c>
      <c r="E101" s="2">
        <v>43335</v>
      </c>
      <c r="F101" s="1" t="s">
        <v>107</v>
      </c>
      <c r="G101" s="1" t="s">
        <v>1528</v>
      </c>
      <c r="H101" s="1" t="s">
        <v>1529</v>
      </c>
      <c r="I101" s="1" t="s">
        <v>17</v>
      </c>
      <c r="J101" s="1" t="s">
        <v>106</v>
      </c>
      <c r="K101" s="1">
        <v>999</v>
      </c>
      <c r="L101" s="1" t="s">
        <v>111</v>
      </c>
      <c r="M101" s="1" t="s">
        <v>118</v>
      </c>
      <c r="N101" s="1">
        <v>300</v>
      </c>
      <c r="O101" s="1" t="s">
        <v>113</v>
      </c>
      <c r="P101" s="1" t="s">
        <v>102</v>
      </c>
      <c r="Q101" s="2">
        <v>43336</v>
      </c>
      <c r="R101" s="1">
        <f t="shared" si="1"/>
        <v>9</v>
      </c>
    </row>
    <row r="102" spans="1:18" x14ac:dyDescent="0.25">
      <c r="A102" s="3">
        <v>20184090823162</v>
      </c>
      <c r="B102" s="2">
        <v>43326</v>
      </c>
      <c r="C102" s="2">
        <v>43341</v>
      </c>
      <c r="D102" s="3"/>
      <c r="E102" s="1" t="s">
        <v>102</v>
      </c>
      <c r="F102" s="1" t="s">
        <v>107</v>
      </c>
      <c r="G102" s="1" t="s">
        <v>1530</v>
      </c>
      <c r="H102" s="1" t="s">
        <v>1531</v>
      </c>
      <c r="I102" s="1" t="s">
        <v>19</v>
      </c>
      <c r="J102" s="1" t="s">
        <v>110</v>
      </c>
      <c r="K102" s="1">
        <v>999</v>
      </c>
      <c r="L102" s="1" t="s">
        <v>111</v>
      </c>
      <c r="M102" s="1" t="s">
        <v>1532</v>
      </c>
      <c r="N102" s="1">
        <v>701</v>
      </c>
      <c r="O102" s="1" t="s">
        <v>113</v>
      </c>
      <c r="P102" s="1" t="s">
        <v>102</v>
      </c>
      <c r="Q102" s="1" t="s">
        <v>102</v>
      </c>
      <c r="R102" s="1" t="str">
        <f t="shared" si="1"/>
        <v>-</v>
      </c>
    </row>
    <row r="103" spans="1:18" x14ac:dyDescent="0.25">
      <c r="A103" s="3">
        <v>20184090835422</v>
      </c>
      <c r="B103" s="2">
        <v>43328</v>
      </c>
      <c r="C103" s="2">
        <v>43343</v>
      </c>
      <c r="D103" s="3">
        <v>20182000288451</v>
      </c>
      <c r="E103" s="2">
        <v>43346</v>
      </c>
      <c r="F103" s="1" t="s">
        <v>107</v>
      </c>
      <c r="G103" s="1" t="s">
        <v>1558</v>
      </c>
      <c r="H103" s="1" t="s">
        <v>1559</v>
      </c>
      <c r="I103" s="1" t="s">
        <v>19</v>
      </c>
      <c r="J103" s="1" t="s">
        <v>106</v>
      </c>
      <c r="K103" s="1">
        <v>999</v>
      </c>
      <c r="L103" s="1" t="s">
        <v>111</v>
      </c>
      <c r="M103" s="1" t="s">
        <v>155</v>
      </c>
      <c r="N103" s="1">
        <v>200</v>
      </c>
      <c r="O103" s="1" t="s">
        <v>113</v>
      </c>
      <c r="P103" s="2">
        <v>43346</v>
      </c>
      <c r="Q103" s="2">
        <v>43348</v>
      </c>
      <c r="R103" s="1">
        <f t="shared" si="1"/>
        <v>18</v>
      </c>
    </row>
    <row r="104" spans="1:18" x14ac:dyDescent="0.25">
      <c r="A104" s="3">
        <v>20184090845232</v>
      </c>
      <c r="B104" s="2">
        <v>43333</v>
      </c>
      <c r="C104" s="2">
        <v>43347</v>
      </c>
      <c r="D104" s="3">
        <v>20183060278981</v>
      </c>
      <c r="E104" s="2">
        <v>43339</v>
      </c>
      <c r="F104" s="1" t="s">
        <v>107</v>
      </c>
      <c r="G104" s="1" t="s">
        <v>1590</v>
      </c>
      <c r="H104" s="1" t="s">
        <v>109</v>
      </c>
      <c r="I104" s="1" t="s">
        <v>17</v>
      </c>
      <c r="J104" s="1" t="s">
        <v>106</v>
      </c>
      <c r="K104" s="1">
        <v>999</v>
      </c>
      <c r="L104" s="1" t="s">
        <v>111</v>
      </c>
      <c r="M104" s="1" t="s">
        <v>429</v>
      </c>
      <c r="N104" s="1">
        <v>306</v>
      </c>
      <c r="O104" s="1" t="s">
        <v>113</v>
      </c>
      <c r="P104" s="2">
        <v>43342</v>
      </c>
      <c r="Q104" s="2">
        <v>43347</v>
      </c>
      <c r="R104" s="1">
        <f t="shared" si="1"/>
        <v>6</v>
      </c>
    </row>
    <row r="105" spans="1:18" x14ac:dyDescent="0.25">
      <c r="A105" s="3">
        <v>20184090845272</v>
      </c>
      <c r="B105" s="2">
        <v>43333</v>
      </c>
      <c r="C105" s="2">
        <v>43347</v>
      </c>
      <c r="D105" s="3">
        <v>20183050281981</v>
      </c>
      <c r="E105" s="2">
        <v>43341</v>
      </c>
      <c r="F105" s="1" t="s">
        <v>107</v>
      </c>
      <c r="G105" s="1" t="s">
        <v>1591</v>
      </c>
      <c r="H105" s="1" t="s">
        <v>109</v>
      </c>
      <c r="I105" s="1" t="s">
        <v>17</v>
      </c>
      <c r="J105" s="1" t="s">
        <v>106</v>
      </c>
      <c r="K105" s="1">
        <v>999</v>
      </c>
      <c r="L105" s="1" t="s">
        <v>111</v>
      </c>
      <c r="M105" s="1" t="s">
        <v>515</v>
      </c>
      <c r="N105" s="1">
        <v>305</v>
      </c>
      <c r="O105" s="1" t="s">
        <v>113</v>
      </c>
      <c r="P105" s="2">
        <v>43341</v>
      </c>
      <c r="Q105" s="2">
        <v>43342</v>
      </c>
      <c r="R105" s="1">
        <f t="shared" si="1"/>
        <v>8</v>
      </c>
    </row>
    <row r="106" spans="1:18" x14ac:dyDescent="0.25">
      <c r="A106" s="3">
        <v>20184090846712</v>
      </c>
      <c r="B106" s="2">
        <v>43333</v>
      </c>
      <c r="C106" s="2">
        <v>43347</v>
      </c>
      <c r="D106" s="3">
        <v>20186040282961</v>
      </c>
      <c r="E106" s="2">
        <v>43341</v>
      </c>
      <c r="F106" s="1" t="s">
        <v>107</v>
      </c>
      <c r="G106" s="1" t="s">
        <v>1601</v>
      </c>
      <c r="H106" s="1" t="s">
        <v>1602</v>
      </c>
      <c r="I106" s="1" t="s">
        <v>17</v>
      </c>
      <c r="J106" s="1" t="s">
        <v>106</v>
      </c>
      <c r="K106" s="1">
        <v>999</v>
      </c>
      <c r="L106" s="1" t="s">
        <v>111</v>
      </c>
      <c r="M106" s="1" t="s">
        <v>1603</v>
      </c>
      <c r="N106" s="1">
        <v>604</v>
      </c>
      <c r="O106" s="1" t="s">
        <v>113</v>
      </c>
      <c r="P106" s="2">
        <v>43341</v>
      </c>
      <c r="Q106" s="2">
        <v>43342</v>
      </c>
      <c r="R106" s="1">
        <f t="shared" si="1"/>
        <v>8</v>
      </c>
    </row>
    <row r="107" spans="1:18" x14ac:dyDescent="0.25">
      <c r="A107" s="3">
        <v>20184090849952</v>
      </c>
      <c r="B107" s="2">
        <v>43334</v>
      </c>
      <c r="C107" s="2">
        <v>43348</v>
      </c>
      <c r="D107" s="3">
        <v>20186050293461</v>
      </c>
      <c r="E107" s="2">
        <v>43348</v>
      </c>
      <c r="F107" s="1" t="s">
        <v>107</v>
      </c>
      <c r="G107" s="1" t="s">
        <v>1622</v>
      </c>
      <c r="H107" s="1" t="s">
        <v>1623</v>
      </c>
      <c r="I107" s="1" t="s">
        <v>17</v>
      </c>
      <c r="J107" s="1" t="s">
        <v>788</v>
      </c>
      <c r="K107" s="1">
        <v>999</v>
      </c>
      <c r="L107" s="1" t="s">
        <v>111</v>
      </c>
      <c r="M107" s="1" t="s">
        <v>705</v>
      </c>
      <c r="N107" s="1">
        <v>605</v>
      </c>
      <c r="O107" s="1" t="s">
        <v>113</v>
      </c>
      <c r="P107" s="2">
        <v>43348</v>
      </c>
      <c r="Q107" s="2">
        <v>43349</v>
      </c>
      <c r="R107" s="1">
        <f t="shared" si="1"/>
        <v>14</v>
      </c>
    </row>
    <row r="108" spans="1:18" x14ac:dyDescent="0.25">
      <c r="A108" s="3">
        <v>20184090850092</v>
      </c>
      <c r="B108" s="2">
        <v>43334</v>
      </c>
      <c r="C108" s="2">
        <v>43348</v>
      </c>
      <c r="D108" s="3">
        <v>20183060289961</v>
      </c>
      <c r="E108" s="2">
        <v>43346</v>
      </c>
      <c r="F108" s="1" t="s">
        <v>107</v>
      </c>
      <c r="G108" s="1" t="s">
        <v>1624</v>
      </c>
      <c r="H108" s="1" t="s">
        <v>1366</v>
      </c>
      <c r="I108" s="1" t="s">
        <v>17</v>
      </c>
      <c r="J108" s="1" t="s">
        <v>106</v>
      </c>
      <c r="K108" s="1">
        <v>999</v>
      </c>
      <c r="L108" s="1" t="s">
        <v>111</v>
      </c>
      <c r="M108" s="1" t="s">
        <v>438</v>
      </c>
      <c r="N108" s="1">
        <v>306</v>
      </c>
      <c r="O108" s="1" t="s">
        <v>113</v>
      </c>
      <c r="P108" s="2">
        <v>43347</v>
      </c>
      <c r="Q108" s="2">
        <v>43348</v>
      </c>
      <c r="R108" s="1">
        <f t="shared" si="1"/>
        <v>12</v>
      </c>
    </row>
    <row r="109" spans="1:18" x14ac:dyDescent="0.25">
      <c r="A109" s="3">
        <v>20184090850282</v>
      </c>
      <c r="B109" s="2">
        <v>43334</v>
      </c>
      <c r="C109" s="2">
        <v>43348</v>
      </c>
      <c r="D109" s="3">
        <v>20185000286971</v>
      </c>
      <c r="E109" s="2">
        <v>43343</v>
      </c>
      <c r="F109" s="1" t="s">
        <v>107</v>
      </c>
      <c r="G109" s="1" t="s">
        <v>1631</v>
      </c>
      <c r="H109" s="1" t="s">
        <v>1583</v>
      </c>
      <c r="I109" s="1" t="s">
        <v>17</v>
      </c>
      <c r="J109" s="1" t="s">
        <v>106</v>
      </c>
      <c r="K109" s="1">
        <v>500</v>
      </c>
      <c r="L109" s="1" t="s">
        <v>1632</v>
      </c>
      <c r="M109" s="1" t="s">
        <v>994</v>
      </c>
      <c r="N109" s="1">
        <v>500</v>
      </c>
      <c r="O109" s="1"/>
      <c r="P109" s="2">
        <v>43346</v>
      </c>
      <c r="Q109" s="2">
        <v>43347</v>
      </c>
      <c r="R109" s="1">
        <f t="shared" si="1"/>
        <v>9</v>
      </c>
    </row>
    <row r="110" spans="1:18" x14ac:dyDescent="0.25">
      <c r="A110" s="3">
        <v>20184090853782</v>
      </c>
      <c r="B110" s="2">
        <v>43334</v>
      </c>
      <c r="C110" s="2">
        <v>43348</v>
      </c>
      <c r="D110" s="3">
        <v>20183050282031</v>
      </c>
      <c r="E110" s="2">
        <v>43341</v>
      </c>
      <c r="F110" s="1" t="s">
        <v>107</v>
      </c>
      <c r="G110" s="1" t="s">
        <v>1659</v>
      </c>
      <c r="H110" s="1" t="s">
        <v>279</v>
      </c>
      <c r="I110" s="1" t="s">
        <v>17</v>
      </c>
      <c r="J110" s="1" t="s">
        <v>106</v>
      </c>
      <c r="K110" s="1">
        <v>999</v>
      </c>
      <c r="L110" s="1" t="s">
        <v>111</v>
      </c>
      <c r="M110" s="1" t="s">
        <v>515</v>
      </c>
      <c r="N110" s="1">
        <v>305</v>
      </c>
      <c r="O110" s="1" t="s">
        <v>113</v>
      </c>
      <c r="P110" s="2">
        <v>43341</v>
      </c>
      <c r="Q110" s="2">
        <v>43343</v>
      </c>
      <c r="R110" s="1">
        <f t="shared" si="1"/>
        <v>7</v>
      </c>
    </row>
    <row r="111" spans="1:18" x14ac:dyDescent="0.25">
      <c r="A111" s="3">
        <v>20184090861222</v>
      </c>
      <c r="B111" s="2">
        <v>43336</v>
      </c>
      <c r="C111" s="2">
        <v>43350</v>
      </c>
      <c r="D111" s="3">
        <v>20185000137583</v>
      </c>
      <c r="E111" s="2">
        <v>43354</v>
      </c>
      <c r="F111" s="1" t="s">
        <v>107</v>
      </c>
      <c r="G111" s="1" t="s">
        <v>1699</v>
      </c>
      <c r="H111" s="1" t="s">
        <v>109</v>
      </c>
      <c r="I111" s="1" t="s">
        <v>19</v>
      </c>
      <c r="J111" s="1" t="s">
        <v>106</v>
      </c>
      <c r="K111" s="1">
        <v>999</v>
      </c>
      <c r="L111" s="1" t="s">
        <v>111</v>
      </c>
      <c r="M111" s="1" t="s">
        <v>128</v>
      </c>
      <c r="N111" s="1">
        <v>500</v>
      </c>
      <c r="O111" s="1" t="s">
        <v>113</v>
      </c>
      <c r="P111" s="2">
        <v>43355</v>
      </c>
      <c r="Q111" s="2">
        <v>43369</v>
      </c>
      <c r="R111" s="1">
        <f t="shared" si="1"/>
        <v>18</v>
      </c>
    </row>
    <row r="112" spans="1:18" x14ac:dyDescent="0.25">
      <c r="A112" s="3">
        <v>20184090863882</v>
      </c>
      <c r="B112" s="2">
        <v>43336</v>
      </c>
      <c r="C112" s="2">
        <v>43350</v>
      </c>
      <c r="D112" s="3">
        <v>20186040299681</v>
      </c>
      <c r="E112" s="2">
        <v>43353</v>
      </c>
      <c r="F112" s="1" t="s">
        <v>107</v>
      </c>
      <c r="G112" s="1" t="s">
        <v>1721</v>
      </c>
      <c r="H112" s="1" t="s">
        <v>1722</v>
      </c>
      <c r="I112" s="1" t="s">
        <v>19</v>
      </c>
      <c r="J112" s="1" t="s">
        <v>106</v>
      </c>
      <c r="K112" s="1">
        <v>604</v>
      </c>
      <c r="L112" s="1" t="s">
        <v>1524</v>
      </c>
      <c r="M112" s="1" t="s">
        <v>487</v>
      </c>
      <c r="N112" s="1">
        <v>604</v>
      </c>
      <c r="O112" s="1"/>
      <c r="P112" s="2">
        <v>43354</v>
      </c>
      <c r="Q112" s="2">
        <v>43355</v>
      </c>
      <c r="R112" s="1">
        <f t="shared" si="1"/>
        <v>17</v>
      </c>
    </row>
    <row r="113" spans="1:18" x14ac:dyDescent="0.25">
      <c r="A113" s="3">
        <v>20184090864812</v>
      </c>
      <c r="B113" s="2">
        <v>43336</v>
      </c>
      <c r="C113" s="2">
        <v>43350</v>
      </c>
      <c r="D113" s="3">
        <v>20185000297781</v>
      </c>
      <c r="E113" s="2">
        <v>43350</v>
      </c>
      <c r="F113" s="1" t="s">
        <v>107</v>
      </c>
      <c r="G113" s="1" t="s">
        <v>1728</v>
      </c>
      <c r="H113" s="1" t="s">
        <v>157</v>
      </c>
      <c r="I113" s="1" t="s">
        <v>17</v>
      </c>
      <c r="J113" s="1" t="s">
        <v>106</v>
      </c>
      <c r="K113" s="1">
        <v>999</v>
      </c>
      <c r="L113" s="1" t="s">
        <v>111</v>
      </c>
      <c r="M113" s="1" t="s">
        <v>1666</v>
      </c>
      <c r="N113" s="1">
        <v>500</v>
      </c>
      <c r="O113" s="1" t="s">
        <v>113</v>
      </c>
      <c r="P113" s="2">
        <v>43350</v>
      </c>
      <c r="Q113" s="2">
        <v>43353</v>
      </c>
      <c r="R113" s="1">
        <f t="shared" si="1"/>
        <v>14</v>
      </c>
    </row>
    <row r="114" spans="1:18" x14ac:dyDescent="0.25">
      <c r="A114" s="3">
        <v>20184090866472</v>
      </c>
      <c r="B114" s="2">
        <v>43339</v>
      </c>
      <c r="C114" s="2">
        <v>43353</v>
      </c>
      <c r="D114" s="3">
        <v>20183050300831</v>
      </c>
      <c r="E114" s="2">
        <v>43354</v>
      </c>
      <c r="F114" s="1" t="s">
        <v>107</v>
      </c>
      <c r="G114" s="1" t="s">
        <v>1735</v>
      </c>
      <c r="H114" s="1" t="s">
        <v>109</v>
      </c>
      <c r="I114" s="1" t="s">
        <v>19</v>
      </c>
      <c r="J114" s="1" t="s">
        <v>103</v>
      </c>
      <c r="K114" s="1">
        <v>999</v>
      </c>
      <c r="L114" s="1" t="s">
        <v>111</v>
      </c>
      <c r="M114" s="1" t="s">
        <v>121</v>
      </c>
      <c r="N114" s="1">
        <v>305</v>
      </c>
      <c r="O114" s="1" t="s">
        <v>113</v>
      </c>
      <c r="P114" s="2">
        <v>43354</v>
      </c>
      <c r="Q114" s="2">
        <v>43355</v>
      </c>
      <c r="R114" s="1">
        <f t="shared" si="1"/>
        <v>15</v>
      </c>
    </row>
    <row r="115" spans="1:18" x14ac:dyDescent="0.25">
      <c r="A115" s="3">
        <v>20184090869492</v>
      </c>
      <c r="B115" s="2">
        <v>43339</v>
      </c>
      <c r="C115" s="2">
        <v>43353</v>
      </c>
      <c r="D115" s="3">
        <v>20183060299671</v>
      </c>
      <c r="E115" s="2">
        <v>43353</v>
      </c>
      <c r="F115" s="1" t="s">
        <v>107</v>
      </c>
      <c r="G115" s="1" t="s">
        <v>1769</v>
      </c>
      <c r="H115" s="1" t="s">
        <v>1770</v>
      </c>
      <c r="I115" s="1" t="s">
        <v>17</v>
      </c>
      <c r="J115" s="1" t="s">
        <v>103</v>
      </c>
      <c r="K115" s="1">
        <v>999</v>
      </c>
      <c r="L115" s="1" t="s">
        <v>111</v>
      </c>
      <c r="M115" s="1" t="s">
        <v>1771</v>
      </c>
      <c r="N115" s="1">
        <v>306</v>
      </c>
      <c r="O115" s="1" t="s">
        <v>113</v>
      </c>
      <c r="P115" s="1" t="s">
        <v>102</v>
      </c>
      <c r="Q115" s="2">
        <v>43354</v>
      </c>
      <c r="R115" s="1">
        <f t="shared" si="1"/>
        <v>14</v>
      </c>
    </row>
    <row r="116" spans="1:18" x14ac:dyDescent="0.25">
      <c r="A116" s="3">
        <v>20184090873392</v>
      </c>
      <c r="B116" s="2">
        <v>43340</v>
      </c>
      <c r="C116" s="2">
        <v>43354</v>
      </c>
      <c r="D116" s="3">
        <v>20183000289881</v>
      </c>
      <c r="E116" s="2">
        <v>43346</v>
      </c>
      <c r="F116" s="1" t="s">
        <v>107</v>
      </c>
      <c r="G116" s="1" t="s">
        <v>1799</v>
      </c>
      <c r="H116" s="1" t="s">
        <v>1800</v>
      </c>
      <c r="I116" s="1" t="s">
        <v>17</v>
      </c>
      <c r="J116" s="1" t="s">
        <v>106</v>
      </c>
      <c r="K116" s="1">
        <v>999</v>
      </c>
      <c r="L116" s="1" t="s">
        <v>111</v>
      </c>
      <c r="M116" s="1" t="s">
        <v>333</v>
      </c>
      <c r="N116" s="1">
        <v>300</v>
      </c>
      <c r="O116" s="1" t="s">
        <v>113</v>
      </c>
      <c r="P116" s="2">
        <v>43349</v>
      </c>
      <c r="Q116" s="2">
        <v>43350</v>
      </c>
      <c r="R116" s="1">
        <f t="shared" si="1"/>
        <v>6</v>
      </c>
    </row>
    <row r="117" spans="1:18" x14ac:dyDescent="0.25">
      <c r="A117" s="3">
        <v>20184090873582</v>
      </c>
      <c r="B117" s="2">
        <v>43340</v>
      </c>
      <c r="C117" s="2">
        <v>43354</v>
      </c>
      <c r="D117" s="3">
        <v>20185000289211</v>
      </c>
      <c r="E117" s="2">
        <v>43346</v>
      </c>
      <c r="F117" s="1" t="s">
        <v>107</v>
      </c>
      <c r="G117" s="1" t="s">
        <v>1803</v>
      </c>
      <c r="H117" s="1" t="s">
        <v>1804</v>
      </c>
      <c r="I117" s="1" t="s">
        <v>17</v>
      </c>
      <c r="J117" s="1" t="s">
        <v>277</v>
      </c>
      <c r="K117" s="1">
        <v>500</v>
      </c>
      <c r="L117" s="1" t="s">
        <v>1805</v>
      </c>
      <c r="M117" s="1" t="s">
        <v>1806</v>
      </c>
      <c r="N117" s="1">
        <v>500</v>
      </c>
      <c r="O117" s="1"/>
      <c r="P117" s="2">
        <v>43346</v>
      </c>
      <c r="Q117" s="2">
        <v>43347</v>
      </c>
      <c r="R117" s="1">
        <f t="shared" si="1"/>
        <v>6</v>
      </c>
    </row>
    <row r="118" spans="1:18" x14ac:dyDescent="0.25">
      <c r="A118" s="3">
        <v>20184090875422</v>
      </c>
      <c r="B118" s="2">
        <v>43340</v>
      </c>
      <c r="C118" s="2">
        <v>43354</v>
      </c>
      <c r="D118" s="3">
        <v>20182000283541</v>
      </c>
      <c r="E118" s="2">
        <v>43342</v>
      </c>
      <c r="F118" s="1" t="s">
        <v>107</v>
      </c>
      <c r="G118" s="1" t="s">
        <v>1827</v>
      </c>
      <c r="H118" s="1" t="s">
        <v>279</v>
      </c>
      <c r="I118" s="1" t="s">
        <v>17</v>
      </c>
      <c r="J118" s="1" t="s">
        <v>106</v>
      </c>
      <c r="K118" s="1">
        <v>999</v>
      </c>
      <c r="L118" s="1" t="s">
        <v>111</v>
      </c>
      <c r="M118" s="1" t="s">
        <v>155</v>
      </c>
      <c r="N118" s="1">
        <v>200</v>
      </c>
      <c r="O118" s="1" t="s">
        <v>113</v>
      </c>
      <c r="P118" s="2">
        <v>43342</v>
      </c>
      <c r="Q118" s="2">
        <v>43347</v>
      </c>
      <c r="R118" s="1">
        <f t="shared" si="1"/>
        <v>2</v>
      </c>
    </row>
    <row r="119" spans="1:18" x14ac:dyDescent="0.25">
      <c r="A119" s="3">
        <v>20184090877772</v>
      </c>
      <c r="B119" s="2">
        <v>43341</v>
      </c>
      <c r="C119" s="2">
        <v>43355</v>
      </c>
      <c r="D119" s="3"/>
      <c r="E119" s="1" t="s">
        <v>102</v>
      </c>
      <c r="F119" s="1" t="s">
        <v>107</v>
      </c>
      <c r="G119" s="1" t="s">
        <v>1851</v>
      </c>
      <c r="H119" s="1" t="s">
        <v>109</v>
      </c>
      <c r="I119" s="1" t="s">
        <v>19</v>
      </c>
      <c r="J119" s="1" t="s">
        <v>106</v>
      </c>
      <c r="K119" s="1">
        <v>999</v>
      </c>
      <c r="L119" s="1" t="s">
        <v>111</v>
      </c>
      <c r="M119" s="1" t="s">
        <v>199</v>
      </c>
      <c r="N119" s="1">
        <v>606</v>
      </c>
      <c r="O119" s="1" t="s">
        <v>113</v>
      </c>
      <c r="P119" s="1" t="s">
        <v>102</v>
      </c>
      <c r="Q119" s="1" t="s">
        <v>102</v>
      </c>
      <c r="R119" s="1" t="str">
        <f t="shared" si="1"/>
        <v>-</v>
      </c>
    </row>
    <row r="120" spans="1:18" x14ac:dyDescent="0.25">
      <c r="A120" s="3">
        <v>20184090878472</v>
      </c>
      <c r="B120" s="2">
        <v>43341</v>
      </c>
      <c r="C120" s="2">
        <v>43355</v>
      </c>
      <c r="D120" s="3">
        <v>20182000310371</v>
      </c>
      <c r="E120" s="2">
        <v>43361</v>
      </c>
      <c r="F120" s="1" t="s">
        <v>107</v>
      </c>
      <c r="G120" s="1" t="s">
        <v>1858</v>
      </c>
      <c r="H120" s="1" t="s">
        <v>1859</v>
      </c>
      <c r="I120" s="1" t="s">
        <v>19</v>
      </c>
      <c r="J120" s="1" t="s">
        <v>106</v>
      </c>
      <c r="K120" s="1">
        <v>999</v>
      </c>
      <c r="L120" s="1" t="s">
        <v>111</v>
      </c>
      <c r="M120" s="1" t="s">
        <v>155</v>
      </c>
      <c r="N120" s="1">
        <v>200</v>
      </c>
      <c r="O120" s="1" t="s">
        <v>113</v>
      </c>
      <c r="P120" s="1" t="s">
        <v>102</v>
      </c>
      <c r="Q120" s="2">
        <v>43362</v>
      </c>
      <c r="R120" s="1">
        <f t="shared" si="1"/>
        <v>20</v>
      </c>
    </row>
    <row r="121" spans="1:18" x14ac:dyDescent="0.25">
      <c r="A121" s="3">
        <v>20184090878672</v>
      </c>
      <c r="B121" s="2">
        <v>43341</v>
      </c>
      <c r="C121" s="2">
        <v>43355</v>
      </c>
      <c r="D121" s="3">
        <v>20182000297491</v>
      </c>
      <c r="E121" s="2">
        <v>43350</v>
      </c>
      <c r="F121" s="1" t="s">
        <v>107</v>
      </c>
      <c r="G121" s="1" t="s">
        <v>1860</v>
      </c>
      <c r="H121" s="1" t="s">
        <v>1861</v>
      </c>
      <c r="I121" s="1" t="s">
        <v>17</v>
      </c>
      <c r="J121" s="1" t="s">
        <v>106</v>
      </c>
      <c r="K121" s="1">
        <v>999</v>
      </c>
      <c r="L121" s="1" t="s">
        <v>111</v>
      </c>
      <c r="M121" s="1" t="s">
        <v>155</v>
      </c>
      <c r="N121" s="1">
        <v>200</v>
      </c>
      <c r="O121" s="1" t="s">
        <v>113</v>
      </c>
      <c r="P121" s="1" t="s">
        <v>102</v>
      </c>
      <c r="Q121" s="1" t="s">
        <v>102</v>
      </c>
      <c r="R121" s="1">
        <f t="shared" si="1"/>
        <v>9</v>
      </c>
    </row>
    <row r="122" spans="1:18" x14ac:dyDescent="0.25">
      <c r="A122" s="3">
        <v>20184090888082</v>
      </c>
      <c r="B122" s="2">
        <v>43342</v>
      </c>
      <c r="C122" s="2">
        <v>43356</v>
      </c>
      <c r="D122" s="3">
        <v>20182000294021</v>
      </c>
      <c r="E122" s="2">
        <v>43348</v>
      </c>
      <c r="F122" s="1" t="s">
        <v>107</v>
      </c>
      <c r="G122" s="1" t="s">
        <v>1915</v>
      </c>
      <c r="H122" s="1" t="s">
        <v>1916</v>
      </c>
      <c r="I122" s="1" t="s">
        <v>17</v>
      </c>
      <c r="J122" s="1" t="s">
        <v>106</v>
      </c>
      <c r="K122" s="1">
        <v>999</v>
      </c>
      <c r="L122" s="1" t="s">
        <v>111</v>
      </c>
      <c r="M122" s="1" t="s">
        <v>155</v>
      </c>
      <c r="N122" s="1">
        <v>200</v>
      </c>
      <c r="O122" s="1" t="s">
        <v>113</v>
      </c>
      <c r="P122" s="2">
        <v>43348</v>
      </c>
      <c r="Q122" s="2">
        <v>43349</v>
      </c>
      <c r="R122" s="1">
        <f t="shared" si="1"/>
        <v>6</v>
      </c>
    </row>
    <row r="123" spans="1:18" x14ac:dyDescent="0.25">
      <c r="A123" s="3">
        <v>20184090888492</v>
      </c>
      <c r="B123" s="2">
        <v>43342</v>
      </c>
      <c r="C123" s="2">
        <v>43356</v>
      </c>
      <c r="D123" s="3" t="s">
        <v>60</v>
      </c>
      <c r="E123" s="1" t="s">
        <v>102</v>
      </c>
      <c r="F123" s="1" t="s">
        <v>107</v>
      </c>
      <c r="G123" s="1" t="s">
        <v>168</v>
      </c>
      <c r="H123" s="1" t="s">
        <v>1917</v>
      </c>
      <c r="I123" s="1" t="s">
        <v>19</v>
      </c>
      <c r="J123" s="1" t="s">
        <v>106</v>
      </c>
      <c r="K123" s="1">
        <v>999</v>
      </c>
      <c r="L123" s="1" t="s">
        <v>111</v>
      </c>
      <c r="M123" s="1" t="s">
        <v>222</v>
      </c>
      <c r="N123" s="1">
        <v>305</v>
      </c>
      <c r="O123" s="1" t="s">
        <v>113</v>
      </c>
      <c r="P123" s="1" t="s">
        <v>102</v>
      </c>
      <c r="Q123" s="1" t="s">
        <v>102</v>
      </c>
      <c r="R123" s="1" t="str">
        <f t="shared" si="1"/>
        <v>-</v>
      </c>
    </row>
    <row r="124" spans="1:18" x14ac:dyDescent="0.25">
      <c r="A124" s="3">
        <v>20184090889612</v>
      </c>
      <c r="B124" s="2">
        <v>43343</v>
      </c>
      <c r="C124" s="2">
        <v>43357</v>
      </c>
      <c r="D124" s="3">
        <v>20182000297391</v>
      </c>
      <c r="E124" s="2">
        <v>43350</v>
      </c>
      <c r="F124" s="1" t="s">
        <v>107</v>
      </c>
      <c r="G124" s="1" t="s">
        <v>1921</v>
      </c>
      <c r="H124" s="1" t="s">
        <v>1869</v>
      </c>
      <c r="I124" s="1" t="s">
        <v>17</v>
      </c>
      <c r="J124" s="1" t="s">
        <v>106</v>
      </c>
      <c r="K124" s="1">
        <v>999</v>
      </c>
      <c r="L124" s="1" t="s">
        <v>111</v>
      </c>
      <c r="M124" s="1" t="s">
        <v>155</v>
      </c>
      <c r="N124" s="1">
        <v>200</v>
      </c>
      <c r="O124" s="1" t="s">
        <v>113</v>
      </c>
      <c r="P124" s="2">
        <v>43350</v>
      </c>
      <c r="Q124" s="2">
        <v>43353</v>
      </c>
      <c r="R124" s="1">
        <f t="shared" si="1"/>
        <v>7</v>
      </c>
    </row>
    <row r="125" spans="1:18" x14ac:dyDescent="0.25">
      <c r="A125" s="3">
        <v>20184090889642</v>
      </c>
      <c r="B125" s="2">
        <v>43343</v>
      </c>
      <c r="C125" s="2">
        <v>43357</v>
      </c>
      <c r="D125" s="3">
        <v>20185000303781</v>
      </c>
      <c r="E125" s="2">
        <v>43355</v>
      </c>
      <c r="F125" s="1" t="s">
        <v>107</v>
      </c>
      <c r="G125" s="1" t="s">
        <v>1922</v>
      </c>
      <c r="H125" s="1" t="s">
        <v>1923</v>
      </c>
      <c r="I125" s="1" t="s">
        <v>17</v>
      </c>
      <c r="J125" s="1" t="s">
        <v>103</v>
      </c>
      <c r="K125" s="1">
        <v>500</v>
      </c>
      <c r="L125" s="1" t="s">
        <v>1924</v>
      </c>
      <c r="M125" s="1" t="s">
        <v>1925</v>
      </c>
      <c r="N125" s="1">
        <v>500</v>
      </c>
      <c r="O125" s="1"/>
      <c r="P125" s="2">
        <v>43356</v>
      </c>
      <c r="Q125" s="2">
        <v>43357</v>
      </c>
      <c r="R125" s="1">
        <f t="shared" si="1"/>
        <v>12</v>
      </c>
    </row>
    <row r="126" spans="1:18" x14ac:dyDescent="0.25">
      <c r="A126" s="3">
        <v>20184090890092</v>
      </c>
      <c r="B126" s="2">
        <v>43343</v>
      </c>
      <c r="C126" s="2">
        <v>43357</v>
      </c>
      <c r="D126" s="3"/>
      <c r="E126" s="1" t="s">
        <v>102</v>
      </c>
      <c r="F126" s="1" t="s">
        <v>107</v>
      </c>
      <c r="G126" s="1" t="s">
        <v>1931</v>
      </c>
      <c r="H126" s="1" t="s">
        <v>1932</v>
      </c>
      <c r="I126" s="1" t="s">
        <v>19</v>
      </c>
      <c r="J126" s="1" t="s">
        <v>127</v>
      </c>
      <c r="K126" s="1">
        <v>999</v>
      </c>
      <c r="L126" s="1" t="s">
        <v>111</v>
      </c>
      <c r="M126" s="1" t="s">
        <v>537</v>
      </c>
      <c r="N126" s="1">
        <v>306</v>
      </c>
      <c r="O126" s="1" t="s">
        <v>113</v>
      </c>
      <c r="P126" s="1" t="s">
        <v>102</v>
      </c>
      <c r="Q126" s="1" t="s">
        <v>102</v>
      </c>
      <c r="R126" s="1" t="str">
        <f t="shared" si="1"/>
        <v>-</v>
      </c>
    </row>
    <row r="127" spans="1:18" x14ac:dyDescent="0.25">
      <c r="A127" s="3">
        <v>20184090892582</v>
      </c>
      <c r="B127" s="2">
        <v>43343</v>
      </c>
      <c r="C127" s="2">
        <v>43357</v>
      </c>
      <c r="D127" s="3">
        <v>20183050290171</v>
      </c>
      <c r="E127" s="2">
        <v>43346</v>
      </c>
      <c r="F127" s="1" t="s">
        <v>107</v>
      </c>
      <c r="G127" s="1" t="s">
        <v>1945</v>
      </c>
      <c r="H127" s="1" t="s">
        <v>1946</v>
      </c>
      <c r="I127" s="1" t="s">
        <v>17</v>
      </c>
      <c r="J127" s="1" t="s">
        <v>106</v>
      </c>
      <c r="K127" s="1">
        <v>999</v>
      </c>
      <c r="L127" s="1" t="s">
        <v>111</v>
      </c>
      <c r="M127" s="1" t="s">
        <v>121</v>
      </c>
      <c r="N127" s="1">
        <v>305</v>
      </c>
      <c r="O127" s="1" t="s">
        <v>113</v>
      </c>
      <c r="P127" s="2">
        <v>43347</v>
      </c>
      <c r="Q127" s="2">
        <v>43348</v>
      </c>
      <c r="R127" s="1">
        <f t="shared" si="1"/>
        <v>3</v>
      </c>
    </row>
    <row r="128" spans="1:18" x14ac:dyDescent="0.25">
      <c r="A128" s="3">
        <v>20184090893242</v>
      </c>
      <c r="B128" s="2">
        <v>43343</v>
      </c>
      <c r="C128" s="2">
        <v>43357</v>
      </c>
      <c r="D128" s="3">
        <v>20186040305671</v>
      </c>
      <c r="E128" s="2">
        <v>43357</v>
      </c>
      <c r="F128" s="1" t="s">
        <v>107</v>
      </c>
      <c r="G128" s="1" t="s">
        <v>1950</v>
      </c>
      <c r="H128" s="1" t="s">
        <v>1951</v>
      </c>
      <c r="I128" s="1" t="s">
        <v>17</v>
      </c>
      <c r="J128" s="1" t="s">
        <v>110</v>
      </c>
      <c r="K128" s="1">
        <v>999</v>
      </c>
      <c r="L128" s="1" t="s">
        <v>111</v>
      </c>
      <c r="M128" s="1" t="s">
        <v>807</v>
      </c>
      <c r="N128" s="1">
        <v>604</v>
      </c>
      <c r="O128" s="1" t="s">
        <v>113</v>
      </c>
      <c r="P128" s="2">
        <v>43357</v>
      </c>
      <c r="Q128" s="2">
        <v>43360</v>
      </c>
      <c r="R128" s="1">
        <f t="shared" si="1"/>
        <v>14</v>
      </c>
    </row>
    <row r="129" spans="1:18" x14ac:dyDescent="0.25">
      <c r="A129" s="3">
        <v>20184090895542</v>
      </c>
      <c r="B129" s="2">
        <v>43346</v>
      </c>
      <c r="C129" s="2">
        <v>43360</v>
      </c>
      <c r="D129" s="3">
        <v>20185000299391</v>
      </c>
      <c r="E129" s="2">
        <v>43353</v>
      </c>
      <c r="F129" s="1" t="s">
        <v>107</v>
      </c>
      <c r="G129" s="1" t="s">
        <v>168</v>
      </c>
      <c r="H129" s="1" t="s">
        <v>1966</v>
      </c>
      <c r="I129" s="1" t="s">
        <v>17</v>
      </c>
      <c r="J129" s="1" t="s">
        <v>106</v>
      </c>
      <c r="K129" s="1">
        <v>999</v>
      </c>
      <c r="L129" s="1" t="s">
        <v>111</v>
      </c>
      <c r="M129" s="1" t="s">
        <v>124</v>
      </c>
      <c r="N129" s="1">
        <v>500</v>
      </c>
      <c r="O129" s="1" t="s">
        <v>113</v>
      </c>
      <c r="P129" s="2">
        <v>43354</v>
      </c>
      <c r="Q129" s="2">
        <v>43355</v>
      </c>
      <c r="R129" s="1">
        <f t="shared" si="1"/>
        <v>7</v>
      </c>
    </row>
    <row r="130" spans="1:18" x14ac:dyDescent="0.25">
      <c r="A130" s="3">
        <v>20184090900632</v>
      </c>
      <c r="B130" s="2">
        <v>43346</v>
      </c>
      <c r="C130" s="2">
        <v>43360</v>
      </c>
      <c r="D130" s="3">
        <v>20185000295781</v>
      </c>
      <c r="E130" s="2">
        <v>43349</v>
      </c>
      <c r="F130" s="1" t="s">
        <v>107</v>
      </c>
      <c r="G130" s="1" t="s">
        <v>2007</v>
      </c>
      <c r="H130" s="1" t="s">
        <v>1951</v>
      </c>
      <c r="I130" s="1" t="s">
        <v>17</v>
      </c>
      <c r="J130" s="1" t="s">
        <v>106</v>
      </c>
      <c r="K130" s="1">
        <v>999</v>
      </c>
      <c r="L130" s="1" t="s">
        <v>111</v>
      </c>
      <c r="M130" s="1" t="s">
        <v>128</v>
      </c>
      <c r="N130" s="1">
        <v>500</v>
      </c>
      <c r="O130" s="1" t="s">
        <v>113</v>
      </c>
      <c r="P130" s="2">
        <v>43349</v>
      </c>
      <c r="Q130" s="2">
        <v>43350</v>
      </c>
      <c r="R130" s="1">
        <f t="shared" si="1"/>
        <v>3</v>
      </c>
    </row>
    <row r="131" spans="1:18" x14ac:dyDescent="0.25">
      <c r="A131" s="3">
        <v>20184090907062</v>
      </c>
      <c r="B131" s="2">
        <v>43348</v>
      </c>
      <c r="C131" s="2">
        <v>43362</v>
      </c>
      <c r="D131" s="3">
        <v>20183070310271</v>
      </c>
      <c r="E131" s="2">
        <v>43361</v>
      </c>
      <c r="F131" s="1" t="s">
        <v>107</v>
      </c>
      <c r="G131" s="1" t="s">
        <v>2052</v>
      </c>
      <c r="H131" s="1" t="s">
        <v>2053</v>
      </c>
      <c r="I131" s="1" t="s">
        <v>17</v>
      </c>
      <c r="J131" s="1" t="s">
        <v>106</v>
      </c>
      <c r="K131" s="1">
        <v>999</v>
      </c>
      <c r="L131" s="1" t="s">
        <v>111</v>
      </c>
      <c r="M131" s="1" t="s">
        <v>326</v>
      </c>
      <c r="N131" s="1">
        <v>307</v>
      </c>
      <c r="O131" s="1" t="s">
        <v>113</v>
      </c>
      <c r="P131" s="2">
        <v>43362</v>
      </c>
      <c r="Q131" s="2">
        <v>43363</v>
      </c>
      <c r="R131" s="1">
        <f t="shared" ref="R131:R194" si="2">IFERROR(E131-B131,"-")</f>
        <v>13</v>
      </c>
    </row>
    <row r="132" spans="1:18" x14ac:dyDescent="0.25">
      <c r="A132" s="3">
        <v>20184090909292</v>
      </c>
      <c r="B132" s="2">
        <v>43348</v>
      </c>
      <c r="C132" s="2">
        <v>43362</v>
      </c>
      <c r="D132" s="3">
        <v>20183060313981</v>
      </c>
      <c r="E132" s="2">
        <v>43363</v>
      </c>
      <c r="F132" s="1" t="s">
        <v>107</v>
      </c>
      <c r="G132" s="1" t="s">
        <v>2063</v>
      </c>
      <c r="H132" s="1" t="s">
        <v>279</v>
      </c>
      <c r="I132" s="1" t="s">
        <v>19</v>
      </c>
      <c r="J132" s="1" t="s">
        <v>106</v>
      </c>
      <c r="K132" s="1">
        <v>999</v>
      </c>
      <c r="L132" s="1" t="s">
        <v>111</v>
      </c>
      <c r="M132" s="1" t="s">
        <v>1260</v>
      </c>
      <c r="N132" s="1">
        <v>306</v>
      </c>
      <c r="O132" s="1" t="s">
        <v>113</v>
      </c>
      <c r="P132" s="2">
        <v>43364</v>
      </c>
      <c r="Q132" s="2">
        <v>43364</v>
      </c>
      <c r="R132" s="1">
        <f t="shared" si="2"/>
        <v>15</v>
      </c>
    </row>
    <row r="133" spans="1:18" x14ac:dyDescent="0.25">
      <c r="A133" s="3">
        <v>20184090909352</v>
      </c>
      <c r="B133" s="2">
        <v>43348</v>
      </c>
      <c r="C133" s="2">
        <v>43362</v>
      </c>
      <c r="D133" s="3"/>
      <c r="E133" s="1" t="s">
        <v>102</v>
      </c>
      <c r="F133" s="1" t="s">
        <v>107</v>
      </c>
      <c r="G133" s="1" t="s">
        <v>2065</v>
      </c>
      <c r="H133" s="1" t="s">
        <v>670</v>
      </c>
      <c r="I133" s="1" t="s">
        <v>19</v>
      </c>
      <c r="J133" s="1" t="s">
        <v>106</v>
      </c>
      <c r="K133" s="1">
        <v>701</v>
      </c>
      <c r="L133" s="1" t="s">
        <v>2066</v>
      </c>
      <c r="M133" s="1" t="s">
        <v>362</v>
      </c>
      <c r="N133" s="1">
        <v>701</v>
      </c>
      <c r="O133" s="1"/>
      <c r="P133" s="1" t="s">
        <v>102</v>
      </c>
      <c r="Q133" s="1" t="s">
        <v>102</v>
      </c>
      <c r="R133" s="1" t="str">
        <f t="shared" si="2"/>
        <v>-</v>
      </c>
    </row>
    <row r="134" spans="1:18" x14ac:dyDescent="0.25">
      <c r="A134" s="3">
        <v>20184090909382</v>
      </c>
      <c r="B134" s="2">
        <v>43348</v>
      </c>
      <c r="C134" s="2">
        <v>43362</v>
      </c>
      <c r="D134" s="3"/>
      <c r="E134" s="1" t="s">
        <v>102</v>
      </c>
      <c r="F134" s="1" t="s">
        <v>107</v>
      </c>
      <c r="G134" s="1" t="s">
        <v>2067</v>
      </c>
      <c r="H134" s="1" t="s">
        <v>670</v>
      </c>
      <c r="I134" s="1" t="s">
        <v>19</v>
      </c>
      <c r="J134" s="1" t="s">
        <v>127</v>
      </c>
      <c r="K134" s="1">
        <v>999</v>
      </c>
      <c r="L134" s="1" t="s">
        <v>111</v>
      </c>
      <c r="M134" s="1" t="s">
        <v>128</v>
      </c>
      <c r="N134" s="1">
        <v>500</v>
      </c>
      <c r="O134" s="1" t="s">
        <v>113</v>
      </c>
      <c r="P134" s="1" t="s">
        <v>102</v>
      </c>
      <c r="Q134" s="1" t="s">
        <v>102</v>
      </c>
      <c r="R134" s="1" t="str">
        <f t="shared" si="2"/>
        <v>-</v>
      </c>
    </row>
    <row r="135" spans="1:18" x14ac:dyDescent="0.25">
      <c r="A135" s="3">
        <v>20184090911332</v>
      </c>
      <c r="B135" s="2">
        <v>43348</v>
      </c>
      <c r="C135" s="2">
        <v>43362</v>
      </c>
      <c r="D135" s="3">
        <v>20183060310741</v>
      </c>
      <c r="E135" s="2">
        <v>43361</v>
      </c>
      <c r="F135" s="1" t="s">
        <v>107</v>
      </c>
      <c r="G135" s="1" t="s">
        <v>2075</v>
      </c>
      <c r="H135" s="1" t="s">
        <v>259</v>
      </c>
      <c r="I135" s="1" t="s">
        <v>17</v>
      </c>
      <c r="J135" s="1" t="s">
        <v>106</v>
      </c>
      <c r="K135" s="1">
        <v>999</v>
      </c>
      <c r="L135" s="1" t="s">
        <v>111</v>
      </c>
      <c r="M135" s="1" t="s">
        <v>1260</v>
      </c>
      <c r="N135" s="1">
        <v>306</v>
      </c>
      <c r="O135" s="1" t="s">
        <v>113</v>
      </c>
      <c r="P135" s="2">
        <v>43362</v>
      </c>
      <c r="Q135" s="2">
        <v>43363</v>
      </c>
      <c r="R135" s="1">
        <f t="shared" si="2"/>
        <v>13</v>
      </c>
    </row>
    <row r="136" spans="1:18" x14ac:dyDescent="0.25">
      <c r="A136" s="3">
        <v>20184090917762</v>
      </c>
      <c r="B136" s="2">
        <v>43350</v>
      </c>
      <c r="C136" s="2">
        <v>43364</v>
      </c>
      <c r="D136" s="3">
        <v>20183000301581</v>
      </c>
      <c r="E136" s="2">
        <v>43354</v>
      </c>
      <c r="F136" s="1" t="s">
        <v>107</v>
      </c>
      <c r="G136" s="1" t="s">
        <v>2108</v>
      </c>
      <c r="H136" s="1" t="s">
        <v>109</v>
      </c>
      <c r="I136" s="1" t="s">
        <v>17</v>
      </c>
      <c r="J136" s="1" t="s">
        <v>145</v>
      </c>
      <c r="K136" s="1">
        <v>999</v>
      </c>
      <c r="L136" s="1" t="s">
        <v>111</v>
      </c>
      <c r="M136" s="1" t="s">
        <v>611</v>
      </c>
      <c r="N136" s="1">
        <v>300</v>
      </c>
      <c r="O136" s="1" t="s">
        <v>113</v>
      </c>
      <c r="P136" s="2">
        <v>43355</v>
      </c>
      <c r="Q136" s="2">
        <v>43356</v>
      </c>
      <c r="R136" s="1">
        <f t="shared" si="2"/>
        <v>4</v>
      </c>
    </row>
    <row r="137" spans="1:18" x14ac:dyDescent="0.25">
      <c r="A137" s="3">
        <v>20184090917782</v>
      </c>
      <c r="B137" s="2">
        <v>43350</v>
      </c>
      <c r="C137" s="2">
        <v>43364</v>
      </c>
      <c r="D137" s="3">
        <v>20186040317961</v>
      </c>
      <c r="E137" s="2">
        <v>43368</v>
      </c>
      <c r="F137" s="1" t="s">
        <v>107</v>
      </c>
      <c r="G137" s="1" t="s">
        <v>2109</v>
      </c>
      <c r="H137" s="1" t="s">
        <v>2110</v>
      </c>
      <c r="I137" s="1" t="s">
        <v>19</v>
      </c>
      <c r="J137" s="1" t="s">
        <v>106</v>
      </c>
      <c r="K137" s="1">
        <v>604</v>
      </c>
      <c r="L137" s="1" t="s">
        <v>2111</v>
      </c>
      <c r="M137" s="1" t="s">
        <v>487</v>
      </c>
      <c r="N137" s="1">
        <v>604</v>
      </c>
      <c r="O137" s="1"/>
      <c r="P137" s="2">
        <v>43368</v>
      </c>
      <c r="Q137" s="2">
        <v>43369</v>
      </c>
      <c r="R137" s="1">
        <f t="shared" si="2"/>
        <v>18</v>
      </c>
    </row>
    <row r="138" spans="1:18" x14ac:dyDescent="0.25">
      <c r="A138" s="3">
        <v>20184090917942</v>
      </c>
      <c r="B138" s="2">
        <v>43350</v>
      </c>
      <c r="C138" s="2">
        <v>43364</v>
      </c>
      <c r="D138" s="3">
        <v>20183000313581</v>
      </c>
      <c r="E138" s="2">
        <v>43363</v>
      </c>
      <c r="F138" s="1" t="s">
        <v>107</v>
      </c>
      <c r="G138" s="1" t="s">
        <v>2113</v>
      </c>
      <c r="H138" s="1" t="s">
        <v>1489</v>
      </c>
      <c r="I138" s="1" t="s">
        <v>17</v>
      </c>
      <c r="J138" s="1" t="s">
        <v>106</v>
      </c>
      <c r="K138" s="1">
        <v>999</v>
      </c>
      <c r="L138" s="1" t="s">
        <v>111</v>
      </c>
      <c r="M138" s="1" t="s">
        <v>202</v>
      </c>
      <c r="N138" s="1">
        <v>300</v>
      </c>
      <c r="O138" s="1" t="s">
        <v>113</v>
      </c>
      <c r="P138" s="2">
        <v>43363</v>
      </c>
      <c r="Q138" s="2">
        <v>43364</v>
      </c>
      <c r="R138" s="1">
        <f t="shared" si="2"/>
        <v>13</v>
      </c>
    </row>
    <row r="139" spans="1:18" x14ac:dyDescent="0.25">
      <c r="A139" s="3">
        <v>20184090918132</v>
      </c>
      <c r="B139" s="2">
        <v>43350</v>
      </c>
      <c r="C139" s="2">
        <v>43364</v>
      </c>
      <c r="D139" s="3" t="s">
        <v>68</v>
      </c>
      <c r="E139" s="2">
        <v>43364</v>
      </c>
      <c r="F139" s="1" t="s">
        <v>107</v>
      </c>
      <c r="G139" s="1" t="s">
        <v>2115</v>
      </c>
      <c r="H139" s="1" t="s">
        <v>2116</v>
      </c>
      <c r="I139" s="1" t="s">
        <v>17</v>
      </c>
      <c r="J139" s="1" t="s">
        <v>264</v>
      </c>
      <c r="K139" s="1">
        <v>999</v>
      </c>
      <c r="L139" s="1" t="s">
        <v>111</v>
      </c>
      <c r="M139" s="1" t="s">
        <v>533</v>
      </c>
      <c r="N139" s="1">
        <v>702</v>
      </c>
      <c r="O139" s="1" t="s">
        <v>113</v>
      </c>
      <c r="P139" s="1" t="s">
        <v>102</v>
      </c>
      <c r="Q139" s="1" t="s">
        <v>102</v>
      </c>
      <c r="R139" s="1">
        <f t="shared" si="2"/>
        <v>14</v>
      </c>
    </row>
    <row r="140" spans="1:18" x14ac:dyDescent="0.25">
      <c r="A140" s="3">
        <v>20184090918492</v>
      </c>
      <c r="B140" s="2">
        <v>43350</v>
      </c>
      <c r="C140" s="2">
        <v>43364</v>
      </c>
      <c r="D140" s="3"/>
      <c r="E140" s="1" t="s">
        <v>102</v>
      </c>
      <c r="F140" s="1" t="s">
        <v>107</v>
      </c>
      <c r="G140" s="1" t="s">
        <v>2121</v>
      </c>
      <c r="H140" s="1" t="s">
        <v>279</v>
      </c>
      <c r="I140" s="1" t="s">
        <v>19</v>
      </c>
      <c r="J140" s="1" t="s">
        <v>106</v>
      </c>
      <c r="K140" s="1">
        <v>304</v>
      </c>
      <c r="L140" s="1" t="s">
        <v>2098</v>
      </c>
      <c r="M140" s="1" t="s">
        <v>1319</v>
      </c>
      <c r="N140" s="1">
        <v>304</v>
      </c>
      <c r="O140" s="1"/>
      <c r="P140" s="1" t="s">
        <v>102</v>
      </c>
      <c r="Q140" s="1" t="s">
        <v>102</v>
      </c>
      <c r="R140" s="1" t="str">
        <f t="shared" si="2"/>
        <v>-</v>
      </c>
    </row>
    <row r="141" spans="1:18" x14ac:dyDescent="0.25">
      <c r="A141" s="3">
        <v>20184090918562</v>
      </c>
      <c r="B141" s="2">
        <v>43350</v>
      </c>
      <c r="C141" s="2">
        <v>43364</v>
      </c>
      <c r="D141" s="3">
        <v>20183060318741</v>
      </c>
      <c r="E141" s="2">
        <v>43368</v>
      </c>
      <c r="F141" s="1" t="s">
        <v>107</v>
      </c>
      <c r="G141" s="1" t="s">
        <v>2124</v>
      </c>
      <c r="H141" s="1" t="s">
        <v>279</v>
      </c>
      <c r="I141" s="1" t="s">
        <v>19</v>
      </c>
      <c r="J141" s="1" t="s">
        <v>127</v>
      </c>
      <c r="K141" s="1">
        <v>999</v>
      </c>
      <c r="L141" s="1" t="s">
        <v>111</v>
      </c>
      <c r="M141" s="1" t="s">
        <v>1888</v>
      </c>
      <c r="N141" s="1">
        <v>306</v>
      </c>
      <c r="O141" s="1" t="s">
        <v>113</v>
      </c>
      <c r="P141" s="2">
        <v>43374</v>
      </c>
      <c r="Q141" s="2">
        <v>43369</v>
      </c>
      <c r="R141" s="1">
        <f t="shared" si="2"/>
        <v>18</v>
      </c>
    </row>
    <row r="142" spans="1:18" x14ac:dyDescent="0.25">
      <c r="A142" s="3">
        <v>20184090919272</v>
      </c>
      <c r="B142" s="2">
        <v>43350</v>
      </c>
      <c r="C142" s="2">
        <v>43364</v>
      </c>
      <c r="D142" s="3">
        <v>20183040324001</v>
      </c>
      <c r="E142" s="2">
        <v>43371</v>
      </c>
      <c r="F142" s="1" t="s">
        <v>107</v>
      </c>
      <c r="G142" s="1" t="s">
        <v>2131</v>
      </c>
      <c r="H142" s="1" t="s">
        <v>2132</v>
      </c>
      <c r="I142" s="1" t="s">
        <v>19</v>
      </c>
      <c r="J142" s="1" t="s">
        <v>106</v>
      </c>
      <c r="K142" s="1">
        <v>999</v>
      </c>
      <c r="L142" s="1" t="s">
        <v>111</v>
      </c>
      <c r="M142" s="1" t="s">
        <v>182</v>
      </c>
      <c r="N142" s="1">
        <v>304</v>
      </c>
      <c r="O142" s="1" t="s">
        <v>113</v>
      </c>
      <c r="P142" s="1" t="s">
        <v>102</v>
      </c>
      <c r="Q142" s="2">
        <v>43374</v>
      </c>
      <c r="R142" s="1">
        <f t="shared" si="2"/>
        <v>21</v>
      </c>
    </row>
    <row r="143" spans="1:18" x14ac:dyDescent="0.25">
      <c r="A143" s="3">
        <v>20184090924022</v>
      </c>
      <c r="B143" s="2">
        <v>43353</v>
      </c>
      <c r="C143" s="2">
        <v>43367</v>
      </c>
      <c r="D143" s="3"/>
      <c r="E143" s="1" t="s">
        <v>102</v>
      </c>
      <c r="F143" s="1" t="s">
        <v>107</v>
      </c>
      <c r="G143" s="1" t="s">
        <v>2157</v>
      </c>
      <c r="H143" s="1" t="s">
        <v>2158</v>
      </c>
      <c r="I143" s="1" t="s">
        <v>19</v>
      </c>
      <c r="J143" s="1" t="s">
        <v>106</v>
      </c>
      <c r="K143" s="1">
        <v>999</v>
      </c>
      <c r="L143" s="1" t="s">
        <v>111</v>
      </c>
      <c r="M143" s="1" t="s">
        <v>438</v>
      </c>
      <c r="N143" s="1">
        <v>306</v>
      </c>
      <c r="O143" s="1" t="s">
        <v>113</v>
      </c>
      <c r="P143" s="1" t="s">
        <v>102</v>
      </c>
      <c r="Q143" s="1" t="s">
        <v>102</v>
      </c>
      <c r="R143" s="1" t="str">
        <f t="shared" si="2"/>
        <v>-</v>
      </c>
    </row>
    <row r="144" spans="1:18" x14ac:dyDescent="0.25">
      <c r="A144" s="3">
        <v>20184090924872</v>
      </c>
      <c r="B144" s="2">
        <v>43353</v>
      </c>
      <c r="C144" s="2">
        <v>43367</v>
      </c>
      <c r="D144" s="3">
        <v>20183040316631</v>
      </c>
      <c r="E144" s="2">
        <v>43367</v>
      </c>
      <c r="F144" s="1" t="s">
        <v>107</v>
      </c>
      <c r="G144" s="1" t="s">
        <v>2163</v>
      </c>
      <c r="H144" s="1" t="s">
        <v>2164</v>
      </c>
      <c r="I144" s="1" t="s">
        <v>17</v>
      </c>
      <c r="J144" s="1" t="s">
        <v>106</v>
      </c>
      <c r="K144" s="1">
        <v>999</v>
      </c>
      <c r="L144" s="1" t="s">
        <v>111</v>
      </c>
      <c r="M144" s="1" t="s">
        <v>1319</v>
      </c>
      <c r="N144" s="1">
        <v>304</v>
      </c>
      <c r="O144" s="1" t="s">
        <v>113</v>
      </c>
      <c r="P144" s="1" t="s">
        <v>102</v>
      </c>
      <c r="Q144" s="2">
        <v>43368</v>
      </c>
      <c r="R144" s="1">
        <f t="shared" si="2"/>
        <v>14</v>
      </c>
    </row>
    <row r="145" spans="1:18" x14ac:dyDescent="0.25">
      <c r="A145" s="3">
        <v>20184090925562</v>
      </c>
      <c r="B145" s="2">
        <v>43353</v>
      </c>
      <c r="C145" s="2">
        <v>43367</v>
      </c>
      <c r="D145" s="3">
        <v>20183000307211</v>
      </c>
      <c r="E145" s="2">
        <v>43357</v>
      </c>
      <c r="F145" s="1" t="s">
        <v>107</v>
      </c>
      <c r="G145" s="1" t="s">
        <v>2175</v>
      </c>
      <c r="H145" s="1" t="s">
        <v>1493</v>
      </c>
      <c r="I145" s="1" t="s">
        <v>17</v>
      </c>
      <c r="J145" s="1" t="s">
        <v>106</v>
      </c>
      <c r="K145" s="1">
        <v>999</v>
      </c>
      <c r="L145" s="1" t="s">
        <v>111</v>
      </c>
      <c r="M145" s="1" t="s">
        <v>118</v>
      </c>
      <c r="N145" s="1">
        <v>300</v>
      </c>
      <c r="O145" s="1" t="s">
        <v>113</v>
      </c>
      <c r="P145" s="2">
        <v>43360</v>
      </c>
      <c r="Q145" s="2">
        <v>43361</v>
      </c>
      <c r="R145" s="1">
        <f t="shared" si="2"/>
        <v>4</v>
      </c>
    </row>
    <row r="146" spans="1:18" x14ac:dyDescent="0.25">
      <c r="A146" s="3">
        <v>20184090930622</v>
      </c>
      <c r="B146" s="2">
        <v>43354</v>
      </c>
      <c r="C146" s="2">
        <v>43368</v>
      </c>
      <c r="D146" s="3"/>
      <c r="E146" s="1" t="s">
        <v>102</v>
      </c>
      <c r="F146" s="1" t="s">
        <v>107</v>
      </c>
      <c r="G146" s="1" t="s">
        <v>2192</v>
      </c>
      <c r="H146" s="1" t="s">
        <v>1583</v>
      </c>
      <c r="I146" s="1" t="s">
        <v>19</v>
      </c>
      <c r="J146" s="1" t="s">
        <v>106</v>
      </c>
      <c r="K146" s="1">
        <v>999</v>
      </c>
      <c r="L146" s="1" t="s">
        <v>111</v>
      </c>
      <c r="M146" s="1" t="s">
        <v>1888</v>
      </c>
      <c r="N146" s="1">
        <v>306</v>
      </c>
      <c r="O146" s="1" t="s">
        <v>113</v>
      </c>
      <c r="P146" s="1" t="s">
        <v>102</v>
      </c>
      <c r="Q146" s="1" t="s">
        <v>102</v>
      </c>
      <c r="R146" s="1" t="str">
        <f t="shared" si="2"/>
        <v>-</v>
      </c>
    </row>
    <row r="147" spans="1:18" x14ac:dyDescent="0.25">
      <c r="A147" s="3">
        <v>20184090931802</v>
      </c>
      <c r="B147" s="2">
        <v>43354</v>
      </c>
      <c r="C147" s="2">
        <v>43368</v>
      </c>
      <c r="D147" s="3">
        <v>20185000143523</v>
      </c>
      <c r="E147" s="2">
        <v>43362</v>
      </c>
      <c r="F147" s="1" t="s">
        <v>107</v>
      </c>
      <c r="G147" s="1" t="s">
        <v>2212</v>
      </c>
      <c r="H147" s="1" t="s">
        <v>2213</v>
      </c>
      <c r="I147" s="1" t="s">
        <v>17</v>
      </c>
      <c r="J147" s="1" t="s">
        <v>106</v>
      </c>
      <c r="K147" s="1">
        <v>999</v>
      </c>
      <c r="L147" s="1" t="s">
        <v>111</v>
      </c>
      <c r="M147" s="1" t="s">
        <v>308</v>
      </c>
      <c r="N147" s="1">
        <v>500</v>
      </c>
      <c r="O147" s="1" t="s">
        <v>113</v>
      </c>
      <c r="P147" s="2">
        <v>43363</v>
      </c>
      <c r="Q147" s="2">
        <v>43363</v>
      </c>
      <c r="R147" s="1">
        <f t="shared" si="2"/>
        <v>8</v>
      </c>
    </row>
    <row r="148" spans="1:18" x14ac:dyDescent="0.25">
      <c r="A148" s="3">
        <v>20184090934262</v>
      </c>
      <c r="B148" s="2">
        <v>43354</v>
      </c>
      <c r="C148" s="2">
        <v>43368</v>
      </c>
      <c r="D148" s="3" t="s">
        <v>73</v>
      </c>
      <c r="E148" s="2">
        <v>43367</v>
      </c>
      <c r="F148" s="1" t="s">
        <v>107</v>
      </c>
      <c r="G148" s="1" t="s">
        <v>2244</v>
      </c>
      <c r="H148" s="1" t="s">
        <v>2245</v>
      </c>
      <c r="I148" s="1" t="s">
        <v>17</v>
      </c>
      <c r="J148" s="1" t="s">
        <v>110</v>
      </c>
      <c r="K148" s="1">
        <v>999</v>
      </c>
      <c r="L148" s="1" t="s">
        <v>111</v>
      </c>
      <c r="M148" s="1" t="s">
        <v>265</v>
      </c>
      <c r="N148" s="1">
        <v>303</v>
      </c>
      <c r="O148" s="1" t="s">
        <v>257</v>
      </c>
      <c r="P148" s="1" t="s">
        <v>102</v>
      </c>
      <c r="Q148" s="1" t="s">
        <v>102</v>
      </c>
      <c r="R148" s="1">
        <f t="shared" si="2"/>
        <v>13</v>
      </c>
    </row>
    <row r="149" spans="1:18" x14ac:dyDescent="0.25">
      <c r="A149" s="3">
        <v>20184090947402</v>
      </c>
      <c r="B149" s="2">
        <v>43357</v>
      </c>
      <c r="C149" s="2">
        <v>43371</v>
      </c>
      <c r="D149" s="3">
        <v>20182000319791</v>
      </c>
      <c r="E149" s="2">
        <v>43369</v>
      </c>
      <c r="F149" s="1" t="s">
        <v>107</v>
      </c>
      <c r="G149" s="1" t="s">
        <v>2305</v>
      </c>
      <c r="H149" s="1" t="s">
        <v>1916</v>
      </c>
      <c r="I149" s="1" t="s">
        <v>17</v>
      </c>
      <c r="J149" s="1" t="s">
        <v>106</v>
      </c>
      <c r="K149" s="1">
        <v>999</v>
      </c>
      <c r="L149" s="1" t="s">
        <v>111</v>
      </c>
      <c r="M149" s="1" t="s">
        <v>155</v>
      </c>
      <c r="N149" s="1">
        <v>200</v>
      </c>
      <c r="O149" s="1" t="s">
        <v>113</v>
      </c>
      <c r="P149" s="1" t="s">
        <v>102</v>
      </c>
      <c r="Q149" s="2">
        <v>43370</v>
      </c>
      <c r="R149" s="1">
        <f t="shared" si="2"/>
        <v>12</v>
      </c>
    </row>
    <row r="150" spans="1:18" x14ac:dyDescent="0.25">
      <c r="A150" s="3">
        <v>20184090947802</v>
      </c>
      <c r="B150" s="2">
        <v>43357</v>
      </c>
      <c r="C150" s="2">
        <v>43371</v>
      </c>
      <c r="D150" s="3">
        <v>20183060143283</v>
      </c>
      <c r="E150" s="2">
        <v>43362</v>
      </c>
      <c r="F150" s="1" t="s">
        <v>107</v>
      </c>
      <c r="G150" s="1" t="s">
        <v>2307</v>
      </c>
      <c r="H150" s="1" t="s">
        <v>2308</v>
      </c>
      <c r="I150" s="1" t="s">
        <v>17</v>
      </c>
      <c r="J150" s="1" t="s">
        <v>110</v>
      </c>
      <c r="K150" s="1">
        <v>306</v>
      </c>
      <c r="L150" s="1" t="s">
        <v>2243</v>
      </c>
      <c r="M150" s="1" t="s">
        <v>973</v>
      </c>
      <c r="N150" s="1">
        <v>306</v>
      </c>
      <c r="O150" s="1"/>
      <c r="P150" s="2">
        <v>43363</v>
      </c>
      <c r="Q150" s="1" t="s">
        <v>102</v>
      </c>
      <c r="R150" s="1">
        <f t="shared" si="2"/>
        <v>5</v>
      </c>
    </row>
    <row r="151" spans="1:18" x14ac:dyDescent="0.25">
      <c r="A151" s="3">
        <v>20184090948182</v>
      </c>
      <c r="B151" s="2">
        <v>43357</v>
      </c>
      <c r="C151" s="2">
        <v>43371</v>
      </c>
      <c r="D151" s="3">
        <v>20183060316391</v>
      </c>
      <c r="E151" s="2">
        <v>43367</v>
      </c>
      <c r="F151" s="1" t="s">
        <v>107</v>
      </c>
      <c r="G151" s="1" t="s">
        <v>2310</v>
      </c>
      <c r="H151" s="1" t="s">
        <v>2311</v>
      </c>
      <c r="I151" s="1" t="s">
        <v>17</v>
      </c>
      <c r="J151" s="1" t="s">
        <v>106</v>
      </c>
      <c r="K151" s="1">
        <v>999</v>
      </c>
      <c r="L151" s="1" t="s">
        <v>111</v>
      </c>
      <c r="M151" s="1" t="s">
        <v>1771</v>
      </c>
      <c r="N151" s="1">
        <v>306</v>
      </c>
      <c r="O151" s="1" t="s">
        <v>113</v>
      </c>
      <c r="P151" s="2">
        <v>43367</v>
      </c>
      <c r="Q151" s="2">
        <v>43368</v>
      </c>
      <c r="R151" s="1">
        <f t="shared" si="2"/>
        <v>10</v>
      </c>
    </row>
    <row r="152" spans="1:18" x14ac:dyDescent="0.25">
      <c r="A152" s="3">
        <v>20184090949442</v>
      </c>
      <c r="B152" s="2">
        <v>43357</v>
      </c>
      <c r="C152" s="2">
        <v>43371</v>
      </c>
      <c r="D152" s="3">
        <v>20185000319891</v>
      </c>
      <c r="E152" s="2">
        <v>43369</v>
      </c>
      <c r="F152" s="1" t="s">
        <v>107</v>
      </c>
      <c r="G152" s="1" t="s">
        <v>2339</v>
      </c>
      <c r="H152" s="1" t="s">
        <v>2340</v>
      </c>
      <c r="I152" s="1" t="s">
        <v>17</v>
      </c>
      <c r="J152" s="1" t="s">
        <v>106</v>
      </c>
      <c r="K152" s="1">
        <v>999</v>
      </c>
      <c r="L152" s="1" t="s">
        <v>111</v>
      </c>
      <c r="M152" s="1" t="s">
        <v>308</v>
      </c>
      <c r="N152" s="1">
        <v>500</v>
      </c>
      <c r="O152" s="1" t="s">
        <v>113</v>
      </c>
      <c r="P152" s="2">
        <v>43369</v>
      </c>
      <c r="Q152" s="2">
        <v>43370</v>
      </c>
      <c r="R152" s="1">
        <f t="shared" si="2"/>
        <v>12</v>
      </c>
    </row>
    <row r="153" spans="1:18" x14ac:dyDescent="0.25">
      <c r="A153" s="3">
        <v>20184090950262</v>
      </c>
      <c r="B153" s="2">
        <v>43357</v>
      </c>
      <c r="C153" s="2">
        <v>43371</v>
      </c>
      <c r="D153" s="3"/>
      <c r="E153" s="1" t="s">
        <v>102</v>
      </c>
      <c r="F153" s="1" t="s">
        <v>107</v>
      </c>
      <c r="G153" s="1" t="s">
        <v>2347</v>
      </c>
      <c r="H153" s="1" t="s">
        <v>276</v>
      </c>
      <c r="I153" s="1" t="s">
        <v>19</v>
      </c>
      <c r="J153" s="1" t="s">
        <v>106</v>
      </c>
      <c r="K153" s="1">
        <v>999</v>
      </c>
      <c r="L153" s="1" t="s">
        <v>111</v>
      </c>
      <c r="M153" s="1" t="s">
        <v>128</v>
      </c>
      <c r="N153" s="1">
        <v>500</v>
      </c>
      <c r="O153" s="1" t="s">
        <v>113</v>
      </c>
      <c r="P153" s="1" t="s">
        <v>102</v>
      </c>
      <c r="Q153" s="1" t="s">
        <v>102</v>
      </c>
      <c r="R153" s="1" t="str">
        <f t="shared" si="2"/>
        <v>-</v>
      </c>
    </row>
    <row r="154" spans="1:18" x14ac:dyDescent="0.25">
      <c r="A154" s="3">
        <v>20184090952992</v>
      </c>
      <c r="B154" s="2">
        <v>43360</v>
      </c>
      <c r="C154" s="2">
        <v>43374</v>
      </c>
      <c r="D154" s="3" t="s">
        <v>78</v>
      </c>
      <c r="E154" s="2">
        <v>43375</v>
      </c>
      <c r="F154" s="1" t="s">
        <v>107</v>
      </c>
      <c r="G154" s="1" t="s">
        <v>2359</v>
      </c>
      <c r="H154" s="1" t="s">
        <v>2360</v>
      </c>
      <c r="I154" s="1" t="s">
        <v>19</v>
      </c>
      <c r="J154" s="1" t="s">
        <v>264</v>
      </c>
      <c r="K154" s="1">
        <v>999</v>
      </c>
      <c r="L154" s="1" t="s">
        <v>111</v>
      </c>
      <c r="M154" s="1" t="s">
        <v>533</v>
      </c>
      <c r="N154" s="1">
        <v>702</v>
      </c>
      <c r="O154" s="1" t="s">
        <v>113</v>
      </c>
      <c r="P154" s="1" t="s">
        <v>102</v>
      </c>
      <c r="Q154" s="1" t="s">
        <v>102</v>
      </c>
      <c r="R154" s="1">
        <f t="shared" si="2"/>
        <v>15</v>
      </c>
    </row>
    <row r="155" spans="1:18" x14ac:dyDescent="0.25">
      <c r="A155" s="3">
        <v>20184090954482</v>
      </c>
      <c r="B155" s="2">
        <v>43360</v>
      </c>
      <c r="C155" s="2">
        <v>43374</v>
      </c>
      <c r="D155" s="3">
        <v>20182000314981</v>
      </c>
      <c r="E155" s="2">
        <v>43364</v>
      </c>
      <c r="F155" s="1" t="s">
        <v>107</v>
      </c>
      <c r="G155" s="1" t="s">
        <v>2376</v>
      </c>
      <c r="H155" s="1" t="s">
        <v>2377</v>
      </c>
      <c r="I155" s="1" t="s">
        <v>17</v>
      </c>
      <c r="J155" s="1" t="s">
        <v>106</v>
      </c>
      <c r="K155" s="1">
        <v>999</v>
      </c>
      <c r="L155" s="1" t="s">
        <v>111</v>
      </c>
      <c r="M155" s="1" t="s">
        <v>155</v>
      </c>
      <c r="N155" s="1">
        <v>200</v>
      </c>
      <c r="O155" s="1" t="s">
        <v>113</v>
      </c>
      <c r="P155" s="1" t="s">
        <v>102</v>
      </c>
      <c r="Q155" s="2">
        <v>43367</v>
      </c>
      <c r="R155" s="1">
        <f t="shared" si="2"/>
        <v>4</v>
      </c>
    </row>
    <row r="156" spans="1:18" x14ac:dyDescent="0.25">
      <c r="A156" s="3">
        <v>20184090955382</v>
      </c>
      <c r="B156" s="2">
        <v>43360</v>
      </c>
      <c r="C156" s="2">
        <v>43374</v>
      </c>
      <c r="D156" s="3">
        <v>20183000316521</v>
      </c>
      <c r="E156" s="2">
        <v>43367</v>
      </c>
      <c r="F156" s="1" t="s">
        <v>107</v>
      </c>
      <c r="G156" s="1" t="s">
        <v>2382</v>
      </c>
      <c r="H156" s="1" t="s">
        <v>2383</v>
      </c>
      <c r="I156" s="1" t="s">
        <v>17</v>
      </c>
      <c r="J156" s="1" t="s">
        <v>106</v>
      </c>
      <c r="K156" s="1">
        <v>999</v>
      </c>
      <c r="L156" s="1" t="s">
        <v>111</v>
      </c>
      <c r="M156" s="1" t="s">
        <v>118</v>
      </c>
      <c r="N156" s="1">
        <v>300</v>
      </c>
      <c r="O156" s="1" t="s">
        <v>113</v>
      </c>
      <c r="P156" s="2">
        <v>43367</v>
      </c>
      <c r="Q156" s="2">
        <v>43368</v>
      </c>
      <c r="R156" s="1">
        <f t="shared" si="2"/>
        <v>7</v>
      </c>
    </row>
    <row r="157" spans="1:18" x14ac:dyDescent="0.25">
      <c r="A157" s="3">
        <v>20184090955652</v>
      </c>
      <c r="B157" s="2">
        <v>43360</v>
      </c>
      <c r="C157" s="2">
        <v>43374</v>
      </c>
      <c r="D157" s="3">
        <v>20183000315911</v>
      </c>
      <c r="E157" s="2">
        <v>43367</v>
      </c>
      <c r="F157" s="1" t="s">
        <v>107</v>
      </c>
      <c r="G157" s="1" t="s">
        <v>2386</v>
      </c>
      <c r="H157" s="1" t="s">
        <v>2387</v>
      </c>
      <c r="I157" s="1" t="s">
        <v>17</v>
      </c>
      <c r="J157" s="1" t="s">
        <v>106</v>
      </c>
      <c r="K157" s="1">
        <v>999</v>
      </c>
      <c r="L157" s="1" t="s">
        <v>111</v>
      </c>
      <c r="M157" s="1" t="s">
        <v>118</v>
      </c>
      <c r="N157" s="1">
        <v>300</v>
      </c>
      <c r="O157" s="1" t="s">
        <v>113</v>
      </c>
      <c r="P157" s="2">
        <v>43367</v>
      </c>
      <c r="Q157" s="2">
        <v>43368</v>
      </c>
      <c r="R157" s="1">
        <f t="shared" si="2"/>
        <v>7</v>
      </c>
    </row>
    <row r="158" spans="1:18" x14ac:dyDescent="0.25">
      <c r="A158" s="3">
        <v>20184090956872</v>
      </c>
      <c r="B158" s="2">
        <v>43360</v>
      </c>
      <c r="C158" s="2">
        <v>43374</v>
      </c>
      <c r="D158" s="3">
        <v>20183000319421</v>
      </c>
      <c r="E158" s="2">
        <v>43369</v>
      </c>
      <c r="F158" s="1" t="s">
        <v>107</v>
      </c>
      <c r="G158" s="1" t="s">
        <v>2401</v>
      </c>
      <c r="H158" s="1" t="s">
        <v>2402</v>
      </c>
      <c r="I158" s="1" t="s">
        <v>17</v>
      </c>
      <c r="J158" s="1" t="s">
        <v>106</v>
      </c>
      <c r="K158" s="1">
        <v>999</v>
      </c>
      <c r="L158" s="1" t="s">
        <v>111</v>
      </c>
      <c r="M158" s="1" t="s">
        <v>1040</v>
      </c>
      <c r="N158" s="1">
        <v>300</v>
      </c>
      <c r="O158" s="1" t="s">
        <v>113</v>
      </c>
      <c r="P158" s="2">
        <v>43369</v>
      </c>
      <c r="Q158" s="2">
        <v>43370</v>
      </c>
      <c r="R158" s="1">
        <f t="shared" si="2"/>
        <v>9</v>
      </c>
    </row>
    <row r="159" spans="1:18" x14ac:dyDescent="0.25">
      <c r="A159" s="3">
        <v>20184090957002</v>
      </c>
      <c r="B159" s="2">
        <v>43360</v>
      </c>
      <c r="C159" s="2">
        <v>43374</v>
      </c>
      <c r="D159" s="3">
        <v>20183000330231</v>
      </c>
      <c r="E159" s="2">
        <v>43375</v>
      </c>
      <c r="F159" s="1" t="s">
        <v>107</v>
      </c>
      <c r="G159" s="1" t="s">
        <v>2403</v>
      </c>
      <c r="H159" s="1" t="s">
        <v>1489</v>
      </c>
      <c r="I159" s="1" t="s">
        <v>19</v>
      </c>
      <c r="J159" s="1" t="s">
        <v>127</v>
      </c>
      <c r="K159" s="1">
        <v>999</v>
      </c>
      <c r="L159" s="1" t="s">
        <v>111</v>
      </c>
      <c r="M159" s="1" t="s">
        <v>506</v>
      </c>
      <c r="N159" s="1">
        <v>300</v>
      </c>
      <c r="O159" s="1" t="s">
        <v>113</v>
      </c>
      <c r="P159" s="2">
        <v>43375</v>
      </c>
      <c r="Q159" s="2">
        <v>43376</v>
      </c>
      <c r="R159" s="1">
        <f t="shared" si="2"/>
        <v>15</v>
      </c>
    </row>
    <row r="160" spans="1:18" x14ac:dyDescent="0.25">
      <c r="A160" s="3">
        <v>20184090957322</v>
      </c>
      <c r="B160" s="2">
        <v>43360</v>
      </c>
      <c r="C160" s="2">
        <v>43374</v>
      </c>
      <c r="D160" s="3"/>
      <c r="E160" s="1" t="s">
        <v>102</v>
      </c>
      <c r="F160" s="1" t="s">
        <v>107</v>
      </c>
      <c r="G160" s="1" t="s">
        <v>2411</v>
      </c>
      <c r="H160" s="1" t="s">
        <v>670</v>
      </c>
      <c r="I160" s="1" t="s">
        <v>19</v>
      </c>
      <c r="J160" s="1" t="s">
        <v>127</v>
      </c>
      <c r="K160" s="1">
        <v>999</v>
      </c>
      <c r="L160" s="1" t="s">
        <v>111</v>
      </c>
      <c r="M160" s="1" t="s">
        <v>1888</v>
      </c>
      <c r="N160" s="1">
        <v>306</v>
      </c>
      <c r="O160" s="1" t="s">
        <v>113</v>
      </c>
      <c r="P160" s="1" t="s">
        <v>102</v>
      </c>
      <c r="Q160" s="1" t="s">
        <v>102</v>
      </c>
      <c r="R160" s="1" t="str">
        <f t="shared" si="2"/>
        <v>-</v>
      </c>
    </row>
    <row r="161" spans="1:18" x14ac:dyDescent="0.25">
      <c r="A161" s="3">
        <v>20184090957352</v>
      </c>
      <c r="B161" s="2">
        <v>43360</v>
      </c>
      <c r="C161" s="2">
        <v>43374</v>
      </c>
      <c r="D161" s="3">
        <v>20183060326201</v>
      </c>
      <c r="E161" s="2">
        <v>43373</v>
      </c>
      <c r="F161" s="1" t="s">
        <v>107</v>
      </c>
      <c r="G161" s="1" t="s">
        <v>2412</v>
      </c>
      <c r="H161" s="1" t="s">
        <v>670</v>
      </c>
      <c r="I161" s="1" t="s">
        <v>17</v>
      </c>
      <c r="J161" s="1" t="s">
        <v>106</v>
      </c>
      <c r="K161" s="1">
        <v>999</v>
      </c>
      <c r="L161" s="1" t="s">
        <v>111</v>
      </c>
      <c r="M161" s="1" t="s">
        <v>1771</v>
      </c>
      <c r="N161" s="1">
        <v>306</v>
      </c>
      <c r="O161" s="1" t="s">
        <v>113</v>
      </c>
      <c r="P161" s="2">
        <v>43374</v>
      </c>
      <c r="Q161" s="2">
        <v>43376</v>
      </c>
      <c r="R161" s="1">
        <f t="shared" si="2"/>
        <v>13</v>
      </c>
    </row>
    <row r="162" spans="1:18" x14ac:dyDescent="0.25">
      <c r="A162" s="3">
        <v>20184090959832</v>
      </c>
      <c r="B162" s="2">
        <v>43361</v>
      </c>
      <c r="C162" s="2">
        <v>43375</v>
      </c>
      <c r="D162" s="3">
        <v>20185000316461</v>
      </c>
      <c r="E162" s="2">
        <v>43367</v>
      </c>
      <c r="F162" s="1" t="s">
        <v>107</v>
      </c>
      <c r="G162" s="1" t="s">
        <v>2429</v>
      </c>
      <c r="H162" s="1" t="s">
        <v>2090</v>
      </c>
      <c r="I162" s="1" t="s">
        <v>17</v>
      </c>
      <c r="J162" s="1" t="s">
        <v>106</v>
      </c>
      <c r="K162" s="1">
        <v>999</v>
      </c>
      <c r="L162" s="1" t="s">
        <v>111</v>
      </c>
      <c r="M162" s="1" t="s">
        <v>128</v>
      </c>
      <c r="N162" s="1">
        <v>500</v>
      </c>
      <c r="O162" s="1" t="s">
        <v>113</v>
      </c>
      <c r="P162" s="2">
        <v>43368</v>
      </c>
      <c r="Q162" s="2">
        <v>43368</v>
      </c>
      <c r="R162" s="1">
        <f t="shared" si="2"/>
        <v>6</v>
      </c>
    </row>
    <row r="163" spans="1:18" x14ac:dyDescent="0.25">
      <c r="A163" s="3">
        <v>20184090962242</v>
      </c>
      <c r="B163" s="2">
        <v>43361</v>
      </c>
      <c r="C163" s="2">
        <v>43375</v>
      </c>
      <c r="D163" s="3">
        <v>20182000319831</v>
      </c>
      <c r="E163" s="2">
        <v>43369</v>
      </c>
      <c r="F163" s="1" t="s">
        <v>107</v>
      </c>
      <c r="G163" s="1" t="s">
        <v>2446</v>
      </c>
      <c r="H163" s="1" t="s">
        <v>1561</v>
      </c>
      <c r="I163" s="1" t="s">
        <v>17</v>
      </c>
      <c r="J163" s="1" t="s">
        <v>106</v>
      </c>
      <c r="K163" s="1">
        <v>999</v>
      </c>
      <c r="L163" s="1" t="s">
        <v>111</v>
      </c>
      <c r="M163" s="1" t="s">
        <v>155</v>
      </c>
      <c r="N163" s="1">
        <v>200</v>
      </c>
      <c r="O163" s="1" t="s">
        <v>113</v>
      </c>
      <c r="P163" s="1" t="s">
        <v>102</v>
      </c>
      <c r="Q163" s="2">
        <v>43370</v>
      </c>
      <c r="R163" s="1">
        <f t="shared" si="2"/>
        <v>8</v>
      </c>
    </row>
    <row r="164" spans="1:18" x14ac:dyDescent="0.25">
      <c r="A164" s="3">
        <v>20184090964322</v>
      </c>
      <c r="B164" s="2">
        <v>43362</v>
      </c>
      <c r="C164" s="2">
        <v>43376</v>
      </c>
      <c r="D164" s="3">
        <v>20183060326421</v>
      </c>
      <c r="E164" s="2">
        <v>43373</v>
      </c>
      <c r="F164" s="1" t="s">
        <v>107</v>
      </c>
      <c r="G164" s="1" t="s">
        <v>2452</v>
      </c>
      <c r="H164" s="1" t="s">
        <v>2453</v>
      </c>
      <c r="I164" s="1" t="s">
        <v>17</v>
      </c>
      <c r="J164" s="1" t="s">
        <v>110</v>
      </c>
      <c r="K164" s="1">
        <v>999</v>
      </c>
      <c r="L164" s="1" t="s">
        <v>111</v>
      </c>
      <c r="M164" s="1" t="s">
        <v>497</v>
      </c>
      <c r="N164" s="1">
        <v>306</v>
      </c>
      <c r="O164" s="1" t="s">
        <v>113</v>
      </c>
      <c r="P164" s="2">
        <v>43374</v>
      </c>
      <c r="Q164" s="2">
        <v>43375</v>
      </c>
      <c r="R164" s="1">
        <f t="shared" si="2"/>
        <v>11</v>
      </c>
    </row>
    <row r="165" spans="1:18" x14ac:dyDescent="0.25">
      <c r="A165" s="3">
        <v>20184090965292</v>
      </c>
      <c r="B165" s="2">
        <v>43362</v>
      </c>
      <c r="C165" s="2">
        <v>43376</v>
      </c>
      <c r="D165" s="3">
        <v>20182000319911</v>
      </c>
      <c r="E165" s="2">
        <v>43369</v>
      </c>
      <c r="F165" s="1" t="s">
        <v>107</v>
      </c>
      <c r="G165" s="1" t="s">
        <v>2459</v>
      </c>
      <c r="H165" s="1" t="s">
        <v>1859</v>
      </c>
      <c r="I165" s="1" t="s">
        <v>17</v>
      </c>
      <c r="J165" s="1" t="s">
        <v>205</v>
      </c>
      <c r="K165" s="1">
        <v>999</v>
      </c>
      <c r="L165" s="1" t="s">
        <v>111</v>
      </c>
      <c r="M165" s="1" t="s">
        <v>155</v>
      </c>
      <c r="N165" s="1">
        <v>200</v>
      </c>
      <c r="O165" s="1" t="s">
        <v>113</v>
      </c>
      <c r="P165" s="2">
        <v>43369</v>
      </c>
      <c r="Q165" s="2">
        <v>43370</v>
      </c>
      <c r="R165" s="1">
        <f t="shared" si="2"/>
        <v>7</v>
      </c>
    </row>
    <row r="166" spans="1:18" x14ac:dyDescent="0.25">
      <c r="A166" s="3">
        <v>20184090965352</v>
      </c>
      <c r="B166" s="2">
        <v>43362</v>
      </c>
      <c r="C166" s="2">
        <v>43376</v>
      </c>
      <c r="D166" s="3">
        <v>20183070330711</v>
      </c>
      <c r="E166" s="2">
        <v>43375</v>
      </c>
      <c r="F166" s="1" t="s">
        <v>107</v>
      </c>
      <c r="G166" s="1" t="s">
        <v>2460</v>
      </c>
      <c r="H166" s="1" t="s">
        <v>1859</v>
      </c>
      <c r="I166" s="1" t="s">
        <v>17</v>
      </c>
      <c r="J166" s="1" t="s">
        <v>457</v>
      </c>
      <c r="K166" s="1">
        <v>999</v>
      </c>
      <c r="L166" s="1" t="s">
        <v>111</v>
      </c>
      <c r="M166" s="1" t="s">
        <v>595</v>
      </c>
      <c r="N166" s="1">
        <v>307</v>
      </c>
      <c r="O166" s="1" t="s">
        <v>113</v>
      </c>
      <c r="P166" s="2">
        <v>43376</v>
      </c>
      <c r="Q166" s="1" t="s">
        <v>102</v>
      </c>
      <c r="R166" s="1">
        <f t="shared" si="2"/>
        <v>13</v>
      </c>
    </row>
    <row r="167" spans="1:18" x14ac:dyDescent="0.25">
      <c r="A167" s="3">
        <v>20184090966222</v>
      </c>
      <c r="B167" s="2">
        <v>43362</v>
      </c>
      <c r="C167" s="2">
        <v>43376</v>
      </c>
      <c r="D167" s="3"/>
      <c r="E167" s="1" t="s">
        <v>102</v>
      </c>
      <c r="F167" s="1" t="s">
        <v>107</v>
      </c>
      <c r="G167" s="1" t="s">
        <v>2472</v>
      </c>
      <c r="H167" s="1" t="s">
        <v>126</v>
      </c>
      <c r="I167" s="1" t="s">
        <v>19</v>
      </c>
      <c r="J167" s="1" t="s">
        <v>106</v>
      </c>
      <c r="K167" s="1">
        <v>500</v>
      </c>
      <c r="L167" s="1" t="s">
        <v>2473</v>
      </c>
      <c r="M167" s="1" t="s">
        <v>509</v>
      </c>
      <c r="N167" s="1">
        <v>500</v>
      </c>
      <c r="O167" s="1"/>
      <c r="P167" s="1" t="s">
        <v>102</v>
      </c>
      <c r="Q167" s="1" t="s">
        <v>102</v>
      </c>
      <c r="R167" s="1" t="str">
        <f t="shared" si="2"/>
        <v>-</v>
      </c>
    </row>
    <row r="168" spans="1:18" x14ac:dyDescent="0.25">
      <c r="A168" s="3">
        <v>20184090966752</v>
      </c>
      <c r="B168" s="2">
        <v>43362</v>
      </c>
      <c r="C168" s="2">
        <v>43376</v>
      </c>
      <c r="D168" s="3">
        <v>20183070330721</v>
      </c>
      <c r="E168" s="2">
        <v>43375</v>
      </c>
      <c r="F168" s="1" t="s">
        <v>107</v>
      </c>
      <c r="G168" s="1" t="s">
        <v>2474</v>
      </c>
      <c r="H168" s="1" t="s">
        <v>2475</v>
      </c>
      <c r="I168" s="1" t="s">
        <v>17</v>
      </c>
      <c r="J168" s="1" t="s">
        <v>106</v>
      </c>
      <c r="K168" s="1">
        <v>999</v>
      </c>
      <c r="L168" s="1" t="s">
        <v>111</v>
      </c>
      <c r="M168" s="1" t="s">
        <v>595</v>
      </c>
      <c r="N168" s="1">
        <v>307</v>
      </c>
      <c r="O168" s="1" t="s">
        <v>113</v>
      </c>
      <c r="P168" s="2">
        <v>43376</v>
      </c>
      <c r="Q168" s="2">
        <v>43377</v>
      </c>
      <c r="R168" s="1">
        <f t="shared" si="2"/>
        <v>13</v>
      </c>
    </row>
    <row r="169" spans="1:18" x14ac:dyDescent="0.25">
      <c r="A169" s="3">
        <v>20184090966882</v>
      </c>
      <c r="B169" s="2">
        <v>43362</v>
      </c>
      <c r="C169" s="2">
        <v>43376</v>
      </c>
      <c r="D169" s="3">
        <v>20183060326231</v>
      </c>
      <c r="E169" s="2">
        <v>43373</v>
      </c>
      <c r="F169" s="1" t="s">
        <v>107</v>
      </c>
      <c r="G169" s="1" t="s">
        <v>2476</v>
      </c>
      <c r="H169" s="1" t="s">
        <v>2477</v>
      </c>
      <c r="I169" s="1" t="s">
        <v>17</v>
      </c>
      <c r="J169" s="1" t="s">
        <v>106</v>
      </c>
      <c r="K169" s="1">
        <v>999</v>
      </c>
      <c r="L169" s="1" t="s">
        <v>111</v>
      </c>
      <c r="M169" s="1" t="s">
        <v>1771</v>
      </c>
      <c r="N169" s="1">
        <v>306</v>
      </c>
      <c r="O169" s="1" t="s">
        <v>113</v>
      </c>
      <c r="P169" s="2">
        <v>43374</v>
      </c>
      <c r="Q169" s="2">
        <v>43375</v>
      </c>
      <c r="R169" s="1">
        <f t="shared" si="2"/>
        <v>11</v>
      </c>
    </row>
    <row r="170" spans="1:18" x14ac:dyDescent="0.25">
      <c r="A170" s="3">
        <v>20184090966922</v>
      </c>
      <c r="B170" s="2">
        <v>43362</v>
      </c>
      <c r="C170" s="2">
        <v>43376</v>
      </c>
      <c r="D170" s="3">
        <v>20183060326261</v>
      </c>
      <c r="E170" s="2">
        <v>43373</v>
      </c>
      <c r="F170" s="1" t="s">
        <v>107</v>
      </c>
      <c r="G170" s="1" t="s">
        <v>2478</v>
      </c>
      <c r="H170" s="1" t="s">
        <v>2479</v>
      </c>
      <c r="I170" s="1" t="s">
        <v>17</v>
      </c>
      <c r="J170" s="1" t="s">
        <v>106</v>
      </c>
      <c r="K170" s="1">
        <v>999</v>
      </c>
      <c r="L170" s="1" t="s">
        <v>111</v>
      </c>
      <c r="M170" s="1" t="s">
        <v>1771</v>
      </c>
      <c r="N170" s="1">
        <v>306</v>
      </c>
      <c r="O170" s="1" t="s">
        <v>113</v>
      </c>
      <c r="P170" s="2">
        <v>43374</v>
      </c>
      <c r="Q170" s="2">
        <v>43375</v>
      </c>
      <c r="R170" s="1">
        <f t="shared" si="2"/>
        <v>11</v>
      </c>
    </row>
    <row r="171" spans="1:18" x14ac:dyDescent="0.25">
      <c r="A171" s="3">
        <v>20184090966962</v>
      </c>
      <c r="B171" s="2">
        <v>43362</v>
      </c>
      <c r="C171" s="2">
        <v>43376</v>
      </c>
      <c r="D171" s="3">
        <v>20183060332211</v>
      </c>
      <c r="E171" s="2">
        <v>43376</v>
      </c>
      <c r="F171" s="1" t="s">
        <v>107</v>
      </c>
      <c r="G171" s="1" t="s">
        <v>2480</v>
      </c>
      <c r="H171" s="1" t="s">
        <v>2479</v>
      </c>
      <c r="I171" s="1" t="s">
        <v>17</v>
      </c>
      <c r="J171" s="1" t="s">
        <v>106</v>
      </c>
      <c r="K171" s="1">
        <v>999</v>
      </c>
      <c r="L171" s="1" t="s">
        <v>111</v>
      </c>
      <c r="M171" s="1" t="s">
        <v>1260</v>
      </c>
      <c r="N171" s="1">
        <v>306</v>
      </c>
      <c r="O171" s="1" t="s">
        <v>113</v>
      </c>
      <c r="P171" s="1" t="s">
        <v>102</v>
      </c>
      <c r="Q171" s="2">
        <v>43377</v>
      </c>
      <c r="R171" s="1">
        <f t="shared" si="2"/>
        <v>14</v>
      </c>
    </row>
    <row r="172" spans="1:18" x14ac:dyDescent="0.25">
      <c r="A172" s="3">
        <v>20184090968262</v>
      </c>
      <c r="B172" s="2">
        <v>43362</v>
      </c>
      <c r="C172" s="2">
        <v>43376</v>
      </c>
      <c r="D172" s="3"/>
      <c r="E172" s="1" t="s">
        <v>102</v>
      </c>
      <c r="F172" s="1" t="s">
        <v>107</v>
      </c>
      <c r="G172" s="1" t="s">
        <v>2486</v>
      </c>
      <c r="H172" s="1" t="s">
        <v>2479</v>
      </c>
      <c r="I172" s="1" t="s">
        <v>19</v>
      </c>
      <c r="J172" s="1" t="s">
        <v>106</v>
      </c>
      <c r="K172" s="1">
        <v>300</v>
      </c>
      <c r="L172" s="1" t="s">
        <v>2487</v>
      </c>
      <c r="M172" s="1" t="s">
        <v>202</v>
      </c>
      <c r="N172" s="1">
        <v>300</v>
      </c>
      <c r="O172" s="1"/>
      <c r="P172" s="1" t="s">
        <v>102</v>
      </c>
      <c r="Q172" s="1" t="s">
        <v>102</v>
      </c>
      <c r="R172" s="1" t="str">
        <f t="shared" si="2"/>
        <v>-</v>
      </c>
    </row>
    <row r="173" spans="1:18" x14ac:dyDescent="0.25">
      <c r="A173" s="3">
        <v>20184090968312</v>
      </c>
      <c r="B173" s="2">
        <v>43362</v>
      </c>
      <c r="C173" s="2">
        <v>43376</v>
      </c>
      <c r="D173" s="3">
        <v>20183000314051</v>
      </c>
      <c r="E173" s="2">
        <v>43364</v>
      </c>
      <c r="F173" s="1" t="s">
        <v>107</v>
      </c>
      <c r="G173" s="1" t="s">
        <v>2488</v>
      </c>
      <c r="H173" s="1" t="s">
        <v>2479</v>
      </c>
      <c r="I173" s="1" t="s">
        <v>17</v>
      </c>
      <c r="J173" s="1" t="s">
        <v>106</v>
      </c>
      <c r="K173" s="1">
        <v>999</v>
      </c>
      <c r="L173" s="1" t="s">
        <v>111</v>
      </c>
      <c r="M173" s="1" t="s">
        <v>2489</v>
      </c>
      <c r="N173" s="1">
        <v>300</v>
      </c>
      <c r="O173" s="1" t="s">
        <v>113</v>
      </c>
      <c r="P173" s="2">
        <v>43364</v>
      </c>
      <c r="Q173" s="2">
        <v>43364</v>
      </c>
      <c r="R173" s="1">
        <f t="shared" si="2"/>
        <v>2</v>
      </c>
    </row>
    <row r="174" spans="1:18" x14ac:dyDescent="0.25">
      <c r="A174" s="3">
        <v>20184090970992</v>
      </c>
      <c r="B174" s="2">
        <v>43363</v>
      </c>
      <c r="C174" s="2">
        <v>43377</v>
      </c>
      <c r="D174" s="3"/>
      <c r="E174" s="1" t="s">
        <v>102</v>
      </c>
      <c r="F174" s="1" t="s">
        <v>107</v>
      </c>
      <c r="G174" s="1" t="s">
        <v>2499</v>
      </c>
      <c r="H174" s="1" t="s">
        <v>388</v>
      </c>
      <c r="I174" s="1" t="s">
        <v>30</v>
      </c>
      <c r="J174" s="1" t="s">
        <v>110</v>
      </c>
      <c r="K174" s="1">
        <v>604</v>
      </c>
      <c r="L174" s="1" t="s">
        <v>2500</v>
      </c>
      <c r="M174" s="1" t="s">
        <v>102</v>
      </c>
      <c r="N174" s="1" t="s">
        <v>102</v>
      </c>
      <c r="O174" s="1"/>
      <c r="P174" s="1" t="s">
        <v>102</v>
      </c>
      <c r="Q174" s="1" t="s">
        <v>102</v>
      </c>
      <c r="R174" s="1" t="str">
        <f t="shared" si="2"/>
        <v>-</v>
      </c>
    </row>
    <row r="175" spans="1:18" x14ac:dyDescent="0.25">
      <c r="A175" s="3">
        <v>20184090971272</v>
      </c>
      <c r="B175" s="2">
        <v>43363</v>
      </c>
      <c r="C175" s="2">
        <v>43377</v>
      </c>
      <c r="D175" s="3"/>
      <c r="E175" s="1" t="s">
        <v>102</v>
      </c>
      <c r="F175" s="1" t="s">
        <v>107</v>
      </c>
      <c r="G175" s="1" t="s">
        <v>2504</v>
      </c>
      <c r="H175" s="1" t="s">
        <v>2505</v>
      </c>
      <c r="I175" s="1" t="s">
        <v>30</v>
      </c>
      <c r="J175" s="1" t="s">
        <v>106</v>
      </c>
      <c r="K175" s="1">
        <v>500</v>
      </c>
      <c r="L175" s="1" t="s">
        <v>2194</v>
      </c>
      <c r="M175" s="1" t="s">
        <v>509</v>
      </c>
      <c r="N175" s="1">
        <v>500</v>
      </c>
      <c r="O175" s="1"/>
      <c r="P175" s="1" t="s">
        <v>102</v>
      </c>
      <c r="Q175" s="1" t="s">
        <v>102</v>
      </c>
      <c r="R175" s="1" t="str">
        <f t="shared" si="2"/>
        <v>-</v>
      </c>
    </row>
    <row r="176" spans="1:18" x14ac:dyDescent="0.25">
      <c r="A176" s="3">
        <v>20184090972892</v>
      </c>
      <c r="B176" s="2">
        <v>43363</v>
      </c>
      <c r="C176" s="2">
        <v>43377</v>
      </c>
      <c r="D176" s="3">
        <v>20183040320981</v>
      </c>
      <c r="E176" s="2">
        <v>43369</v>
      </c>
      <c r="F176" s="1" t="s">
        <v>107</v>
      </c>
      <c r="G176" s="1" t="s">
        <v>2521</v>
      </c>
      <c r="H176" s="1" t="s">
        <v>2522</v>
      </c>
      <c r="I176" s="1" t="s">
        <v>17</v>
      </c>
      <c r="J176" s="1" t="s">
        <v>106</v>
      </c>
      <c r="K176" s="1">
        <v>999</v>
      </c>
      <c r="L176" s="1" t="s">
        <v>111</v>
      </c>
      <c r="M176" s="1" t="s">
        <v>182</v>
      </c>
      <c r="N176" s="1">
        <v>304</v>
      </c>
      <c r="O176" s="1" t="s">
        <v>113</v>
      </c>
      <c r="P176" s="1" t="s">
        <v>102</v>
      </c>
      <c r="Q176" s="2">
        <v>43370</v>
      </c>
      <c r="R176" s="1">
        <f t="shared" si="2"/>
        <v>6</v>
      </c>
    </row>
    <row r="177" spans="1:18" x14ac:dyDescent="0.25">
      <c r="A177" s="3">
        <v>20184090973682</v>
      </c>
      <c r="B177" s="2">
        <v>43363</v>
      </c>
      <c r="C177" s="2">
        <v>43377</v>
      </c>
      <c r="D177" s="3">
        <v>20183000330101</v>
      </c>
      <c r="E177" s="2">
        <v>43375</v>
      </c>
      <c r="F177" s="1" t="s">
        <v>107</v>
      </c>
      <c r="G177" s="1" t="s">
        <v>2530</v>
      </c>
      <c r="H177" s="1" t="s">
        <v>2090</v>
      </c>
      <c r="I177" s="1" t="s">
        <v>17</v>
      </c>
      <c r="J177" s="1" t="s">
        <v>110</v>
      </c>
      <c r="K177" s="1">
        <v>500</v>
      </c>
      <c r="L177" s="1" t="s">
        <v>2531</v>
      </c>
      <c r="M177" s="1" t="s">
        <v>509</v>
      </c>
      <c r="N177" s="1">
        <v>500</v>
      </c>
      <c r="O177" s="1"/>
      <c r="P177" s="2">
        <v>43375</v>
      </c>
      <c r="Q177" s="2">
        <v>43376</v>
      </c>
      <c r="R177" s="1">
        <f t="shared" si="2"/>
        <v>12</v>
      </c>
    </row>
    <row r="178" spans="1:18" x14ac:dyDescent="0.25">
      <c r="A178" s="3">
        <v>20184090974492</v>
      </c>
      <c r="B178" s="2">
        <v>43363</v>
      </c>
      <c r="C178" s="2">
        <v>43377</v>
      </c>
      <c r="D178" s="3">
        <v>20182000327721</v>
      </c>
      <c r="E178" s="2">
        <v>43374</v>
      </c>
      <c r="F178" s="1" t="s">
        <v>107</v>
      </c>
      <c r="G178" s="1" t="s">
        <v>2543</v>
      </c>
      <c r="H178" s="1" t="s">
        <v>2544</v>
      </c>
      <c r="I178" s="1" t="s">
        <v>17</v>
      </c>
      <c r="J178" s="1" t="s">
        <v>106</v>
      </c>
      <c r="K178" s="1">
        <v>999</v>
      </c>
      <c r="L178" s="1" t="s">
        <v>111</v>
      </c>
      <c r="M178" s="1" t="s">
        <v>155</v>
      </c>
      <c r="N178" s="1">
        <v>200</v>
      </c>
      <c r="O178" s="1" t="s">
        <v>113</v>
      </c>
      <c r="P178" s="1" t="s">
        <v>102</v>
      </c>
      <c r="Q178" s="2">
        <v>43375</v>
      </c>
      <c r="R178" s="1">
        <f t="shared" si="2"/>
        <v>11</v>
      </c>
    </row>
    <row r="179" spans="1:18" x14ac:dyDescent="0.25">
      <c r="A179" s="3">
        <v>20184090975982</v>
      </c>
      <c r="B179" s="2">
        <v>43364</v>
      </c>
      <c r="C179" s="2">
        <v>43378</v>
      </c>
      <c r="D179" s="3"/>
      <c r="E179" s="1" t="s">
        <v>102</v>
      </c>
      <c r="F179" s="1" t="s">
        <v>107</v>
      </c>
      <c r="G179" s="1" t="s">
        <v>2553</v>
      </c>
      <c r="H179" s="1" t="s">
        <v>388</v>
      </c>
      <c r="I179" s="1" t="s">
        <v>30</v>
      </c>
      <c r="J179" s="1" t="s">
        <v>145</v>
      </c>
      <c r="K179" s="1">
        <v>303</v>
      </c>
      <c r="L179" s="1" t="s">
        <v>2554</v>
      </c>
      <c r="M179" s="1" t="s">
        <v>265</v>
      </c>
      <c r="N179" s="1">
        <v>303</v>
      </c>
      <c r="O179" s="1"/>
      <c r="P179" s="1" t="s">
        <v>102</v>
      </c>
      <c r="Q179" s="1" t="s">
        <v>102</v>
      </c>
      <c r="R179" s="1" t="str">
        <f t="shared" si="2"/>
        <v>-</v>
      </c>
    </row>
    <row r="180" spans="1:18" x14ac:dyDescent="0.25">
      <c r="A180" s="3">
        <v>20184090976132</v>
      </c>
      <c r="B180" s="2">
        <v>43364</v>
      </c>
      <c r="C180" s="2">
        <v>43378</v>
      </c>
      <c r="D180" s="3"/>
      <c r="E180" s="1" t="s">
        <v>102</v>
      </c>
      <c r="F180" s="1" t="s">
        <v>107</v>
      </c>
      <c r="G180" s="1" t="s">
        <v>2556</v>
      </c>
      <c r="H180" s="1" t="s">
        <v>388</v>
      </c>
      <c r="I180" s="1" t="s">
        <v>30</v>
      </c>
      <c r="J180" s="1" t="s">
        <v>158</v>
      </c>
      <c r="K180" s="1">
        <v>500</v>
      </c>
      <c r="L180" s="1" t="s">
        <v>910</v>
      </c>
      <c r="M180" s="1" t="s">
        <v>509</v>
      </c>
      <c r="N180" s="1">
        <v>500</v>
      </c>
      <c r="O180" s="1"/>
      <c r="P180" s="1" t="s">
        <v>102</v>
      </c>
      <c r="Q180" s="1" t="s">
        <v>102</v>
      </c>
      <c r="R180" s="1" t="str">
        <f t="shared" si="2"/>
        <v>-</v>
      </c>
    </row>
    <row r="181" spans="1:18" x14ac:dyDescent="0.25">
      <c r="A181" s="3">
        <v>20184090976802</v>
      </c>
      <c r="B181" s="2">
        <v>43364</v>
      </c>
      <c r="C181" s="2">
        <v>43378</v>
      </c>
      <c r="D181" s="3"/>
      <c r="E181" s="1" t="s">
        <v>102</v>
      </c>
      <c r="F181" s="1" t="s">
        <v>107</v>
      </c>
      <c r="G181" s="1" t="s">
        <v>2558</v>
      </c>
      <c r="H181" s="1" t="s">
        <v>2559</v>
      </c>
      <c r="I181" s="1" t="s">
        <v>30</v>
      </c>
      <c r="J181" s="1" t="s">
        <v>106</v>
      </c>
      <c r="K181" s="1">
        <v>200</v>
      </c>
      <c r="L181" s="1" t="s">
        <v>2560</v>
      </c>
      <c r="M181" s="1" t="s">
        <v>2561</v>
      </c>
      <c r="N181" s="1">
        <v>200</v>
      </c>
      <c r="O181" s="1"/>
      <c r="P181" s="1" t="s">
        <v>102</v>
      </c>
      <c r="Q181" s="1" t="s">
        <v>102</v>
      </c>
      <c r="R181" s="1" t="str">
        <f t="shared" si="2"/>
        <v>-</v>
      </c>
    </row>
    <row r="182" spans="1:18" x14ac:dyDescent="0.25">
      <c r="A182" s="3">
        <v>20184090981782</v>
      </c>
      <c r="B182" s="2">
        <v>43367</v>
      </c>
      <c r="C182" s="2">
        <v>43381</v>
      </c>
      <c r="D182" s="3">
        <v>20185000321571</v>
      </c>
      <c r="E182" s="2">
        <v>43369</v>
      </c>
      <c r="F182" s="1" t="s">
        <v>107</v>
      </c>
      <c r="G182" s="1" t="s">
        <v>2588</v>
      </c>
      <c r="H182" s="1" t="s">
        <v>1583</v>
      </c>
      <c r="I182" s="1" t="s">
        <v>17</v>
      </c>
      <c r="J182" s="1" t="s">
        <v>106</v>
      </c>
      <c r="K182" s="1">
        <v>999</v>
      </c>
      <c r="L182" s="1" t="s">
        <v>111</v>
      </c>
      <c r="M182" s="1" t="s">
        <v>308</v>
      </c>
      <c r="N182" s="1">
        <v>500</v>
      </c>
      <c r="O182" s="1" t="s">
        <v>113</v>
      </c>
      <c r="P182" s="2">
        <v>43370</v>
      </c>
      <c r="Q182" s="2">
        <v>43371</v>
      </c>
      <c r="R182" s="1">
        <f t="shared" si="2"/>
        <v>2</v>
      </c>
    </row>
    <row r="183" spans="1:18" x14ac:dyDescent="0.25">
      <c r="A183" s="3">
        <v>20184090983782</v>
      </c>
      <c r="B183" s="2">
        <v>43367</v>
      </c>
      <c r="C183" s="2">
        <v>43381</v>
      </c>
      <c r="D183" s="3"/>
      <c r="E183" s="1" t="s">
        <v>102</v>
      </c>
      <c r="F183" s="1" t="s">
        <v>107</v>
      </c>
      <c r="G183" s="1" t="s">
        <v>2599</v>
      </c>
      <c r="H183" s="1" t="s">
        <v>2600</v>
      </c>
      <c r="I183" s="1" t="s">
        <v>30</v>
      </c>
      <c r="J183" s="1" t="s">
        <v>106</v>
      </c>
      <c r="K183" s="1">
        <v>305</v>
      </c>
      <c r="L183" s="1" t="s">
        <v>2601</v>
      </c>
      <c r="M183" s="1" t="s">
        <v>2602</v>
      </c>
      <c r="N183" s="1">
        <v>305</v>
      </c>
      <c r="O183" s="1"/>
      <c r="P183" s="1" t="s">
        <v>102</v>
      </c>
      <c r="Q183" s="1" t="s">
        <v>102</v>
      </c>
      <c r="R183" s="1" t="str">
        <f t="shared" si="2"/>
        <v>-</v>
      </c>
    </row>
    <row r="184" spans="1:18" x14ac:dyDescent="0.25">
      <c r="A184" s="3">
        <v>20184090983962</v>
      </c>
      <c r="B184" s="2">
        <v>43367</v>
      </c>
      <c r="C184" s="2">
        <v>43381</v>
      </c>
      <c r="D184" s="3"/>
      <c r="E184" s="1" t="s">
        <v>102</v>
      </c>
      <c r="F184" s="1" t="s">
        <v>107</v>
      </c>
      <c r="G184" s="1" t="s">
        <v>2613</v>
      </c>
      <c r="H184" s="1" t="s">
        <v>279</v>
      </c>
      <c r="I184" s="1" t="s">
        <v>30</v>
      </c>
      <c r="J184" s="1" t="s">
        <v>106</v>
      </c>
      <c r="K184" s="1">
        <v>704</v>
      </c>
      <c r="L184" s="1" t="s">
        <v>2614</v>
      </c>
      <c r="M184" s="1" t="s">
        <v>2261</v>
      </c>
      <c r="N184" s="1">
        <v>704</v>
      </c>
      <c r="O184" s="1"/>
      <c r="P184" s="1" t="s">
        <v>102</v>
      </c>
      <c r="Q184" s="1" t="s">
        <v>102</v>
      </c>
      <c r="R184" s="1" t="str">
        <f t="shared" si="2"/>
        <v>-</v>
      </c>
    </row>
    <row r="185" spans="1:18" x14ac:dyDescent="0.25">
      <c r="A185" s="3">
        <v>20184090986602</v>
      </c>
      <c r="B185" s="2">
        <v>43368</v>
      </c>
      <c r="C185" s="2">
        <v>43382</v>
      </c>
      <c r="D185" s="3"/>
      <c r="E185" s="1" t="s">
        <v>102</v>
      </c>
      <c r="F185" s="1" t="s">
        <v>107</v>
      </c>
      <c r="G185" s="1" t="s">
        <v>2632</v>
      </c>
      <c r="H185" s="1" t="s">
        <v>2505</v>
      </c>
      <c r="I185" s="1" t="s">
        <v>30</v>
      </c>
      <c r="J185" s="1" t="s">
        <v>106</v>
      </c>
      <c r="K185" s="1">
        <v>500</v>
      </c>
      <c r="L185" s="1" t="s">
        <v>2194</v>
      </c>
      <c r="M185" s="1" t="s">
        <v>509</v>
      </c>
      <c r="N185" s="1">
        <v>500</v>
      </c>
      <c r="O185" s="1"/>
      <c r="P185" s="1" t="s">
        <v>102</v>
      </c>
      <c r="Q185" s="1" t="s">
        <v>102</v>
      </c>
      <c r="R185" s="1" t="str">
        <f t="shared" si="2"/>
        <v>-</v>
      </c>
    </row>
    <row r="186" spans="1:18" x14ac:dyDescent="0.25">
      <c r="A186" s="3">
        <v>20184090987082</v>
      </c>
      <c r="B186" s="2">
        <v>43368</v>
      </c>
      <c r="C186" s="2">
        <v>43382</v>
      </c>
      <c r="D186" s="3">
        <v>20183060326371</v>
      </c>
      <c r="E186" s="2">
        <v>43373</v>
      </c>
      <c r="F186" s="1" t="s">
        <v>107</v>
      </c>
      <c r="G186" s="1" t="s">
        <v>2639</v>
      </c>
      <c r="H186" s="1" t="s">
        <v>1583</v>
      </c>
      <c r="I186" s="1" t="s">
        <v>17</v>
      </c>
      <c r="J186" s="1" t="s">
        <v>106</v>
      </c>
      <c r="K186" s="1">
        <v>999</v>
      </c>
      <c r="L186" s="1" t="s">
        <v>111</v>
      </c>
      <c r="M186" s="1" t="s">
        <v>537</v>
      </c>
      <c r="N186" s="1">
        <v>306</v>
      </c>
      <c r="O186" s="1" t="s">
        <v>113</v>
      </c>
      <c r="P186" s="2">
        <v>43374</v>
      </c>
      <c r="Q186" s="2">
        <v>43375</v>
      </c>
      <c r="R186" s="1">
        <f t="shared" si="2"/>
        <v>5</v>
      </c>
    </row>
    <row r="187" spans="1:18" x14ac:dyDescent="0.25">
      <c r="A187" s="3">
        <v>20184090988842</v>
      </c>
      <c r="B187" s="2">
        <v>43368</v>
      </c>
      <c r="C187" s="2">
        <v>43382</v>
      </c>
      <c r="D187" s="3"/>
      <c r="E187" s="1" t="s">
        <v>102</v>
      </c>
      <c r="F187" s="1" t="s">
        <v>107</v>
      </c>
      <c r="G187" s="1" t="s">
        <v>2646</v>
      </c>
      <c r="H187" s="1" t="s">
        <v>1951</v>
      </c>
      <c r="I187" s="1" t="s">
        <v>30</v>
      </c>
      <c r="J187" s="1" t="s">
        <v>106</v>
      </c>
      <c r="K187" s="1">
        <v>604</v>
      </c>
      <c r="L187" s="1" t="s">
        <v>626</v>
      </c>
      <c r="M187" s="1" t="s">
        <v>487</v>
      </c>
      <c r="N187" s="1">
        <v>604</v>
      </c>
      <c r="O187" s="1"/>
      <c r="P187" s="1" t="s">
        <v>102</v>
      </c>
      <c r="Q187" s="1" t="s">
        <v>102</v>
      </c>
      <c r="R187" s="1" t="str">
        <f t="shared" si="2"/>
        <v>-</v>
      </c>
    </row>
    <row r="188" spans="1:18" x14ac:dyDescent="0.25">
      <c r="A188" s="3">
        <v>20184090991802</v>
      </c>
      <c r="B188" s="2">
        <v>43368</v>
      </c>
      <c r="C188" s="2">
        <v>43382</v>
      </c>
      <c r="D188" s="3"/>
      <c r="E188" s="1" t="s">
        <v>102</v>
      </c>
      <c r="F188" s="1" t="s">
        <v>107</v>
      </c>
      <c r="G188" s="1" t="s">
        <v>2656</v>
      </c>
      <c r="H188" s="1" t="s">
        <v>2657</v>
      </c>
      <c r="I188" s="1" t="s">
        <v>30</v>
      </c>
      <c r="J188" s="1" t="s">
        <v>106</v>
      </c>
      <c r="K188" s="1">
        <v>304</v>
      </c>
      <c r="L188" s="1" t="s">
        <v>2343</v>
      </c>
      <c r="M188" s="1" t="s">
        <v>2344</v>
      </c>
      <c r="N188" s="1">
        <v>304</v>
      </c>
      <c r="O188" s="1"/>
      <c r="P188" s="1" t="s">
        <v>102</v>
      </c>
      <c r="Q188" s="1" t="s">
        <v>102</v>
      </c>
      <c r="R188" s="1" t="str">
        <f t="shared" si="2"/>
        <v>-</v>
      </c>
    </row>
    <row r="189" spans="1:18" x14ac:dyDescent="0.25">
      <c r="A189" s="3">
        <v>20184090994732</v>
      </c>
      <c r="B189" s="2">
        <v>43369</v>
      </c>
      <c r="C189" s="2">
        <v>43383</v>
      </c>
      <c r="D189" s="3">
        <v>20182000330621</v>
      </c>
      <c r="E189" s="2">
        <v>43375</v>
      </c>
      <c r="F189" s="1" t="s">
        <v>107</v>
      </c>
      <c r="G189" s="1" t="s">
        <v>2673</v>
      </c>
      <c r="H189" s="1" t="s">
        <v>2674</v>
      </c>
      <c r="I189" s="1" t="s">
        <v>17</v>
      </c>
      <c r="J189" s="1" t="s">
        <v>106</v>
      </c>
      <c r="K189" s="1">
        <v>999</v>
      </c>
      <c r="L189" s="1" t="s">
        <v>111</v>
      </c>
      <c r="M189" s="1" t="s">
        <v>155</v>
      </c>
      <c r="N189" s="1">
        <v>200</v>
      </c>
      <c r="O189" s="1" t="s">
        <v>113</v>
      </c>
      <c r="P189" s="1" t="s">
        <v>102</v>
      </c>
      <c r="Q189" s="2">
        <v>43376</v>
      </c>
      <c r="R189" s="1">
        <f t="shared" si="2"/>
        <v>6</v>
      </c>
    </row>
    <row r="190" spans="1:18" x14ac:dyDescent="0.25">
      <c r="A190" s="3">
        <v>20184090997762</v>
      </c>
      <c r="B190" s="2">
        <v>43370</v>
      </c>
      <c r="C190" s="2">
        <v>43384</v>
      </c>
      <c r="D190" s="3">
        <v>20183000332921</v>
      </c>
      <c r="E190" s="2">
        <v>43376</v>
      </c>
      <c r="F190" s="1" t="s">
        <v>107</v>
      </c>
      <c r="G190" s="1" t="s">
        <v>2696</v>
      </c>
      <c r="H190" s="1" t="s">
        <v>1583</v>
      </c>
      <c r="I190" s="1" t="s">
        <v>17</v>
      </c>
      <c r="J190" s="1" t="s">
        <v>145</v>
      </c>
      <c r="K190" s="1">
        <v>300</v>
      </c>
      <c r="L190" s="1" t="s">
        <v>2547</v>
      </c>
      <c r="M190" s="1" t="s">
        <v>333</v>
      </c>
      <c r="N190" s="1">
        <v>300</v>
      </c>
      <c r="O190" s="1"/>
      <c r="P190" s="2">
        <v>43377</v>
      </c>
      <c r="Q190" s="1" t="s">
        <v>102</v>
      </c>
      <c r="R190" s="1">
        <f t="shared" si="2"/>
        <v>6</v>
      </c>
    </row>
    <row r="191" spans="1:18" x14ac:dyDescent="0.25">
      <c r="A191" s="3">
        <v>20184090999772</v>
      </c>
      <c r="B191" s="2">
        <v>43370</v>
      </c>
      <c r="C191" s="2">
        <v>43384</v>
      </c>
      <c r="D191" s="3"/>
      <c r="E191" s="1" t="s">
        <v>102</v>
      </c>
      <c r="F191" s="1" t="s">
        <v>107</v>
      </c>
      <c r="G191" s="1" t="s">
        <v>2702</v>
      </c>
      <c r="H191" s="1" t="s">
        <v>2703</v>
      </c>
      <c r="I191" s="1" t="s">
        <v>30</v>
      </c>
      <c r="J191" s="1" t="s">
        <v>103</v>
      </c>
      <c r="K191" s="1">
        <v>305</v>
      </c>
      <c r="L191" s="1" t="s">
        <v>2601</v>
      </c>
      <c r="M191" s="1" t="s">
        <v>2610</v>
      </c>
      <c r="N191" s="1">
        <v>305</v>
      </c>
      <c r="O191" s="1"/>
      <c r="P191" s="1" t="s">
        <v>102</v>
      </c>
      <c r="Q191" s="1" t="s">
        <v>102</v>
      </c>
      <c r="R191" s="1" t="str">
        <f t="shared" si="2"/>
        <v>-</v>
      </c>
    </row>
    <row r="192" spans="1:18" x14ac:dyDescent="0.25">
      <c r="A192" s="3">
        <v>20184091000722</v>
      </c>
      <c r="B192" s="2">
        <v>43370</v>
      </c>
      <c r="C192" s="2">
        <v>43384</v>
      </c>
      <c r="D192" s="3"/>
      <c r="E192" s="1" t="s">
        <v>102</v>
      </c>
      <c r="F192" s="1" t="s">
        <v>107</v>
      </c>
      <c r="G192" s="1" t="s">
        <v>2708</v>
      </c>
      <c r="H192" s="1" t="s">
        <v>2709</v>
      </c>
      <c r="I192" s="1" t="s">
        <v>30</v>
      </c>
      <c r="J192" s="1" t="s">
        <v>106</v>
      </c>
      <c r="K192" s="1">
        <v>605</v>
      </c>
      <c r="L192" s="1" t="s">
        <v>2710</v>
      </c>
      <c r="M192" s="1" t="s">
        <v>2664</v>
      </c>
      <c r="N192" s="1">
        <v>605</v>
      </c>
      <c r="O192" s="1"/>
      <c r="P192" s="1" t="s">
        <v>102</v>
      </c>
      <c r="Q192" s="1" t="s">
        <v>102</v>
      </c>
      <c r="R192" s="1" t="str">
        <f t="shared" si="2"/>
        <v>-</v>
      </c>
    </row>
    <row r="193" spans="1:18" x14ac:dyDescent="0.25">
      <c r="A193" s="3">
        <v>20184091002832</v>
      </c>
      <c r="B193" s="2">
        <v>43371</v>
      </c>
      <c r="C193" s="2">
        <v>43385</v>
      </c>
      <c r="D193" s="3"/>
      <c r="E193" s="1" t="s">
        <v>102</v>
      </c>
      <c r="F193" s="1" t="s">
        <v>107</v>
      </c>
      <c r="G193" s="1" t="s">
        <v>2721</v>
      </c>
      <c r="H193" s="1" t="s">
        <v>2090</v>
      </c>
      <c r="I193" s="1" t="s">
        <v>30</v>
      </c>
      <c r="J193" s="1" t="s">
        <v>110</v>
      </c>
      <c r="K193" s="1">
        <v>300</v>
      </c>
      <c r="L193" s="1" t="s">
        <v>2654</v>
      </c>
      <c r="M193" s="1" t="s">
        <v>202</v>
      </c>
      <c r="N193" s="1">
        <v>300</v>
      </c>
      <c r="O193" s="1"/>
      <c r="P193" s="1" t="s">
        <v>102</v>
      </c>
      <c r="Q193" s="1" t="s">
        <v>102</v>
      </c>
      <c r="R193" s="1" t="str">
        <f t="shared" si="2"/>
        <v>-</v>
      </c>
    </row>
    <row r="194" spans="1:18" x14ac:dyDescent="0.25">
      <c r="A194" s="3">
        <v>20184091003392</v>
      </c>
      <c r="B194" s="2">
        <v>43371</v>
      </c>
      <c r="C194" s="2">
        <v>43385</v>
      </c>
      <c r="D194" s="3"/>
      <c r="E194" s="1" t="s">
        <v>102</v>
      </c>
      <c r="F194" s="1" t="s">
        <v>107</v>
      </c>
      <c r="G194" s="1" t="s">
        <v>2725</v>
      </c>
      <c r="H194" s="1" t="s">
        <v>2657</v>
      </c>
      <c r="I194" s="1" t="s">
        <v>30</v>
      </c>
      <c r="J194" s="1" t="s">
        <v>106</v>
      </c>
      <c r="K194" s="1">
        <v>603</v>
      </c>
      <c r="L194" s="1" t="s">
        <v>2726</v>
      </c>
      <c r="M194" s="1" t="s">
        <v>1012</v>
      </c>
      <c r="N194" s="1">
        <v>603</v>
      </c>
      <c r="O194" s="1"/>
      <c r="P194" s="1" t="s">
        <v>102</v>
      </c>
      <c r="Q194" s="1" t="s">
        <v>102</v>
      </c>
      <c r="R194" s="1" t="str">
        <f t="shared" si="2"/>
        <v>-</v>
      </c>
    </row>
    <row r="195" spans="1:18" x14ac:dyDescent="0.25">
      <c r="A195" s="3">
        <v>20184091004542</v>
      </c>
      <c r="B195" s="2">
        <v>43371</v>
      </c>
      <c r="C195" s="2">
        <v>43385</v>
      </c>
      <c r="D195" s="3"/>
      <c r="E195" s="1" t="s">
        <v>102</v>
      </c>
      <c r="F195" s="1" t="s">
        <v>107</v>
      </c>
      <c r="G195" s="1" t="s">
        <v>2762</v>
      </c>
      <c r="H195" s="1" t="s">
        <v>2479</v>
      </c>
      <c r="I195" s="1" t="s">
        <v>30</v>
      </c>
      <c r="J195" s="1" t="s">
        <v>106</v>
      </c>
      <c r="K195" s="1">
        <v>306</v>
      </c>
      <c r="L195" s="1" t="s">
        <v>2681</v>
      </c>
      <c r="M195" s="1" t="s">
        <v>2366</v>
      </c>
      <c r="N195" s="1">
        <v>306</v>
      </c>
      <c r="O195" s="1"/>
      <c r="P195" s="1" t="s">
        <v>102</v>
      </c>
      <c r="Q195" s="1" t="s">
        <v>102</v>
      </c>
      <c r="R195" s="1" t="str">
        <f t="shared" ref="R195:R200" si="3">IFERROR(E195-B195,"-")</f>
        <v>-</v>
      </c>
    </row>
    <row r="196" spans="1:18" x14ac:dyDescent="0.25">
      <c r="A196" s="3">
        <v>20184091004872</v>
      </c>
      <c r="B196" s="2">
        <v>43371</v>
      </c>
      <c r="C196" s="2">
        <v>43385</v>
      </c>
      <c r="D196" s="3"/>
      <c r="E196" s="1" t="s">
        <v>102</v>
      </c>
      <c r="F196" s="1" t="s">
        <v>107</v>
      </c>
      <c r="G196" s="1" t="s">
        <v>2768</v>
      </c>
      <c r="H196" s="1" t="s">
        <v>2569</v>
      </c>
      <c r="I196" s="1" t="s">
        <v>30</v>
      </c>
      <c r="J196" s="1" t="s">
        <v>106</v>
      </c>
      <c r="K196" s="1">
        <v>306</v>
      </c>
      <c r="L196" s="1" t="s">
        <v>2676</v>
      </c>
      <c r="M196" s="1" t="s">
        <v>973</v>
      </c>
      <c r="N196" s="1">
        <v>306</v>
      </c>
      <c r="O196" s="1"/>
      <c r="P196" s="1" t="s">
        <v>102</v>
      </c>
      <c r="Q196" s="1" t="s">
        <v>102</v>
      </c>
      <c r="R196" s="1" t="str">
        <f t="shared" si="3"/>
        <v>-</v>
      </c>
    </row>
    <row r="197" spans="1:18" x14ac:dyDescent="0.25">
      <c r="A197" s="3">
        <v>20184091005032</v>
      </c>
      <c r="B197" s="2">
        <v>43371</v>
      </c>
      <c r="C197" s="2">
        <v>43385</v>
      </c>
      <c r="D197" s="3">
        <v>20186050330081</v>
      </c>
      <c r="E197" s="2">
        <v>43375</v>
      </c>
      <c r="F197" s="1" t="s">
        <v>107</v>
      </c>
      <c r="G197" s="1" t="s">
        <v>2769</v>
      </c>
      <c r="H197" s="1" t="s">
        <v>126</v>
      </c>
      <c r="I197" s="1" t="s">
        <v>17</v>
      </c>
      <c r="J197" s="1" t="s">
        <v>788</v>
      </c>
      <c r="K197" s="1">
        <v>605</v>
      </c>
      <c r="L197" s="1" t="s">
        <v>2770</v>
      </c>
      <c r="M197" s="1" t="s">
        <v>2664</v>
      </c>
      <c r="N197" s="1">
        <v>605</v>
      </c>
      <c r="O197" s="1"/>
      <c r="P197" s="2">
        <v>43375</v>
      </c>
      <c r="Q197" s="2">
        <v>43376</v>
      </c>
      <c r="R197" s="1">
        <f t="shared" si="3"/>
        <v>4</v>
      </c>
    </row>
    <row r="198" spans="1:18" x14ac:dyDescent="0.25">
      <c r="A198" s="3">
        <v>20184091005712</v>
      </c>
      <c r="B198" s="2">
        <v>43371</v>
      </c>
      <c r="C198" s="2">
        <v>43385</v>
      </c>
      <c r="D198" s="3"/>
      <c r="E198" s="1" t="s">
        <v>102</v>
      </c>
      <c r="F198" s="1" t="s">
        <v>107</v>
      </c>
      <c r="G198" s="1" t="s">
        <v>2776</v>
      </c>
      <c r="H198" s="1" t="s">
        <v>670</v>
      </c>
      <c r="I198" s="1" t="s">
        <v>30</v>
      </c>
      <c r="J198" s="1" t="s">
        <v>110</v>
      </c>
      <c r="K198" s="1">
        <v>604</v>
      </c>
      <c r="L198" s="1" t="s">
        <v>2500</v>
      </c>
      <c r="M198" s="1" t="s">
        <v>102</v>
      </c>
      <c r="N198" s="1" t="s">
        <v>102</v>
      </c>
      <c r="O198" s="1"/>
      <c r="P198" s="1" t="s">
        <v>102</v>
      </c>
      <c r="Q198" s="1" t="s">
        <v>102</v>
      </c>
      <c r="R198" s="1" t="str">
        <f t="shared" si="3"/>
        <v>-</v>
      </c>
    </row>
    <row r="199" spans="1:18" x14ac:dyDescent="0.25">
      <c r="A199" s="3">
        <v>20184091006112</v>
      </c>
      <c r="B199" s="2">
        <v>43371</v>
      </c>
      <c r="C199" s="2">
        <v>43385</v>
      </c>
      <c r="D199" s="3"/>
      <c r="E199" s="1" t="s">
        <v>102</v>
      </c>
      <c r="F199" s="1" t="s">
        <v>107</v>
      </c>
      <c r="G199" s="1" t="s">
        <v>2779</v>
      </c>
      <c r="H199" s="1" t="s">
        <v>2780</v>
      </c>
      <c r="I199" s="1" t="s">
        <v>30</v>
      </c>
      <c r="J199" s="1" t="s">
        <v>106</v>
      </c>
      <c r="K199" s="1">
        <v>300</v>
      </c>
      <c r="L199" s="1" t="s">
        <v>2781</v>
      </c>
      <c r="M199" s="1" t="s">
        <v>235</v>
      </c>
      <c r="N199" s="1">
        <v>300</v>
      </c>
      <c r="O199" s="1"/>
      <c r="P199" s="1" t="s">
        <v>102</v>
      </c>
      <c r="Q199" s="1" t="s">
        <v>102</v>
      </c>
      <c r="R199" s="1" t="str">
        <f t="shared" si="3"/>
        <v>-</v>
      </c>
    </row>
    <row r="200" spans="1:18" x14ac:dyDescent="0.25">
      <c r="A200" s="3">
        <v>20184091006172</v>
      </c>
      <c r="B200" s="2">
        <v>43371</v>
      </c>
      <c r="C200" s="2">
        <v>43385</v>
      </c>
      <c r="D200" s="3"/>
      <c r="E200" s="1" t="s">
        <v>102</v>
      </c>
      <c r="F200" s="1" t="s">
        <v>107</v>
      </c>
      <c r="G200" s="1" t="s">
        <v>2782</v>
      </c>
      <c r="H200" s="1" t="s">
        <v>1489</v>
      </c>
      <c r="I200" s="1" t="s">
        <v>30</v>
      </c>
      <c r="J200" s="1" t="s">
        <v>106</v>
      </c>
      <c r="K200" s="1">
        <v>300</v>
      </c>
      <c r="L200" s="1" t="s">
        <v>2749</v>
      </c>
      <c r="M200" s="1" t="s">
        <v>235</v>
      </c>
      <c r="N200" s="1">
        <v>300</v>
      </c>
      <c r="O200" s="1"/>
      <c r="P200" s="1" t="s">
        <v>102</v>
      </c>
      <c r="Q200" s="1" t="s">
        <v>102</v>
      </c>
      <c r="R200" s="1" t="str">
        <f t="shared" si="3"/>
        <v>-</v>
      </c>
    </row>
    <row r="202" spans="1:18" ht="30" x14ac:dyDescent="0.25">
      <c r="D202" s="6" t="s">
        <v>2813</v>
      </c>
      <c r="E202" s="7" t="s">
        <v>2792</v>
      </c>
      <c r="F202" s="7" t="s">
        <v>2793</v>
      </c>
    </row>
    <row r="203" spans="1:18" x14ac:dyDescent="0.25">
      <c r="D203" s="12" t="s">
        <v>17</v>
      </c>
      <c r="E203" s="12">
        <v>127</v>
      </c>
      <c r="F203" s="13">
        <f>+E203/E207</f>
        <v>0.64141414141414144</v>
      </c>
    </row>
    <row r="204" spans="1:18" x14ac:dyDescent="0.25">
      <c r="D204" s="18" t="s">
        <v>2796</v>
      </c>
      <c r="E204" s="18">
        <v>22</v>
      </c>
      <c r="F204" s="19">
        <f>+E204/E207</f>
        <v>0.1111111111111111</v>
      </c>
    </row>
    <row r="205" spans="1:18" x14ac:dyDescent="0.25">
      <c r="D205" s="14" t="s">
        <v>30</v>
      </c>
      <c r="E205" s="14">
        <v>19</v>
      </c>
      <c r="F205" s="15">
        <f>+E205/E207</f>
        <v>9.5959595959595953E-2</v>
      </c>
    </row>
    <row r="206" spans="1:18" x14ac:dyDescent="0.25">
      <c r="D206" s="8" t="s">
        <v>2801</v>
      </c>
      <c r="E206" s="8">
        <v>30</v>
      </c>
      <c r="F206" s="9">
        <f>+E206/E207</f>
        <v>0.15151515151515152</v>
      </c>
    </row>
    <row r="207" spans="1:18" x14ac:dyDescent="0.25">
      <c r="D207" s="10" t="s">
        <v>2792</v>
      </c>
      <c r="E207" s="10">
        <f>SUBTOTAL(9,E203:E206)</f>
        <v>198</v>
      </c>
      <c r="F207" s="17">
        <v>1</v>
      </c>
    </row>
  </sheetData>
  <autoFilter ref="A2:R200"/>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topLeftCell="A52" workbookViewId="0">
      <selection activeCell="P66" sqref="P66"/>
    </sheetView>
  </sheetViews>
  <sheetFormatPr baseColWidth="10" defaultRowHeight="15" x14ac:dyDescent="0.25"/>
  <cols>
    <col min="1" max="1" width="20.5703125" customWidth="1"/>
    <col min="4" max="4" width="30.5703125" customWidth="1"/>
  </cols>
  <sheetData>
    <row r="1" spans="1:18" ht="21" x14ac:dyDescent="0.35">
      <c r="A1" s="5" t="s">
        <v>2812</v>
      </c>
    </row>
    <row r="2" spans="1:18"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15</v>
      </c>
      <c r="Q2" s="1" t="s">
        <v>16</v>
      </c>
      <c r="R2" s="1" t="s">
        <v>2789</v>
      </c>
    </row>
    <row r="3" spans="1:18" x14ac:dyDescent="0.25">
      <c r="A3" s="3">
        <v>20184090657292</v>
      </c>
      <c r="B3" s="2">
        <v>43284</v>
      </c>
      <c r="C3" s="2">
        <v>43298</v>
      </c>
      <c r="D3" s="3">
        <v>20187030221251</v>
      </c>
      <c r="E3" s="2">
        <v>43297</v>
      </c>
      <c r="F3" s="1" t="s">
        <v>176</v>
      </c>
      <c r="G3" s="1" t="s">
        <v>177</v>
      </c>
      <c r="H3" s="1" t="s">
        <v>178</v>
      </c>
      <c r="I3" s="1" t="s">
        <v>17</v>
      </c>
      <c r="J3" s="1" t="s">
        <v>179</v>
      </c>
      <c r="K3" s="1">
        <v>999</v>
      </c>
      <c r="L3" s="1" t="s">
        <v>111</v>
      </c>
      <c r="M3" s="1" t="s">
        <v>180</v>
      </c>
      <c r="N3" s="1">
        <v>703</v>
      </c>
      <c r="O3" s="1" t="s">
        <v>113</v>
      </c>
      <c r="P3" s="2">
        <v>43297</v>
      </c>
      <c r="Q3" s="2">
        <v>43298</v>
      </c>
      <c r="R3" s="1">
        <f t="shared" ref="R3:R52" si="0">IFERROR(E3-B3,"-")</f>
        <v>13</v>
      </c>
    </row>
    <row r="4" spans="1:18" x14ac:dyDescent="0.25">
      <c r="A4" s="3">
        <v>20184090674172</v>
      </c>
      <c r="B4" s="2">
        <v>43287</v>
      </c>
      <c r="C4" s="2">
        <v>43304</v>
      </c>
      <c r="D4" s="3">
        <v>20183000225611</v>
      </c>
      <c r="E4" s="2">
        <v>43300</v>
      </c>
      <c r="F4" s="1" t="s">
        <v>176</v>
      </c>
      <c r="G4" s="1" t="s">
        <v>331</v>
      </c>
      <c r="H4" s="1" t="s">
        <v>332</v>
      </c>
      <c r="I4" s="1" t="s">
        <v>17</v>
      </c>
      <c r="J4" s="1" t="s">
        <v>145</v>
      </c>
      <c r="K4" s="1">
        <v>999</v>
      </c>
      <c r="L4" s="1" t="s">
        <v>111</v>
      </c>
      <c r="M4" s="1" t="s">
        <v>333</v>
      </c>
      <c r="N4" s="1">
        <v>300</v>
      </c>
      <c r="O4" s="1" t="s">
        <v>113</v>
      </c>
      <c r="P4" s="2">
        <v>43354</v>
      </c>
      <c r="Q4" s="2">
        <v>43304</v>
      </c>
      <c r="R4" s="1">
        <f t="shared" si="0"/>
        <v>13</v>
      </c>
    </row>
    <row r="5" spans="1:18" x14ac:dyDescent="0.25">
      <c r="A5" s="3">
        <v>20184090675352</v>
      </c>
      <c r="B5" s="2">
        <v>43290</v>
      </c>
      <c r="C5" s="2">
        <v>43305</v>
      </c>
      <c r="D5" s="3">
        <v>20183030227151</v>
      </c>
      <c r="E5" s="2">
        <v>43304</v>
      </c>
      <c r="F5" s="1" t="s">
        <v>176</v>
      </c>
      <c r="G5" s="1" t="s">
        <v>339</v>
      </c>
      <c r="H5" s="1" t="s">
        <v>297</v>
      </c>
      <c r="I5" s="1" t="s">
        <v>17</v>
      </c>
      <c r="J5" s="1" t="s">
        <v>145</v>
      </c>
      <c r="K5" s="1">
        <v>999</v>
      </c>
      <c r="L5" s="1" t="s">
        <v>111</v>
      </c>
      <c r="M5" s="1" t="s">
        <v>265</v>
      </c>
      <c r="N5" s="1">
        <v>303</v>
      </c>
      <c r="O5" s="1" t="s">
        <v>113</v>
      </c>
      <c r="P5" s="1" t="s">
        <v>102</v>
      </c>
      <c r="Q5" s="2">
        <v>43305</v>
      </c>
      <c r="R5" s="1">
        <f t="shared" si="0"/>
        <v>14</v>
      </c>
    </row>
    <row r="6" spans="1:18" x14ac:dyDescent="0.25">
      <c r="A6" s="3">
        <v>20184090678742</v>
      </c>
      <c r="B6" s="2">
        <v>43290</v>
      </c>
      <c r="C6" s="2">
        <v>43305</v>
      </c>
      <c r="D6" s="3">
        <v>20183000228481</v>
      </c>
      <c r="E6" s="2">
        <v>43305</v>
      </c>
      <c r="F6" s="1" t="s">
        <v>176</v>
      </c>
      <c r="G6" s="1" t="s">
        <v>389</v>
      </c>
      <c r="H6" s="1" t="s">
        <v>390</v>
      </c>
      <c r="I6" s="1" t="s">
        <v>17</v>
      </c>
      <c r="J6" s="1" t="s">
        <v>145</v>
      </c>
      <c r="K6" s="1">
        <v>999</v>
      </c>
      <c r="L6" s="1" t="s">
        <v>111</v>
      </c>
      <c r="M6" s="1" t="s">
        <v>391</v>
      </c>
      <c r="N6" s="1">
        <v>300</v>
      </c>
      <c r="O6" s="1" t="s">
        <v>113</v>
      </c>
      <c r="P6" s="2">
        <v>43305</v>
      </c>
      <c r="Q6" s="2">
        <v>43306</v>
      </c>
      <c r="R6" s="1">
        <f t="shared" si="0"/>
        <v>15</v>
      </c>
    </row>
    <row r="7" spans="1:18" x14ac:dyDescent="0.25">
      <c r="A7" s="3">
        <v>20184090681362</v>
      </c>
      <c r="B7" s="2">
        <v>43290</v>
      </c>
      <c r="C7" s="2">
        <v>43305</v>
      </c>
      <c r="D7" s="3">
        <v>20185000216931</v>
      </c>
      <c r="E7" s="2">
        <v>43293</v>
      </c>
      <c r="F7" s="1" t="s">
        <v>176</v>
      </c>
      <c r="G7" s="1" t="s">
        <v>445</v>
      </c>
      <c r="H7" s="1" t="s">
        <v>446</v>
      </c>
      <c r="I7" s="1" t="s">
        <v>17</v>
      </c>
      <c r="J7" s="1" t="s">
        <v>145</v>
      </c>
      <c r="K7" s="1">
        <v>999</v>
      </c>
      <c r="L7" s="1" t="s">
        <v>111</v>
      </c>
      <c r="M7" s="1" t="s">
        <v>128</v>
      </c>
      <c r="N7" s="1">
        <v>500</v>
      </c>
      <c r="O7" s="1" t="s">
        <v>113</v>
      </c>
      <c r="P7" s="2">
        <v>43293</v>
      </c>
      <c r="Q7" s="2">
        <v>43294</v>
      </c>
      <c r="R7" s="1">
        <f t="shared" si="0"/>
        <v>3</v>
      </c>
    </row>
    <row r="8" spans="1:18" x14ac:dyDescent="0.25">
      <c r="A8" s="3">
        <v>20184090696892</v>
      </c>
      <c r="B8" s="2">
        <v>43293</v>
      </c>
      <c r="C8" s="2">
        <v>43308</v>
      </c>
      <c r="D8" s="3">
        <v>20186060234141</v>
      </c>
      <c r="E8" s="2">
        <v>43307</v>
      </c>
      <c r="F8" s="1" t="s">
        <v>176</v>
      </c>
      <c r="G8" s="1" t="s">
        <v>622</v>
      </c>
      <c r="H8" s="1" t="s">
        <v>623</v>
      </c>
      <c r="I8" s="1" t="s">
        <v>17</v>
      </c>
      <c r="J8" s="1" t="s">
        <v>102</v>
      </c>
      <c r="K8" s="1">
        <v>999</v>
      </c>
      <c r="L8" s="1" t="s">
        <v>111</v>
      </c>
      <c r="M8" s="1" t="s">
        <v>313</v>
      </c>
      <c r="N8" s="1">
        <v>606</v>
      </c>
      <c r="O8" s="1" t="s">
        <v>113</v>
      </c>
      <c r="P8" s="1" t="s">
        <v>102</v>
      </c>
      <c r="Q8" s="2">
        <v>43308</v>
      </c>
      <c r="R8" s="1">
        <f t="shared" si="0"/>
        <v>14</v>
      </c>
    </row>
    <row r="9" spans="1:18" x14ac:dyDescent="0.25">
      <c r="A9" s="3">
        <v>20184090699842</v>
      </c>
      <c r="B9" s="2">
        <v>43294</v>
      </c>
      <c r="C9" s="2">
        <v>43311</v>
      </c>
      <c r="D9" s="3">
        <v>20185000232341</v>
      </c>
      <c r="E9" s="2">
        <v>43306</v>
      </c>
      <c r="F9" s="1" t="s">
        <v>176</v>
      </c>
      <c r="G9" s="1" t="s">
        <v>168</v>
      </c>
      <c r="H9" s="1" t="s">
        <v>648</v>
      </c>
      <c r="I9" s="1" t="s">
        <v>17</v>
      </c>
      <c r="J9" s="1" t="s">
        <v>102</v>
      </c>
      <c r="K9" s="1">
        <v>999</v>
      </c>
      <c r="L9" s="1" t="s">
        <v>111</v>
      </c>
      <c r="M9" s="1" t="s">
        <v>128</v>
      </c>
      <c r="N9" s="1">
        <v>500</v>
      </c>
      <c r="O9" s="1" t="s">
        <v>113</v>
      </c>
      <c r="P9" s="2">
        <v>43307</v>
      </c>
      <c r="Q9" s="2">
        <v>43308</v>
      </c>
      <c r="R9" s="1">
        <f t="shared" si="0"/>
        <v>12</v>
      </c>
    </row>
    <row r="10" spans="1:18" x14ac:dyDescent="0.25">
      <c r="A10" s="3">
        <v>20184090706242</v>
      </c>
      <c r="B10" s="2">
        <v>43297</v>
      </c>
      <c r="C10" s="2">
        <v>43312</v>
      </c>
      <c r="D10" s="3">
        <v>20185000237691</v>
      </c>
      <c r="E10" s="2">
        <v>43311</v>
      </c>
      <c r="F10" s="1" t="s">
        <v>176</v>
      </c>
      <c r="G10" s="1" t="s">
        <v>727</v>
      </c>
      <c r="H10" s="1" t="s">
        <v>728</v>
      </c>
      <c r="I10" s="1" t="s">
        <v>17</v>
      </c>
      <c r="J10" s="1" t="s">
        <v>145</v>
      </c>
      <c r="K10" s="1">
        <v>999</v>
      </c>
      <c r="L10" s="1" t="s">
        <v>111</v>
      </c>
      <c r="M10" s="1" t="s">
        <v>128</v>
      </c>
      <c r="N10" s="1">
        <v>500</v>
      </c>
      <c r="O10" s="1" t="s">
        <v>113</v>
      </c>
      <c r="P10" s="2">
        <v>43312</v>
      </c>
      <c r="Q10" s="2">
        <v>43312</v>
      </c>
      <c r="R10" s="1">
        <f t="shared" si="0"/>
        <v>14</v>
      </c>
    </row>
    <row r="11" spans="1:18" x14ac:dyDescent="0.25">
      <c r="A11" s="3">
        <v>20184090719492</v>
      </c>
      <c r="B11" s="2">
        <v>43299</v>
      </c>
      <c r="C11" s="2">
        <v>43314</v>
      </c>
      <c r="D11" s="3">
        <v>20183030117093</v>
      </c>
      <c r="E11" s="2">
        <v>43315</v>
      </c>
      <c r="F11" s="1" t="s">
        <v>176</v>
      </c>
      <c r="G11" s="1" t="s">
        <v>844</v>
      </c>
      <c r="H11" s="1" t="s">
        <v>845</v>
      </c>
      <c r="I11" s="1" t="s">
        <v>19</v>
      </c>
      <c r="J11" s="1" t="s">
        <v>145</v>
      </c>
      <c r="K11" s="1">
        <v>999</v>
      </c>
      <c r="L11" s="1" t="s">
        <v>111</v>
      </c>
      <c r="M11" s="1" t="s">
        <v>292</v>
      </c>
      <c r="N11" s="1">
        <v>303</v>
      </c>
      <c r="O11" s="1" t="s">
        <v>113</v>
      </c>
      <c r="P11" s="2">
        <v>43318</v>
      </c>
      <c r="Q11" s="2">
        <v>43321</v>
      </c>
      <c r="R11" s="1">
        <f t="shared" si="0"/>
        <v>16</v>
      </c>
    </row>
    <row r="12" spans="1:18" x14ac:dyDescent="0.25">
      <c r="A12" s="3">
        <v>20184090723962</v>
      </c>
      <c r="B12" s="2">
        <v>43300</v>
      </c>
      <c r="C12" s="2">
        <v>43315</v>
      </c>
      <c r="D12" s="3">
        <v>20185000228131</v>
      </c>
      <c r="E12" s="2">
        <v>43304</v>
      </c>
      <c r="F12" s="1" t="s">
        <v>176</v>
      </c>
      <c r="G12" s="1" t="s">
        <v>894</v>
      </c>
      <c r="H12" s="1" t="s">
        <v>895</v>
      </c>
      <c r="I12" s="1" t="s">
        <v>17</v>
      </c>
      <c r="J12" s="1" t="s">
        <v>102</v>
      </c>
      <c r="K12" s="1">
        <v>999</v>
      </c>
      <c r="L12" s="1" t="s">
        <v>111</v>
      </c>
      <c r="M12" s="1" t="s">
        <v>896</v>
      </c>
      <c r="N12" s="1">
        <v>500</v>
      </c>
      <c r="O12" s="1" t="s">
        <v>113</v>
      </c>
      <c r="P12" s="2">
        <v>43305</v>
      </c>
      <c r="Q12" s="2">
        <v>43308</v>
      </c>
      <c r="R12" s="1">
        <f t="shared" si="0"/>
        <v>4</v>
      </c>
    </row>
    <row r="13" spans="1:18" x14ac:dyDescent="0.25">
      <c r="A13" s="3">
        <v>20184090728882</v>
      </c>
      <c r="B13" s="2">
        <v>43303</v>
      </c>
      <c r="C13" s="2">
        <v>43315</v>
      </c>
      <c r="D13" s="3">
        <v>20183000238061</v>
      </c>
      <c r="E13" s="2">
        <v>43311</v>
      </c>
      <c r="F13" s="1" t="s">
        <v>176</v>
      </c>
      <c r="G13" s="1" t="s">
        <v>168</v>
      </c>
      <c r="H13" s="1" t="s">
        <v>938</v>
      </c>
      <c r="I13" s="1" t="s">
        <v>17</v>
      </c>
      <c r="J13" s="1" t="s">
        <v>102</v>
      </c>
      <c r="K13" s="1">
        <v>999</v>
      </c>
      <c r="L13" s="1" t="s">
        <v>111</v>
      </c>
      <c r="M13" s="1" t="s">
        <v>274</v>
      </c>
      <c r="N13" s="1">
        <v>300</v>
      </c>
      <c r="O13" s="1" t="s">
        <v>113</v>
      </c>
      <c r="P13" s="2">
        <v>43312</v>
      </c>
      <c r="Q13" s="2">
        <v>43315</v>
      </c>
      <c r="R13" s="1">
        <f t="shared" si="0"/>
        <v>8</v>
      </c>
    </row>
    <row r="14" spans="1:18" x14ac:dyDescent="0.25">
      <c r="A14" s="3">
        <v>20184090754322</v>
      </c>
      <c r="B14" s="2">
        <v>43308</v>
      </c>
      <c r="C14" s="2">
        <v>43325</v>
      </c>
      <c r="D14" s="3">
        <v>20186040256781</v>
      </c>
      <c r="E14" s="2">
        <v>43322</v>
      </c>
      <c r="F14" s="1" t="s">
        <v>176</v>
      </c>
      <c r="G14" s="1" t="s">
        <v>1104</v>
      </c>
      <c r="H14" s="1" t="s">
        <v>1105</v>
      </c>
      <c r="I14" s="1" t="s">
        <v>17</v>
      </c>
      <c r="J14" s="1" t="s">
        <v>145</v>
      </c>
      <c r="K14" s="1">
        <v>999</v>
      </c>
      <c r="L14" s="1" t="s">
        <v>111</v>
      </c>
      <c r="M14" s="1" t="s">
        <v>357</v>
      </c>
      <c r="N14" s="1">
        <v>604</v>
      </c>
      <c r="O14" s="1" t="s">
        <v>113</v>
      </c>
      <c r="P14" s="2">
        <v>43322</v>
      </c>
      <c r="Q14" s="2">
        <v>43322</v>
      </c>
      <c r="R14" s="1">
        <f t="shared" si="0"/>
        <v>14</v>
      </c>
    </row>
    <row r="15" spans="1:18" x14ac:dyDescent="0.25">
      <c r="A15" s="3">
        <v>20184090757572</v>
      </c>
      <c r="B15" s="2">
        <v>43308</v>
      </c>
      <c r="C15" s="2">
        <v>43325</v>
      </c>
      <c r="D15" s="3">
        <v>20187020253021</v>
      </c>
      <c r="E15" s="2">
        <v>43320</v>
      </c>
      <c r="F15" s="1" t="s">
        <v>176</v>
      </c>
      <c r="G15" s="1" t="s">
        <v>1131</v>
      </c>
      <c r="H15" s="1" t="s">
        <v>1132</v>
      </c>
      <c r="I15" s="1" t="s">
        <v>17</v>
      </c>
      <c r="J15" s="1" t="s">
        <v>145</v>
      </c>
      <c r="K15" s="1">
        <v>999</v>
      </c>
      <c r="L15" s="1" t="s">
        <v>111</v>
      </c>
      <c r="M15" s="1" t="s">
        <v>1133</v>
      </c>
      <c r="N15" s="1">
        <v>702</v>
      </c>
      <c r="O15" s="1" t="s">
        <v>113</v>
      </c>
      <c r="P15" s="2">
        <v>43320</v>
      </c>
      <c r="Q15" s="2">
        <v>43322</v>
      </c>
      <c r="R15" s="1">
        <f t="shared" si="0"/>
        <v>12</v>
      </c>
    </row>
    <row r="16" spans="1:18" x14ac:dyDescent="0.25">
      <c r="A16" s="3">
        <v>20184090762242</v>
      </c>
      <c r="B16" s="2">
        <v>43311</v>
      </c>
      <c r="C16" s="2">
        <v>43326</v>
      </c>
      <c r="D16" s="3">
        <v>20187020245581</v>
      </c>
      <c r="E16" s="2">
        <v>43315</v>
      </c>
      <c r="F16" s="1" t="s">
        <v>176</v>
      </c>
      <c r="G16" s="1" t="s">
        <v>1150</v>
      </c>
      <c r="H16" s="1" t="s">
        <v>1151</v>
      </c>
      <c r="I16" s="1" t="s">
        <v>17</v>
      </c>
      <c r="J16" s="1" t="s">
        <v>145</v>
      </c>
      <c r="K16" s="1">
        <v>999</v>
      </c>
      <c r="L16" s="1" t="s">
        <v>111</v>
      </c>
      <c r="M16" s="1" t="s">
        <v>1152</v>
      </c>
      <c r="N16" s="1">
        <v>702</v>
      </c>
      <c r="O16" s="1" t="s">
        <v>113</v>
      </c>
      <c r="P16" s="2">
        <v>43315</v>
      </c>
      <c r="Q16" s="2">
        <v>43318</v>
      </c>
      <c r="R16" s="1">
        <f t="shared" si="0"/>
        <v>4</v>
      </c>
    </row>
    <row r="17" spans="1:18" x14ac:dyDescent="0.25">
      <c r="A17" s="3">
        <v>20184090768592</v>
      </c>
      <c r="B17" s="2">
        <v>43312</v>
      </c>
      <c r="C17" s="2">
        <v>43327</v>
      </c>
      <c r="D17" s="3"/>
      <c r="E17" s="1" t="s">
        <v>102</v>
      </c>
      <c r="F17" s="1" t="s">
        <v>176</v>
      </c>
      <c r="G17" s="1" t="s">
        <v>1195</v>
      </c>
      <c r="H17" s="1" t="s">
        <v>191</v>
      </c>
      <c r="I17" s="1" t="s">
        <v>19</v>
      </c>
      <c r="J17" s="1" t="s">
        <v>145</v>
      </c>
      <c r="K17" s="1">
        <v>999</v>
      </c>
      <c r="L17" s="1" t="s">
        <v>111</v>
      </c>
      <c r="M17" s="1" t="s">
        <v>175</v>
      </c>
      <c r="N17" s="1">
        <v>705</v>
      </c>
      <c r="O17" s="1" t="s">
        <v>113</v>
      </c>
      <c r="P17" s="1" t="s">
        <v>102</v>
      </c>
      <c r="Q17" s="1" t="s">
        <v>102</v>
      </c>
      <c r="R17" s="1" t="str">
        <f t="shared" si="0"/>
        <v>-</v>
      </c>
    </row>
    <row r="18" spans="1:18" x14ac:dyDescent="0.25">
      <c r="A18" s="3">
        <v>20184090781162</v>
      </c>
      <c r="B18" s="2">
        <v>43314</v>
      </c>
      <c r="C18" s="2">
        <v>43329</v>
      </c>
      <c r="D18" s="3"/>
      <c r="E18" s="1" t="s">
        <v>102</v>
      </c>
      <c r="F18" s="1" t="s">
        <v>176</v>
      </c>
      <c r="G18" s="1" t="s">
        <v>1275</v>
      </c>
      <c r="H18" s="1" t="s">
        <v>1151</v>
      </c>
      <c r="I18" s="1" t="s">
        <v>19</v>
      </c>
      <c r="J18" s="1" t="s">
        <v>145</v>
      </c>
      <c r="K18" s="1">
        <v>999</v>
      </c>
      <c r="L18" s="1" t="s">
        <v>111</v>
      </c>
      <c r="M18" s="1" t="s">
        <v>155</v>
      </c>
      <c r="N18" s="1">
        <v>200</v>
      </c>
      <c r="O18" s="1" t="s">
        <v>113</v>
      </c>
      <c r="P18" s="1" t="s">
        <v>102</v>
      </c>
      <c r="Q18" s="1" t="s">
        <v>102</v>
      </c>
      <c r="R18" s="1" t="str">
        <f t="shared" si="0"/>
        <v>-</v>
      </c>
    </row>
    <row r="19" spans="1:18" x14ac:dyDescent="0.25">
      <c r="A19" s="3">
        <v>20184090782712</v>
      </c>
      <c r="B19" s="2">
        <v>43315</v>
      </c>
      <c r="C19" s="2">
        <v>43333</v>
      </c>
      <c r="D19" s="3" t="s">
        <v>43</v>
      </c>
      <c r="E19" s="1" t="s">
        <v>102</v>
      </c>
      <c r="F19" s="1" t="s">
        <v>176</v>
      </c>
      <c r="G19" s="1" t="s">
        <v>168</v>
      </c>
      <c r="H19" s="1" t="s">
        <v>1289</v>
      </c>
      <c r="I19" s="1" t="s">
        <v>19</v>
      </c>
      <c r="J19" s="1" t="s">
        <v>145</v>
      </c>
      <c r="K19" s="1">
        <v>999</v>
      </c>
      <c r="L19" s="1" t="s">
        <v>111</v>
      </c>
      <c r="M19" s="1" t="s">
        <v>748</v>
      </c>
      <c r="N19" s="1">
        <v>500</v>
      </c>
      <c r="O19" s="1" t="s">
        <v>257</v>
      </c>
      <c r="P19" s="1" t="s">
        <v>102</v>
      </c>
      <c r="Q19" s="1" t="s">
        <v>102</v>
      </c>
      <c r="R19" s="1" t="str">
        <f t="shared" si="0"/>
        <v>-</v>
      </c>
    </row>
    <row r="20" spans="1:18" x14ac:dyDescent="0.25">
      <c r="A20" s="3">
        <v>20184090784432</v>
      </c>
      <c r="B20" s="2">
        <v>43315</v>
      </c>
      <c r="C20" s="2">
        <v>43333</v>
      </c>
      <c r="D20" s="3">
        <v>20183090254991</v>
      </c>
      <c r="E20" s="2">
        <v>43321</v>
      </c>
      <c r="F20" s="1" t="s">
        <v>176</v>
      </c>
      <c r="G20" s="1" t="s">
        <v>168</v>
      </c>
      <c r="H20" s="1" t="s">
        <v>1301</v>
      </c>
      <c r="I20" s="1" t="s">
        <v>17</v>
      </c>
      <c r="J20" s="1" t="s">
        <v>102</v>
      </c>
      <c r="K20" s="1">
        <v>999</v>
      </c>
      <c r="L20" s="1" t="s">
        <v>111</v>
      </c>
      <c r="M20" s="1" t="s">
        <v>1302</v>
      </c>
      <c r="N20" s="1">
        <v>309</v>
      </c>
      <c r="O20" s="1" t="s">
        <v>113</v>
      </c>
      <c r="P20" s="2">
        <v>43321</v>
      </c>
      <c r="Q20" s="2">
        <v>43322</v>
      </c>
      <c r="R20" s="1">
        <f t="shared" si="0"/>
        <v>6</v>
      </c>
    </row>
    <row r="21" spans="1:18" x14ac:dyDescent="0.25">
      <c r="A21" s="3">
        <v>20184090790162</v>
      </c>
      <c r="B21" s="2">
        <v>43318</v>
      </c>
      <c r="C21" s="2">
        <v>43334</v>
      </c>
      <c r="D21" s="3">
        <v>20183060256101</v>
      </c>
      <c r="E21" s="2">
        <v>43321</v>
      </c>
      <c r="F21" s="1" t="s">
        <v>176</v>
      </c>
      <c r="G21" s="1" t="s">
        <v>1322</v>
      </c>
      <c r="H21" s="1" t="s">
        <v>109</v>
      </c>
      <c r="I21" s="1" t="s">
        <v>17</v>
      </c>
      <c r="J21" s="1" t="s">
        <v>106</v>
      </c>
      <c r="K21" s="1">
        <v>999</v>
      </c>
      <c r="L21" s="1" t="s">
        <v>111</v>
      </c>
      <c r="M21" s="1" t="s">
        <v>438</v>
      </c>
      <c r="N21" s="1">
        <v>306</v>
      </c>
      <c r="O21" s="1" t="s">
        <v>113</v>
      </c>
      <c r="P21" s="2">
        <v>43321</v>
      </c>
      <c r="Q21" s="2">
        <v>43322</v>
      </c>
      <c r="R21" s="1">
        <f t="shared" si="0"/>
        <v>3</v>
      </c>
    </row>
    <row r="22" spans="1:18" x14ac:dyDescent="0.25">
      <c r="A22" s="3">
        <v>20184090790842</v>
      </c>
      <c r="B22" s="2">
        <v>43318</v>
      </c>
      <c r="C22" s="2">
        <v>43334</v>
      </c>
      <c r="D22" s="3">
        <v>20183000254721</v>
      </c>
      <c r="E22" s="2">
        <v>43320</v>
      </c>
      <c r="F22" s="1" t="s">
        <v>176</v>
      </c>
      <c r="G22" s="1" t="s">
        <v>1331</v>
      </c>
      <c r="H22" s="1" t="s">
        <v>1332</v>
      </c>
      <c r="I22" s="1" t="s">
        <v>17</v>
      </c>
      <c r="J22" s="1" t="s">
        <v>145</v>
      </c>
      <c r="K22" s="1">
        <v>999</v>
      </c>
      <c r="L22" s="1" t="s">
        <v>111</v>
      </c>
      <c r="M22" s="1" t="s">
        <v>118</v>
      </c>
      <c r="N22" s="1">
        <v>300</v>
      </c>
      <c r="O22" s="1" t="s">
        <v>113</v>
      </c>
      <c r="P22" s="2">
        <v>43321</v>
      </c>
      <c r="Q22" s="2">
        <v>43322</v>
      </c>
      <c r="R22" s="1">
        <f t="shared" si="0"/>
        <v>2</v>
      </c>
    </row>
    <row r="23" spans="1:18" x14ac:dyDescent="0.25">
      <c r="A23" s="3">
        <v>20184090791032</v>
      </c>
      <c r="B23" s="2">
        <v>43318</v>
      </c>
      <c r="C23" s="2">
        <v>43334</v>
      </c>
      <c r="D23" s="3">
        <v>20185000280691</v>
      </c>
      <c r="E23" s="2">
        <v>43341</v>
      </c>
      <c r="F23" s="1" t="s">
        <v>176</v>
      </c>
      <c r="G23" s="1" t="s">
        <v>1336</v>
      </c>
      <c r="H23" s="1" t="s">
        <v>109</v>
      </c>
      <c r="I23" s="1" t="s">
        <v>19</v>
      </c>
      <c r="J23" s="1" t="s">
        <v>145</v>
      </c>
      <c r="K23" s="1">
        <v>999</v>
      </c>
      <c r="L23" s="1" t="s">
        <v>111</v>
      </c>
      <c r="M23" s="1" t="s">
        <v>287</v>
      </c>
      <c r="N23" s="1">
        <v>500</v>
      </c>
      <c r="O23" s="1" t="s">
        <v>113</v>
      </c>
      <c r="P23" s="2">
        <v>43341</v>
      </c>
      <c r="Q23" s="2">
        <v>43342</v>
      </c>
      <c r="R23" s="1">
        <f t="shared" si="0"/>
        <v>23</v>
      </c>
    </row>
    <row r="24" spans="1:18" x14ac:dyDescent="0.25">
      <c r="A24" s="3">
        <v>20184090792192</v>
      </c>
      <c r="B24" s="2">
        <v>43318</v>
      </c>
      <c r="C24" s="2">
        <v>43334</v>
      </c>
      <c r="D24" s="3">
        <v>20183000254761</v>
      </c>
      <c r="E24" s="2">
        <v>43320</v>
      </c>
      <c r="F24" s="1" t="s">
        <v>176</v>
      </c>
      <c r="G24" s="1" t="s">
        <v>1352</v>
      </c>
      <c r="H24" s="1" t="s">
        <v>1353</v>
      </c>
      <c r="I24" s="1" t="s">
        <v>17</v>
      </c>
      <c r="J24" s="1" t="s">
        <v>145</v>
      </c>
      <c r="K24" s="1">
        <v>999</v>
      </c>
      <c r="L24" s="1" t="s">
        <v>111</v>
      </c>
      <c r="M24" s="1" t="s">
        <v>118</v>
      </c>
      <c r="N24" s="1">
        <v>300</v>
      </c>
      <c r="O24" s="1" t="s">
        <v>113</v>
      </c>
      <c r="P24" s="2">
        <v>43321</v>
      </c>
      <c r="Q24" s="2">
        <v>43322</v>
      </c>
      <c r="R24" s="1">
        <f t="shared" si="0"/>
        <v>2</v>
      </c>
    </row>
    <row r="25" spans="1:18" x14ac:dyDescent="0.25">
      <c r="A25" s="3">
        <v>20184090795502</v>
      </c>
      <c r="B25" s="2">
        <v>43318</v>
      </c>
      <c r="C25" s="2">
        <v>43334</v>
      </c>
      <c r="D25" s="3">
        <v>20183060273751</v>
      </c>
      <c r="E25" s="2">
        <v>43335</v>
      </c>
      <c r="F25" s="1" t="s">
        <v>176</v>
      </c>
      <c r="G25" s="1" t="s">
        <v>894</v>
      </c>
      <c r="H25" s="1" t="s">
        <v>1367</v>
      </c>
      <c r="I25" s="1" t="s">
        <v>19</v>
      </c>
      <c r="J25" s="1" t="s">
        <v>145</v>
      </c>
      <c r="K25" s="1">
        <v>999</v>
      </c>
      <c r="L25" s="1" t="s">
        <v>111</v>
      </c>
      <c r="M25" s="1" t="s">
        <v>1260</v>
      </c>
      <c r="N25" s="1">
        <v>306</v>
      </c>
      <c r="O25" s="1" t="s">
        <v>113</v>
      </c>
      <c r="P25" s="2">
        <v>43335</v>
      </c>
      <c r="Q25" s="2">
        <v>43336</v>
      </c>
      <c r="R25" s="1">
        <f t="shared" si="0"/>
        <v>17</v>
      </c>
    </row>
    <row r="26" spans="1:18" x14ac:dyDescent="0.25">
      <c r="A26" s="3">
        <v>20184090803662</v>
      </c>
      <c r="B26" s="2">
        <v>43321</v>
      </c>
      <c r="C26" s="2">
        <v>43336</v>
      </c>
      <c r="D26" s="3">
        <v>20187010122163</v>
      </c>
      <c r="E26" s="2">
        <v>43326</v>
      </c>
      <c r="F26" s="1" t="s">
        <v>176</v>
      </c>
      <c r="G26" s="1" t="s">
        <v>1441</v>
      </c>
      <c r="H26" s="1" t="s">
        <v>1442</v>
      </c>
      <c r="I26" s="1" t="s">
        <v>17</v>
      </c>
      <c r="J26" s="1" t="s">
        <v>106</v>
      </c>
      <c r="K26" s="1">
        <v>999</v>
      </c>
      <c r="L26" s="1" t="s">
        <v>111</v>
      </c>
      <c r="M26" s="1" t="s">
        <v>225</v>
      </c>
      <c r="N26" s="1">
        <v>701</v>
      </c>
      <c r="O26" s="1" t="s">
        <v>113</v>
      </c>
      <c r="P26" s="2">
        <v>43326</v>
      </c>
      <c r="Q26" s="1" t="s">
        <v>102</v>
      </c>
      <c r="R26" s="1">
        <f t="shared" si="0"/>
        <v>5</v>
      </c>
    </row>
    <row r="27" spans="1:18" x14ac:dyDescent="0.25">
      <c r="A27" s="3">
        <v>20184090845492</v>
      </c>
      <c r="B27" s="2">
        <v>43333</v>
      </c>
      <c r="C27" s="2">
        <v>43347</v>
      </c>
      <c r="D27" s="3">
        <v>20183030305651</v>
      </c>
      <c r="E27" s="2">
        <v>43357</v>
      </c>
      <c r="F27" s="1" t="s">
        <v>176</v>
      </c>
      <c r="G27" s="1" t="s">
        <v>1595</v>
      </c>
      <c r="H27" s="1" t="s">
        <v>1596</v>
      </c>
      <c r="I27" s="1" t="s">
        <v>19</v>
      </c>
      <c r="J27" s="1" t="s">
        <v>145</v>
      </c>
      <c r="K27" s="1">
        <v>999</v>
      </c>
      <c r="L27" s="1" t="s">
        <v>111</v>
      </c>
      <c r="M27" s="1" t="s">
        <v>292</v>
      </c>
      <c r="N27" s="1">
        <v>303</v>
      </c>
      <c r="O27" s="1" t="s">
        <v>113</v>
      </c>
      <c r="P27" s="2">
        <v>43357</v>
      </c>
      <c r="Q27" s="2">
        <v>43360</v>
      </c>
      <c r="R27" s="1">
        <f t="shared" si="0"/>
        <v>24</v>
      </c>
    </row>
    <row r="28" spans="1:18" x14ac:dyDescent="0.25">
      <c r="A28" s="3">
        <v>20184090847342</v>
      </c>
      <c r="B28" s="2">
        <v>43333</v>
      </c>
      <c r="C28" s="2">
        <v>43347</v>
      </c>
      <c r="D28" s="3">
        <v>20182000286421</v>
      </c>
      <c r="E28" s="2">
        <v>43343</v>
      </c>
      <c r="F28" s="1" t="s">
        <v>176</v>
      </c>
      <c r="G28" s="1" t="s">
        <v>1608</v>
      </c>
      <c r="H28" s="1" t="s">
        <v>1609</v>
      </c>
      <c r="I28" s="1" t="s">
        <v>17</v>
      </c>
      <c r="J28" s="1" t="s">
        <v>145</v>
      </c>
      <c r="K28" s="1">
        <v>999</v>
      </c>
      <c r="L28" s="1" t="s">
        <v>111</v>
      </c>
      <c r="M28" s="1" t="s">
        <v>155</v>
      </c>
      <c r="N28" s="1">
        <v>200</v>
      </c>
      <c r="O28" s="1" t="s">
        <v>113</v>
      </c>
      <c r="P28" s="2">
        <v>43343</v>
      </c>
      <c r="Q28" s="2">
        <v>43347</v>
      </c>
      <c r="R28" s="1">
        <f t="shared" si="0"/>
        <v>10</v>
      </c>
    </row>
    <row r="29" spans="1:18" x14ac:dyDescent="0.25">
      <c r="A29" s="3">
        <v>20184090852382</v>
      </c>
      <c r="B29" s="2">
        <v>43334</v>
      </c>
      <c r="C29" s="2">
        <v>43348</v>
      </c>
      <c r="D29" s="3"/>
      <c r="E29" s="1" t="s">
        <v>102</v>
      </c>
      <c r="F29" s="1" t="s">
        <v>176</v>
      </c>
      <c r="G29" s="1" t="s">
        <v>1653</v>
      </c>
      <c r="H29" s="1" t="s">
        <v>1654</v>
      </c>
      <c r="I29" s="1" t="s">
        <v>19</v>
      </c>
      <c r="J29" s="1" t="s">
        <v>145</v>
      </c>
      <c r="K29" s="1">
        <v>101</v>
      </c>
      <c r="L29" s="1" t="s">
        <v>1655</v>
      </c>
      <c r="M29" s="1" t="s">
        <v>1656</v>
      </c>
      <c r="N29" s="1">
        <v>101</v>
      </c>
      <c r="O29" s="1"/>
      <c r="P29" s="1" t="s">
        <v>102</v>
      </c>
      <c r="Q29" s="1" t="s">
        <v>102</v>
      </c>
      <c r="R29" s="1" t="str">
        <f t="shared" si="0"/>
        <v>-</v>
      </c>
    </row>
    <row r="30" spans="1:18" x14ac:dyDescent="0.25">
      <c r="A30" s="3">
        <v>20184090859882</v>
      </c>
      <c r="B30" s="2">
        <v>43336</v>
      </c>
      <c r="C30" s="2">
        <v>43350</v>
      </c>
      <c r="D30" s="3"/>
      <c r="E30" s="1" t="s">
        <v>102</v>
      </c>
      <c r="F30" s="1" t="s">
        <v>176</v>
      </c>
      <c r="G30" s="1" t="s">
        <v>1692</v>
      </c>
      <c r="H30" s="1" t="s">
        <v>1693</v>
      </c>
      <c r="I30" s="1" t="s">
        <v>19</v>
      </c>
      <c r="J30" s="1" t="s">
        <v>145</v>
      </c>
      <c r="K30" s="1">
        <v>999</v>
      </c>
      <c r="L30" s="1" t="s">
        <v>111</v>
      </c>
      <c r="M30" s="1" t="s">
        <v>155</v>
      </c>
      <c r="N30" s="1">
        <v>200</v>
      </c>
      <c r="O30" s="1" t="s">
        <v>113</v>
      </c>
      <c r="P30" s="1" t="s">
        <v>102</v>
      </c>
      <c r="Q30" s="1" t="s">
        <v>102</v>
      </c>
      <c r="R30" s="1" t="str">
        <f t="shared" si="0"/>
        <v>-</v>
      </c>
    </row>
    <row r="31" spans="1:18" x14ac:dyDescent="0.25">
      <c r="A31" s="3">
        <v>20184090863432</v>
      </c>
      <c r="B31" s="2">
        <v>43336</v>
      </c>
      <c r="C31" s="2">
        <v>43350</v>
      </c>
      <c r="D31" s="3">
        <v>20186060295801</v>
      </c>
      <c r="E31" s="2">
        <v>43349</v>
      </c>
      <c r="F31" s="1" t="s">
        <v>176</v>
      </c>
      <c r="G31" s="1" t="s">
        <v>1717</v>
      </c>
      <c r="H31" s="1" t="s">
        <v>1718</v>
      </c>
      <c r="I31" s="1" t="s">
        <v>17</v>
      </c>
      <c r="J31" s="1" t="s">
        <v>145</v>
      </c>
      <c r="K31" s="1">
        <v>999</v>
      </c>
      <c r="L31" s="1" t="s">
        <v>111</v>
      </c>
      <c r="M31" s="1" t="s">
        <v>199</v>
      </c>
      <c r="N31" s="1">
        <v>606</v>
      </c>
      <c r="O31" s="1" t="s">
        <v>113</v>
      </c>
      <c r="P31" s="1" t="s">
        <v>102</v>
      </c>
      <c r="Q31" s="1" t="s">
        <v>102</v>
      </c>
      <c r="R31" s="1">
        <f t="shared" si="0"/>
        <v>13</v>
      </c>
    </row>
    <row r="32" spans="1:18" x14ac:dyDescent="0.25">
      <c r="A32" s="3">
        <v>20184090864962</v>
      </c>
      <c r="B32" s="2">
        <v>43336</v>
      </c>
      <c r="C32" s="2">
        <v>43350</v>
      </c>
      <c r="D32" s="3">
        <v>20185000295691</v>
      </c>
      <c r="E32" s="2">
        <v>43349</v>
      </c>
      <c r="F32" s="1" t="s">
        <v>176</v>
      </c>
      <c r="G32" s="1" t="s">
        <v>1729</v>
      </c>
      <c r="H32" s="1" t="s">
        <v>1730</v>
      </c>
      <c r="I32" s="1" t="s">
        <v>17</v>
      </c>
      <c r="J32" s="1" t="s">
        <v>145</v>
      </c>
      <c r="K32" s="1">
        <v>999</v>
      </c>
      <c r="L32" s="1" t="s">
        <v>111</v>
      </c>
      <c r="M32" s="1" t="s">
        <v>287</v>
      </c>
      <c r="N32" s="1">
        <v>500</v>
      </c>
      <c r="O32" s="1" t="s">
        <v>113</v>
      </c>
      <c r="P32" s="2">
        <v>43349</v>
      </c>
      <c r="Q32" s="2">
        <v>43353</v>
      </c>
      <c r="R32" s="1">
        <f t="shared" si="0"/>
        <v>13</v>
      </c>
    </row>
    <row r="33" spans="1:18" x14ac:dyDescent="0.25">
      <c r="A33" s="3">
        <v>20184090866882</v>
      </c>
      <c r="B33" s="2">
        <v>43339</v>
      </c>
      <c r="C33" s="2">
        <v>43353</v>
      </c>
      <c r="D33" s="3"/>
      <c r="E33" s="1" t="s">
        <v>102</v>
      </c>
      <c r="F33" s="1" t="s">
        <v>176</v>
      </c>
      <c r="G33" s="1" t="s">
        <v>1736</v>
      </c>
      <c r="H33" s="1" t="s">
        <v>191</v>
      </c>
      <c r="I33" s="1" t="s">
        <v>19</v>
      </c>
      <c r="J33" s="1" t="s">
        <v>145</v>
      </c>
      <c r="K33" s="1">
        <v>999</v>
      </c>
      <c r="L33" s="1" t="s">
        <v>111</v>
      </c>
      <c r="M33" s="1" t="s">
        <v>124</v>
      </c>
      <c r="N33" s="1">
        <v>500</v>
      </c>
      <c r="O33" s="1" t="s">
        <v>113</v>
      </c>
      <c r="P33" s="1" t="s">
        <v>102</v>
      </c>
      <c r="Q33" s="1" t="s">
        <v>102</v>
      </c>
      <c r="R33" s="1" t="str">
        <f t="shared" si="0"/>
        <v>-</v>
      </c>
    </row>
    <row r="34" spans="1:18" x14ac:dyDescent="0.25">
      <c r="A34" s="3">
        <v>20184090871592</v>
      </c>
      <c r="B34" s="2">
        <v>43340</v>
      </c>
      <c r="C34" s="2">
        <v>43354</v>
      </c>
      <c r="D34" s="3">
        <v>20183000284831</v>
      </c>
      <c r="E34" s="2">
        <v>43342</v>
      </c>
      <c r="F34" s="1" t="s">
        <v>176</v>
      </c>
      <c r="G34" s="1" t="s">
        <v>1792</v>
      </c>
      <c r="H34" s="1" t="s">
        <v>1793</v>
      </c>
      <c r="I34" s="1" t="s">
        <v>17</v>
      </c>
      <c r="J34" s="1" t="s">
        <v>145</v>
      </c>
      <c r="K34" s="1">
        <v>999</v>
      </c>
      <c r="L34" s="1" t="s">
        <v>111</v>
      </c>
      <c r="M34" s="1" t="s">
        <v>506</v>
      </c>
      <c r="N34" s="1">
        <v>300</v>
      </c>
      <c r="O34" s="1" t="s">
        <v>113</v>
      </c>
      <c r="P34" s="2">
        <v>43343</v>
      </c>
      <c r="Q34" s="2">
        <v>43346</v>
      </c>
      <c r="R34" s="1">
        <f t="shared" si="0"/>
        <v>2</v>
      </c>
    </row>
    <row r="35" spans="1:18" x14ac:dyDescent="0.25">
      <c r="A35" s="3">
        <v>20184090877812</v>
      </c>
      <c r="B35" s="2">
        <v>43341</v>
      </c>
      <c r="C35" s="2">
        <v>43355</v>
      </c>
      <c r="D35" s="3">
        <v>20185000295371</v>
      </c>
      <c r="E35" s="2">
        <v>43349</v>
      </c>
      <c r="F35" s="1" t="s">
        <v>176</v>
      </c>
      <c r="G35" s="1" t="s">
        <v>1852</v>
      </c>
      <c r="H35" s="1" t="s">
        <v>1853</v>
      </c>
      <c r="I35" s="1" t="s">
        <v>17</v>
      </c>
      <c r="J35" s="1" t="s">
        <v>145</v>
      </c>
      <c r="K35" s="1">
        <v>999</v>
      </c>
      <c r="L35" s="1" t="s">
        <v>111</v>
      </c>
      <c r="M35" s="1" t="s">
        <v>287</v>
      </c>
      <c r="N35" s="1">
        <v>500</v>
      </c>
      <c r="O35" s="1" t="s">
        <v>113</v>
      </c>
      <c r="P35" s="2">
        <v>43349</v>
      </c>
      <c r="Q35" s="2">
        <v>43353</v>
      </c>
      <c r="R35" s="1">
        <f t="shared" si="0"/>
        <v>8</v>
      </c>
    </row>
    <row r="36" spans="1:18" x14ac:dyDescent="0.25">
      <c r="A36" s="3">
        <v>20184090885192</v>
      </c>
      <c r="B36" s="2">
        <v>43342</v>
      </c>
      <c r="C36" s="2">
        <v>43356</v>
      </c>
      <c r="D36" s="3">
        <v>20186050301121</v>
      </c>
      <c r="E36" s="2">
        <v>43354</v>
      </c>
      <c r="F36" s="1" t="s">
        <v>176</v>
      </c>
      <c r="G36" s="1" t="s">
        <v>1905</v>
      </c>
      <c r="H36" s="1" t="s">
        <v>1906</v>
      </c>
      <c r="I36" s="1" t="s">
        <v>17</v>
      </c>
      <c r="J36" s="1" t="s">
        <v>145</v>
      </c>
      <c r="K36" s="1">
        <v>999</v>
      </c>
      <c r="L36" s="1" t="s">
        <v>111</v>
      </c>
      <c r="M36" s="1" t="s">
        <v>789</v>
      </c>
      <c r="N36" s="1">
        <v>605</v>
      </c>
      <c r="O36" s="1" t="s">
        <v>113</v>
      </c>
      <c r="P36" s="2">
        <v>43355</v>
      </c>
      <c r="Q36" s="2">
        <v>43355</v>
      </c>
      <c r="R36" s="1">
        <f t="shared" si="0"/>
        <v>12</v>
      </c>
    </row>
    <row r="37" spans="1:18" x14ac:dyDescent="0.25">
      <c r="A37" s="3">
        <v>20184090905752</v>
      </c>
      <c r="B37" s="2">
        <v>43347</v>
      </c>
      <c r="C37" s="2">
        <v>43361</v>
      </c>
      <c r="D37" s="3">
        <v>20183000309801</v>
      </c>
      <c r="E37" s="2">
        <v>43361</v>
      </c>
      <c r="F37" s="1" t="s">
        <v>176</v>
      </c>
      <c r="G37" s="1" t="s">
        <v>2045</v>
      </c>
      <c r="H37" s="1" t="s">
        <v>2046</v>
      </c>
      <c r="I37" s="1" t="s">
        <v>17</v>
      </c>
      <c r="J37" s="1" t="s">
        <v>145</v>
      </c>
      <c r="K37" s="1">
        <v>300</v>
      </c>
      <c r="L37" s="1" t="s">
        <v>2047</v>
      </c>
      <c r="M37" s="1" t="s">
        <v>235</v>
      </c>
      <c r="N37" s="1">
        <v>300</v>
      </c>
      <c r="O37" s="1"/>
      <c r="P37" s="2">
        <v>43362</v>
      </c>
      <c r="Q37" s="2">
        <v>43363</v>
      </c>
      <c r="R37" s="1">
        <f t="shared" si="0"/>
        <v>14</v>
      </c>
    </row>
    <row r="38" spans="1:18" x14ac:dyDescent="0.25">
      <c r="A38" s="3">
        <v>20184090909082</v>
      </c>
      <c r="B38" s="2">
        <v>43348</v>
      </c>
      <c r="C38" s="2">
        <v>43362</v>
      </c>
      <c r="D38" s="3">
        <v>20187020302121</v>
      </c>
      <c r="E38" s="2">
        <v>43355</v>
      </c>
      <c r="F38" s="1" t="s">
        <v>176</v>
      </c>
      <c r="G38" s="1" t="s">
        <v>2060</v>
      </c>
      <c r="H38" s="1" t="s">
        <v>2061</v>
      </c>
      <c r="I38" s="1" t="s">
        <v>17</v>
      </c>
      <c r="J38" s="1" t="s">
        <v>145</v>
      </c>
      <c r="K38" s="1">
        <v>999</v>
      </c>
      <c r="L38" s="1" t="s">
        <v>111</v>
      </c>
      <c r="M38" s="1" t="s">
        <v>1152</v>
      </c>
      <c r="N38" s="1">
        <v>702</v>
      </c>
      <c r="O38" s="1" t="s">
        <v>113</v>
      </c>
      <c r="P38" s="2">
        <v>43356</v>
      </c>
      <c r="Q38" s="2">
        <v>43356</v>
      </c>
      <c r="R38" s="1">
        <f t="shared" si="0"/>
        <v>7</v>
      </c>
    </row>
    <row r="39" spans="1:18" x14ac:dyDescent="0.25">
      <c r="A39" s="3">
        <v>20184090914892</v>
      </c>
      <c r="B39" s="2">
        <v>43349</v>
      </c>
      <c r="C39" s="2">
        <v>43363</v>
      </c>
      <c r="D39" s="3">
        <v>20187030301141</v>
      </c>
      <c r="E39" s="2">
        <v>43354</v>
      </c>
      <c r="F39" s="1" t="s">
        <v>176</v>
      </c>
      <c r="G39" s="1" t="s">
        <v>2094</v>
      </c>
      <c r="H39" s="1" t="s">
        <v>2095</v>
      </c>
      <c r="I39" s="1" t="s">
        <v>17</v>
      </c>
      <c r="J39" s="1" t="s">
        <v>145</v>
      </c>
      <c r="K39" s="1">
        <v>999</v>
      </c>
      <c r="L39" s="1" t="s">
        <v>111</v>
      </c>
      <c r="M39" s="1" t="s">
        <v>2096</v>
      </c>
      <c r="N39" s="1">
        <v>703</v>
      </c>
      <c r="O39" s="1" t="s">
        <v>113</v>
      </c>
      <c r="P39" s="1" t="s">
        <v>102</v>
      </c>
      <c r="Q39" s="2">
        <v>43355</v>
      </c>
      <c r="R39" s="1">
        <f t="shared" si="0"/>
        <v>5</v>
      </c>
    </row>
    <row r="40" spans="1:18" x14ac:dyDescent="0.25">
      <c r="A40" s="3">
        <v>20184090923622</v>
      </c>
      <c r="B40" s="2">
        <v>43353</v>
      </c>
      <c r="C40" s="2">
        <v>43367</v>
      </c>
      <c r="D40" s="3">
        <v>20185000322751</v>
      </c>
      <c r="E40" s="2">
        <v>43370</v>
      </c>
      <c r="F40" s="1" t="s">
        <v>176</v>
      </c>
      <c r="G40" s="1" t="s">
        <v>168</v>
      </c>
      <c r="H40" s="1" t="s">
        <v>2153</v>
      </c>
      <c r="I40" s="1" t="s">
        <v>19</v>
      </c>
      <c r="J40" s="1" t="s">
        <v>102</v>
      </c>
      <c r="K40" s="1">
        <v>500</v>
      </c>
      <c r="L40" s="1" t="s">
        <v>2154</v>
      </c>
      <c r="M40" s="1" t="s">
        <v>444</v>
      </c>
      <c r="N40" s="1">
        <v>500</v>
      </c>
      <c r="O40" s="1"/>
      <c r="P40" s="2">
        <v>43371</v>
      </c>
      <c r="Q40" s="2">
        <v>43374</v>
      </c>
      <c r="R40" s="1">
        <f t="shared" si="0"/>
        <v>17</v>
      </c>
    </row>
    <row r="41" spans="1:18" x14ac:dyDescent="0.25">
      <c r="A41" s="3">
        <v>20184090926552</v>
      </c>
      <c r="B41" s="2">
        <v>43353</v>
      </c>
      <c r="C41" s="2">
        <v>43367</v>
      </c>
      <c r="D41" s="3">
        <v>20183070313491</v>
      </c>
      <c r="E41" s="2">
        <v>43363</v>
      </c>
      <c r="F41" s="1" t="s">
        <v>176</v>
      </c>
      <c r="G41" s="1" t="s">
        <v>2183</v>
      </c>
      <c r="H41" s="1" t="s">
        <v>2184</v>
      </c>
      <c r="I41" s="1" t="s">
        <v>17</v>
      </c>
      <c r="J41" s="1" t="s">
        <v>145</v>
      </c>
      <c r="K41" s="1">
        <v>999</v>
      </c>
      <c r="L41" s="1" t="s">
        <v>111</v>
      </c>
      <c r="M41" s="1" t="s">
        <v>2185</v>
      </c>
      <c r="N41" s="1">
        <v>307</v>
      </c>
      <c r="O41" s="1" t="s">
        <v>113</v>
      </c>
      <c r="P41" s="2">
        <v>43364</v>
      </c>
      <c r="Q41" s="2">
        <v>43367</v>
      </c>
      <c r="R41" s="1">
        <f t="shared" si="0"/>
        <v>10</v>
      </c>
    </row>
    <row r="42" spans="1:18" x14ac:dyDescent="0.25">
      <c r="A42" s="3">
        <v>20184090946092</v>
      </c>
      <c r="B42" s="2">
        <v>43356</v>
      </c>
      <c r="C42" s="2">
        <v>43370</v>
      </c>
      <c r="D42" s="3">
        <v>20186060321371</v>
      </c>
      <c r="E42" s="2">
        <v>43369</v>
      </c>
      <c r="F42" s="1" t="s">
        <v>176</v>
      </c>
      <c r="G42" s="1" t="s">
        <v>2298</v>
      </c>
      <c r="H42" s="1" t="s">
        <v>2299</v>
      </c>
      <c r="I42" s="1" t="s">
        <v>17</v>
      </c>
      <c r="J42" s="1" t="s">
        <v>145</v>
      </c>
      <c r="K42" s="1">
        <v>999</v>
      </c>
      <c r="L42" s="1" t="s">
        <v>111</v>
      </c>
      <c r="M42" s="1" t="s">
        <v>165</v>
      </c>
      <c r="N42" s="1">
        <v>606</v>
      </c>
      <c r="O42" s="1" t="s">
        <v>113</v>
      </c>
      <c r="P42" s="2">
        <v>43370</v>
      </c>
      <c r="Q42" s="2">
        <v>43371</v>
      </c>
      <c r="R42" s="1">
        <f t="shared" si="0"/>
        <v>13</v>
      </c>
    </row>
    <row r="43" spans="1:18" x14ac:dyDescent="0.25">
      <c r="A43" s="3">
        <v>20184090949042</v>
      </c>
      <c r="B43" s="2">
        <v>43357</v>
      </c>
      <c r="C43" s="2">
        <v>43371</v>
      </c>
      <c r="D43" s="3">
        <v>20187020322301</v>
      </c>
      <c r="E43" s="2">
        <v>43370</v>
      </c>
      <c r="F43" s="1" t="s">
        <v>176</v>
      </c>
      <c r="G43" s="1" t="s">
        <v>2337</v>
      </c>
      <c r="H43" s="1" t="s">
        <v>2338</v>
      </c>
      <c r="I43" s="1" t="s">
        <v>17</v>
      </c>
      <c r="J43" s="1" t="s">
        <v>145</v>
      </c>
      <c r="K43" s="1">
        <v>999</v>
      </c>
      <c r="L43" s="1" t="s">
        <v>111</v>
      </c>
      <c r="M43" s="1" t="s">
        <v>1152</v>
      </c>
      <c r="N43" s="1">
        <v>702</v>
      </c>
      <c r="O43" s="1" t="s">
        <v>113</v>
      </c>
      <c r="P43" s="1" t="s">
        <v>102</v>
      </c>
      <c r="Q43" s="2">
        <v>43371</v>
      </c>
      <c r="R43" s="1">
        <f t="shared" si="0"/>
        <v>13</v>
      </c>
    </row>
    <row r="44" spans="1:18" x14ac:dyDescent="0.25">
      <c r="A44" s="3">
        <v>20184090950432</v>
      </c>
      <c r="B44" s="2">
        <v>43357</v>
      </c>
      <c r="C44" s="2">
        <v>43371</v>
      </c>
      <c r="D44" s="3"/>
      <c r="E44" s="1" t="s">
        <v>102</v>
      </c>
      <c r="F44" s="1" t="s">
        <v>176</v>
      </c>
      <c r="G44" s="1" t="s">
        <v>2348</v>
      </c>
      <c r="H44" s="1" t="s">
        <v>747</v>
      </c>
      <c r="I44" s="1" t="s">
        <v>19</v>
      </c>
      <c r="J44" s="1" t="s">
        <v>145</v>
      </c>
      <c r="K44" s="1">
        <v>999</v>
      </c>
      <c r="L44" s="1" t="s">
        <v>111</v>
      </c>
      <c r="M44" s="1" t="s">
        <v>199</v>
      </c>
      <c r="N44" s="1">
        <v>606</v>
      </c>
      <c r="O44" s="1" t="s">
        <v>113</v>
      </c>
      <c r="P44" s="1" t="s">
        <v>102</v>
      </c>
      <c r="Q44" s="1" t="s">
        <v>102</v>
      </c>
      <c r="R44" s="1" t="str">
        <f t="shared" si="0"/>
        <v>-</v>
      </c>
    </row>
    <row r="45" spans="1:18" x14ac:dyDescent="0.25">
      <c r="A45" s="3">
        <v>20184090952302</v>
      </c>
      <c r="B45" s="2">
        <v>43360</v>
      </c>
      <c r="C45" s="2">
        <v>43374</v>
      </c>
      <c r="D45" s="3">
        <v>20186060330751</v>
      </c>
      <c r="E45" s="2">
        <v>43375</v>
      </c>
      <c r="F45" s="1" t="s">
        <v>176</v>
      </c>
      <c r="G45" s="1" t="s">
        <v>168</v>
      </c>
      <c r="H45" s="1" t="s">
        <v>2356</v>
      </c>
      <c r="I45" s="1" t="s">
        <v>19</v>
      </c>
      <c r="J45" s="1" t="s">
        <v>102</v>
      </c>
      <c r="K45" s="1">
        <v>999</v>
      </c>
      <c r="L45" s="1" t="s">
        <v>111</v>
      </c>
      <c r="M45" s="1" t="s">
        <v>1256</v>
      </c>
      <c r="N45" s="1">
        <v>606</v>
      </c>
      <c r="O45" s="1" t="s">
        <v>113</v>
      </c>
      <c r="P45" s="2">
        <v>43375</v>
      </c>
      <c r="Q45" s="2">
        <v>43376</v>
      </c>
      <c r="R45" s="1">
        <f t="shared" si="0"/>
        <v>15</v>
      </c>
    </row>
    <row r="46" spans="1:18" x14ac:dyDescent="0.25">
      <c r="A46" s="3">
        <v>20184090954072</v>
      </c>
      <c r="B46" s="2">
        <v>43360</v>
      </c>
      <c r="C46" s="2">
        <v>43374</v>
      </c>
      <c r="D46" s="3">
        <v>20187030315871</v>
      </c>
      <c r="E46" s="2">
        <v>43367</v>
      </c>
      <c r="F46" s="1" t="s">
        <v>176</v>
      </c>
      <c r="G46" s="1" t="s">
        <v>168</v>
      </c>
      <c r="H46" s="1" t="s">
        <v>2372</v>
      </c>
      <c r="I46" s="1" t="s">
        <v>17</v>
      </c>
      <c r="J46" s="1" t="s">
        <v>255</v>
      </c>
      <c r="K46" s="1">
        <v>703</v>
      </c>
      <c r="L46" s="1" t="s">
        <v>2373</v>
      </c>
      <c r="M46" s="1" t="s">
        <v>256</v>
      </c>
      <c r="N46" s="1">
        <v>703</v>
      </c>
      <c r="O46" s="1"/>
      <c r="P46" s="1" t="s">
        <v>102</v>
      </c>
      <c r="Q46" s="2">
        <v>43368</v>
      </c>
      <c r="R46" s="1">
        <f t="shared" si="0"/>
        <v>7</v>
      </c>
    </row>
    <row r="47" spans="1:18" x14ac:dyDescent="0.25">
      <c r="A47" s="3">
        <v>20184090956002</v>
      </c>
      <c r="B47" s="2">
        <v>43360</v>
      </c>
      <c r="C47" s="2">
        <v>43374</v>
      </c>
      <c r="D47" s="3">
        <v>20183060326251</v>
      </c>
      <c r="E47" s="2">
        <v>43373</v>
      </c>
      <c r="F47" s="1" t="s">
        <v>176</v>
      </c>
      <c r="G47" s="1" t="s">
        <v>2396</v>
      </c>
      <c r="H47" s="1" t="s">
        <v>1247</v>
      </c>
      <c r="I47" s="1" t="s">
        <v>17</v>
      </c>
      <c r="J47" s="1" t="s">
        <v>145</v>
      </c>
      <c r="K47" s="1">
        <v>999</v>
      </c>
      <c r="L47" s="1" t="s">
        <v>111</v>
      </c>
      <c r="M47" s="1" t="s">
        <v>1112</v>
      </c>
      <c r="N47" s="1">
        <v>306</v>
      </c>
      <c r="O47" s="1" t="s">
        <v>113</v>
      </c>
      <c r="P47" s="2">
        <v>43374</v>
      </c>
      <c r="Q47" s="2">
        <v>43375</v>
      </c>
      <c r="R47" s="1">
        <f t="shared" si="0"/>
        <v>13</v>
      </c>
    </row>
    <row r="48" spans="1:18" x14ac:dyDescent="0.25">
      <c r="A48" s="3">
        <v>20184090971742</v>
      </c>
      <c r="B48" s="2">
        <v>43363</v>
      </c>
      <c r="C48" s="2">
        <v>43377</v>
      </c>
      <c r="D48" s="3">
        <v>20181010323801</v>
      </c>
      <c r="E48" s="2">
        <v>43371</v>
      </c>
      <c r="F48" s="1" t="s">
        <v>176</v>
      </c>
      <c r="G48" s="1" t="s">
        <v>168</v>
      </c>
      <c r="H48" s="1" t="s">
        <v>2508</v>
      </c>
      <c r="I48" s="1" t="s">
        <v>17</v>
      </c>
      <c r="J48" s="1" t="s">
        <v>145</v>
      </c>
      <c r="K48" s="1">
        <v>101</v>
      </c>
      <c r="L48" s="1" t="s">
        <v>1655</v>
      </c>
      <c r="M48" s="1" t="s">
        <v>2509</v>
      </c>
      <c r="N48" s="1">
        <v>101</v>
      </c>
      <c r="O48" s="1"/>
      <c r="P48" s="1" t="s">
        <v>102</v>
      </c>
      <c r="Q48" s="2">
        <v>43374</v>
      </c>
      <c r="R48" s="1">
        <f t="shared" si="0"/>
        <v>8</v>
      </c>
    </row>
    <row r="49" spans="1:18" x14ac:dyDescent="0.25">
      <c r="A49" s="3">
        <v>20184090980142</v>
      </c>
      <c r="B49" s="2">
        <v>43364</v>
      </c>
      <c r="C49" s="2">
        <v>43378</v>
      </c>
      <c r="D49" s="3"/>
      <c r="E49" s="1" t="s">
        <v>102</v>
      </c>
      <c r="F49" s="1" t="s">
        <v>176</v>
      </c>
      <c r="G49" s="1" t="s">
        <v>2579</v>
      </c>
      <c r="H49" s="1" t="s">
        <v>2580</v>
      </c>
      <c r="I49" s="1" t="s">
        <v>30</v>
      </c>
      <c r="J49" s="1" t="s">
        <v>145</v>
      </c>
      <c r="K49" s="1">
        <v>306</v>
      </c>
      <c r="L49" s="1" t="s">
        <v>2365</v>
      </c>
      <c r="M49" s="1" t="s">
        <v>2366</v>
      </c>
      <c r="N49" s="1">
        <v>306</v>
      </c>
      <c r="O49" s="1"/>
      <c r="P49" s="1" t="s">
        <v>102</v>
      </c>
      <c r="Q49" s="1" t="s">
        <v>102</v>
      </c>
      <c r="R49" s="1" t="str">
        <f t="shared" si="0"/>
        <v>-</v>
      </c>
    </row>
    <row r="50" spans="1:18" x14ac:dyDescent="0.25">
      <c r="A50" s="3">
        <v>20184090993752</v>
      </c>
      <c r="B50" s="2">
        <v>43369</v>
      </c>
      <c r="C50" s="2">
        <v>43383</v>
      </c>
      <c r="D50" s="3"/>
      <c r="E50" s="1" t="s">
        <v>102</v>
      </c>
      <c r="F50" s="1" t="s">
        <v>176</v>
      </c>
      <c r="G50" s="1" t="s">
        <v>168</v>
      </c>
      <c r="H50" s="1" t="s">
        <v>2671</v>
      </c>
      <c r="I50" s="1" t="s">
        <v>30</v>
      </c>
      <c r="J50" s="1" t="s">
        <v>145</v>
      </c>
      <c r="K50" s="1">
        <v>101</v>
      </c>
      <c r="L50" s="1" t="s">
        <v>1655</v>
      </c>
      <c r="M50" s="1" t="s">
        <v>2509</v>
      </c>
      <c r="N50" s="1">
        <v>101</v>
      </c>
      <c r="O50" s="1"/>
      <c r="P50" s="1" t="s">
        <v>102</v>
      </c>
      <c r="Q50" s="1" t="s">
        <v>102</v>
      </c>
      <c r="R50" s="1" t="str">
        <f t="shared" si="0"/>
        <v>-</v>
      </c>
    </row>
    <row r="51" spans="1:18" x14ac:dyDescent="0.25">
      <c r="A51" s="3">
        <v>20184091005752</v>
      </c>
      <c r="B51" s="2">
        <v>43371</v>
      </c>
      <c r="C51" s="2">
        <v>43385</v>
      </c>
      <c r="D51" s="3">
        <v>20185000331291</v>
      </c>
      <c r="E51" s="2">
        <v>43375</v>
      </c>
      <c r="F51" s="1" t="s">
        <v>176</v>
      </c>
      <c r="G51" s="1" t="s">
        <v>2778</v>
      </c>
      <c r="H51" s="1" t="s">
        <v>279</v>
      </c>
      <c r="I51" s="1" t="s">
        <v>17</v>
      </c>
      <c r="J51" s="1" t="s">
        <v>106</v>
      </c>
      <c r="K51" s="1">
        <v>500</v>
      </c>
      <c r="L51" s="1" t="s">
        <v>2473</v>
      </c>
      <c r="M51" s="1" t="s">
        <v>509</v>
      </c>
      <c r="N51" s="1">
        <v>500</v>
      </c>
      <c r="O51" s="1"/>
      <c r="P51" s="1" t="s">
        <v>102</v>
      </c>
      <c r="Q51" s="1" t="s">
        <v>102</v>
      </c>
      <c r="R51" s="1">
        <f t="shared" si="0"/>
        <v>4</v>
      </c>
    </row>
    <row r="52" spans="1:18" x14ac:dyDescent="0.25">
      <c r="A52" s="3">
        <v>20184091007342</v>
      </c>
      <c r="B52" s="2">
        <v>43371</v>
      </c>
      <c r="C52" s="2">
        <v>43385</v>
      </c>
      <c r="D52" s="3"/>
      <c r="E52" s="1" t="s">
        <v>102</v>
      </c>
      <c r="F52" s="1" t="s">
        <v>176</v>
      </c>
      <c r="G52" s="1" t="s">
        <v>813</v>
      </c>
      <c r="H52" s="1" t="s">
        <v>2786</v>
      </c>
      <c r="I52" s="1" t="s">
        <v>30</v>
      </c>
      <c r="J52" s="1" t="s">
        <v>145</v>
      </c>
      <c r="K52" s="1">
        <v>605</v>
      </c>
      <c r="L52" s="1" t="s">
        <v>2787</v>
      </c>
      <c r="M52" s="1" t="s">
        <v>2664</v>
      </c>
      <c r="N52" s="1">
        <v>605</v>
      </c>
      <c r="O52" s="1"/>
      <c r="P52" s="1" t="s">
        <v>102</v>
      </c>
      <c r="Q52" s="1" t="s">
        <v>102</v>
      </c>
      <c r="R52" s="1" t="str">
        <f t="shared" si="0"/>
        <v>-</v>
      </c>
    </row>
    <row r="56" spans="1:18" x14ac:dyDescent="0.25">
      <c r="D56" s="7" t="s">
        <v>2812</v>
      </c>
      <c r="E56" s="7" t="s">
        <v>2792</v>
      </c>
      <c r="F56" s="7" t="s">
        <v>2793</v>
      </c>
    </row>
    <row r="57" spans="1:18" x14ac:dyDescent="0.25">
      <c r="D57" s="12" t="s">
        <v>17</v>
      </c>
      <c r="E57" s="12">
        <v>34</v>
      </c>
      <c r="F57" s="13">
        <f>+E57/E61</f>
        <v>0.68</v>
      </c>
    </row>
    <row r="58" spans="1:18" x14ac:dyDescent="0.25">
      <c r="D58" s="18" t="s">
        <v>2804</v>
      </c>
      <c r="E58" s="18">
        <v>7</v>
      </c>
      <c r="F58" s="19">
        <f>+E58/E61</f>
        <v>0.14000000000000001</v>
      </c>
    </row>
    <row r="59" spans="1:18" x14ac:dyDescent="0.25">
      <c r="D59" s="14" t="s">
        <v>30</v>
      </c>
      <c r="E59" s="14">
        <v>3</v>
      </c>
      <c r="F59" s="15">
        <f>+E59/E61</f>
        <v>0.06</v>
      </c>
    </row>
    <row r="60" spans="1:18" x14ac:dyDescent="0.25">
      <c r="D60" s="8" t="s">
        <v>2801</v>
      </c>
      <c r="E60" s="8">
        <v>6</v>
      </c>
      <c r="F60" s="9">
        <f>+E60/E61</f>
        <v>0.12</v>
      </c>
    </row>
    <row r="61" spans="1:18" x14ac:dyDescent="0.25">
      <c r="D61" s="10" t="s">
        <v>2792</v>
      </c>
      <c r="E61" s="10">
        <f>SUBTOTAL(9,E57:E60)</f>
        <v>50</v>
      </c>
      <c r="F61" s="17">
        <v>1</v>
      </c>
    </row>
  </sheetData>
  <autoFilter ref="A2:R52"/>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topLeftCell="A49" workbookViewId="0">
      <selection activeCell="L69" sqref="L69"/>
    </sheetView>
  </sheetViews>
  <sheetFormatPr baseColWidth="10" defaultRowHeight="15" x14ac:dyDescent="0.25"/>
  <cols>
    <col min="1" max="1" width="16.7109375" customWidth="1"/>
    <col min="4" max="4" width="31.28515625" customWidth="1"/>
  </cols>
  <sheetData>
    <row r="1" spans="1:18" ht="21" x14ac:dyDescent="0.35">
      <c r="A1" s="5" t="s">
        <v>2810</v>
      </c>
    </row>
    <row r="2" spans="1:18"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15</v>
      </c>
      <c r="Q2" s="1" t="s">
        <v>16</v>
      </c>
      <c r="R2" s="1" t="s">
        <v>2789</v>
      </c>
    </row>
    <row r="3" spans="1:18" x14ac:dyDescent="0.25">
      <c r="A3" s="3">
        <v>20184090664202</v>
      </c>
      <c r="B3" s="2">
        <v>43286</v>
      </c>
      <c r="C3" s="2">
        <v>43300</v>
      </c>
      <c r="D3" s="3" t="s">
        <v>23</v>
      </c>
      <c r="E3" s="2">
        <v>43299</v>
      </c>
      <c r="F3" s="1" t="s">
        <v>252</v>
      </c>
      <c r="G3" s="1" t="s">
        <v>253</v>
      </c>
      <c r="H3" s="1" t="s">
        <v>254</v>
      </c>
      <c r="I3" s="1" t="s">
        <v>17</v>
      </c>
      <c r="J3" s="1" t="s">
        <v>255</v>
      </c>
      <c r="K3" s="1">
        <v>999</v>
      </c>
      <c r="L3" s="1" t="s">
        <v>111</v>
      </c>
      <c r="M3" s="1" t="s">
        <v>256</v>
      </c>
      <c r="N3" s="1">
        <v>703</v>
      </c>
      <c r="O3" s="1" t="s">
        <v>257</v>
      </c>
      <c r="P3" s="1" t="s">
        <v>102</v>
      </c>
      <c r="Q3" s="1" t="s">
        <v>102</v>
      </c>
      <c r="R3" s="1">
        <f t="shared" ref="R3:R48" si="0">IFERROR(E3-B3,"-")</f>
        <v>13</v>
      </c>
    </row>
    <row r="4" spans="1:18" x14ac:dyDescent="0.25">
      <c r="A4" s="3">
        <v>20184090667452</v>
      </c>
      <c r="B4" s="2">
        <v>43286</v>
      </c>
      <c r="C4" s="2">
        <v>43300</v>
      </c>
      <c r="D4" s="3">
        <v>20183030222561</v>
      </c>
      <c r="E4" s="2">
        <v>43299</v>
      </c>
      <c r="F4" s="1" t="s">
        <v>252</v>
      </c>
      <c r="G4" s="1" t="s">
        <v>290</v>
      </c>
      <c r="H4" s="1" t="s">
        <v>291</v>
      </c>
      <c r="I4" s="1" t="s">
        <v>17</v>
      </c>
      <c r="J4" s="1" t="s">
        <v>255</v>
      </c>
      <c r="K4" s="1">
        <v>999</v>
      </c>
      <c r="L4" s="1" t="s">
        <v>111</v>
      </c>
      <c r="M4" s="1" t="s">
        <v>292</v>
      </c>
      <c r="N4" s="1">
        <v>303</v>
      </c>
      <c r="O4" s="1" t="s">
        <v>113</v>
      </c>
      <c r="P4" s="1" t="s">
        <v>102</v>
      </c>
      <c r="Q4" s="2">
        <v>43300</v>
      </c>
      <c r="R4" s="1">
        <f t="shared" si="0"/>
        <v>13</v>
      </c>
    </row>
    <row r="5" spans="1:18" x14ac:dyDescent="0.25">
      <c r="A5" s="3">
        <v>20184090672142</v>
      </c>
      <c r="B5" s="2">
        <v>43287</v>
      </c>
      <c r="C5" s="2">
        <v>43304</v>
      </c>
      <c r="D5" s="3">
        <v>20187030226701</v>
      </c>
      <c r="E5" s="2">
        <v>43304</v>
      </c>
      <c r="F5" s="1" t="s">
        <v>252</v>
      </c>
      <c r="G5" s="1" t="s">
        <v>320</v>
      </c>
      <c r="H5" s="1" t="s">
        <v>321</v>
      </c>
      <c r="I5" s="1" t="s">
        <v>17</v>
      </c>
      <c r="J5" s="1" t="s">
        <v>255</v>
      </c>
      <c r="K5" s="1">
        <v>999</v>
      </c>
      <c r="L5" s="1" t="s">
        <v>111</v>
      </c>
      <c r="M5" s="1" t="s">
        <v>256</v>
      </c>
      <c r="N5" s="1">
        <v>703</v>
      </c>
      <c r="O5" s="1" t="s">
        <v>257</v>
      </c>
      <c r="P5" s="2">
        <v>43304</v>
      </c>
      <c r="Q5" s="2">
        <v>43305</v>
      </c>
      <c r="R5" s="1">
        <f t="shared" si="0"/>
        <v>17</v>
      </c>
    </row>
    <row r="6" spans="1:18" x14ac:dyDescent="0.25">
      <c r="A6" s="3">
        <v>20184090675452</v>
      </c>
      <c r="B6" s="2">
        <v>43290</v>
      </c>
      <c r="C6" s="2">
        <v>43305</v>
      </c>
      <c r="D6" s="3" t="s">
        <v>24</v>
      </c>
      <c r="E6" s="2">
        <v>43304</v>
      </c>
      <c r="F6" s="1" t="s">
        <v>252</v>
      </c>
      <c r="G6" s="1" t="s">
        <v>342</v>
      </c>
      <c r="H6" s="1" t="s">
        <v>343</v>
      </c>
      <c r="I6" s="1" t="s">
        <v>17</v>
      </c>
      <c r="J6" s="1" t="s">
        <v>255</v>
      </c>
      <c r="K6" s="1">
        <v>999</v>
      </c>
      <c r="L6" s="1" t="s">
        <v>111</v>
      </c>
      <c r="M6" s="1" t="s">
        <v>256</v>
      </c>
      <c r="N6" s="1">
        <v>703</v>
      </c>
      <c r="O6" s="1" t="s">
        <v>257</v>
      </c>
      <c r="P6" s="1" t="s">
        <v>102</v>
      </c>
      <c r="Q6" s="1" t="s">
        <v>102</v>
      </c>
      <c r="R6" s="1">
        <f t="shared" si="0"/>
        <v>14</v>
      </c>
    </row>
    <row r="7" spans="1:18" x14ac:dyDescent="0.25">
      <c r="A7" s="3">
        <v>20184090685012</v>
      </c>
      <c r="B7" s="2">
        <v>43291</v>
      </c>
      <c r="C7" s="2">
        <v>43306</v>
      </c>
      <c r="D7" s="3" t="s">
        <v>27</v>
      </c>
      <c r="E7" s="2">
        <v>43305</v>
      </c>
      <c r="F7" s="1" t="s">
        <v>252</v>
      </c>
      <c r="G7" s="1" t="s">
        <v>168</v>
      </c>
      <c r="H7" s="1" t="s">
        <v>478</v>
      </c>
      <c r="I7" s="1" t="s">
        <v>17</v>
      </c>
      <c r="J7" s="1" t="s">
        <v>102</v>
      </c>
      <c r="K7" s="1">
        <v>999</v>
      </c>
      <c r="L7" s="1" t="s">
        <v>111</v>
      </c>
      <c r="M7" s="1" t="s">
        <v>256</v>
      </c>
      <c r="N7" s="1">
        <v>703</v>
      </c>
      <c r="O7" s="1" t="s">
        <v>257</v>
      </c>
      <c r="P7" s="1" t="s">
        <v>102</v>
      </c>
      <c r="Q7" s="1" t="s">
        <v>102</v>
      </c>
      <c r="R7" s="1">
        <f t="shared" si="0"/>
        <v>14</v>
      </c>
    </row>
    <row r="8" spans="1:18" x14ac:dyDescent="0.25">
      <c r="A8" s="3">
        <v>20184090686832</v>
      </c>
      <c r="B8" s="2">
        <v>43291</v>
      </c>
      <c r="C8" s="2">
        <v>43306</v>
      </c>
      <c r="D8" s="3" t="s">
        <v>31</v>
      </c>
      <c r="E8" s="2">
        <v>43305</v>
      </c>
      <c r="F8" s="1" t="s">
        <v>252</v>
      </c>
      <c r="G8" s="1" t="s">
        <v>498</v>
      </c>
      <c r="H8" s="1" t="s">
        <v>499</v>
      </c>
      <c r="I8" s="1" t="s">
        <v>17</v>
      </c>
      <c r="J8" s="1" t="s">
        <v>255</v>
      </c>
      <c r="K8" s="1">
        <v>999</v>
      </c>
      <c r="L8" s="1" t="s">
        <v>111</v>
      </c>
      <c r="M8" s="1" t="s">
        <v>256</v>
      </c>
      <c r="N8" s="1">
        <v>703</v>
      </c>
      <c r="O8" s="1" t="s">
        <v>257</v>
      </c>
      <c r="P8" s="1" t="s">
        <v>102</v>
      </c>
      <c r="Q8" s="1" t="s">
        <v>102</v>
      </c>
      <c r="R8" s="1">
        <f t="shared" si="0"/>
        <v>14</v>
      </c>
    </row>
    <row r="9" spans="1:18" x14ac:dyDescent="0.25">
      <c r="A9" s="3">
        <v>20184090687782</v>
      </c>
      <c r="B9" s="2">
        <v>43292</v>
      </c>
      <c r="C9" s="2">
        <v>43307</v>
      </c>
      <c r="D9" s="3">
        <v>20184010230081</v>
      </c>
      <c r="E9" s="2">
        <v>43305</v>
      </c>
      <c r="F9" s="1" t="s">
        <v>252</v>
      </c>
      <c r="G9" s="1" t="s">
        <v>510</v>
      </c>
      <c r="H9" s="1" t="s">
        <v>511</v>
      </c>
      <c r="I9" s="1" t="s">
        <v>17</v>
      </c>
      <c r="J9" s="1" t="s">
        <v>102</v>
      </c>
      <c r="K9" s="1">
        <v>999</v>
      </c>
      <c r="L9" s="1" t="s">
        <v>111</v>
      </c>
      <c r="M9" s="1" t="s">
        <v>512</v>
      </c>
      <c r="N9" s="1">
        <v>401</v>
      </c>
      <c r="O9" s="1" t="s">
        <v>113</v>
      </c>
      <c r="P9" s="2">
        <v>43306</v>
      </c>
      <c r="Q9" s="2">
        <v>43307</v>
      </c>
      <c r="R9" s="1">
        <f t="shared" si="0"/>
        <v>13</v>
      </c>
    </row>
    <row r="10" spans="1:18" x14ac:dyDescent="0.25">
      <c r="A10" s="3">
        <v>20184090688152</v>
      </c>
      <c r="B10" s="2">
        <v>43292</v>
      </c>
      <c r="C10" s="2">
        <v>43307</v>
      </c>
      <c r="D10" s="3" t="s">
        <v>32</v>
      </c>
      <c r="E10" s="2">
        <v>43306</v>
      </c>
      <c r="F10" s="1" t="s">
        <v>252</v>
      </c>
      <c r="G10" s="1" t="s">
        <v>518</v>
      </c>
      <c r="H10" s="1" t="s">
        <v>519</v>
      </c>
      <c r="I10" s="1" t="s">
        <v>17</v>
      </c>
      <c r="J10" s="1" t="s">
        <v>255</v>
      </c>
      <c r="K10" s="1">
        <v>999</v>
      </c>
      <c r="L10" s="1" t="s">
        <v>111</v>
      </c>
      <c r="M10" s="1" t="s">
        <v>256</v>
      </c>
      <c r="N10" s="1">
        <v>703</v>
      </c>
      <c r="O10" s="1" t="s">
        <v>257</v>
      </c>
      <c r="P10" s="1" t="s">
        <v>102</v>
      </c>
      <c r="Q10" s="1" t="s">
        <v>102</v>
      </c>
      <c r="R10" s="1">
        <f t="shared" si="0"/>
        <v>14</v>
      </c>
    </row>
    <row r="11" spans="1:18" x14ac:dyDescent="0.25">
      <c r="A11" s="3">
        <v>20184090693622</v>
      </c>
      <c r="B11" s="2">
        <v>43293</v>
      </c>
      <c r="C11" s="2">
        <v>43308</v>
      </c>
      <c r="D11" s="3" t="s">
        <v>34</v>
      </c>
      <c r="E11" s="2">
        <v>43307</v>
      </c>
      <c r="F11" s="1" t="s">
        <v>252</v>
      </c>
      <c r="G11" s="1" t="s">
        <v>578</v>
      </c>
      <c r="H11" s="1" t="s">
        <v>579</v>
      </c>
      <c r="I11" s="1" t="s">
        <v>17</v>
      </c>
      <c r="J11" s="1" t="s">
        <v>255</v>
      </c>
      <c r="K11" s="1">
        <v>999</v>
      </c>
      <c r="L11" s="1" t="s">
        <v>111</v>
      </c>
      <c r="M11" s="1" t="s">
        <v>256</v>
      </c>
      <c r="N11" s="1">
        <v>703</v>
      </c>
      <c r="O11" s="1" t="s">
        <v>257</v>
      </c>
      <c r="P11" s="1" t="s">
        <v>102</v>
      </c>
      <c r="Q11" s="1" t="s">
        <v>102</v>
      </c>
      <c r="R11" s="1">
        <f t="shared" si="0"/>
        <v>14</v>
      </c>
    </row>
    <row r="12" spans="1:18" x14ac:dyDescent="0.25">
      <c r="A12" s="3">
        <v>20184090715272</v>
      </c>
      <c r="B12" s="2">
        <v>43298</v>
      </c>
      <c r="C12" s="2">
        <v>43313</v>
      </c>
      <c r="D12" s="3" t="s">
        <v>35</v>
      </c>
      <c r="E12" s="2">
        <v>43312</v>
      </c>
      <c r="F12" s="1" t="s">
        <v>252</v>
      </c>
      <c r="G12" s="1" t="s">
        <v>798</v>
      </c>
      <c r="H12" s="1" t="s">
        <v>799</v>
      </c>
      <c r="I12" s="1" t="s">
        <v>17</v>
      </c>
      <c r="J12" s="1" t="s">
        <v>255</v>
      </c>
      <c r="K12" s="1">
        <v>999</v>
      </c>
      <c r="L12" s="1" t="s">
        <v>111</v>
      </c>
      <c r="M12" s="1" t="s">
        <v>256</v>
      </c>
      <c r="N12" s="1">
        <v>703</v>
      </c>
      <c r="O12" s="1" t="s">
        <v>257</v>
      </c>
      <c r="P12" s="1" t="s">
        <v>102</v>
      </c>
      <c r="Q12" s="1" t="s">
        <v>102</v>
      </c>
      <c r="R12" s="1">
        <f t="shared" si="0"/>
        <v>14</v>
      </c>
    </row>
    <row r="13" spans="1:18" x14ac:dyDescent="0.25">
      <c r="A13" s="3">
        <v>20184090723672</v>
      </c>
      <c r="B13" s="2">
        <v>43300</v>
      </c>
      <c r="C13" s="2">
        <v>43315</v>
      </c>
      <c r="D13" s="3">
        <v>20183050228281</v>
      </c>
      <c r="E13" s="2">
        <v>43304</v>
      </c>
      <c r="F13" s="1" t="s">
        <v>252</v>
      </c>
      <c r="G13" s="1" t="s">
        <v>892</v>
      </c>
      <c r="H13" s="1" t="s">
        <v>893</v>
      </c>
      <c r="I13" s="1" t="s">
        <v>17</v>
      </c>
      <c r="J13" s="1" t="s">
        <v>255</v>
      </c>
      <c r="K13" s="1">
        <v>999</v>
      </c>
      <c r="L13" s="1" t="s">
        <v>111</v>
      </c>
      <c r="M13" s="1" t="s">
        <v>515</v>
      </c>
      <c r="N13" s="1">
        <v>305</v>
      </c>
      <c r="O13" s="1" t="s">
        <v>113</v>
      </c>
      <c r="P13" s="2">
        <v>43308</v>
      </c>
      <c r="Q13" s="2">
        <v>43311</v>
      </c>
      <c r="R13" s="1">
        <f t="shared" si="0"/>
        <v>4</v>
      </c>
    </row>
    <row r="14" spans="1:18" x14ac:dyDescent="0.25">
      <c r="A14" s="3">
        <v>20184090729462</v>
      </c>
      <c r="B14" s="2">
        <v>43304</v>
      </c>
      <c r="C14" s="2">
        <v>43318</v>
      </c>
      <c r="D14" s="3" t="s">
        <v>37</v>
      </c>
      <c r="E14" s="2">
        <v>43315</v>
      </c>
      <c r="F14" s="1" t="s">
        <v>252</v>
      </c>
      <c r="G14" s="1" t="s">
        <v>942</v>
      </c>
      <c r="H14" s="1" t="s">
        <v>943</v>
      </c>
      <c r="I14" s="1" t="s">
        <v>17</v>
      </c>
      <c r="J14" s="1" t="s">
        <v>102</v>
      </c>
      <c r="K14" s="1">
        <v>999</v>
      </c>
      <c r="L14" s="1" t="s">
        <v>111</v>
      </c>
      <c r="M14" s="1" t="s">
        <v>256</v>
      </c>
      <c r="N14" s="1">
        <v>703</v>
      </c>
      <c r="O14" s="1" t="s">
        <v>257</v>
      </c>
      <c r="P14" s="1" t="s">
        <v>102</v>
      </c>
      <c r="Q14" s="1" t="s">
        <v>102</v>
      </c>
      <c r="R14" s="1">
        <f t="shared" si="0"/>
        <v>11</v>
      </c>
    </row>
    <row r="15" spans="1:18" x14ac:dyDescent="0.25">
      <c r="A15" s="3">
        <v>20184090735302</v>
      </c>
      <c r="B15" s="2">
        <v>43305</v>
      </c>
      <c r="C15" s="2">
        <v>43320</v>
      </c>
      <c r="D15" s="3" t="s">
        <v>38</v>
      </c>
      <c r="E15" s="2">
        <v>43315</v>
      </c>
      <c r="F15" s="1" t="s">
        <v>252</v>
      </c>
      <c r="G15" s="1" t="s">
        <v>995</v>
      </c>
      <c r="H15" s="1" t="s">
        <v>996</v>
      </c>
      <c r="I15" s="1" t="s">
        <v>17</v>
      </c>
      <c r="J15" s="1" t="s">
        <v>255</v>
      </c>
      <c r="K15" s="1">
        <v>999</v>
      </c>
      <c r="L15" s="1" t="s">
        <v>111</v>
      </c>
      <c r="M15" s="1" t="s">
        <v>256</v>
      </c>
      <c r="N15" s="1">
        <v>703</v>
      </c>
      <c r="O15" s="1" t="s">
        <v>257</v>
      </c>
      <c r="P15" s="1" t="s">
        <v>102</v>
      </c>
      <c r="Q15" s="1" t="s">
        <v>102</v>
      </c>
      <c r="R15" s="1">
        <f t="shared" si="0"/>
        <v>10</v>
      </c>
    </row>
    <row r="16" spans="1:18" x14ac:dyDescent="0.25">
      <c r="A16" s="3">
        <v>20184090743662</v>
      </c>
      <c r="B16" s="2">
        <v>43306</v>
      </c>
      <c r="C16" s="2">
        <v>43321</v>
      </c>
      <c r="D16" s="3" t="s">
        <v>39</v>
      </c>
      <c r="E16" s="2">
        <v>43315</v>
      </c>
      <c r="F16" s="1" t="s">
        <v>252</v>
      </c>
      <c r="G16" s="1" t="s">
        <v>1050</v>
      </c>
      <c r="H16" s="1" t="s">
        <v>1051</v>
      </c>
      <c r="I16" s="1" t="s">
        <v>17</v>
      </c>
      <c r="J16" s="1" t="s">
        <v>255</v>
      </c>
      <c r="K16" s="1">
        <v>999</v>
      </c>
      <c r="L16" s="1" t="s">
        <v>111</v>
      </c>
      <c r="M16" s="1" t="s">
        <v>1052</v>
      </c>
      <c r="N16" s="1">
        <v>703</v>
      </c>
      <c r="O16" s="1" t="s">
        <v>113</v>
      </c>
      <c r="P16" s="1" t="s">
        <v>102</v>
      </c>
      <c r="Q16" s="1" t="s">
        <v>102</v>
      </c>
      <c r="R16" s="1">
        <f t="shared" si="0"/>
        <v>9</v>
      </c>
    </row>
    <row r="17" spans="1:18" x14ac:dyDescent="0.25">
      <c r="A17" s="3">
        <v>20184090748222</v>
      </c>
      <c r="B17" s="2">
        <v>43307</v>
      </c>
      <c r="C17" s="2">
        <v>43322</v>
      </c>
      <c r="D17" s="3">
        <v>20184010237771</v>
      </c>
      <c r="E17" s="2">
        <v>43311</v>
      </c>
      <c r="F17" s="1" t="s">
        <v>252</v>
      </c>
      <c r="G17" s="1" t="s">
        <v>1065</v>
      </c>
      <c r="H17" s="1" t="s">
        <v>1066</v>
      </c>
      <c r="I17" s="1" t="s">
        <v>17</v>
      </c>
      <c r="J17" s="1" t="s">
        <v>255</v>
      </c>
      <c r="K17" s="1">
        <v>999</v>
      </c>
      <c r="L17" s="1" t="s">
        <v>111</v>
      </c>
      <c r="M17" s="1" t="s">
        <v>512</v>
      </c>
      <c r="N17" s="1">
        <v>401</v>
      </c>
      <c r="O17" s="1" t="s">
        <v>113</v>
      </c>
      <c r="P17" s="2">
        <v>43312</v>
      </c>
      <c r="Q17" s="2">
        <v>43314</v>
      </c>
      <c r="R17" s="1">
        <f t="shared" si="0"/>
        <v>4</v>
      </c>
    </row>
    <row r="18" spans="1:18" x14ac:dyDescent="0.25">
      <c r="A18" s="3">
        <v>20184090755282</v>
      </c>
      <c r="B18" s="2">
        <v>43308</v>
      </c>
      <c r="C18" s="2">
        <v>43325</v>
      </c>
      <c r="D18" s="3">
        <v>20187030238951</v>
      </c>
      <c r="E18" s="2">
        <v>43312</v>
      </c>
      <c r="F18" s="1" t="s">
        <v>252</v>
      </c>
      <c r="G18" s="1" t="s">
        <v>1117</v>
      </c>
      <c r="H18" s="1" t="s">
        <v>1118</v>
      </c>
      <c r="I18" s="1" t="s">
        <v>17</v>
      </c>
      <c r="J18" s="1" t="s">
        <v>255</v>
      </c>
      <c r="K18" s="1">
        <v>999</v>
      </c>
      <c r="L18" s="1" t="s">
        <v>111</v>
      </c>
      <c r="M18" s="1" t="s">
        <v>1119</v>
      </c>
      <c r="N18" s="1">
        <v>703</v>
      </c>
      <c r="O18" s="1" t="s">
        <v>113</v>
      </c>
      <c r="P18" s="1" t="s">
        <v>102</v>
      </c>
      <c r="Q18" s="1" t="s">
        <v>102</v>
      </c>
      <c r="R18" s="1">
        <f t="shared" si="0"/>
        <v>4</v>
      </c>
    </row>
    <row r="19" spans="1:18" x14ac:dyDescent="0.25">
      <c r="A19" s="3">
        <v>20184090767422</v>
      </c>
      <c r="B19" s="2">
        <v>43312</v>
      </c>
      <c r="C19" s="2">
        <v>43327</v>
      </c>
      <c r="D19" s="3">
        <v>20187030259331</v>
      </c>
      <c r="E19" s="2">
        <v>43322</v>
      </c>
      <c r="F19" s="1" t="s">
        <v>252</v>
      </c>
      <c r="G19" s="1" t="s">
        <v>168</v>
      </c>
      <c r="H19" s="1" t="s">
        <v>1175</v>
      </c>
      <c r="I19" s="1" t="s">
        <v>17</v>
      </c>
      <c r="J19" s="1" t="s">
        <v>255</v>
      </c>
      <c r="K19" s="1">
        <v>999</v>
      </c>
      <c r="L19" s="1" t="s">
        <v>111</v>
      </c>
      <c r="M19" s="1" t="s">
        <v>1052</v>
      </c>
      <c r="N19" s="1">
        <v>703</v>
      </c>
      <c r="O19" s="1" t="s">
        <v>113</v>
      </c>
      <c r="P19" s="2">
        <v>43322</v>
      </c>
      <c r="Q19" s="2">
        <v>43325</v>
      </c>
      <c r="R19" s="1">
        <f t="shared" si="0"/>
        <v>10</v>
      </c>
    </row>
    <row r="20" spans="1:18" x14ac:dyDescent="0.25">
      <c r="A20" s="3">
        <v>20184090771102</v>
      </c>
      <c r="B20" s="2">
        <v>43312</v>
      </c>
      <c r="C20" s="2">
        <v>43327</v>
      </c>
      <c r="D20" s="3">
        <v>20187030264361</v>
      </c>
      <c r="E20" s="2">
        <v>43327</v>
      </c>
      <c r="F20" s="1" t="s">
        <v>252</v>
      </c>
      <c r="G20" s="1" t="s">
        <v>1209</v>
      </c>
      <c r="H20" s="1" t="s">
        <v>1210</v>
      </c>
      <c r="I20" s="1" t="s">
        <v>17</v>
      </c>
      <c r="J20" s="1" t="s">
        <v>255</v>
      </c>
      <c r="K20" s="1">
        <v>999</v>
      </c>
      <c r="L20" s="1" t="s">
        <v>111</v>
      </c>
      <c r="M20" s="1" t="s">
        <v>1052</v>
      </c>
      <c r="N20" s="1">
        <v>703</v>
      </c>
      <c r="O20" s="1" t="s">
        <v>113</v>
      </c>
      <c r="P20" s="2">
        <v>43327</v>
      </c>
      <c r="Q20" s="2">
        <v>43328</v>
      </c>
      <c r="R20" s="1">
        <f t="shared" si="0"/>
        <v>15</v>
      </c>
    </row>
    <row r="21" spans="1:18" x14ac:dyDescent="0.25">
      <c r="A21" s="3">
        <v>20184090791592</v>
      </c>
      <c r="B21" s="2">
        <v>43318</v>
      </c>
      <c r="C21" s="2">
        <v>43334</v>
      </c>
      <c r="D21" s="3">
        <v>20184010252751</v>
      </c>
      <c r="E21" s="2">
        <v>43320</v>
      </c>
      <c r="F21" s="1" t="s">
        <v>252</v>
      </c>
      <c r="G21" s="1" t="s">
        <v>168</v>
      </c>
      <c r="H21" s="1" t="s">
        <v>1341</v>
      </c>
      <c r="I21" s="1" t="s">
        <v>17</v>
      </c>
      <c r="J21" s="1" t="s">
        <v>255</v>
      </c>
      <c r="K21" s="1">
        <v>999</v>
      </c>
      <c r="L21" s="1" t="s">
        <v>111</v>
      </c>
      <c r="M21" s="1" t="s">
        <v>512</v>
      </c>
      <c r="N21" s="1">
        <v>401</v>
      </c>
      <c r="O21" s="1" t="s">
        <v>113</v>
      </c>
      <c r="P21" s="2">
        <v>43320</v>
      </c>
      <c r="Q21" s="2">
        <v>43321</v>
      </c>
      <c r="R21" s="1">
        <f t="shared" si="0"/>
        <v>2</v>
      </c>
    </row>
    <row r="22" spans="1:18" x14ac:dyDescent="0.25">
      <c r="A22" s="3">
        <v>20184090792262</v>
      </c>
      <c r="B22" s="2">
        <v>43318</v>
      </c>
      <c r="C22" s="2">
        <v>43334</v>
      </c>
      <c r="D22" s="3" t="s">
        <v>45</v>
      </c>
      <c r="E22" s="2">
        <v>43328</v>
      </c>
      <c r="F22" s="1" t="s">
        <v>252</v>
      </c>
      <c r="G22" s="1" t="s">
        <v>1354</v>
      </c>
      <c r="H22" s="1" t="s">
        <v>1355</v>
      </c>
      <c r="I22" s="1" t="s">
        <v>17</v>
      </c>
      <c r="J22" s="1" t="s">
        <v>255</v>
      </c>
      <c r="K22" s="1">
        <v>999</v>
      </c>
      <c r="L22" s="1" t="s">
        <v>111</v>
      </c>
      <c r="M22" s="1" t="s">
        <v>1052</v>
      </c>
      <c r="N22" s="1">
        <v>703</v>
      </c>
      <c r="O22" s="1" t="s">
        <v>113</v>
      </c>
      <c r="P22" s="1" t="s">
        <v>102</v>
      </c>
      <c r="Q22" s="1" t="s">
        <v>102</v>
      </c>
      <c r="R22" s="1">
        <f t="shared" si="0"/>
        <v>10</v>
      </c>
    </row>
    <row r="23" spans="1:18" x14ac:dyDescent="0.25">
      <c r="A23" s="3">
        <v>20184090792282</v>
      </c>
      <c r="B23" s="2">
        <v>43318</v>
      </c>
      <c r="C23" s="2">
        <v>43334</v>
      </c>
      <c r="D23" s="3" t="s">
        <v>46</v>
      </c>
      <c r="E23" s="2">
        <v>43334</v>
      </c>
      <c r="F23" s="1" t="s">
        <v>252</v>
      </c>
      <c r="G23" s="1" t="s">
        <v>1356</v>
      </c>
      <c r="H23" s="1" t="s">
        <v>1357</v>
      </c>
      <c r="I23" s="1" t="s">
        <v>17</v>
      </c>
      <c r="J23" s="1" t="s">
        <v>255</v>
      </c>
      <c r="K23" s="1">
        <v>999</v>
      </c>
      <c r="L23" s="1" t="s">
        <v>111</v>
      </c>
      <c r="M23" s="1" t="s">
        <v>1052</v>
      </c>
      <c r="N23" s="1">
        <v>703</v>
      </c>
      <c r="O23" s="1" t="s">
        <v>113</v>
      </c>
      <c r="P23" s="1" t="s">
        <v>102</v>
      </c>
      <c r="Q23" s="1" t="s">
        <v>102</v>
      </c>
      <c r="R23" s="1">
        <f t="shared" si="0"/>
        <v>16</v>
      </c>
    </row>
    <row r="24" spans="1:18" x14ac:dyDescent="0.25">
      <c r="A24" s="3">
        <v>20184090798882</v>
      </c>
      <c r="B24" s="2">
        <v>43320</v>
      </c>
      <c r="C24" s="2">
        <v>43335</v>
      </c>
      <c r="D24" s="3">
        <v>20184010123873</v>
      </c>
      <c r="E24" s="2">
        <v>43328</v>
      </c>
      <c r="F24" s="1" t="s">
        <v>252</v>
      </c>
      <c r="G24" s="1" t="s">
        <v>1393</v>
      </c>
      <c r="H24" s="1" t="s">
        <v>1394</v>
      </c>
      <c r="I24" s="1" t="s">
        <v>17</v>
      </c>
      <c r="J24" s="1" t="s">
        <v>255</v>
      </c>
      <c r="K24" s="1">
        <v>999</v>
      </c>
      <c r="L24" s="1" t="s">
        <v>111</v>
      </c>
      <c r="M24" s="1" t="s">
        <v>1395</v>
      </c>
      <c r="N24" s="1">
        <v>401</v>
      </c>
      <c r="O24" s="1" t="s">
        <v>257</v>
      </c>
      <c r="P24" s="2">
        <v>43329</v>
      </c>
      <c r="Q24" s="1" t="s">
        <v>102</v>
      </c>
      <c r="R24" s="1">
        <f t="shared" si="0"/>
        <v>8</v>
      </c>
    </row>
    <row r="25" spans="1:18" x14ac:dyDescent="0.25">
      <c r="A25" s="3">
        <v>20184090802352</v>
      </c>
      <c r="B25" s="2">
        <v>43321</v>
      </c>
      <c r="C25" s="2">
        <v>43336</v>
      </c>
      <c r="D25" s="3">
        <v>20182000274541</v>
      </c>
      <c r="E25" s="2">
        <v>43335</v>
      </c>
      <c r="F25" s="1" t="s">
        <v>252</v>
      </c>
      <c r="G25" s="1" t="s">
        <v>1418</v>
      </c>
      <c r="H25" s="1" t="s">
        <v>1419</v>
      </c>
      <c r="I25" s="1" t="s">
        <v>17</v>
      </c>
      <c r="J25" s="1" t="s">
        <v>255</v>
      </c>
      <c r="K25" s="1">
        <v>999</v>
      </c>
      <c r="L25" s="1" t="s">
        <v>111</v>
      </c>
      <c r="M25" s="1" t="s">
        <v>155</v>
      </c>
      <c r="N25" s="1">
        <v>200</v>
      </c>
      <c r="O25" s="1" t="s">
        <v>113</v>
      </c>
      <c r="P25" s="2">
        <v>43336</v>
      </c>
      <c r="Q25" s="2">
        <v>43339</v>
      </c>
      <c r="R25" s="1">
        <f t="shared" si="0"/>
        <v>14</v>
      </c>
    </row>
    <row r="26" spans="1:18" x14ac:dyDescent="0.25">
      <c r="A26" s="3">
        <v>20184090803122</v>
      </c>
      <c r="B26" s="2">
        <v>43321</v>
      </c>
      <c r="C26" s="2">
        <v>43336</v>
      </c>
      <c r="D26" s="3"/>
      <c r="E26" s="1" t="s">
        <v>102</v>
      </c>
      <c r="F26" s="1" t="s">
        <v>252</v>
      </c>
      <c r="G26" s="1" t="s">
        <v>1428</v>
      </c>
      <c r="H26" s="1" t="s">
        <v>1429</v>
      </c>
      <c r="I26" s="1" t="s">
        <v>19</v>
      </c>
      <c r="J26" s="1" t="s">
        <v>255</v>
      </c>
      <c r="K26" s="1">
        <v>999</v>
      </c>
      <c r="L26" s="1" t="s">
        <v>111</v>
      </c>
      <c r="M26" s="1" t="s">
        <v>1052</v>
      </c>
      <c r="N26" s="1">
        <v>703</v>
      </c>
      <c r="O26" s="1" t="s">
        <v>113</v>
      </c>
      <c r="P26" s="1" t="s">
        <v>102</v>
      </c>
      <c r="Q26" s="1" t="s">
        <v>102</v>
      </c>
      <c r="R26" s="1" t="str">
        <f t="shared" si="0"/>
        <v>-</v>
      </c>
    </row>
    <row r="27" spans="1:18" x14ac:dyDescent="0.25">
      <c r="A27" s="3">
        <v>20184090809412</v>
      </c>
      <c r="B27" s="2">
        <v>43322</v>
      </c>
      <c r="C27" s="2">
        <v>43339</v>
      </c>
      <c r="D27" s="3" t="s">
        <v>47</v>
      </c>
      <c r="E27" s="2">
        <v>43327</v>
      </c>
      <c r="F27" s="1" t="s">
        <v>252</v>
      </c>
      <c r="G27" s="1" t="s">
        <v>1468</v>
      </c>
      <c r="H27" s="1" t="s">
        <v>1469</v>
      </c>
      <c r="I27" s="1" t="s">
        <v>17</v>
      </c>
      <c r="J27" s="1" t="s">
        <v>255</v>
      </c>
      <c r="K27" s="1">
        <v>999</v>
      </c>
      <c r="L27" s="1" t="s">
        <v>111</v>
      </c>
      <c r="M27" s="1" t="s">
        <v>1052</v>
      </c>
      <c r="N27" s="1">
        <v>703</v>
      </c>
      <c r="O27" s="1" t="s">
        <v>113</v>
      </c>
      <c r="P27" s="1" t="s">
        <v>102</v>
      </c>
      <c r="Q27" s="1" t="s">
        <v>102</v>
      </c>
      <c r="R27" s="1">
        <f t="shared" si="0"/>
        <v>5</v>
      </c>
    </row>
    <row r="28" spans="1:18" x14ac:dyDescent="0.25">
      <c r="A28" s="3">
        <v>20184090810942</v>
      </c>
      <c r="B28" s="2">
        <v>43322</v>
      </c>
      <c r="C28" s="2">
        <v>43339</v>
      </c>
      <c r="D28" s="3">
        <v>20184010123863</v>
      </c>
      <c r="E28" s="2">
        <v>43328</v>
      </c>
      <c r="F28" s="1" t="s">
        <v>252</v>
      </c>
      <c r="G28" s="1" t="s">
        <v>1484</v>
      </c>
      <c r="H28" s="1" t="s">
        <v>1485</v>
      </c>
      <c r="I28" s="1" t="s">
        <v>17</v>
      </c>
      <c r="J28" s="1" t="s">
        <v>110</v>
      </c>
      <c r="K28" s="1">
        <v>999</v>
      </c>
      <c r="L28" s="1" t="s">
        <v>111</v>
      </c>
      <c r="M28" s="1" t="s">
        <v>512</v>
      </c>
      <c r="N28" s="1">
        <v>401</v>
      </c>
      <c r="O28" s="1" t="s">
        <v>113</v>
      </c>
      <c r="P28" s="2">
        <v>43328</v>
      </c>
      <c r="Q28" s="1" t="s">
        <v>102</v>
      </c>
      <c r="R28" s="1">
        <f t="shared" si="0"/>
        <v>6</v>
      </c>
    </row>
    <row r="29" spans="1:18" x14ac:dyDescent="0.25">
      <c r="A29" s="3">
        <v>20184090811292</v>
      </c>
      <c r="B29" s="2">
        <v>43322</v>
      </c>
      <c r="C29" s="2">
        <v>43339</v>
      </c>
      <c r="D29" s="3">
        <v>20183100270551</v>
      </c>
      <c r="E29" s="2">
        <v>43333</v>
      </c>
      <c r="F29" s="1" t="s">
        <v>252</v>
      </c>
      <c r="G29" s="1" t="s">
        <v>1486</v>
      </c>
      <c r="H29" s="1" t="s">
        <v>1487</v>
      </c>
      <c r="I29" s="1" t="s">
        <v>17</v>
      </c>
      <c r="J29" s="1" t="s">
        <v>255</v>
      </c>
      <c r="K29" s="1">
        <v>999</v>
      </c>
      <c r="L29" s="1" t="s">
        <v>111</v>
      </c>
      <c r="M29" s="1" t="s">
        <v>812</v>
      </c>
      <c r="N29" s="1">
        <v>310</v>
      </c>
      <c r="O29" s="1" t="s">
        <v>113</v>
      </c>
      <c r="P29" s="2">
        <v>43334</v>
      </c>
      <c r="Q29" s="2">
        <v>43336</v>
      </c>
      <c r="R29" s="1">
        <f t="shared" si="0"/>
        <v>11</v>
      </c>
    </row>
    <row r="30" spans="1:18" x14ac:dyDescent="0.25">
      <c r="A30" s="3">
        <v>20184090840212</v>
      </c>
      <c r="B30" s="2">
        <v>43329</v>
      </c>
      <c r="C30" s="2">
        <v>43346</v>
      </c>
      <c r="D30" s="3" t="s">
        <v>48</v>
      </c>
      <c r="E30" s="2">
        <v>43342</v>
      </c>
      <c r="F30" s="1" t="s">
        <v>252</v>
      </c>
      <c r="G30" s="1" t="s">
        <v>1575</v>
      </c>
      <c r="H30" s="1" t="s">
        <v>1576</v>
      </c>
      <c r="I30" s="1" t="s">
        <v>17</v>
      </c>
      <c r="J30" s="1" t="s">
        <v>255</v>
      </c>
      <c r="K30" s="1">
        <v>999</v>
      </c>
      <c r="L30" s="1" t="s">
        <v>111</v>
      </c>
      <c r="M30" s="1" t="s">
        <v>256</v>
      </c>
      <c r="N30" s="1">
        <v>703</v>
      </c>
      <c r="O30" s="1" t="s">
        <v>257</v>
      </c>
      <c r="P30" s="1" t="s">
        <v>102</v>
      </c>
      <c r="Q30" s="1" t="s">
        <v>102</v>
      </c>
      <c r="R30" s="1">
        <f t="shared" si="0"/>
        <v>13</v>
      </c>
    </row>
    <row r="31" spans="1:18" x14ac:dyDescent="0.25">
      <c r="A31" s="3">
        <v>20184090859392</v>
      </c>
      <c r="B31" s="2">
        <v>43335</v>
      </c>
      <c r="C31" s="2">
        <v>43349</v>
      </c>
      <c r="D31" s="3">
        <v>20183050297281</v>
      </c>
      <c r="E31" s="2">
        <v>43350</v>
      </c>
      <c r="F31" s="1" t="s">
        <v>252</v>
      </c>
      <c r="G31" s="1" t="s">
        <v>1684</v>
      </c>
      <c r="H31" s="1" t="s">
        <v>1685</v>
      </c>
      <c r="I31" s="1" t="s">
        <v>19</v>
      </c>
      <c r="J31" s="1" t="s">
        <v>255</v>
      </c>
      <c r="K31" s="1">
        <v>999</v>
      </c>
      <c r="L31" s="1" t="s">
        <v>111</v>
      </c>
      <c r="M31" s="1" t="s">
        <v>515</v>
      </c>
      <c r="N31" s="1">
        <v>305</v>
      </c>
      <c r="O31" s="1" t="s">
        <v>113</v>
      </c>
      <c r="P31" s="2">
        <v>43350</v>
      </c>
      <c r="Q31" s="2">
        <v>43353</v>
      </c>
      <c r="R31" s="1">
        <f t="shared" si="0"/>
        <v>15</v>
      </c>
    </row>
    <row r="32" spans="1:18" x14ac:dyDescent="0.25">
      <c r="A32" s="3">
        <v>20184090860052</v>
      </c>
      <c r="B32" s="2">
        <v>43336</v>
      </c>
      <c r="C32" s="2">
        <v>43350</v>
      </c>
      <c r="D32" s="3">
        <v>20182000290001</v>
      </c>
      <c r="E32" s="2">
        <v>43346</v>
      </c>
      <c r="F32" s="1" t="s">
        <v>252</v>
      </c>
      <c r="G32" s="1" t="s">
        <v>1694</v>
      </c>
      <c r="H32" s="1" t="s">
        <v>1695</v>
      </c>
      <c r="I32" s="1" t="s">
        <v>17</v>
      </c>
      <c r="J32" s="1" t="s">
        <v>255</v>
      </c>
      <c r="K32" s="1">
        <v>999</v>
      </c>
      <c r="L32" s="1" t="s">
        <v>111</v>
      </c>
      <c r="M32" s="1" t="s">
        <v>155</v>
      </c>
      <c r="N32" s="1">
        <v>200</v>
      </c>
      <c r="O32" s="1" t="s">
        <v>113</v>
      </c>
      <c r="P32" s="2">
        <v>43346</v>
      </c>
      <c r="Q32" s="2">
        <v>43347</v>
      </c>
      <c r="R32" s="1">
        <f t="shared" si="0"/>
        <v>10</v>
      </c>
    </row>
    <row r="33" spans="1:18" x14ac:dyDescent="0.25">
      <c r="A33" s="3">
        <v>20184090860152</v>
      </c>
      <c r="B33" s="2">
        <v>43336</v>
      </c>
      <c r="C33" s="2">
        <v>43350</v>
      </c>
      <c r="D33" s="3"/>
      <c r="E33" s="1" t="s">
        <v>102</v>
      </c>
      <c r="F33" s="1" t="s">
        <v>252</v>
      </c>
      <c r="G33" s="1" t="s">
        <v>1683</v>
      </c>
      <c r="H33" s="1" t="s">
        <v>101</v>
      </c>
      <c r="I33" s="1" t="s">
        <v>19</v>
      </c>
      <c r="J33" s="1" t="s">
        <v>255</v>
      </c>
      <c r="K33" s="1">
        <v>103</v>
      </c>
      <c r="L33" s="1" t="s">
        <v>101</v>
      </c>
      <c r="M33" s="1" t="s">
        <v>102</v>
      </c>
      <c r="N33" s="1" t="s">
        <v>102</v>
      </c>
      <c r="O33" s="1"/>
      <c r="P33" s="1" t="s">
        <v>102</v>
      </c>
      <c r="Q33" s="1" t="s">
        <v>102</v>
      </c>
      <c r="R33" s="1" t="str">
        <f t="shared" si="0"/>
        <v>-</v>
      </c>
    </row>
    <row r="34" spans="1:18" x14ac:dyDescent="0.25">
      <c r="A34" s="3">
        <v>20184090862462</v>
      </c>
      <c r="B34" s="2">
        <v>43336</v>
      </c>
      <c r="C34" s="2">
        <v>43350</v>
      </c>
      <c r="D34" s="3" t="s">
        <v>52</v>
      </c>
      <c r="E34" s="2">
        <v>43349</v>
      </c>
      <c r="F34" s="1" t="s">
        <v>252</v>
      </c>
      <c r="G34" s="1" t="s">
        <v>1710</v>
      </c>
      <c r="H34" s="1" t="s">
        <v>1711</v>
      </c>
      <c r="I34" s="1" t="s">
        <v>17</v>
      </c>
      <c r="J34" s="1" t="s">
        <v>255</v>
      </c>
      <c r="K34" s="1">
        <v>999</v>
      </c>
      <c r="L34" s="1" t="s">
        <v>111</v>
      </c>
      <c r="M34" s="1" t="s">
        <v>256</v>
      </c>
      <c r="N34" s="1">
        <v>703</v>
      </c>
      <c r="O34" s="1" t="s">
        <v>257</v>
      </c>
      <c r="P34" s="1" t="s">
        <v>102</v>
      </c>
      <c r="Q34" s="1" t="s">
        <v>102</v>
      </c>
      <c r="R34" s="1">
        <f t="shared" si="0"/>
        <v>13</v>
      </c>
    </row>
    <row r="35" spans="1:18" x14ac:dyDescent="0.25">
      <c r="A35" s="3">
        <v>20184090867322</v>
      </c>
      <c r="B35" s="2">
        <v>43339</v>
      </c>
      <c r="C35" s="2">
        <v>43353</v>
      </c>
      <c r="D35" s="3" t="s">
        <v>53</v>
      </c>
      <c r="E35" s="2">
        <v>43349</v>
      </c>
      <c r="F35" s="1" t="s">
        <v>252</v>
      </c>
      <c r="G35" s="1" t="s">
        <v>1741</v>
      </c>
      <c r="H35" s="1" t="s">
        <v>1742</v>
      </c>
      <c r="I35" s="1" t="s">
        <v>17</v>
      </c>
      <c r="J35" s="1" t="s">
        <v>255</v>
      </c>
      <c r="K35" s="1">
        <v>999</v>
      </c>
      <c r="L35" s="1" t="s">
        <v>111</v>
      </c>
      <c r="M35" s="1" t="s">
        <v>256</v>
      </c>
      <c r="N35" s="1">
        <v>703</v>
      </c>
      <c r="O35" s="1" t="s">
        <v>257</v>
      </c>
      <c r="P35" s="1" t="s">
        <v>102</v>
      </c>
      <c r="Q35" s="1" t="s">
        <v>102</v>
      </c>
      <c r="R35" s="1">
        <f t="shared" si="0"/>
        <v>10</v>
      </c>
    </row>
    <row r="36" spans="1:18" x14ac:dyDescent="0.25">
      <c r="A36" s="3">
        <v>20184090876422</v>
      </c>
      <c r="B36" s="2">
        <v>43340</v>
      </c>
      <c r="C36" s="2">
        <v>43354</v>
      </c>
      <c r="D36" s="3" t="s">
        <v>57</v>
      </c>
      <c r="E36" s="2">
        <v>43354</v>
      </c>
      <c r="F36" s="1" t="s">
        <v>252</v>
      </c>
      <c r="G36" s="1" t="s">
        <v>1838</v>
      </c>
      <c r="H36" s="1" t="s">
        <v>1839</v>
      </c>
      <c r="I36" s="1" t="s">
        <v>17</v>
      </c>
      <c r="J36" s="1" t="s">
        <v>255</v>
      </c>
      <c r="K36" s="1">
        <v>999</v>
      </c>
      <c r="L36" s="1" t="s">
        <v>111</v>
      </c>
      <c r="M36" s="1" t="s">
        <v>256</v>
      </c>
      <c r="N36" s="1">
        <v>703</v>
      </c>
      <c r="O36" s="1" t="s">
        <v>257</v>
      </c>
      <c r="P36" s="1" t="s">
        <v>102</v>
      </c>
      <c r="Q36" s="1" t="s">
        <v>102</v>
      </c>
      <c r="R36" s="1">
        <f t="shared" si="0"/>
        <v>14</v>
      </c>
    </row>
    <row r="37" spans="1:18" x14ac:dyDescent="0.25">
      <c r="A37" s="3">
        <v>20184090885182</v>
      </c>
      <c r="B37" s="2">
        <v>43342</v>
      </c>
      <c r="C37" s="2">
        <v>43356</v>
      </c>
      <c r="D37" s="3" t="s">
        <v>59</v>
      </c>
      <c r="E37" s="2">
        <v>43357</v>
      </c>
      <c r="F37" s="1" t="s">
        <v>252</v>
      </c>
      <c r="G37" s="1" t="s">
        <v>1903</v>
      </c>
      <c r="H37" s="1" t="s">
        <v>1904</v>
      </c>
      <c r="I37" s="1" t="s">
        <v>19</v>
      </c>
      <c r="J37" s="1" t="s">
        <v>255</v>
      </c>
      <c r="K37" s="1">
        <v>999</v>
      </c>
      <c r="L37" s="1" t="s">
        <v>111</v>
      </c>
      <c r="M37" s="1" t="s">
        <v>256</v>
      </c>
      <c r="N37" s="1">
        <v>703</v>
      </c>
      <c r="O37" s="1" t="s">
        <v>257</v>
      </c>
      <c r="P37" s="1" t="s">
        <v>102</v>
      </c>
      <c r="Q37" s="1" t="s">
        <v>102</v>
      </c>
      <c r="R37" s="1">
        <f t="shared" si="0"/>
        <v>15</v>
      </c>
    </row>
    <row r="38" spans="1:18" x14ac:dyDescent="0.25">
      <c r="A38" s="3">
        <v>20184090894282</v>
      </c>
      <c r="B38" s="2">
        <v>43343</v>
      </c>
      <c r="C38" s="2">
        <v>43357</v>
      </c>
      <c r="D38" s="3" t="s">
        <v>62</v>
      </c>
      <c r="E38" s="2">
        <v>43357</v>
      </c>
      <c r="F38" s="1" t="s">
        <v>252</v>
      </c>
      <c r="G38" s="1" t="s">
        <v>1958</v>
      </c>
      <c r="H38" s="1" t="s">
        <v>1959</v>
      </c>
      <c r="I38" s="1" t="s">
        <v>17</v>
      </c>
      <c r="J38" s="1" t="s">
        <v>255</v>
      </c>
      <c r="K38" s="1">
        <v>999</v>
      </c>
      <c r="L38" s="1" t="s">
        <v>111</v>
      </c>
      <c r="M38" s="1" t="s">
        <v>256</v>
      </c>
      <c r="N38" s="1">
        <v>703</v>
      </c>
      <c r="O38" s="1" t="s">
        <v>257</v>
      </c>
      <c r="P38" s="1" t="s">
        <v>102</v>
      </c>
      <c r="Q38" s="1" t="s">
        <v>102</v>
      </c>
      <c r="R38" s="1">
        <f t="shared" si="0"/>
        <v>14</v>
      </c>
    </row>
    <row r="39" spans="1:18" x14ac:dyDescent="0.25">
      <c r="A39" s="3">
        <v>20184090897622</v>
      </c>
      <c r="B39" s="2">
        <v>43346</v>
      </c>
      <c r="C39" s="2">
        <v>43360</v>
      </c>
      <c r="D39" s="3"/>
      <c r="E39" s="1" t="s">
        <v>102</v>
      </c>
      <c r="F39" s="1" t="s">
        <v>252</v>
      </c>
      <c r="G39" s="1" t="s">
        <v>1977</v>
      </c>
      <c r="H39" s="1" t="s">
        <v>1978</v>
      </c>
      <c r="I39" s="1" t="s">
        <v>19</v>
      </c>
      <c r="J39" s="1" t="s">
        <v>255</v>
      </c>
      <c r="K39" s="1">
        <v>703</v>
      </c>
      <c r="L39" s="1" t="s">
        <v>1979</v>
      </c>
      <c r="M39" s="1" t="s">
        <v>256</v>
      </c>
      <c r="N39" s="1">
        <v>703</v>
      </c>
      <c r="O39" s="1"/>
      <c r="P39" s="1" t="s">
        <v>102</v>
      </c>
      <c r="Q39" s="1" t="s">
        <v>102</v>
      </c>
      <c r="R39" s="1" t="str">
        <f t="shared" si="0"/>
        <v>-</v>
      </c>
    </row>
    <row r="40" spans="1:18" x14ac:dyDescent="0.25">
      <c r="A40" s="3">
        <v>20184090898592</v>
      </c>
      <c r="B40" s="2">
        <v>43346</v>
      </c>
      <c r="C40" s="2">
        <v>43360</v>
      </c>
      <c r="D40" s="3">
        <v>20184010307291</v>
      </c>
      <c r="E40" s="2">
        <v>43360</v>
      </c>
      <c r="F40" s="1" t="s">
        <v>252</v>
      </c>
      <c r="G40" s="1" t="s">
        <v>1986</v>
      </c>
      <c r="H40" s="1" t="s">
        <v>1987</v>
      </c>
      <c r="I40" s="1" t="s">
        <v>17</v>
      </c>
      <c r="J40" s="1" t="s">
        <v>255</v>
      </c>
      <c r="K40" s="1">
        <v>999</v>
      </c>
      <c r="L40" s="1" t="s">
        <v>111</v>
      </c>
      <c r="M40" s="1" t="s">
        <v>512</v>
      </c>
      <c r="N40" s="1">
        <v>401</v>
      </c>
      <c r="O40" s="1" t="s">
        <v>113</v>
      </c>
      <c r="P40" s="2">
        <v>43360</v>
      </c>
      <c r="Q40" s="2">
        <v>43361</v>
      </c>
      <c r="R40" s="1">
        <f t="shared" si="0"/>
        <v>14</v>
      </c>
    </row>
    <row r="41" spans="1:18" x14ac:dyDescent="0.25">
      <c r="A41" s="3">
        <v>20184090910602</v>
      </c>
      <c r="B41" s="2">
        <v>43348</v>
      </c>
      <c r="C41" s="2">
        <v>43362</v>
      </c>
      <c r="D41" s="3" t="s">
        <v>64</v>
      </c>
      <c r="E41" s="2">
        <v>43363</v>
      </c>
      <c r="F41" s="1" t="s">
        <v>252</v>
      </c>
      <c r="G41" s="1" t="s">
        <v>2072</v>
      </c>
      <c r="H41" s="1" t="s">
        <v>2073</v>
      </c>
      <c r="I41" s="1" t="s">
        <v>19</v>
      </c>
      <c r="J41" s="1" t="s">
        <v>255</v>
      </c>
      <c r="K41" s="1">
        <v>999</v>
      </c>
      <c r="L41" s="1" t="s">
        <v>111</v>
      </c>
      <c r="M41" s="1" t="s">
        <v>256</v>
      </c>
      <c r="N41" s="1">
        <v>703</v>
      </c>
      <c r="O41" s="1" t="s">
        <v>257</v>
      </c>
      <c r="P41" s="1" t="s">
        <v>102</v>
      </c>
      <c r="Q41" s="1" t="s">
        <v>102</v>
      </c>
      <c r="R41" s="1">
        <f t="shared" si="0"/>
        <v>15</v>
      </c>
    </row>
    <row r="42" spans="1:18" x14ac:dyDescent="0.25">
      <c r="A42" s="3">
        <v>20184090922272</v>
      </c>
      <c r="B42" s="2">
        <v>43350</v>
      </c>
      <c r="C42" s="2">
        <v>43364</v>
      </c>
      <c r="D42" s="3">
        <v>20183060317121</v>
      </c>
      <c r="E42" s="2">
        <v>43367</v>
      </c>
      <c r="F42" s="1" t="s">
        <v>252</v>
      </c>
      <c r="G42" s="1" t="s">
        <v>2145</v>
      </c>
      <c r="H42" s="1" t="s">
        <v>353</v>
      </c>
      <c r="I42" s="1" t="s">
        <v>19</v>
      </c>
      <c r="J42" s="1" t="s">
        <v>255</v>
      </c>
      <c r="K42" s="1">
        <v>999</v>
      </c>
      <c r="L42" s="1" t="s">
        <v>111</v>
      </c>
      <c r="M42" s="1" t="s">
        <v>354</v>
      </c>
      <c r="N42" s="1">
        <v>306</v>
      </c>
      <c r="O42" s="1" t="s">
        <v>113</v>
      </c>
      <c r="P42" s="2">
        <v>43368</v>
      </c>
      <c r="Q42" s="2">
        <v>43368</v>
      </c>
      <c r="R42" s="1">
        <f t="shared" si="0"/>
        <v>17</v>
      </c>
    </row>
    <row r="43" spans="1:18" x14ac:dyDescent="0.25">
      <c r="A43" s="3">
        <v>20184090922692</v>
      </c>
      <c r="B43" s="2">
        <v>43350</v>
      </c>
      <c r="C43" s="2">
        <v>43364</v>
      </c>
      <c r="D43" s="3" t="s">
        <v>69</v>
      </c>
      <c r="E43" s="2">
        <v>43357</v>
      </c>
      <c r="F43" s="1" t="s">
        <v>252</v>
      </c>
      <c r="G43" s="1" t="s">
        <v>2148</v>
      </c>
      <c r="H43" s="1" t="s">
        <v>2149</v>
      </c>
      <c r="I43" s="1" t="s">
        <v>17</v>
      </c>
      <c r="J43" s="1" t="s">
        <v>255</v>
      </c>
      <c r="K43" s="1">
        <v>999</v>
      </c>
      <c r="L43" s="1" t="s">
        <v>111</v>
      </c>
      <c r="M43" s="1" t="s">
        <v>256</v>
      </c>
      <c r="N43" s="1">
        <v>703</v>
      </c>
      <c r="O43" s="1" t="s">
        <v>257</v>
      </c>
      <c r="P43" s="1" t="s">
        <v>102</v>
      </c>
      <c r="Q43" s="1" t="s">
        <v>102</v>
      </c>
      <c r="R43" s="1">
        <f t="shared" si="0"/>
        <v>7</v>
      </c>
    </row>
    <row r="44" spans="1:18" x14ac:dyDescent="0.25">
      <c r="A44" s="3">
        <v>20184090925422</v>
      </c>
      <c r="B44" s="2">
        <v>43353</v>
      </c>
      <c r="C44" s="2">
        <v>43367</v>
      </c>
      <c r="D44" s="3"/>
      <c r="E44" s="1" t="s">
        <v>102</v>
      </c>
      <c r="F44" s="1" t="s">
        <v>252</v>
      </c>
      <c r="G44" s="1" t="s">
        <v>2172</v>
      </c>
      <c r="H44" s="1" t="s">
        <v>522</v>
      </c>
      <c r="I44" s="1" t="s">
        <v>19</v>
      </c>
      <c r="J44" s="1" t="s">
        <v>255</v>
      </c>
      <c r="K44" s="1">
        <v>304</v>
      </c>
      <c r="L44" s="1" t="s">
        <v>2173</v>
      </c>
      <c r="M44" s="1" t="s">
        <v>1319</v>
      </c>
      <c r="N44" s="1">
        <v>304</v>
      </c>
      <c r="O44" s="1"/>
      <c r="P44" s="1" t="s">
        <v>102</v>
      </c>
      <c r="Q44" s="1" t="s">
        <v>102</v>
      </c>
      <c r="R44" s="1" t="str">
        <f t="shared" si="0"/>
        <v>-</v>
      </c>
    </row>
    <row r="45" spans="1:18" x14ac:dyDescent="0.25">
      <c r="A45" s="3">
        <v>20184090948562</v>
      </c>
      <c r="B45" s="2">
        <v>43357</v>
      </c>
      <c r="C45" s="2">
        <v>43371</v>
      </c>
      <c r="D45" s="3">
        <v>20184010313451</v>
      </c>
      <c r="E45" s="2">
        <v>43363</v>
      </c>
      <c r="F45" s="1" t="s">
        <v>252</v>
      </c>
      <c r="G45" s="1" t="s">
        <v>2323</v>
      </c>
      <c r="H45" s="1" t="s">
        <v>2324</v>
      </c>
      <c r="I45" s="1" t="s">
        <v>17</v>
      </c>
      <c r="J45" s="1" t="s">
        <v>110</v>
      </c>
      <c r="K45" s="1">
        <v>999</v>
      </c>
      <c r="L45" s="1" t="s">
        <v>111</v>
      </c>
      <c r="M45" s="1" t="s">
        <v>512</v>
      </c>
      <c r="N45" s="1">
        <v>401</v>
      </c>
      <c r="O45" s="1" t="s">
        <v>113</v>
      </c>
      <c r="P45" s="2">
        <v>43364</v>
      </c>
      <c r="Q45" s="2">
        <v>43369</v>
      </c>
      <c r="R45" s="1">
        <f t="shared" si="0"/>
        <v>6</v>
      </c>
    </row>
    <row r="46" spans="1:18" x14ac:dyDescent="0.25">
      <c r="A46" s="3">
        <v>20184090958192</v>
      </c>
      <c r="B46" s="2">
        <v>43361</v>
      </c>
      <c r="C46" s="2">
        <v>43375</v>
      </c>
      <c r="D46" s="3">
        <v>20184010314321</v>
      </c>
      <c r="E46" s="2">
        <v>43364</v>
      </c>
      <c r="F46" s="1" t="s">
        <v>252</v>
      </c>
      <c r="G46" s="1" t="s">
        <v>2416</v>
      </c>
      <c r="H46" s="1" t="s">
        <v>2417</v>
      </c>
      <c r="I46" s="1" t="s">
        <v>17</v>
      </c>
      <c r="J46" s="1" t="s">
        <v>255</v>
      </c>
      <c r="K46" s="1">
        <v>999</v>
      </c>
      <c r="L46" s="1" t="s">
        <v>111</v>
      </c>
      <c r="M46" s="1" t="s">
        <v>512</v>
      </c>
      <c r="N46" s="1">
        <v>401</v>
      </c>
      <c r="O46" s="1" t="s">
        <v>113</v>
      </c>
      <c r="P46" s="2">
        <v>43364</v>
      </c>
      <c r="Q46" s="2">
        <v>43367</v>
      </c>
      <c r="R46" s="1">
        <f t="shared" si="0"/>
        <v>3</v>
      </c>
    </row>
    <row r="47" spans="1:18" x14ac:dyDescent="0.25">
      <c r="A47" s="3">
        <v>20184090967522</v>
      </c>
      <c r="B47" s="2">
        <v>43362</v>
      </c>
      <c r="C47" s="2">
        <v>43376</v>
      </c>
      <c r="D47" s="3" t="s">
        <v>81</v>
      </c>
      <c r="E47" s="2">
        <v>43367</v>
      </c>
      <c r="F47" s="1" t="s">
        <v>252</v>
      </c>
      <c r="G47" s="1" t="s">
        <v>2483</v>
      </c>
      <c r="H47" s="1" t="s">
        <v>2484</v>
      </c>
      <c r="I47" s="1" t="s">
        <v>17</v>
      </c>
      <c r="J47" s="1" t="s">
        <v>255</v>
      </c>
      <c r="K47" s="1">
        <v>999</v>
      </c>
      <c r="L47" s="1" t="s">
        <v>111</v>
      </c>
      <c r="M47" s="1" t="s">
        <v>256</v>
      </c>
      <c r="N47" s="1">
        <v>703</v>
      </c>
      <c r="O47" s="1" t="s">
        <v>257</v>
      </c>
      <c r="P47" s="1" t="s">
        <v>102</v>
      </c>
      <c r="Q47" s="1" t="s">
        <v>102</v>
      </c>
      <c r="R47" s="1">
        <f t="shared" si="0"/>
        <v>5</v>
      </c>
    </row>
    <row r="48" spans="1:18" x14ac:dyDescent="0.25">
      <c r="A48" s="3">
        <v>20184090995822</v>
      </c>
      <c r="B48" s="2">
        <v>43369</v>
      </c>
      <c r="C48" s="2">
        <v>43383</v>
      </c>
      <c r="D48" s="3"/>
      <c r="E48" s="1" t="s">
        <v>102</v>
      </c>
      <c r="F48" s="1" t="s">
        <v>252</v>
      </c>
      <c r="G48" s="1" t="s">
        <v>168</v>
      </c>
      <c r="H48" s="1" t="s">
        <v>2677</v>
      </c>
      <c r="I48" s="1" t="s">
        <v>30</v>
      </c>
      <c r="J48" s="1" t="s">
        <v>255</v>
      </c>
      <c r="K48" s="1">
        <v>703</v>
      </c>
      <c r="L48" s="1" t="s">
        <v>2678</v>
      </c>
      <c r="M48" s="1" t="s">
        <v>256</v>
      </c>
      <c r="N48" s="1">
        <v>703</v>
      </c>
      <c r="O48" s="1"/>
      <c r="P48" s="1" t="s">
        <v>102</v>
      </c>
      <c r="Q48" s="1" t="s">
        <v>102</v>
      </c>
      <c r="R48" s="1" t="str">
        <f t="shared" si="0"/>
        <v>-</v>
      </c>
    </row>
    <row r="52" spans="4:6" x14ac:dyDescent="0.25">
      <c r="D52" s="7" t="s">
        <v>2811</v>
      </c>
      <c r="E52" s="7" t="s">
        <v>2792</v>
      </c>
      <c r="F52" s="7" t="s">
        <v>2793</v>
      </c>
    </row>
    <row r="53" spans="4:6" x14ac:dyDescent="0.25">
      <c r="D53" s="12" t="s">
        <v>17</v>
      </c>
      <c r="E53" s="12">
        <v>37</v>
      </c>
      <c r="F53" s="13">
        <f>+E53/E57</f>
        <v>0.80434782608695654</v>
      </c>
    </row>
    <row r="54" spans="4:6" x14ac:dyDescent="0.25">
      <c r="D54" s="18" t="s">
        <v>2796</v>
      </c>
      <c r="E54" s="18">
        <v>4</v>
      </c>
      <c r="F54" s="19">
        <f>+E54/E57</f>
        <v>8.6956521739130432E-2</v>
      </c>
    </row>
    <row r="55" spans="4:6" x14ac:dyDescent="0.25">
      <c r="D55" s="14" t="s">
        <v>30</v>
      </c>
      <c r="E55" s="14">
        <v>1</v>
      </c>
      <c r="F55" s="15">
        <f>+E55/E57</f>
        <v>2.1739130434782608E-2</v>
      </c>
    </row>
    <row r="56" spans="4:6" x14ac:dyDescent="0.25">
      <c r="D56" s="8" t="s">
        <v>2801</v>
      </c>
      <c r="E56" s="8">
        <v>4</v>
      </c>
      <c r="F56" s="9">
        <f>+E56/E57</f>
        <v>8.6956521739130432E-2</v>
      </c>
    </row>
    <row r="57" spans="4:6" x14ac:dyDescent="0.25">
      <c r="D57" s="10" t="s">
        <v>2792</v>
      </c>
      <c r="E57" s="10">
        <f>SUBTOTAL(9,E53:E56)</f>
        <v>46</v>
      </c>
      <c r="F57" s="17">
        <v>1</v>
      </c>
    </row>
  </sheetData>
  <autoFilter ref="A2:R48"/>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S77"/>
  <sheetViews>
    <sheetView topLeftCell="A58" workbookViewId="0">
      <selection activeCell="S31" sqref="S31:S60"/>
    </sheetView>
  </sheetViews>
  <sheetFormatPr baseColWidth="10" defaultRowHeight="15" x14ac:dyDescent="0.25"/>
  <cols>
    <col min="1" max="1" width="16.7109375" customWidth="1"/>
    <col min="2" max="2" width="15.85546875" customWidth="1"/>
    <col min="3" max="3" width="17.85546875" customWidth="1"/>
    <col min="4" max="4" width="24.28515625" customWidth="1"/>
    <col min="11" max="11" width="5.28515625" customWidth="1"/>
    <col min="14" max="14" width="5.7109375" customWidth="1"/>
    <col min="16" max="16" width="11.28515625" customWidth="1"/>
    <col min="18" max="18" width="4.85546875" customWidth="1"/>
    <col min="19" max="19" width="26.28515625" customWidth="1"/>
  </cols>
  <sheetData>
    <row r="1" spans="1:19" ht="21" x14ac:dyDescent="0.35">
      <c r="A1" s="5" t="s">
        <v>2807</v>
      </c>
    </row>
    <row r="2" spans="1:19"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15</v>
      </c>
      <c r="Q2" s="1" t="s">
        <v>16</v>
      </c>
      <c r="R2" s="1" t="s">
        <v>2789</v>
      </c>
      <c r="S2" s="26" t="s">
        <v>2825</v>
      </c>
    </row>
    <row r="3" spans="1:19" hidden="1" x14ac:dyDescent="0.25">
      <c r="A3" s="3">
        <v>20184090679622</v>
      </c>
      <c r="B3" s="2">
        <v>43290</v>
      </c>
      <c r="C3" s="2">
        <v>43305</v>
      </c>
      <c r="D3" s="3">
        <v>20183090213221</v>
      </c>
      <c r="E3" s="2">
        <v>43291</v>
      </c>
      <c r="F3" s="1" t="s">
        <v>413</v>
      </c>
      <c r="G3" s="1" t="s">
        <v>414</v>
      </c>
      <c r="H3" s="1" t="s">
        <v>415</v>
      </c>
      <c r="I3" s="1" t="s">
        <v>17</v>
      </c>
      <c r="J3" s="1" t="s">
        <v>106</v>
      </c>
      <c r="K3" s="1">
        <v>999</v>
      </c>
      <c r="L3" s="1" t="s">
        <v>111</v>
      </c>
      <c r="M3" s="1" t="s">
        <v>416</v>
      </c>
      <c r="N3" s="1">
        <v>309</v>
      </c>
      <c r="O3" s="1" t="s">
        <v>113</v>
      </c>
      <c r="P3" s="1" t="s">
        <v>102</v>
      </c>
      <c r="Q3" s="2">
        <v>43292</v>
      </c>
      <c r="R3" s="1">
        <f t="shared" ref="R3:R66" si="0">IFERROR(E3-B3,"-")</f>
        <v>1</v>
      </c>
      <c r="S3" s="1" t="s">
        <v>2831</v>
      </c>
    </row>
    <row r="4" spans="1:19" hidden="1" x14ac:dyDescent="0.25">
      <c r="A4" s="3">
        <v>20184090681562</v>
      </c>
      <c r="B4" s="2">
        <v>43290</v>
      </c>
      <c r="C4" s="2">
        <v>43305</v>
      </c>
      <c r="D4" s="3">
        <v>20184030217641</v>
      </c>
      <c r="E4" s="2">
        <v>43293</v>
      </c>
      <c r="F4" s="1" t="s">
        <v>413</v>
      </c>
      <c r="G4" s="1" t="s">
        <v>168</v>
      </c>
      <c r="H4" s="1" t="s">
        <v>447</v>
      </c>
      <c r="I4" s="1" t="s">
        <v>17</v>
      </c>
      <c r="J4" s="1" t="s">
        <v>102</v>
      </c>
      <c r="K4" s="1">
        <v>999</v>
      </c>
      <c r="L4" s="1" t="s">
        <v>111</v>
      </c>
      <c r="M4" s="1" t="s">
        <v>448</v>
      </c>
      <c r="N4" s="1">
        <v>403</v>
      </c>
      <c r="O4" s="1" t="s">
        <v>113</v>
      </c>
      <c r="P4" s="2">
        <v>43300</v>
      </c>
      <c r="Q4" s="2">
        <v>43304</v>
      </c>
      <c r="R4" s="1">
        <f t="shared" si="0"/>
        <v>3</v>
      </c>
      <c r="S4" s="1" t="s">
        <v>2831</v>
      </c>
    </row>
    <row r="5" spans="1:19" hidden="1" x14ac:dyDescent="0.25">
      <c r="A5" s="3">
        <v>20184090683512</v>
      </c>
      <c r="B5" s="2">
        <v>43291</v>
      </c>
      <c r="C5" s="2">
        <v>43306</v>
      </c>
      <c r="D5" s="3"/>
      <c r="E5" s="1" t="s">
        <v>102</v>
      </c>
      <c r="F5" s="1" t="s">
        <v>413</v>
      </c>
      <c r="G5" s="1" t="s">
        <v>471</v>
      </c>
      <c r="H5" s="1" t="s">
        <v>472</v>
      </c>
      <c r="I5" s="1" t="s">
        <v>19</v>
      </c>
      <c r="J5" s="1" t="s">
        <v>106</v>
      </c>
      <c r="K5" s="1">
        <v>999</v>
      </c>
      <c r="L5" s="1" t="s">
        <v>111</v>
      </c>
      <c r="M5" s="1" t="s">
        <v>473</v>
      </c>
      <c r="N5" s="1">
        <v>309</v>
      </c>
      <c r="O5" s="1" t="s">
        <v>113</v>
      </c>
      <c r="P5" s="1" t="s">
        <v>102</v>
      </c>
      <c r="Q5" s="1" t="s">
        <v>102</v>
      </c>
      <c r="R5" s="1" t="str">
        <f t="shared" si="0"/>
        <v>-</v>
      </c>
      <c r="S5" s="1" t="s">
        <v>2831</v>
      </c>
    </row>
    <row r="6" spans="1:19" hidden="1" x14ac:dyDescent="0.25">
      <c r="A6" s="3">
        <v>20184090686802</v>
      </c>
      <c r="B6" s="2">
        <v>43291</v>
      </c>
      <c r="C6" s="2">
        <v>43306</v>
      </c>
      <c r="D6" s="3">
        <v>20183060228431</v>
      </c>
      <c r="E6" s="2">
        <v>43305</v>
      </c>
      <c r="F6" s="1" t="s">
        <v>413</v>
      </c>
      <c r="G6" s="1" t="s">
        <v>495</v>
      </c>
      <c r="H6" s="1" t="s">
        <v>496</v>
      </c>
      <c r="I6" s="1" t="s">
        <v>17</v>
      </c>
      <c r="J6" s="1" t="s">
        <v>179</v>
      </c>
      <c r="K6" s="1">
        <v>999</v>
      </c>
      <c r="L6" s="1" t="s">
        <v>111</v>
      </c>
      <c r="M6" s="1" t="s">
        <v>497</v>
      </c>
      <c r="N6" s="1">
        <v>306</v>
      </c>
      <c r="O6" s="1" t="s">
        <v>113</v>
      </c>
      <c r="P6" s="2">
        <v>43305</v>
      </c>
      <c r="Q6" s="2">
        <v>43306</v>
      </c>
      <c r="R6" s="1">
        <f t="shared" si="0"/>
        <v>14</v>
      </c>
      <c r="S6" s="1" t="s">
        <v>2831</v>
      </c>
    </row>
    <row r="7" spans="1:19" hidden="1" x14ac:dyDescent="0.25">
      <c r="A7" s="3">
        <v>20184090687292</v>
      </c>
      <c r="B7" s="2">
        <v>43291</v>
      </c>
      <c r="C7" s="2">
        <v>43306</v>
      </c>
      <c r="D7" s="3">
        <v>20183000233861</v>
      </c>
      <c r="E7" s="2">
        <v>43306</v>
      </c>
      <c r="F7" s="1" t="s">
        <v>413</v>
      </c>
      <c r="G7" s="1" t="s">
        <v>501</v>
      </c>
      <c r="H7" s="1" t="s">
        <v>502</v>
      </c>
      <c r="I7" s="1" t="s">
        <v>17</v>
      </c>
      <c r="J7" s="1" t="s">
        <v>145</v>
      </c>
      <c r="K7" s="1">
        <v>999</v>
      </c>
      <c r="L7" s="1" t="s">
        <v>111</v>
      </c>
      <c r="M7" s="1" t="s">
        <v>235</v>
      </c>
      <c r="N7" s="1">
        <v>300</v>
      </c>
      <c r="O7" s="1" t="s">
        <v>113</v>
      </c>
      <c r="P7" s="2">
        <v>43307</v>
      </c>
      <c r="Q7" s="2">
        <v>43308</v>
      </c>
      <c r="R7" s="1">
        <f t="shared" si="0"/>
        <v>15</v>
      </c>
      <c r="S7" s="1" t="s">
        <v>2831</v>
      </c>
    </row>
    <row r="8" spans="1:19" hidden="1" x14ac:dyDescent="0.25">
      <c r="A8" s="3">
        <v>20184090687642</v>
      </c>
      <c r="B8" s="2">
        <v>43291</v>
      </c>
      <c r="C8" s="2">
        <v>43306</v>
      </c>
      <c r="D8" s="3">
        <v>20183040221571</v>
      </c>
      <c r="E8" s="2">
        <v>43297</v>
      </c>
      <c r="F8" s="1" t="s">
        <v>413</v>
      </c>
      <c r="G8" s="1" t="s">
        <v>168</v>
      </c>
      <c r="H8" s="1" t="s">
        <v>503</v>
      </c>
      <c r="I8" s="1" t="s">
        <v>17</v>
      </c>
      <c r="J8" s="1" t="s">
        <v>102</v>
      </c>
      <c r="K8" s="1">
        <v>999</v>
      </c>
      <c r="L8" s="1" t="s">
        <v>111</v>
      </c>
      <c r="M8" s="1" t="s">
        <v>220</v>
      </c>
      <c r="N8" s="1">
        <v>304</v>
      </c>
      <c r="O8" s="1" t="s">
        <v>113</v>
      </c>
      <c r="P8" s="2">
        <v>43298</v>
      </c>
      <c r="Q8" s="2">
        <v>43299</v>
      </c>
      <c r="R8" s="1">
        <f t="shared" si="0"/>
        <v>6</v>
      </c>
      <c r="S8" s="1" t="s">
        <v>2831</v>
      </c>
    </row>
    <row r="9" spans="1:19" hidden="1" x14ac:dyDescent="0.25">
      <c r="A9" s="3">
        <v>20184090688642</v>
      </c>
      <c r="B9" s="2">
        <v>43292</v>
      </c>
      <c r="C9" s="2">
        <v>43307</v>
      </c>
      <c r="D9" s="3" t="s">
        <v>33</v>
      </c>
      <c r="E9" s="2">
        <v>43293</v>
      </c>
      <c r="F9" s="1" t="s">
        <v>413</v>
      </c>
      <c r="G9" s="1" t="s">
        <v>527</v>
      </c>
      <c r="H9" s="1" t="s">
        <v>472</v>
      </c>
      <c r="I9" s="1" t="s">
        <v>17</v>
      </c>
      <c r="J9" s="1" t="s">
        <v>106</v>
      </c>
      <c r="K9" s="1">
        <v>999</v>
      </c>
      <c r="L9" s="1" t="s">
        <v>111</v>
      </c>
      <c r="M9" s="1" t="s">
        <v>528</v>
      </c>
      <c r="N9" s="1">
        <v>309</v>
      </c>
      <c r="O9" s="1" t="s">
        <v>113</v>
      </c>
      <c r="P9" s="1" t="s">
        <v>102</v>
      </c>
      <c r="Q9" s="1" t="s">
        <v>102</v>
      </c>
      <c r="R9" s="1">
        <f t="shared" si="0"/>
        <v>1</v>
      </c>
      <c r="S9" s="1" t="s">
        <v>2831</v>
      </c>
    </row>
    <row r="10" spans="1:19" hidden="1" x14ac:dyDescent="0.25">
      <c r="A10" s="3">
        <v>20184090690432</v>
      </c>
      <c r="B10" s="2">
        <v>43292</v>
      </c>
      <c r="C10" s="2">
        <v>43307</v>
      </c>
      <c r="D10" s="3">
        <v>20186010229621</v>
      </c>
      <c r="E10" s="2">
        <v>43305</v>
      </c>
      <c r="F10" s="1" t="s">
        <v>413</v>
      </c>
      <c r="G10" s="1" t="s">
        <v>543</v>
      </c>
      <c r="H10" s="1" t="s">
        <v>259</v>
      </c>
      <c r="I10" s="1" t="s">
        <v>17</v>
      </c>
      <c r="J10" s="1" t="s">
        <v>106</v>
      </c>
      <c r="K10" s="1">
        <v>999</v>
      </c>
      <c r="L10" s="1" t="s">
        <v>111</v>
      </c>
      <c r="M10" s="1" t="s">
        <v>544</v>
      </c>
      <c r="N10" s="1">
        <v>601</v>
      </c>
      <c r="O10" s="1" t="s">
        <v>113</v>
      </c>
      <c r="P10" s="1" t="s">
        <v>102</v>
      </c>
      <c r="Q10" s="2">
        <v>43306</v>
      </c>
      <c r="R10" s="1">
        <f t="shared" si="0"/>
        <v>13</v>
      </c>
      <c r="S10" s="1" t="s">
        <v>2831</v>
      </c>
    </row>
    <row r="11" spans="1:19" hidden="1" x14ac:dyDescent="0.25">
      <c r="A11" s="3">
        <v>20184090694472</v>
      </c>
      <c r="B11" s="2">
        <v>43293</v>
      </c>
      <c r="C11" s="2">
        <v>43308</v>
      </c>
      <c r="D11" s="3">
        <v>20186010231401</v>
      </c>
      <c r="E11" s="2">
        <v>43306</v>
      </c>
      <c r="F11" s="1" t="s">
        <v>413</v>
      </c>
      <c r="G11" s="1" t="s">
        <v>601</v>
      </c>
      <c r="H11" s="1" t="s">
        <v>555</v>
      </c>
      <c r="I11" s="1" t="s">
        <v>17</v>
      </c>
      <c r="J11" s="1" t="s">
        <v>103</v>
      </c>
      <c r="K11" s="1">
        <v>999</v>
      </c>
      <c r="L11" s="1" t="s">
        <v>111</v>
      </c>
      <c r="M11" s="1" t="s">
        <v>544</v>
      </c>
      <c r="N11" s="1">
        <v>601</v>
      </c>
      <c r="O11" s="1" t="s">
        <v>113</v>
      </c>
      <c r="P11" s="1" t="s">
        <v>102</v>
      </c>
      <c r="Q11" s="2">
        <v>43307</v>
      </c>
      <c r="R11" s="1">
        <f t="shared" si="0"/>
        <v>13</v>
      </c>
      <c r="S11" s="1" t="s">
        <v>2831</v>
      </c>
    </row>
    <row r="12" spans="1:19" hidden="1" x14ac:dyDescent="0.25">
      <c r="A12" s="3">
        <v>20184090700642</v>
      </c>
      <c r="B12" s="2">
        <v>43294</v>
      </c>
      <c r="C12" s="2">
        <v>43311</v>
      </c>
      <c r="D12" s="3">
        <v>20185000229981</v>
      </c>
      <c r="E12" s="2">
        <v>43305</v>
      </c>
      <c r="F12" s="1" t="s">
        <v>413</v>
      </c>
      <c r="G12" s="1" t="s">
        <v>656</v>
      </c>
      <c r="H12" s="1" t="s">
        <v>195</v>
      </c>
      <c r="I12" s="1" t="s">
        <v>17</v>
      </c>
      <c r="J12" s="1" t="s">
        <v>102</v>
      </c>
      <c r="K12" s="1">
        <v>999</v>
      </c>
      <c r="L12" s="1" t="s">
        <v>111</v>
      </c>
      <c r="M12" s="1" t="s">
        <v>196</v>
      </c>
      <c r="N12" s="1">
        <v>500</v>
      </c>
      <c r="O12" s="1" t="s">
        <v>113</v>
      </c>
      <c r="P12" s="2">
        <v>43305</v>
      </c>
      <c r="Q12" s="2">
        <v>43306</v>
      </c>
      <c r="R12" s="1">
        <f t="shared" si="0"/>
        <v>11</v>
      </c>
      <c r="S12" s="1" t="s">
        <v>2831</v>
      </c>
    </row>
    <row r="13" spans="1:19" hidden="1" x14ac:dyDescent="0.25">
      <c r="A13" s="3">
        <v>20184090700802</v>
      </c>
      <c r="B13" s="2">
        <v>43294</v>
      </c>
      <c r="C13" s="2">
        <v>43311</v>
      </c>
      <c r="D13" s="3">
        <v>20186010229631</v>
      </c>
      <c r="E13" s="2">
        <v>43305</v>
      </c>
      <c r="F13" s="1" t="s">
        <v>413</v>
      </c>
      <c r="G13" s="1" t="s">
        <v>663</v>
      </c>
      <c r="H13" s="1" t="s">
        <v>472</v>
      </c>
      <c r="I13" s="1" t="s">
        <v>17</v>
      </c>
      <c r="J13" s="1" t="s">
        <v>102</v>
      </c>
      <c r="K13" s="1">
        <v>999</v>
      </c>
      <c r="L13" s="1" t="s">
        <v>111</v>
      </c>
      <c r="M13" s="1" t="s">
        <v>544</v>
      </c>
      <c r="N13" s="1">
        <v>601</v>
      </c>
      <c r="O13" s="1" t="s">
        <v>113</v>
      </c>
      <c r="P13" s="1" t="s">
        <v>102</v>
      </c>
      <c r="Q13" s="2">
        <v>43307</v>
      </c>
      <c r="R13" s="1">
        <f t="shared" si="0"/>
        <v>11</v>
      </c>
      <c r="S13" s="1" t="s">
        <v>2831</v>
      </c>
    </row>
    <row r="14" spans="1:19" hidden="1" x14ac:dyDescent="0.25">
      <c r="A14" s="3">
        <v>20184090701812</v>
      </c>
      <c r="B14" s="2">
        <v>43294</v>
      </c>
      <c r="C14" s="2">
        <v>43311</v>
      </c>
      <c r="D14" s="3"/>
      <c r="E14" s="1" t="s">
        <v>102</v>
      </c>
      <c r="F14" s="1" t="s">
        <v>413</v>
      </c>
      <c r="G14" s="1" t="s">
        <v>684</v>
      </c>
      <c r="H14" s="1" t="s">
        <v>685</v>
      </c>
      <c r="I14" s="1" t="s">
        <v>19</v>
      </c>
      <c r="J14" s="1" t="s">
        <v>103</v>
      </c>
      <c r="K14" s="1">
        <v>999</v>
      </c>
      <c r="L14" s="1" t="s">
        <v>111</v>
      </c>
      <c r="M14" s="1" t="s">
        <v>274</v>
      </c>
      <c r="N14" s="1">
        <v>300</v>
      </c>
      <c r="O14" s="1" t="s">
        <v>113</v>
      </c>
      <c r="P14" s="1" t="s">
        <v>102</v>
      </c>
      <c r="Q14" s="1" t="s">
        <v>102</v>
      </c>
      <c r="R14" s="1" t="str">
        <f t="shared" si="0"/>
        <v>-</v>
      </c>
      <c r="S14" s="1" t="s">
        <v>2831</v>
      </c>
    </row>
    <row r="15" spans="1:19" hidden="1" x14ac:dyDescent="0.25">
      <c r="A15" s="3">
        <v>20184090703672</v>
      </c>
      <c r="B15" s="2">
        <v>43294</v>
      </c>
      <c r="C15" s="2">
        <v>43311</v>
      </c>
      <c r="D15" s="3"/>
      <c r="E15" s="1" t="s">
        <v>102</v>
      </c>
      <c r="F15" s="1" t="s">
        <v>413</v>
      </c>
      <c r="G15" s="1" t="s">
        <v>700</v>
      </c>
      <c r="H15" s="1" t="s">
        <v>695</v>
      </c>
      <c r="I15" s="1" t="s">
        <v>19</v>
      </c>
      <c r="J15" s="1" t="s">
        <v>110</v>
      </c>
      <c r="K15" s="1">
        <v>999</v>
      </c>
      <c r="L15" s="1" t="s">
        <v>111</v>
      </c>
      <c r="M15" s="1" t="s">
        <v>696</v>
      </c>
      <c r="N15" s="1">
        <v>101</v>
      </c>
      <c r="O15" s="1" t="s">
        <v>113</v>
      </c>
      <c r="P15" s="1" t="s">
        <v>102</v>
      </c>
      <c r="Q15" s="1" t="s">
        <v>102</v>
      </c>
      <c r="R15" s="1" t="str">
        <f t="shared" si="0"/>
        <v>-</v>
      </c>
      <c r="S15" s="1" t="s">
        <v>2831</v>
      </c>
    </row>
    <row r="16" spans="1:19" hidden="1" x14ac:dyDescent="0.25">
      <c r="A16" s="3">
        <v>20184090720942</v>
      </c>
      <c r="B16" s="2">
        <v>43299</v>
      </c>
      <c r="C16" s="2">
        <v>43314</v>
      </c>
      <c r="D16" s="3">
        <v>20183050237121</v>
      </c>
      <c r="E16" s="2">
        <v>43311</v>
      </c>
      <c r="F16" s="1" t="s">
        <v>413</v>
      </c>
      <c r="G16" s="1" t="s">
        <v>858</v>
      </c>
      <c r="H16" s="1" t="s">
        <v>859</v>
      </c>
      <c r="I16" s="1" t="s">
        <v>17</v>
      </c>
      <c r="J16" s="1" t="s">
        <v>179</v>
      </c>
      <c r="K16" s="1">
        <v>999</v>
      </c>
      <c r="L16" s="1" t="s">
        <v>111</v>
      </c>
      <c r="M16" s="1" t="s">
        <v>515</v>
      </c>
      <c r="N16" s="1">
        <v>305</v>
      </c>
      <c r="O16" s="1" t="s">
        <v>113</v>
      </c>
      <c r="P16" s="2">
        <v>43312</v>
      </c>
      <c r="Q16" s="2">
        <v>43314</v>
      </c>
      <c r="R16" s="1">
        <f t="shared" si="0"/>
        <v>12</v>
      </c>
      <c r="S16" s="1" t="s">
        <v>2831</v>
      </c>
    </row>
    <row r="17" spans="1:19" hidden="1" x14ac:dyDescent="0.25">
      <c r="A17" s="3">
        <v>20184090722132</v>
      </c>
      <c r="B17" s="2">
        <v>43299</v>
      </c>
      <c r="C17" s="2">
        <v>43314</v>
      </c>
      <c r="D17" s="3">
        <v>20182000240821</v>
      </c>
      <c r="E17" s="2">
        <v>43313</v>
      </c>
      <c r="F17" s="1" t="s">
        <v>413</v>
      </c>
      <c r="G17" s="1" t="s">
        <v>877</v>
      </c>
      <c r="H17" s="1" t="s">
        <v>878</v>
      </c>
      <c r="I17" s="1" t="s">
        <v>17</v>
      </c>
      <c r="J17" s="1" t="s">
        <v>106</v>
      </c>
      <c r="K17" s="1">
        <v>999</v>
      </c>
      <c r="L17" s="1" t="s">
        <v>111</v>
      </c>
      <c r="M17" s="1" t="s">
        <v>155</v>
      </c>
      <c r="N17" s="1">
        <v>200</v>
      </c>
      <c r="O17" s="1" t="s">
        <v>113</v>
      </c>
      <c r="P17" s="2">
        <v>43329</v>
      </c>
      <c r="Q17" s="2">
        <v>43335</v>
      </c>
      <c r="R17" s="1">
        <f t="shared" si="0"/>
        <v>14</v>
      </c>
      <c r="S17" s="1" t="s">
        <v>2831</v>
      </c>
    </row>
    <row r="18" spans="1:19" hidden="1" x14ac:dyDescent="0.25">
      <c r="A18" s="3">
        <v>20184090730912</v>
      </c>
      <c r="B18" s="2">
        <v>43304</v>
      </c>
      <c r="C18" s="2">
        <v>43318</v>
      </c>
      <c r="D18" s="3">
        <v>20187010236321</v>
      </c>
      <c r="E18" s="2">
        <v>43308</v>
      </c>
      <c r="F18" s="1" t="s">
        <v>413</v>
      </c>
      <c r="G18" s="1" t="s">
        <v>168</v>
      </c>
      <c r="H18" s="1" t="s">
        <v>958</v>
      </c>
      <c r="I18" s="1" t="s">
        <v>17</v>
      </c>
      <c r="J18" s="1" t="s">
        <v>102</v>
      </c>
      <c r="K18" s="1">
        <v>999</v>
      </c>
      <c r="L18" s="1" t="s">
        <v>111</v>
      </c>
      <c r="M18" s="1" t="s">
        <v>362</v>
      </c>
      <c r="N18" s="1">
        <v>701</v>
      </c>
      <c r="O18" s="1" t="s">
        <v>113</v>
      </c>
      <c r="P18" s="2">
        <v>43311</v>
      </c>
      <c r="Q18" s="2">
        <v>43312</v>
      </c>
      <c r="R18" s="1">
        <f t="shared" si="0"/>
        <v>4</v>
      </c>
      <c r="S18" s="1" t="s">
        <v>2831</v>
      </c>
    </row>
    <row r="19" spans="1:19" hidden="1" x14ac:dyDescent="0.25">
      <c r="A19" s="3">
        <v>20184090754652</v>
      </c>
      <c r="B19" s="2">
        <v>43308</v>
      </c>
      <c r="C19" s="2">
        <v>43325</v>
      </c>
      <c r="D19" s="3">
        <v>20183060240331</v>
      </c>
      <c r="E19" s="2">
        <v>43312</v>
      </c>
      <c r="F19" s="1" t="s">
        <v>413</v>
      </c>
      <c r="G19" s="1" t="s">
        <v>1110</v>
      </c>
      <c r="H19" s="1" t="s">
        <v>1111</v>
      </c>
      <c r="I19" s="1" t="s">
        <v>17</v>
      </c>
      <c r="J19" s="1" t="s">
        <v>106</v>
      </c>
      <c r="K19" s="1">
        <v>999</v>
      </c>
      <c r="L19" s="1" t="s">
        <v>111</v>
      </c>
      <c r="M19" s="1" t="s">
        <v>1112</v>
      </c>
      <c r="N19" s="1">
        <v>306</v>
      </c>
      <c r="O19" s="1" t="s">
        <v>113</v>
      </c>
      <c r="P19" s="2">
        <v>43313</v>
      </c>
      <c r="Q19" s="2">
        <v>43314</v>
      </c>
      <c r="R19" s="1">
        <f t="shared" si="0"/>
        <v>4</v>
      </c>
      <c r="S19" s="1" t="s">
        <v>2831</v>
      </c>
    </row>
    <row r="20" spans="1:19" hidden="1" x14ac:dyDescent="0.25">
      <c r="A20" s="3">
        <v>20184090762032</v>
      </c>
      <c r="B20" s="2">
        <v>43311</v>
      </c>
      <c r="C20" s="2">
        <v>43326</v>
      </c>
      <c r="D20" s="3"/>
      <c r="E20" s="1" t="s">
        <v>102</v>
      </c>
      <c r="F20" s="1" t="s">
        <v>413</v>
      </c>
      <c r="G20" s="1" t="s">
        <v>1142</v>
      </c>
      <c r="H20" s="1" t="s">
        <v>1143</v>
      </c>
      <c r="I20" s="1" t="s">
        <v>19</v>
      </c>
      <c r="J20" s="1" t="s">
        <v>1144</v>
      </c>
      <c r="K20" s="1">
        <v>701</v>
      </c>
      <c r="L20" s="1" t="s">
        <v>1145</v>
      </c>
      <c r="M20" s="1" t="s">
        <v>1146</v>
      </c>
      <c r="N20" s="1">
        <v>701</v>
      </c>
      <c r="O20" s="1"/>
      <c r="P20" s="1" t="s">
        <v>102</v>
      </c>
      <c r="Q20" s="1" t="s">
        <v>102</v>
      </c>
      <c r="R20" s="1" t="str">
        <f t="shared" si="0"/>
        <v>-</v>
      </c>
      <c r="S20" s="1" t="s">
        <v>2831</v>
      </c>
    </row>
    <row r="21" spans="1:19" hidden="1" x14ac:dyDescent="0.25">
      <c r="A21" s="3">
        <v>20184090767122</v>
      </c>
      <c r="B21" s="2">
        <v>43312</v>
      </c>
      <c r="C21" s="2">
        <v>43327</v>
      </c>
      <c r="D21" s="3">
        <v>20183050253991</v>
      </c>
      <c r="E21" s="2">
        <v>43320</v>
      </c>
      <c r="F21" s="1" t="s">
        <v>413</v>
      </c>
      <c r="G21" s="1" t="s">
        <v>1169</v>
      </c>
      <c r="H21" s="1" t="s">
        <v>1170</v>
      </c>
      <c r="I21" s="1" t="s">
        <v>17</v>
      </c>
      <c r="J21" s="1" t="s">
        <v>106</v>
      </c>
      <c r="K21" s="1">
        <v>999</v>
      </c>
      <c r="L21" s="1" t="s">
        <v>111</v>
      </c>
      <c r="M21" s="1" t="s">
        <v>121</v>
      </c>
      <c r="N21" s="1">
        <v>305</v>
      </c>
      <c r="O21" s="1" t="s">
        <v>113</v>
      </c>
      <c r="P21" s="2">
        <v>43320</v>
      </c>
      <c r="Q21" s="2">
        <v>43325</v>
      </c>
      <c r="R21" s="1">
        <f t="shared" si="0"/>
        <v>8</v>
      </c>
      <c r="S21" s="1" t="s">
        <v>2831</v>
      </c>
    </row>
    <row r="22" spans="1:19" hidden="1" x14ac:dyDescent="0.25">
      <c r="A22" s="3">
        <v>20184090767372</v>
      </c>
      <c r="B22" s="2">
        <v>43312</v>
      </c>
      <c r="C22" s="2">
        <v>43327</v>
      </c>
      <c r="D22" s="3">
        <v>20183070253201</v>
      </c>
      <c r="E22" s="2">
        <v>43320</v>
      </c>
      <c r="F22" s="1" t="s">
        <v>413</v>
      </c>
      <c r="G22" s="1" t="s">
        <v>1173</v>
      </c>
      <c r="H22" s="1" t="s">
        <v>1174</v>
      </c>
      <c r="I22" s="1" t="s">
        <v>17</v>
      </c>
      <c r="J22" s="1" t="s">
        <v>106</v>
      </c>
      <c r="K22" s="1">
        <v>999</v>
      </c>
      <c r="L22" s="1" t="s">
        <v>111</v>
      </c>
      <c r="M22" s="1" t="s">
        <v>326</v>
      </c>
      <c r="N22" s="1">
        <v>307</v>
      </c>
      <c r="O22" s="1" t="s">
        <v>113</v>
      </c>
      <c r="P22" s="2">
        <v>43320</v>
      </c>
      <c r="Q22" s="2">
        <v>43322</v>
      </c>
      <c r="R22" s="1">
        <f t="shared" si="0"/>
        <v>8</v>
      </c>
      <c r="S22" s="1" t="s">
        <v>2831</v>
      </c>
    </row>
    <row r="23" spans="1:19" hidden="1" x14ac:dyDescent="0.25">
      <c r="A23" s="3">
        <v>20184090769612</v>
      </c>
      <c r="B23" s="2">
        <v>43312</v>
      </c>
      <c r="C23" s="2">
        <v>43327</v>
      </c>
      <c r="D23" s="3">
        <v>20185000242931</v>
      </c>
      <c r="E23" s="2">
        <v>43314</v>
      </c>
      <c r="F23" s="1" t="s">
        <v>413</v>
      </c>
      <c r="G23" s="1" t="s">
        <v>1203</v>
      </c>
      <c r="H23" s="1" t="s">
        <v>1204</v>
      </c>
      <c r="I23" s="1" t="s">
        <v>17</v>
      </c>
      <c r="J23" s="1" t="s">
        <v>106</v>
      </c>
      <c r="K23" s="1">
        <v>999</v>
      </c>
      <c r="L23" s="1" t="s">
        <v>111</v>
      </c>
      <c r="M23" s="1" t="s">
        <v>308</v>
      </c>
      <c r="N23" s="1">
        <v>500</v>
      </c>
      <c r="O23" s="1" t="s">
        <v>113</v>
      </c>
      <c r="P23" s="2">
        <v>43314</v>
      </c>
      <c r="Q23" s="2">
        <v>43315</v>
      </c>
      <c r="R23" s="1">
        <f t="shared" si="0"/>
        <v>2</v>
      </c>
      <c r="S23" s="1" t="s">
        <v>2831</v>
      </c>
    </row>
    <row r="24" spans="1:19" hidden="1" x14ac:dyDescent="0.25">
      <c r="A24" s="3">
        <v>20184090770342</v>
      </c>
      <c r="B24" s="2">
        <v>43312</v>
      </c>
      <c r="C24" s="2">
        <v>43327</v>
      </c>
      <c r="D24" s="3">
        <v>20183060253351</v>
      </c>
      <c r="E24" s="2">
        <v>43320</v>
      </c>
      <c r="F24" s="1" t="s">
        <v>413</v>
      </c>
      <c r="G24" s="1" t="s">
        <v>1205</v>
      </c>
      <c r="H24" s="1" t="s">
        <v>1170</v>
      </c>
      <c r="I24" s="1" t="s">
        <v>17</v>
      </c>
      <c r="J24" s="1" t="s">
        <v>106</v>
      </c>
      <c r="K24" s="1">
        <v>999</v>
      </c>
      <c r="L24" s="1" t="s">
        <v>111</v>
      </c>
      <c r="M24" s="1" t="s">
        <v>134</v>
      </c>
      <c r="N24" s="1">
        <v>306</v>
      </c>
      <c r="O24" s="1" t="s">
        <v>113</v>
      </c>
      <c r="P24" s="2">
        <v>43321</v>
      </c>
      <c r="Q24" s="2">
        <v>43322</v>
      </c>
      <c r="R24" s="1">
        <f t="shared" si="0"/>
        <v>8</v>
      </c>
      <c r="S24" s="1" t="s">
        <v>2831</v>
      </c>
    </row>
    <row r="25" spans="1:19" hidden="1" x14ac:dyDescent="0.25">
      <c r="A25" s="3">
        <v>20184090770392</v>
      </c>
      <c r="B25" s="2">
        <v>43312</v>
      </c>
      <c r="C25" s="2">
        <v>43327</v>
      </c>
      <c r="D25" s="3"/>
      <c r="E25" s="1" t="s">
        <v>102</v>
      </c>
      <c r="F25" s="1" t="s">
        <v>413</v>
      </c>
      <c r="G25" s="1" t="s">
        <v>1206</v>
      </c>
      <c r="H25" s="1" t="s">
        <v>1170</v>
      </c>
      <c r="I25" s="1" t="s">
        <v>19</v>
      </c>
      <c r="J25" s="1" t="s">
        <v>106</v>
      </c>
      <c r="K25" s="1">
        <v>999</v>
      </c>
      <c r="L25" s="1" t="s">
        <v>111</v>
      </c>
      <c r="M25" s="1" t="s">
        <v>134</v>
      </c>
      <c r="N25" s="1">
        <v>306</v>
      </c>
      <c r="O25" s="1" t="s">
        <v>113</v>
      </c>
      <c r="P25" s="1" t="s">
        <v>102</v>
      </c>
      <c r="Q25" s="1" t="s">
        <v>102</v>
      </c>
      <c r="R25" s="1" t="str">
        <f t="shared" si="0"/>
        <v>-</v>
      </c>
      <c r="S25" s="1" t="s">
        <v>2831</v>
      </c>
    </row>
    <row r="26" spans="1:19" hidden="1" x14ac:dyDescent="0.25">
      <c r="A26" s="3">
        <v>20184090781532</v>
      </c>
      <c r="B26" s="2">
        <v>43315</v>
      </c>
      <c r="C26" s="2">
        <v>43333</v>
      </c>
      <c r="D26" s="3">
        <v>20183070268211</v>
      </c>
      <c r="E26" s="2">
        <v>43329</v>
      </c>
      <c r="F26" s="1" t="s">
        <v>413</v>
      </c>
      <c r="G26" s="1" t="s">
        <v>1280</v>
      </c>
      <c r="H26" s="1" t="s">
        <v>1174</v>
      </c>
      <c r="I26" s="1" t="s">
        <v>17</v>
      </c>
      <c r="J26" s="1" t="s">
        <v>457</v>
      </c>
      <c r="K26" s="1">
        <v>999</v>
      </c>
      <c r="L26" s="1" t="s">
        <v>111</v>
      </c>
      <c r="M26" s="1" t="s">
        <v>326</v>
      </c>
      <c r="N26" s="1">
        <v>307</v>
      </c>
      <c r="O26" s="1" t="s">
        <v>113</v>
      </c>
      <c r="P26" s="2">
        <v>43329</v>
      </c>
      <c r="Q26" s="2">
        <v>43334</v>
      </c>
      <c r="R26" s="1">
        <f t="shared" si="0"/>
        <v>14</v>
      </c>
      <c r="S26" s="1" t="s">
        <v>2831</v>
      </c>
    </row>
    <row r="27" spans="1:19" hidden="1" x14ac:dyDescent="0.25">
      <c r="A27" s="3">
        <v>20184090798792</v>
      </c>
      <c r="B27" s="2">
        <v>43320</v>
      </c>
      <c r="C27" s="2">
        <v>43335</v>
      </c>
      <c r="D27" s="3">
        <v>20183050266251</v>
      </c>
      <c r="E27" s="2">
        <v>43328</v>
      </c>
      <c r="F27" s="1" t="s">
        <v>413</v>
      </c>
      <c r="G27" s="1" t="s">
        <v>1387</v>
      </c>
      <c r="H27" s="1" t="s">
        <v>1388</v>
      </c>
      <c r="I27" s="1" t="s">
        <v>17</v>
      </c>
      <c r="J27" s="1" t="s">
        <v>106</v>
      </c>
      <c r="K27" s="1">
        <v>999</v>
      </c>
      <c r="L27" s="1" t="s">
        <v>111</v>
      </c>
      <c r="M27" s="1" t="s">
        <v>121</v>
      </c>
      <c r="N27" s="1">
        <v>305</v>
      </c>
      <c r="O27" s="1" t="s">
        <v>113</v>
      </c>
      <c r="P27" s="2">
        <v>43328</v>
      </c>
      <c r="Q27" s="2">
        <v>43329</v>
      </c>
      <c r="R27" s="1">
        <f t="shared" si="0"/>
        <v>8</v>
      </c>
      <c r="S27" s="1" t="s">
        <v>2831</v>
      </c>
    </row>
    <row r="28" spans="1:19" hidden="1" x14ac:dyDescent="0.25">
      <c r="A28" s="3">
        <v>20184090799752</v>
      </c>
      <c r="B28" s="2">
        <v>43320</v>
      </c>
      <c r="C28" s="2">
        <v>43335</v>
      </c>
      <c r="D28" s="3">
        <v>20186010274701</v>
      </c>
      <c r="E28" s="2">
        <v>43335</v>
      </c>
      <c r="F28" s="1" t="s">
        <v>413</v>
      </c>
      <c r="G28" s="1" t="s">
        <v>1408</v>
      </c>
      <c r="H28" s="1" t="s">
        <v>1409</v>
      </c>
      <c r="I28" s="1" t="s">
        <v>17</v>
      </c>
      <c r="J28" s="1" t="s">
        <v>106</v>
      </c>
      <c r="K28" s="1">
        <v>999</v>
      </c>
      <c r="L28" s="1" t="s">
        <v>111</v>
      </c>
      <c r="M28" s="1" t="s">
        <v>1410</v>
      </c>
      <c r="N28" s="1">
        <v>601</v>
      </c>
      <c r="O28" s="1" t="s">
        <v>113</v>
      </c>
      <c r="P28" s="1" t="s">
        <v>102</v>
      </c>
      <c r="Q28" s="2">
        <v>43340</v>
      </c>
      <c r="R28" s="1">
        <f t="shared" si="0"/>
        <v>15</v>
      </c>
      <c r="S28" s="1" t="s">
        <v>2831</v>
      </c>
    </row>
    <row r="29" spans="1:19" hidden="1" x14ac:dyDescent="0.25">
      <c r="A29" s="3">
        <v>20184090810302</v>
      </c>
      <c r="B29" s="2">
        <v>43322</v>
      </c>
      <c r="C29" s="2">
        <v>43339</v>
      </c>
      <c r="D29" s="3">
        <v>20181030281131</v>
      </c>
      <c r="E29" s="2">
        <v>43341</v>
      </c>
      <c r="F29" s="1" t="s">
        <v>413</v>
      </c>
      <c r="G29" s="1" t="s">
        <v>1473</v>
      </c>
      <c r="H29" s="1" t="s">
        <v>1474</v>
      </c>
      <c r="I29" s="1" t="s">
        <v>19</v>
      </c>
      <c r="J29" s="1" t="s">
        <v>106</v>
      </c>
      <c r="K29" s="1">
        <v>999</v>
      </c>
      <c r="L29" s="1" t="s">
        <v>111</v>
      </c>
      <c r="M29" s="1" t="s">
        <v>1475</v>
      </c>
      <c r="N29" s="1">
        <v>103</v>
      </c>
      <c r="O29" s="1" t="s">
        <v>113</v>
      </c>
      <c r="P29" s="2">
        <v>43342</v>
      </c>
      <c r="Q29" s="2">
        <v>43347</v>
      </c>
      <c r="R29" s="1">
        <f t="shared" si="0"/>
        <v>19</v>
      </c>
      <c r="S29" s="1" t="s">
        <v>2831</v>
      </c>
    </row>
    <row r="30" spans="1:19" hidden="1" x14ac:dyDescent="0.25">
      <c r="A30" s="3">
        <v>20184090816592</v>
      </c>
      <c r="B30" s="2">
        <v>43325</v>
      </c>
      <c r="C30" s="2">
        <v>43340</v>
      </c>
      <c r="D30" s="3">
        <v>20182000269281</v>
      </c>
      <c r="E30" s="2">
        <v>43329</v>
      </c>
      <c r="F30" s="1" t="s">
        <v>413</v>
      </c>
      <c r="G30" s="1" t="s">
        <v>1508</v>
      </c>
      <c r="H30" s="1" t="s">
        <v>1509</v>
      </c>
      <c r="I30" s="1" t="s">
        <v>17</v>
      </c>
      <c r="J30" s="1" t="s">
        <v>106</v>
      </c>
      <c r="K30" s="1">
        <v>999</v>
      </c>
      <c r="L30" s="1" t="s">
        <v>111</v>
      </c>
      <c r="M30" s="1" t="s">
        <v>155</v>
      </c>
      <c r="N30" s="1">
        <v>200</v>
      </c>
      <c r="O30" s="1" t="s">
        <v>113</v>
      </c>
      <c r="P30" s="2">
        <v>43335</v>
      </c>
      <c r="Q30" s="2">
        <v>43340</v>
      </c>
      <c r="R30" s="1">
        <f t="shared" si="0"/>
        <v>4</v>
      </c>
      <c r="S30" s="1" t="s">
        <v>2831</v>
      </c>
    </row>
    <row r="31" spans="1:19" ht="60" x14ac:dyDescent="0.25">
      <c r="A31" s="3">
        <v>20184090816612</v>
      </c>
      <c r="B31" s="2">
        <v>43325</v>
      </c>
      <c r="C31" s="2">
        <v>43340</v>
      </c>
      <c r="D31" s="3">
        <v>20183090279761</v>
      </c>
      <c r="E31" s="2">
        <v>43340</v>
      </c>
      <c r="F31" s="1" t="s">
        <v>413</v>
      </c>
      <c r="G31" s="1" t="s">
        <v>1510</v>
      </c>
      <c r="H31" s="1" t="s">
        <v>1509</v>
      </c>
      <c r="I31" s="1" t="s">
        <v>17</v>
      </c>
      <c r="J31" s="1" t="s">
        <v>205</v>
      </c>
      <c r="K31" s="1">
        <v>999</v>
      </c>
      <c r="L31" s="1" t="s">
        <v>111</v>
      </c>
      <c r="M31" s="1" t="s">
        <v>1511</v>
      </c>
      <c r="N31" s="1">
        <v>309</v>
      </c>
      <c r="O31" s="1" t="s">
        <v>113</v>
      </c>
      <c r="P31" s="2">
        <v>43340</v>
      </c>
      <c r="Q31" s="2">
        <v>43342</v>
      </c>
      <c r="R31" s="1">
        <f t="shared" si="0"/>
        <v>15</v>
      </c>
      <c r="S31" s="16" t="s">
        <v>2832</v>
      </c>
    </row>
    <row r="32" spans="1:19" hidden="1" x14ac:dyDescent="0.25">
      <c r="A32" s="3">
        <v>20184090827632</v>
      </c>
      <c r="B32" s="2">
        <v>43327</v>
      </c>
      <c r="C32" s="2">
        <v>43342</v>
      </c>
      <c r="D32" s="3">
        <v>20186010277321</v>
      </c>
      <c r="E32" s="2">
        <v>43339</v>
      </c>
      <c r="F32" s="1" t="s">
        <v>413</v>
      </c>
      <c r="G32" s="1" t="s">
        <v>168</v>
      </c>
      <c r="H32" s="1" t="s">
        <v>1535</v>
      </c>
      <c r="I32" s="1" t="s">
        <v>17</v>
      </c>
      <c r="J32" s="1" t="s">
        <v>102</v>
      </c>
      <c r="K32" s="1">
        <v>999</v>
      </c>
      <c r="L32" s="1" t="s">
        <v>111</v>
      </c>
      <c r="M32" s="1" t="s">
        <v>1410</v>
      </c>
      <c r="N32" s="1">
        <v>601</v>
      </c>
      <c r="O32" s="1" t="s">
        <v>113</v>
      </c>
      <c r="P32" s="1" t="s">
        <v>102</v>
      </c>
      <c r="Q32" s="2">
        <v>43340</v>
      </c>
      <c r="R32" s="1">
        <f t="shared" si="0"/>
        <v>12</v>
      </c>
      <c r="S32" s="1" t="s">
        <v>2831</v>
      </c>
    </row>
    <row r="33" spans="1:19" hidden="1" x14ac:dyDescent="0.25">
      <c r="A33" s="3">
        <v>20184090831192</v>
      </c>
      <c r="B33" s="2">
        <v>43327</v>
      </c>
      <c r="C33" s="2">
        <v>43342</v>
      </c>
      <c r="D33" s="3">
        <v>20183000267071</v>
      </c>
      <c r="E33" s="2">
        <v>43328</v>
      </c>
      <c r="F33" s="1" t="s">
        <v>413</v>
      </c>
      <c r="G33" s="1" t="s">
        <v>1542</v>
      </c>
      <c r="H33" s="1" t="s">
        <v>1543</v>
      </c>
      <c r="I33" s="1" t="s">
        <v>17</v>
      </c>
      <c r="J33" s="1" t="s">
        <v>179</v>
      </c>
      <c r="K33" s="1">
        <v>999</v>
      </c>
      <c r="L33" s="1" t="s">
        <v>111</v>
      </c>
      <c r="M33" s="1" t="s">
        <v>687</v>
      </c>
      <c r="N33" s="1">
        <v>300</v>
      </c>
      <c r="O33" s="1" t="s">
        <v>113</v>
      </c>
      <c r="P33" s="1" t="s">
        <v>102</v>
      </c>
      <c r="Q33" s="1" t="s">
        <v>102</v>
      </c>
      <c r="R33" s="1">
        <f t="shared" si="0"/>
        <v>1</v>
      </c>
      <c r="S33" s="1" t="s">
        <v>2831</v>
      </c>
    </row>
    <row r="34" spans="1:19" hidden="1" x14ac:dyDescent="0.25">
      <c r="A34" s="3">
        <v>20184090855132</v>
      </c>
      <c r="B34" s="2">
        <v>43334</v>
      </c>
      <c r="C34" s="2">
        <v>43348</v>
      </c>
      <c r="D34" s="3">
        <v>20183050294171</v>
      </c>
      <c r="E34" s="2">
        <v>43348</v>
      </c>
      <c r="F34" s="1" t="s">
        <v>413</v>
      </c>
      <c r="G34" s="1" t="s">
        <v>168</v>
      </c>
      <c r="H34" s="1" t="s">
        <v>1663</v>
      </c>
      <c r="I34" s="1" t="s">
        <v>17</v>
      </c>
      <c r="J34" s="1" t="s">
        <v>106</v>
      </c>
      <c r="K34" s="1">
        <v>999</v>
      </c>
      <c r="L34" s="1" t="s">
        <v>111</v>
      </c>
      <c r="M34" s="1" t="s">
        <v>121</v>
      </c>
      <c r="N34" s="1">
        <v>305</v>
      </c>
      <c r="O34" s="1" t="s">
        <v>113</v>
      </c>
      <c r="P34" s="2">
        <v>43348</v>
      </c>
      <c r="Q34" s="2">
        <v>43350</v>
      </c>
      <c r="R34" s="1">
        <f t="shared" si="0"/>
        <v>14</v>
      </c>
      <c r="S34" s="1" t="s">
        <v>2831</v>
      </c>
    </row>
    <row r="35" spans="1:19" hidden="1" x14ac:dyDescent="0.25">
      <c r="A35" s="3">
        <v>20184090855362</v>
      </c>
      <c r="B35" s="2">
        <v>43335</v>
      </c>
      <c r="C35" s="2">
        <v>43349</v>
      </c>
      <c r="D35" s="3">
        <v>20185000296401</v>
      </c>
      <c r="E35" s="2">
        <v>43349</v>
      </c>
      <c r="F35" s="1" t="s">
        <v>413</v>
      </c>
      <c r="G35" s="1" t="s">
        <v>1664</v>
      </c>
      <c r="H35" s="1" t="s">
        <v>1665</v>
      </c>
      <c r="I35" s="1" t="s">
        <v>17</v>
      </c>
      <c r="J35" s="1" t="s">
        <v>106</v>
      </c>
      <c r="K35" s="1">
        <v>999</v>
      </c>
      <c r="L35" s="1" t="s">
        <v>111</v>
      </c>
      <c r="M35" s="1" t="s">
        <v>1666</v>
      </c>
      <c r="N35" s="1">
        <v>500</v>
      </c>
      <c r="O35" s="1" t="s">
        <v>113</v>
      </c>
      <c r="P35" s="2">
        <v>43350</v>
      </c>
      <c r="Q35" s="2">
        <v>43354</v>
      </c>
      <c r="R35" s="1">
        <f t="shared" si="0"/>
        <v>14</v>
      </c>
      <c r="S35" s="1" t="s">
        <v>2831</v>
      </c>
    </row>
    <row r="36" spans="1:19" ht="60" x14ac:dyDescent="0.25">
      <c r="A36" s="3">
        <v>20184090856362</v>
      </c>
      <c r="B36" s="2">
        <v>43335</v>
      </c>
      <c r="C36" s="2">
        <v>43349</v>
      </c>
      <c r="D36" s="3">
        <v>20185000303831</v>
      </c>
      <c r="E36" s="2">
        <v>43355</v>
      </c>
      <c r="F36" s="1" t="s">
        <v>413</v>
      </c>
      <c r="G36" s="1" t="s">
        <v>1673</v>
      </c>
      <c r="H36" s="1" t="s">
        <v>670</v>
      </c>
      <c r="I36" s="1" t="s">
        <v>19</v>
      </c>
      <c r="J36" s="1" t="s">
        <v>106</v>
      </c>
      <c r="K36" s="1">
        <v>999</v>
      </c>
      <c r="L36" s="1" t="s">
        <v>111</v>
      </c>
      <c r="M36" s="1" t="s">
        <v>124</v>
      </c>
      <c r="N36" s="1">
        <v>500</v>
      </c>
      <c r="O36" s="1" t="s">
        <v>113</v>
      </c>
      <c r="P36" s="2">
        <v>43356</v>
      </c>
      <c r="Q36" s="2">
        <v>43360</v>
      </c>
      <c r="R36" s="1">
        <f t="shared" si="0"/>
        <v>20</v>
      </c>
      <c r="S36" s="16" t="s">
        <v>2833</v>
      </c>
    </row>
    <row r="37" spans="1:19" hidden="1" x14ac:dyDescent="0.25">
      <c r="A37" s="3">
        <v>20184090874402</v>
      </c>
      <c r="B37" s="2">
        <v>43340</v>
      </c>
      <c r="C37" s="2">
        <v>43354</v>
      </c>
      <c r="D37" s="3">
        <v>20182000300151</v>
      </c>
      <c r="E37" s="2">
        <v>43354</v>
      </c>
      <c r="F37" s="1" t="s">
        <v>413</v>
      </c>
      <c r="G37" s="1" t="s">
        <v>1821</v>
      </c>
      <c r="H37" s="1" t="s">
        <v>1822</v>
      </c>
      <c r="I37" s="1" t="s">
        <v>17</v>
      </c>
      <c r="J37" s="1" t="s">
        <v>106</v>
      </c>
      <c r="K37" s="1">
        <v>999</v>
      </c>
      <c r="L37" s="1" t="s">
        <v>111</v>
      </c>
      <c r="M37" s="1" t="s">
        <v>155</v>
      </c>
      <c r="N37" s="1">
        <v>200</v>
      </c>
      <c r="O37" s="1" t="s">
        <v>113</v>
      </c>
      <c r="P37" s="2">
        <v>43354</v>
      </c>
      <c r="Q37" s="2">
        <v>43356</v>
      </c>
      <c r="R37" s="1">
        <f t="shared" si="0"/>
        <v>14</v>
      </c>
      <c r="S37" s="1" t="s">
        <v>2831</v>
      </c>
    </row>
    <row r="38" spans="1:19" hidden="1" x14ac:dyDescent="0.25">
      <c r="A38" s="3">
        <v>20184090874602</v>
      </c>
      <c r="B38" s="2">
        <v>43340</v>
      </c>
      <c r="C38" s="2">
        <v>43354</v>
      </c>
      <c r="D38" s="3">
        <v>20186010301621</v>
      </c>
      <c r="E38" s="2">
        <v>43354</v>
      </c>
      <c r="F38" s="1" t="s">
        <v>413</v>
      </c>
      <c r="G38" s="1" t="s">
        <v>168</v>
      </c>
      <c r="H38" s="1" t="s">
        <v>1823</v>
      </c>
      <c r="I38" s="1" t="s">
        <v>17</v>
      </c>
      <c r="J38" s="1" t="s">
        <v>106</v>
      </c>
      <c r="K38" s="1">
        <v>999</v>
      </c>
      <c r="L38" s="1" t="s">
        <v>111</v>
      </c>
      <c r="M38" s="1" t="s">
        <v>280</v>
      </c>
      <c r="N38" s="1">
        <v>601</v>
      </c>
      <c r="O38" s="1" t="s">
        <v>113</v>
      </c>
      <c r="P38" s="1" t="s">
        <v>102</v>
      </c>
      <c r="Q38" s="2">
        <v>43356</v>
      </c>
      <c r="R38" s="1">
        <f t="shared" si="0"/>
        <v>14</v>
      </c>
      <c r="S38" s="1" t="s">
        <v>2831</v>
      </c>
    </row>
    <row r="39" spans="1:19" hidden="1" x14ac:dyDescent="0.25">
      <c r="A39" s="3">
        <v>20184090876462</v>
      </c>
      <c r="B39" s="2">
        <v>43340</v>
      </c>
      <c r="C39" s="2">
        <v>43354</v>
      </c>
      <c r="D39" s="3">
        <v>20183050283531</v>
      </c>
      <c r="E39" s="2">
        <v>43342</v>
      </c>
      <c r="F39" s="1" t="s">
        <v>413</v>
      </c>
      <c r="G39" s="1" t="s">
        <v>1840</v>
      </c>
      <c r="H39" s="1" t="s">
        <v>1730</v>
      </c>
      <c r="I39" s="1" t="s">
        <v>17</v>
      </c>
      <c r="J39" s="1" t="s">
        <v>106</v>
      </c>
      <c r="K39" s="1">
        <v>999</v>
      </c>
      <c r="L39" s="1" t="s">
        <v>111</v>
      </c>
      <c r="M39" s="1" t="s">
        <v>121</v>
      </c>
      <c r="N39" s="1">
        <v>305</v>
      </c>
      <c r="O39" s="1" t="s">
        <v>113</v>
      </c>
      <c r="P39" s="2">
        <v>43342</v>
      </c>
      <c r="Q39" s="2">
        <v>43343</v>
      </c>
      <c r="R39" s="1">
        <f t="shared" si="0"/>
        <v>2</v>
      </c>
      <c r="S39" s="1" t="s">
        <v>2831</v>
      </c>
    </row>
    <row r="40" spans="1:19" hidden="1" x14ac:dyDescent="0.25">
      <c r="A40" s="3">
        <v>20184090885672</v>
      </c>
      <c r="B40" s="2">
        <v>43342</v>
      </c>
      <c r="C40" s="2">
        <v>43356</v>
      </c>
      <c r="D40" s="3">
        <v>20183090289571</v>
      </c>
      <c r="E40" s="2">
        <v>43346</v>
      </c>
      <c r="F40" s="1" t="s">
        <v>413</v>
      </c>
      <c r="G40" s="1" t="s">
        <v>168</v>
      </c>
      <c r="H40" s="1" t="s">
        <v>1913</v>
      </c>
      <c r="I40" s="1" t="s">
        <v>17</v>
      </c>
      <c r="J40" s="1" t="s">
        <v>205</v>
      </c>
      <c r="K40" s="1">
        <v>999</v>
      </c>
      <c r="L40" s="1" t="s">
        <v>111</v>
      </c>
      <c r="M40" s="1" t="s">
        <v>528</v>
      </c>
      <c r="N40" s="1">
        <v>309</v>
      </c>
      <c r="O40" s="1" t="s">
        <v>113</v>
      </c>
      <c r="P40" s="2">
        <v>43346</v>
      </c>
      <c r="Q40" s="2">
        <v>43347</v>
      </c>
      <c r="R40" s="1">
        <f t="shared" si="0"/>
        <v>4</v>
      </c>
      <c r="S40" s="1" t="s">
        <v>2831</v>
      </c>
    </row>
    <row r="41" spans="1:19" hidden="1" x14ac:dyDescent="0.25">
      <c r="A41" s="3">
        <v>20184090894082</v>
      </c>
      <c r="B41" s="2">
        <v>43343</v>
      </c>
      <c r="C41" s="2">
        <v>43357</v>
      </c>
      <c r="D41" s="3"/>
      <c r="E41" s="1" t="s">
        <v>102</v>
      </c>
      <c r="F41" s="1" t="s">
        <v>413</v>
      </c>
      <c r="G41" s="1" t="s">
        <v>1953</v>
      </c>
      <c r="H41" s="1" t="s">
        <v>472</v>
      </c>
      <c r="I41" s="1" t="s">
        <v>19</v>
      </c>
      <c r="J41" s="1" t="s">
        <v>179</v>
      </c>
      <c r="K41" s="1">
        <v>999</v>
      </c>
      <c r="L41" s="1" t="s">
        <v>111</v>
      </c>
      <c r="M41" s="1" t="s">
        <v>287</v>
      </c>
      <c r="N41" s="1">
        <v>500</v>
      </c>
      <c r="O41" s="1" t="s">
        <v>113</v>
      </c>
      <c r="P41" s="1" t="s">
        <v>102</v>
      </c>
      <c r="Q41" s="1" t="s">
        <v>102</v>
      </c>
      <c r="R41" s="1" t="str">
        <f t="shared" si="0"/>
        <v>-</v>
      </c>
      <c r="S41" s="1" t="s">
        <v>2831</v>
      </c>
    </row>
    <row r="42" spans="1:19" hidden="1" x14ac:dyDescent="0.25">
      <c r="A42" s="3">
        <v>20184090894152</v>
      </c>
      <c r="B42" s="2">
        <v>43343</v>
      </c>
      <c r="C42" s="2">
        <v>43357</v>
      </c>
      <c r="D42" s="3">
        <v>20183090293861</v>
      </c>
      <c r="E42" s="2">
        <v>43348</v>
      </c>
      <c r="F42" s="1" t="s">
        <v>413</v>
      </c>
      <c r="G42" s="1" t="s">
        <v>1954</v>
      </c>
      <c r="H42" s="1" t="s">
        <v>1955</v>
      </c>
      <c r="I42" s="1" t="s">
        <v>17</v>
      </c>
      <c r="J42" s="1" t="s">
        <v>179</v>
      </c>
      <c r="K42" s="1">
        <v>999</v>
      </c>
      <c r="L42" s="1" t="s">
        <v>111</v>
      </c>
      <c r="M42" s="1" t="s">
        <v>416</v>
      </c>
      <c r="N42" s="1">
        <v>309</v>
      </c>
      <c r="O42" s="1" t="s">
        <v>113</v>
      </c>
      <c r="P42" s="2">
        <v>43348</v>
      </c>
      <c r="Q42" s="2">
        <v>43350</v>
      </c>
      <c r="R42" s="1">
        <f t="shared" si="0"/>
        <v>5</v>
      </c>
      <c r="S42" s="1" t="s">
        <v>2831</v>
      </c>
    </row>
    <row r="43" spans="1:19" ht="90" x14ac:dyDescent="0.25">
      <c r="A43" s="3">
        <v>20184090894672</v>
      </c>
      <c r="B43" s="2">
        <v>43346</v>
      </c>
      <c r="C43" s="2">
        <v>43360</v>
      </c>
      <c r="D43" s="3">
        <v>20182000310571</v>
      </c>
      <c r="E43" s="2">
        <v>43361</v>
      </c>
      <c r="F43" s="1" t="s">
        <v>413</v>
      </c>
      <c r="G43" s="1" t="s">
        <v>168</v>
      </c>
      <c r="H43" s="1" t="s">
        <v>1961</v>
      </c>
      <c r="I43" s="1" t="s">
        <v>19</v>
      </c>
      <c r="J43" s="1" t="s">
        <v>106</v>
      </c>
      <c r="K43" s="1">
        <v>999</v>
      </c>
      <c r="L43" s="1" t="s">
        <v>111</v>
      </c>
      <c r="M43" s="1" t="s">
        <v>155</v>
      </c>
      <c r="N43" s="1">
        <v>200</v>
      </c>
      <c r="O43" s="1" t="s">
        <v>113</v>
      </c>
      <c r="P43" s="1" t="s">
        <v>102</v>
      </c>
      <c r="Q43" s="2">
        <v>43367</v>
      </c>
      <c r="R43" s="1">
        <f t="shared" si="0"/>
        <v>15</v>
      </c>
      <c r="S43" s="16" t="s">
        <v>2834</v>
      </c>
    </row>
    <row r="44" spans="1:19" hidden="1" x14ac:dyDescent="0.25">
      <c r="A44" s="3">
        <v>20184090898772</v>
      </c>
      <c r="B44" s="2">
        <v>43346</v>
      </c>
      <c r="C44" s="2">
        <v>43360</v>
      </c>
      <c r="D44" s="3">
        <v>20183000302061</v>
      </c>
      <c r="E44" s="2">
        <v>43355</v>
      </c>
      <c r="F44" s="1" t="s">
        <v>413</v>
      </c>
      <c r="G44" s="1" t="s">
        <v>1989</v>
      </c>
      <c r="H44" s="1" t="s">
        <v>1990</v>
      </c>
      <c r="I44" s="1" t="s">
        <v>17</v>
      </c>
      <c r="J44" s="1" t="s">
        <v>179</v>
      </c>
      <c r="K44" s="1">
        <v>999</v>
      </c>
      <c r="L44" s="1" t="s">
        <v>111</v>
      </c>
      <c r="M44" s="1" t="s">
        <v>1040</v>
      </c>
      <c r="N44" s="1">
        <v>300</v>
      </c>
      <c r="O44" s="1" t="s">
        <v>113</v>
      </c>
      <c r="P44" s="2">
        <v>43355</v>
      </c>
      <c r="Q44" s="2">
        <v>43356</v>
      </c>
      <c r="R44" s="1">
        <f t="shared" si="0"/>
        <v>9</v>
      </c>
      <c r="S44" s="1" t="s">
        <v>2831</v>
      </c>
    </row>
    <row r="45" spans="1:19" hidden="1" x14ac:dyDescent="0.25">
      <c r="A45" s="3">
        <v>20184090916922</v>
      </c>
      <c r="B45" s="2">
        <v>43350</v>
      </c>
      <c r="C45" s="2">
        <v>43364</v>
      </c>
      <c r="D45" s="3">
        <v>20186040315481</v>
      </c>
      <c r="E45" s="2">
        <v>43364</v>
      </c>
      <c r="F45" s="1" t="s">
        <v>413</v>
      </c>
      <c r="G45" s="1" t="s">
        <v>168</v>
      </c>
      <c r="H45" s="1" t="s">
        <v>2105</v>
      </c>
      <c r="I45" s="1" t="s">
        <v>17</v>
      </c>
      <c r="J45" s="1" t="s">
        <v>106</v>
      </c>
      <c r="K45" s="1">
        <v>604</v>
      </c>
      <c r="L45" s="1" t="s">
        <v>1524</v>
      </c>
      <c r="M45" s="1" t="s">
        <v>487</v>
      </c>
      <c r="N45" s="1">
        <v>604</v>
      </c>
      <c r="O45" s="1"/>
      <c r="P45" s="2">
        <v>43368</v>
      </c>
      <c r="Q45" s="2">
        <v>43368</v>
      </c>
      <c r="R45" s="1">
        <f t="shared" si="0"/>
        <v>14</v>
      </c>
      <c r="S45" s="1" t="s">
        <v>2831</v>
      </c>
    </row>
    <row r="46" spans="1:19" hidden="1" x14ac:dyDescent="0.25">
      <c r="A46" s="3">
        <v>20184090921742</v>
      </c>
      <c r="B46" s="2">
        <v>43350</v>
      </c>
      <c r="C46" s="2">
        <v>43364</v>
      </c>
      <c r="D46" s="3">
        <v>20186010314261</v>
      </c>
      <c r="E46" s="2">
        <v>43364</v>
      </c>
      <c r="F46" s="1" t="s">
        <v>413</v>
      </c>
      <c r="G46" s="1" t="s">
        <v>168</v>
      </c>
      <c r="H46" s="1" t="s">
        <v>2141</v>
      </c>
      <c r="I46" s="1" t="s">
        <v>17</v>
      </c>
      <c r="J46" s="1" t="s">
        <v>106</v>
      </c>
      <c r="K46" s="1">
        <v>601</v>
      </c>
      <c r="L46" s="1" t="s">
        <v>2142</v>
      </c>
      <c r="M46" s="1" t="s">
        <v>1949</v>
      </c>
      <c r="N46" s="1">
        <v>601</v>
      </c>
      <c r="O46" s="1"/>
      <c r="P46" s="1" t="s">
        <v>102</v>
      </c>
      <c r="Q46" s="2">
        <v>43367</v>
      </c>
      <c r="R46" s="1">
        <f t="shared" si="0"/>
        <v>14</v>
      </c>
      <c r="S46" s="1" t="s">
        <v>2831</v>
      </c>
    </row>
    <row r="47" spans="1:19" hidden="1" x14ac:dyDescent="0.25">
      <c r="A47" s="3">
        <v>20184090924792</v>
      </c>
      <c r="B47" s="2">
        <v>43353</v>
      </c>
      <c r="C47" s="2">
        <v>43367</v>
      </c>
      <c r="D47" s="3">
        <v>20185000309101</v>
      </c>
      <c r="E47" s="2">
        <v>43361</v>
      </c>
      <c r="F47" s="1" t="s">
        <v>413</v>
      </c>
      <c r="G47" s="1" t="s">
        <v>2162</v>
      </c>
      <c r="H47" s="1" t="s">
        <v>1725</v>
      </c>
      <c r="I47" s="1" t="s">
        <v>17</v>
      </c>
      <c r="J47" s="1" t="s">
        <v>106</v>
      </c>
      <c r="K47" s="1">
        <v>999</v>
      </c>
      <c r="L47" s="1" t="s">
        <v>111</v>
      </c>
      <c r="M47" s="1" t="s">
        <v>582</v>
      </c>
      <c r="N47" s="1">
        <v>500</v>
      </c>
      <c r="O47" s="1" t="s">
        <v>113</v>
      </c>
      <c r="P47" s="2">
        <v>43361</v>
      </c>
      <c r="Q47" s="2">
        <v>43362</v>
      </c>
      <c r="R47" s="1">
        <f t="shared" si="0"/>
        <v>8</v>
      </c>
      <c r="S47" s="1" t="s">
        <v>2831</v>
      </c>
    </row>
    <row r="48" spans="1:19" hidden="1" x14ac:dyDescent="0.25">
      <c r="A48" s="3">
        <v>20184090925052</v>
      </c>
      <c r="B48" s="2">
        <v>43353</v>
      </c>
      <c r="C48" s="2">
        <v>43367</v>
      </c>
      <c r="D48" s="3">
        <v>20186010302991</v>
      </c>
      <c r="E48" s="2">
        <v>43355</v>
      </c>
      <c r="F48" s="1" t="s">
        <v>413</v>
      </c>
      <c r="G48" s="1" t="s">
        <v>2167</v>
      </c>
      <c r="H48" s="1" t="s">
        <v>2168</v>
      </c>
      <c r="I48" s="1" t="s">
        <v>17</v>
      </c>
      <c r="J48" s="1" t="s">
        <v>106</v>
      </c>
      <c r="K48" s="1">
        <v>601</v>
      </c>
      <c r="L48" s="1" t="s">
        <v>2169</v>
      </c>
      <c r="M48" s="1" t="s">
        <v>1949</v>
      </c>
      <c r="N48" s="1">
        <v>601</v>
      </c>
      <c r="O48" s="1"/>
      <c r="P48" s="1" t="s">
        <v>102</v>
      </c>
      <c r="Q48" s="2">
        <v>43356</v>
      </c>
      <c r="R48" s="1">
        <f t="shared" si="0"/>
        <v>2</v>
      </c>
      <c r="S48" s="1" t="s">
        <v>2831</v>
      </c>
    </row>
    <row r="49" spans="1:19" hidden="1" x14ac:dyDescent="0.25">
      <c r="A49" s="3">
        <v>20184090925732</v>
      </c>
      <c r="B49" s="2">
        <v>43353</v>
      </c>
      <c r="C49" s="2">
        <v>43367</v>
      </c>
      <c r="D49" s="3">
        <v>20183030146993</v>
      </c>
      <c r="E49" s="2">
        <v>43367</v>
      </c>
      <c r="F49" s="1" t="s">
        <v>413</v>
      </c>
      <c r="G49" s="1" t="s">
        <v>168</v>
      </c>
      <c r="H49" s="1" t="s">
        <v>2176</v>
      </c>
      <c r="I49" s="1" t="s">
        <v>17</v>
      </c>
      <c r="J49" s="1" t="s">
        <v>264</v>
      </c>
      <c r="K49" s="1">
        <v>999</v>
      </c>
      <c r="L49" s="1" t="s">
        <v>111</v>
      </c>
      <c r="M49" s="1" t="s">
        <v>265</v>
      </c>
      <c r="N49" s="1">
        <v>303</v>
      </c>
      <c r="O49" s="1" t="s">
        <v>113</v>
      </c>
      <c r="P49" s="2">
        <v>43367</v>
      </c>
      <c r="Q49" s="2">
        <v>43368</v>
      </c>
      <c r="R49" s="1">
        <f t="shared" si="0"/>
        <v>14</v>
      </c>
      <c r="S49" s="1" t="s">
        <v>2831</v>
      </c>
    </row>
    <row r="50" spans="1:19" hidden="1" x14ac:dyDescent="0.25">
      <c r="A50" s="3">
        <v>20184090931822</v>
      </c>
      <c r="B50" s="2">
        <v>43354</v>
      </c>
      <c r="C50" s="2">
        <v>43368</v>
      </c>
      <c r="D50" s="3">
        <v>20185000306271</v>
      </c>
      <c r="E50" s="2">
        <v>43357</v>
      </c>
      <c r="F50" s="1" t="s">
        <v>413</v>
      </c>
      <c r="G50" s="1" t="s">
        <v>2214</v>
      </c>
      <c r="H50" s="1" t="s">
        <v>2215</v>
      </c>
      <c r="I50" s="1" t="s">
        <v>17</v>
      </c>
      <c r="J50" s="1" t="s">
        <v>106</v>
      </c>
      <c r="K50" s="1">
        <v>999</v>
      </c>
      <c r="L50" s="1" t="s">
        <v>111</v>
      </c>
      <c r="M50" s="1" t="s">
        <v>128</v>
      </c>
      <c r="N50" s="1">
        <v>500</v>
      </c>
      <c r="O50" s="1" t="s">
        <v>113</v>
      </c>
      <c r="P50" s="2">
        <v>43361</v>
      </c>
      <c r="Q50" s="2">
        <v>43363</v>
      </c>
      <c r="R50" s="1">
        <f t="shared" si="0"/>
        <v>3</v>
      </c>
      <c r="S50" s="1" t="s">
        <v>2831</v>
      </c>
    </row>
    <row r="51" spans="1:19" hidden="1" x14ac:dyDescent="0.25">
      <c r="A51" s="3">
        <v>20184090932832</v>
      </c>
      <c r="B51" s="2">
        <v>43354</v>
      </c>
      <c r="C51" s="2">
        <v>43368</v>
      </c>
      <c r="D51" s="3">
        <v>20183040308301</v>
      </c>
      <c r="E51" s="2">
        <v>43360</v>
      </c>
      <c r="F51" s="1" t="s">
        <v>413</v>
      </c>
      <c r="G51" s="1" t="s">
        <v>2228</v>
      </c>
      <c r="H51" s="1" t="s">
        <v>2229</v>
      </c>
      <c r="I51" s="1" t="s">
        <v>17</v>
      </c>
      <c r="J51" s="1" t="s">
        <v>106</v>
      </c>
      <c r="K51" s="1">
        <v>999</v>
      </c>
      <c r="L51" s="1" t="s">
        <v>111</v>
      </c>
      <c r="M51" s="1" t="s">
        <v>1497</v>
      </c>
      <c r="N51" s="1">
        <v>304</v>
      </c>
      <c r="O51" s="1" t="s">
        <v>113</v>
      </c>
      <c r="P51" s="1" t="s">
        <v>102</v>
      </c>
      <c r="Q51" s="2">
        <v>43361</v>
      </c>
      <c r="R51" s="1">
        <f t="shared" si="0"/>
        <v>6</v>
      </c>
      <c r="S51" s="1" t="s">
        <v>2831</v>
      </c>
    </row>
    <row r="52" spans="1:19" hidden="1" x14ac:dyDescent="0.25">
      <c r="A52" s="3">
        <v>20184090933052</v>
      </c>
      <c r="B52" s="2">
        <v>43354</v>
      </c>
      <c r="C52" s="2">
        <v>43368</v>
      </c>
      <c r="D52" s="3">
        <v>20183050318051</v>
      </c>
      <c r="E52" s="2">
        <v>43368</v>
      </c>
      <c r="F52" s="1" t="s">
        <v>413</v>
      </c>
      <c r="G52" s="1" t="s">
        <v>168</v>
      </c>
      <c r="H52" s="1" t="s">
        <v>2231</v>
      </c>
      <c r="I52" s="1" t="s">
        <v>17</v>
      </c>
      <c r="J52" s="1" t="s">
        <v>102</v>
      </c>
      <c r="K52" s="1">
        <v>305</v>
      </c>
      <c r="L52" s="1" t="s">
        <v>2232</v>
      </c>
      <c r="M52" s="1" t="s">
        <v>2233</v>
      </c>
      <c r="N52" s="1">
        <v>305</v>
      </c>
      <c r="O52" s="1"/>
      <c r="P52" s="2">
        <v>43368</v>
      </c>
      <c r="Q52" s="2">
        <v>43370</v>
      </c>
      <c r="R52" s="1">
        <f t="shared" si="0"/>
        <v>14</v>
      </c>
      <c r="S52" s="1" t="s">
        <v>2831</v>
      </c>
    </row>
    <row r="53" spans="1:19" hidden="1" x14ac:dyDescent="0.25">
      <c r="A53" s="3">
        <v>20184090937692</v>
      </c>
      <c r="B53" s="2">
        <v>43355</v>
      </c>
      <c r="C53" s="2">
        <v>43369</v>
      </c>
      <c r="D53" s="3">
        <v>20182000308141</v>
      </c>
      <c r="E53" s="2">
        <v>43360</v>
      </c>
      <c r="F53" s="1" t="s">
        <v>413</v>
      </c>
      <c r="G53" s="1" t="s">
        <v>2262</v>
      </c>
      <c r="H53" s="1" t="s">
        <v>2263</v>
      </c>
      <c r="I53" s="1" t="s">
        <v>17</v>
      </c>
      <c r="J53" s="1" t="s">
        <v>1144</v>
      </c>
      <c r="K53" s="1">
        <v>999</v>
      </c>
      <c r="L53" s="1" t="s">
        <v>111</v>
      </c>
      <c r="M53" s="1" t="s">
        <v>155</v>
      </c>
      <c r="N53" s="1">
        <v>200</v>
      </c>
      <c r="O53" s="1" t="s">
        <v>113</v>
      </c>
      <c r="P53" s="1" t="s">
        <v>102</v>
      </c>
      <c r="Q53" s="2">
        <v>43362</v>
      </c>
      <c r="R53" s="1">
        <f t="shared" si="0"/>
        <v>5</v>
      </c>
      <c r="S53" s="1" t="s">
        <v>2831</v>
      </c>
    </row>
    <row r="54" spans="1:19" hidden="1" x14ac:dyDescent="0.25">
      <c r="A54" s="3">
        <v>20184090954422</v>
      </c>
      <c r="B54" s="2">
        <v>43360</v>
      </c>
      <c r="C54" s="2">
        <v>43374</v>
      </c>
      <c r="D54" s="3">
        <v>20183060317241</v>
      </c>
      <c r="E54" s="2">
        <v>43367</v>
      </c>
      <c r="F54" s="1" t="s">
        <v>413</v>
      </c>
      <c r="G54" s="1" t="s">
        <v>168</v>
      </c>
      <c r="H54" s="1" t="s">
        <v>2375</v>
      </c>
      <c r="I54" s="1" t="s">
        <v>17</v>
      </c>
      <c r="J54" s="1" t="s">
        <v>106</v>
      </c>
      <c r="K54" s="1">
        <v>999</v>
      </c>
      <c r="L54" s="1" t="s">
        <v>111</v>
      </c>
      <c r="M54" s="1" t="s">
        <v>1771</v>
      </c>
      <c r="N54" s="1">
        <v>306</v>
      </c>
      <c r="O54" s="1" t="s">
        <v>113</v>
      </c>
      <c r="P54" s="2">
        <v>43368</v>
      </c>
      <c r="Q54" s="2">
        <v>43368</v>
      </c>
      <c r="R54" s="1">
        <f t="shared" si="0"/>
        <v>7</v>
      </c>
      <c r="S54" s="1" t="s">
        <v>2831</v>
      </c>
    </row>
    <row r="55" spans="1:19" hidden="1" x14ac:dyDescent="0.25">
      <c r="A55" s="3">
        <v>20184090955732</v>
      </c>
      <c r="B55" s="2">
        <v>43360</v>
      </c>
      <c r="C55" s="2">
        <v>43374</v>
      </c>
      <c r="D55" s="3">
        <v>20185000309131</v>
      </c>
      <c r="E55" s="2">
        <v>43361</v>
      </c>
      <c r="F55" s="1" t="s">
        <v>413</v>
      </c>
      <c r="G55" s="1" t="s">
        <v>2390</v>
      </c>
      <c r="H55" s="1" t="s">
        <v>859</v>
      </c>
      <c r="I55" s="1" t="s">
        <v>17</v>
      </c>
      <c r="J55" s="1" t="s">
        <v>106</v>
      </c>
      <c r="K55" s="1">
        <v>999</v>
      </c>
      <c r="L55" s="1" t="s">
        <v>111</v>
      </c>
      <c r="M55" s="1" t="s">
        <v>676</v>
      </c>
      <c r="N55" s="1">
        <v>500</v>
      </c>
      <c r="O55" s="1" t="s">
        <v>113</v>
      </c>
      <c r="P55" s="2">
        <v>43361</v>
      </c>
      <c r="Q55" s="2">
        <v>43362</v>
      </c>
      <c r="R55" s="1">
        <f t="shared" si="0"/>
        <v>1</v>
      </c>
      <c r="S55" s="1" t="s">
        <v>2831</v>
      </c>
    </row>
    <row r="56" spans="1:19" hidden="1" x14ac:dyDescent="0.25">
      <c r="A56" s="3">
        <v>20184090965202</v>
      </c>
      <c r="B56" s="2">
        <v>43362</v>
      </c>
      <c r="C56" s="2">
        <v>43376</v>
      </c>
      <c r="D56" s="3"/>
      <c r="E56" s="1" t="s">
        <v>102</v>
      </c>
      <c r="F56" s="1" t="s">
        <v>413</v>
      </c>
      <c r="G56" s="1" t="s">
        <v>2456</v>
      </c>
      <c r="H56" s="1" t="s">
        <v>2457</v>
      </c>
      <c r="I56" s="1" t="s">
        <v>19</v>
      </c>
      <c r="J56" s="1" t="s">
        <v>106</v>
      </c>
      <c r="K56" s="1">
        <v>604</v>
      </c>
      <c r="L56" s="1" t="s">
        <v>2458</v>
      </c>
      <c r="M56" s="1" t="s">
        <v>487</v>
      </c>
      <c r="N56" s="1">
        <v>604</v>
      </c>
      <c r="O56" s="1"/>
      <c r="P56" s="1" t="s">
        <v>102</v>
      </c>
      <c r="Q56" s="1" t="s">
        <v>102</v>
      </c>
      <c r="R56" s="1" t="str">
        <f t="shared" si="0"/>
        <v>-</v>
      </c>
      <c r="S56" s="1" t="s">
        <v>2835</v>
      </c>
    </row>
    <row r="57" spans="1:19" hidden="1" x14ac:dyDescent="0.25">
      <c r="A57" s="3">
        <v>20184090968172</v>
      </c>
      <c r="B57" s="2">
        <v>43362</v>
      </c>
      <c r="C57" s="2">
        <v>43376</v>
      </c>
      <c r="D57" s="3">
        <v>20183050318201</v>
      </c>
      <c r="E57" s="2">
        <v>43368</v>
      </c>
      <c r="F57" s="1" t="s">
        <v>413</v>
      </c>
      <c r="G57" s="1" t="s">
        <v>168</v>
      </c>
      <c r="H57" s="1" t="s">
        <v>2485</v>
      </c>
      <c r="I57" s="1" t="s">
        <v>17</v>
      </c>
      <c r="J57" s="1" t="s">
        <v>106</v>
      </c>
      <c r="K57" s="1">
        <v>999</v>
      </c>
      <c r="L57" s="1" t="s">
        <v>111</v>
      </c>
      <c r="M57" s="1" t="s">
        <v>121</v>
      </c>
      <c r="N57" s="1">
        <v>305</v>
      </c>
      <c r="O57" s="1" t="s">
        <v>113</v>
      </c>
      <c r="P57" s="2">
        <v>43368</v>
      </c>
      <c r="Q57" s="2">
        <v>43369</v>
      </c>
      <c r="R57" s="1">
        <f t="shared" si="0"/>
        <v>6</v>
      </c>
      <c r="S57" s="1" t="s">
        <v>2831</v>
      </c>
    </row>
    <row r="58" spans="1:19" ht="90" x14ac:dyDescent="0.25">
      <c r="A58" s="3">
        <v>20184090969642</v>
      </c>
      <c r="B58" s="2">
        <v>43362</v>
      </c>
      <c r="C58" s="2">
        <v>43376</v>
      </c>
      <c r="D58" s="3">
        <v>20182000321011</v>
      </c>
      <c r="E58" s="2">
        <v>43369</v>
      </c>
      <c r="F58" s="1" t="s">
        <v>413</v>
      </c>
      <c r="G58" s="1" t="s">
        <v>168</v>
      </c>
      <c r="H58" s="1" t="s">
        <v>2491</v>
      </c>
      <c r="I58" s="1" t="s">
        <v>17</v>
      </c>
      <c r="J58" s="1" t="s">
        <v>106</v>
      </c>
      <c r="K58" s="1">
        <v>999</v>
      </c>
      <c r="L58" s="1" t="s">
        <v>111</v>
      </c>
      <c r="M58" s="1" t="s">
        <v>155</v>
      </c>
      <c r="N58" s="1">
        <v>200</v>
      </c>
      <c r="O58" s="1" t="s">
        <v>113</v>
      </c>
      <c r="P58" s="1" t="s">
        <v>102</v>
      </c>
      <c r="Q58" s="2">
        <v>43370</v>
      </c>
      <c r="R58" s="1">
        <f t="shared" si="0"/>
        <v>7</v>
      </c>
      <c r="S58" s="16" t="s">
        <v>2834</v>
      </c>
    </row>
    <row r="59" spans="1:19" hidden="1" x14ac:dyDescent="0.25">
      <c r="A59" s="3">
        <v>20184090976142</v>
      </c>
      <c r="B59" s="2">
        <v>43364</v>
      </c>
      <c r="C59" s="2">
        <v>43378</v>
      </c>
      <c r="D59" s="3">
        <v>20185000331491</v>
      </c>
      <c r="E59" s="2">
        <v>43376</v>
      </c>
      <c r="F59" s="1" t="s">
        <v>413</v>
      </c>
      <c r="G59" s="1" t="s">
        <v>2557</v>
      </c>
      <c r="H59" s="1" t="s">
        <v>1583</v>
      </c>
      <c r="I59" s="1" t="s">
        <v>17</v>
      </c>
      <c r="J59" s="1" t="s">
        <v>106</v>
      </c>
      <c r="K59" s="1">
        <v>999</v>
      </c>
      <c r="L59" s="1" t="s">
        <v>111</v>
      </c>
      <c r="M59" s="1" t="s">
        <v>994</v>
      </c>
      <c r="N59" s="1">
        <v>500</v>
      </c>
      <c r="O59" s="1" t="s">
        <v>113</v>
      </c>
      <c r="P59" s="2">
        <v>43376</v>
      </c>
      <c r="Q59" s="1" t="s">
        <v>102</v>
      </c>
      <c r="R59" s="1">
        <f t="shared" si="0"/>
        <v>12</v>
      </c>
      <c r="S59" s="1" t="s">
        <v>2831</v>
      </c>
    </row>
    <row r="60" spans="1:19" ht="60" x14ac:dyDescent="0.25">
      <c r="A60" s="3">
        <v>20184090979202</v>
      </c>
      <c r="B60" s="2">
        <v>43364</v>
      </c>
      <c r="C60" s="2">
        <v>43378</v>
      </c>
      <c r="D60" s="3">
        <v>20187010321121</v>
      </c>
      <c r="E60" s="2">
        <v>43369</v>
      </c>
      <c r="F60" s="1" t="s">
        <v>413</v>
      </c>
      <c r="G60" s="1" t="s">
        <v>2574</v>
      </c>
      <c r="H60" s="1" t="s">
        <v>2575</v>
      </c>
      <c r="I60" s="1" t="s">
        <v>17</v>
      </c>
      <c r="J60" s="1" t="s">
        <v>106</v>
      </c>
      <c r="K60" s="1">
        <v>999</v>
      </c>
      <c r="L60" s="1" t="s">
        <v>111</v>
      </c>
      <c r="M60" s="1" t="s">
        <v>2576</v>
      </c>
      <c r="N60" s="1">
        <v>701</v>
      </c>
      <c r="O60" s="1" t="s">
        <v>113</v>
      </c>
      <c r="P60" s="2">
        <v>43369</v>
      </c>
      <c r="Q60" s="2">
        <v>43370</v>
      </c>
      <c r="R60" s="1">
        <f t="shared" si="0"/>
        <v>5</v>
      </c>
      <c r="S60" s="16" t="s">
        <v>2836</v>
      </c>
    </row>
    <row r="61" spans="1:19" hidden="1" x14ac:dyDescent="0.25">
      <c r="A61" s="3">
        <v>20184090980652</v>
      </c>
      <c r="B61" s="2">
        <v>43364</v>
      </c>
      <c r="C61" s="2">
        <v>43378</v>
      </c>
      <c r="D61" s="3"/>
      <c r="E61" s="1" t="s">
        <v>102</v>
      </c>
      <c r="F61" s="1" t="s">
        <v>413</v>
      </c>
      <c r="G61" s="1" t="s">
        <v>168</v>
      </c>
      <c r="H61" s="1" t="s">
        <v>2581</v>
      </c>
      <c r="I61" s="1" t="s">
        <v>30</v>
      </c>
      <c r="J61" s="1" t="s">
        <v>102</v>
      </c>
      <c r="K61" s="1">
        <v>200</v>
      </c>
      <c r="L61" s="1" t="s">
        <v>2582</v>
      </c>
      <c r="M61" s="1" t="s">
        <v>2471</v>
      </c>
      <c r="N61" s="1">
        <v>200</v>
      </c>
      <c r="O61" s="1"/>
      <c r="P61" s="1" t="s">
        <v>102</v>
      </c>
      <c r="Q61" s="1" t="s">
        <v>102</v>
      </c>
      <c r="R61" s="1" t="str">
        <f t="shared" si="0"/>
        <v>-</v>
      </c>
      <c r="S61" s="1" t="s">
        <v>2831</v>
      </c>
    </row>
    <row r="62" spans="1:19" hidden="1" x14ac:dyDescent="0.25">
      <c r="A62" s="3">
        <v>20184090987292</v>
      </c>
      <c r="B62" s="2">
        <v>43368</v>
      </c>
      <c r="C62" s="2">
        <v>43382</v>
      </c>
      <c r="D62" s="3">
        <v>20183000331071</v>
      </c>
      <c r="E62" s="2">
        <v>43375</v>
      </c>
      <c r="F62" s="1" t="s">
        <v>413</v>
      </c>
      <c r="G62" s="1" t="s">
        <v>168</v>
      </c>
      <c r="H62" s="1" t="s">
        <v>2375</v>
      </c>
      <c r="I62" s="1" t="s">
        <v>17</v>
      </c>
      <c r="J62" s="1" t="s">
        <v>106</v>
      </c>
      <c r="K62" s="1">
        <v>999</v>
      </c>
      <c r="L62" s="1" t="s">
        <v>111</v>
      </c>
      <c r="M62" s="1" t="s">
        <v>568</v>
      </c>
      <c r="N62" s="1">
        <v>300</v>
      </c>
      <c r="O62" s="1" t="s">
        <v>113</v>
      </c>
      <c r="P62" s="2">
        <v>43376</v>
      </c>
      <c r="Q62" s="2">
        <v>43377</v>
      </c>
      <c r="R62" s="1">
        <f t="shared" si="0"/>
        <v>7</v>
      </c>
      <c r="S62" s="1" t="s">
        <v>2831</v>
      </c>
    </row>
    <row r="63" spans="1:19" hidden="1" x14ac:dyDescent="0.25">
      <c r="A63" s="3">
        <v>20184090997212</v>
      </c>
      <c r="B63" s="2">
        <v>43369</v>
      </c>
      <c r="C63" s="2">
        <v>43383</v>
      </c>
      <c r="D63" s="3" t="s">
        <v>93</v>
      </c>
      <c r="E63" s="1" t="s">
        <v>102</v>
      </c>
      <c r="F63" s="1" t="s">
        <v>413</v>
      </c>
      <c r="G63" s="1" t="s">
        <v>168</v>
      </c>
      <c r="H63" s="1" t="s">
        <v>2691</v>
      </c>
      <c r="I63" s="1" t="s">
        <v>30</v>
      </c>
      <c r="J63" s="1" t="s">
        <v>102</v>
      </c>
      <c r="K63" s="1">
        <v>703</v>
      </c>
      <c r="L63" s="1" t="s">
        <v>2678</v>
      </c>
      <c r="M63" s="1" t="s">
        <v>256</v>
      </c>
      <c r="N63" s="1">
        <v>703</v>
      </c>
      <c r="O63" s="1"/>
      <c r="P63" s="1" t="s">
        <v>102</v>
      </c>
      <c r="Q63" s="1" t="s">
        <v>102</v>
      </c>
      <c r="R63" s="1" t="str">
        <f t="shared" si="0"/>
        <v>-</v>
      </c>
      <c r="S63" s="1" t="s">
        <v>2835</v>
      </c>
    </row>
    <row r="64" spans="1:19" hidden="1" x14ac:dyDescent="0.25">
      <c r="A64" s="3">
        <v>20184091004252</v>
      </c>
      <c r="B64" s="2">
        <v>43371</v>
      </c>
      <c r="C64" s="2">
        <v>43385</v>
      </c>
      <c r="D64" s="3"/>
      <c r="E64" s="1" t="s">
        <v>102</v>
      </c>
      <c r="F64" s="1" t="s">
        <v>413</v>
      </c>
      <c r="G64" s="1" t="s">
        <v>2750</v>
      </c>
      <c r="H64" s="1" t="s">
        <v>2751</v>
      </c>
      <c r="I64" s="1" t="s">
        <v>30</v>
      </c>
      <c r="J64" s="1" t="s">
        <v>106</v>
      </c>
      <c r="K64" s="1">
        <v>300</v>
      </c>
      <c r="L64" s="1" t="s">
        <v>2550</v>
      </c>
      <c r="M64" s="1" t="s">
        <v>235</v>
      </c>
      <c r="N64" s="1">
        <v>300</v>
      </c>
      <c r="O64" s="1"/>
      <c r="P64" s="1" t="s">
        <v>102</v>
      </c>
      <c r="Q64" s="1" t="s">
        <v>102</v>
      </c>
      <c r="R64" s="1" t="str">
        <f t="shared" si="0"/>
        <v>-</v>
      </c>
      <c r="S64" s="1" t="s">
        <v>2831</v>
      </c>
    </row>
    <row r="65" spans="1:19" hidden="1" x14ac:dyDescent="0.25">
      <c r="A65" s="3">
        <v>20184091004392</v>
      </c>
      <c r="B65" s="2">
        <v>43371</v>
      </c>
      <c r="C65" s="2">
        <v>43385</v>
      </c>
      <c r="D65" s="3"/>
      <c r="E65" s="1" t="s">
        <v>102</v>
      </c>
      <c r="F65" s="1" t="s">
        <v>413</v>
      </c>
      <c r="G65" s="1" t="s">
        <v>2757</v>
      </c>
      <c r="H65" s="1" t="s">
        <v>2336</v>
      </c>
      <c r="I65" s="1" t="s">
        <v>30</v>
      </c>
      <c r="J65" s="1" t="s">
        <v>106</v>
      </c>
      <c r="K65" s="1">
        <v>305</v>
      </c>
      <c r="L65" s="1" t="s">
        <v>2232</v>
      </c>
      <c r="M65" s="1" t="s">
        <v>2233</v>
      </c>
      <c r="N65" s="1">
        <v>305</v>
      </c>
      <c r="O65" s="1"/>
      <c r="P65" s="1" t="s">
        <v>102</v>
      </c>
      <c r="Q65" s="1" t="s">
        <v>102</v>
      </c>
      <c r="R65" s="1" t="str">
        <f t="shared" si="0"/>
        <v>-</v>
      </c>
      <c r="S65" s="1" t="s">
        <v>2831</v>
      </c>
    </row>
    <row r="66" spans="1:19" hidden="1" x14ac:dyDescent="0.25">
      <c r="A66" s="3">
        <v>20184091004442</v>
      </c>
      <c r="B66" s="2">
        <v>43371</v>
      </c>
      <c r="C66" s="2">
        <v>43385</v>
      </c>
      <c r="D66" s="3"/>
      <c r="E66" s="1" t="s">
        <v>102</v>
      </c>
      <c r="F66" s="1" t="s">
        <v>413</v>
      </c>
      <c r="G66" s="1" t="s">
        <v>2760</v>
      </c>
      <c r="H66" s="1" t="s">
        <v>2336</v>
      </c>
      <c r="I66" s="1" t="s">
        <v>30</v>
      </c>
      <c r="J66" s="1" t="s">
        <v>264</v>
      </c>
      <c r="K66" s="1">
        <v>200</v>
      </c>
      <c r="L66" s="1" t="s">
        <v>2582</v>
      </c>
      <c r="M66" s="1" t="s">
        <v>2471</v>
      </c>
      <c r="N66" s="1">
        <v>200</v>
      </c>
      <c r="O66" s="1"/>
      <c r="P66" s="1" t="s">
        <v>102</v>
      </c>
      <c r="Q66" s="1" t="s">
        <v>102</v>
      </c>
      <c r="R66" s="1" t="str">
        <f t="shared" si="0"/>
        <v>-</v>
      </c>
      <c r="S66" s="1" t="s">
        <v>2831</v>
      </c>
    </row>
    <row r="68" spans="1:19" ht="6.75" customHeight="1" x14ac:dyDescent="0.25"/>
    <row r="69" spans="1:19" ht="30" x14ac:dyDescent="0.25">
      <c r="A69" s="51" t="s">
        <v>2843</v>
      </c>
      <c r="B69" s="52"/>
      <c r="C69" s="53"/>
      <c r="D69" s="6" t="s">
        <v>2808</v>
      </c>
      <c r="E69" s="7" t="s">
        <v>2792</v>
      </c>
      <c r="F69" s="7" t="s">
        <v>2793</v>
      </c>
    </row>
    <row r="70" spans="1:19" ht="30.75" customHeight="1" x14ac:dyDescent="0.25">
      <c r="A70" s="54"/>
      <c r="B70" s="55"/>
      <c r="C70" s="56"/>
      <c r="D70" s="12" t="s">
        <v>17</v>
      </c>
      <c r="E70" s="12">
        <v>49</v>
      </c>
      <c r="F70" s="13">
        <f>+E70/E74</f>
        <v>0.765625</v>
      </c>
    </row>
    <row r="71" spans="1:19" ht="48" customHeight="1" x14ac:dyDescent="0.25">
      <c r="A71" s="57"/>
      <c r="B71" s="58"/>
      <c r="C71" s="59"/>
      <c r="D71" s="18" t="s">
        <v>2796</v>
      </c>
      <c r="E71" s="18">
        <v>3</v>
      </c>
      <c r="F71" s="19">
        <f>+E71/E74</f>
        <v>4.6875E-2</v>
      </c>
    </row>
    <row r="72" spans="1:19" ht="28.5" customHeight="1" x14ac:dyDescent="0.25">
      <c r="D72" s="14" t="s">
        <v>30</v>
      </c>
      <c r="E72" s="14">
        <v>5</v>
      </c>
      <c r="F72" s="15">
        <f>+E72/E74</f>
        <v>7.8125E-2</v>
      </c>
    </row>
    <row r="73" spans="1:19" x14ac:dyDescent="0.25">
      <c r="D73" s="8" t="s">
        <v>2801</v>
      </c>
      <c r="E73" s="8">
        <v>7</v>
      </c>
      <c r="F73" s="9">
        <f>+E73/E74</f>
        <v>0.109375</v>
      </c>
    </row>
    <row r="74" spans="1:19" x14ac:dyDescent="0.25">
      <c r="D74" s="10" t="s">
        <v>2792</v>
      </c>
      <c r="E74" s="10">
        <f>SUBTOTAL(9,E70:E73)</f>
        <v>64</v>
      </c>
      <c r="F74" s="17">
        <v>1</v>
      </c>
    </row>
    <row r="77" spans="1:19" x14ac:dyDescent="0.25">
      <c r="B77" s="1" t="s">
        <v>2809</v>
      </c>
      <c r="C77" s="1"/>
      <c r="D77" s="1"/>
      <c r="E77" s="1"/>
      <c r="F77" s="1">
        <v>18</v>
      </c>
    </row>
  </sheetData>
  <autoFilter ref="A2:S66">
    <filterColumn colId="18">
      <filters>
        <filter val="Información denegada - Por falta de identificación del peticionario y de claridad en en el objeto de la petición."/>
        <filter val="Información denegada - Por no cumplir con objeto y razones que fundamentan la solicitud"/>
        <filter val="Información denegada - Por no especificar el periodo de tiempo de la información requerida"/>
        <filter val="Información denegada - Por taratarse de Iniciativas Privadas que cuentan con carácter de confidencialidad de acuerdo con el artículo 14 de la ley 1508 de 2012"/>
      </filters>
    </filterColumn>
  </autoFilter>
  <mergeCells count="1">
    <mergeCell ref="A69:C71"/>
  </mergeCells>
  <pageMargins left="0.7" right="0.7" top="0.75" bottom="0.75" header="0.3" footer="0.3"/>
  <pageSetup orientation="portrait" horizontalDpi="4294967293"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6"/>
  <sheetViews>
    <sheetView topLeftCell="A152" workbookViewId="0">
      <selection activeCell="M163" sqref="M163"/>
    </sheetView>
  </sheetViews>
  <sheetFormatPr baseColWidth="10" defaultRowHeight="15" x14ac:dyDescent="0.25"/>
  <cols>
    <col min="1" max="1" width="16.85546875" customWidth="1"/>
    <col min="4" max="4" width="16.7109375" customWidth="1"/>
  </cols>
  <sheetData>
    <row r="1" spans="1:18" ht="21" x14ac:dyDescent="0.35">
      <c r="A1" s="5" t="s">
        <v>2806</v>
      </c>
    </row>
    <row r="2" spans="1:18"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15</v>
      </c>
      <c r="Q2" s="1" t="s">
        <v>16</v>
      </c>
      <c r="R2" s="1" t="s">
        <v>2789</v>
      </c>
    </row>
    <row r="3" spans="1:18" x14ac:dyDescent="0.25">
      <c r="A3" s="3">
        <v>20181030000292</v>
      </c>
      <c r="B3" s="2">
        <v>43325</v>
      </c>
      <c r="C3" s="2">
        <v>43347</v>
      </c>
      <c r="D3" s="3">
        <v>20183060277441</v>
      </c>
      <c r="E3" s="2">
        <v>43339</v>
      </c>
      <c r="F3" s="1" t="s">
        <v>104</v>
      </c>
      <c r="G3" s="1" t="s">
        <v>105</v>
      </c>
      <c r="H3" s="1" t="s">
        <v>101</v>
      </c>
      <c r="I3" s="1" t="s">
        <v>17</v>
      </c>
      <c r="J3" s="1" t="s">
        <v>106</v>
      </c>
      <c r="K3" s="1">
        <v>103</v>
      </c>
      <c r="L3" s="1" t="s">
        <v>101</v>
      </c>
      <c r="M3" s="1" t="s">
        <v>102</v>
      </c>
      <c r="N3" s="1" t="s">
        <v>102</v>
      </c>
      <c r="O3" s="1"/>
      <c r="P3" s="2">
        <v>43339</v>
      </c>
      <c r="Q3" s="2">
        <v>43340</v>
      </c>
      <c r="R3" s="1">
        <f t="shared" ref="R3:R66" si="0">IFERROR(E3-B3,"-")</f>
        <v>14</v>
      </c>
    </row>
    <row r="4" spans="1:18" x14ac:dyDescent="0.25">
      <c r="A4" s="47">
        <v>20184090654162</v>
      </c>
      <c r="B4" s="2">
        <v>43284</v>
      </c>
      <c r="C4" s="2">
        <v>43306</v>
      </c>
      <c r="D4" s="3">
        <v>20183000217711</v>
      </c>
      <c r="E4" s="2">
        <v>43293</v>
      </c>
      <c r="F4" s="1" t="s">
        <v>104</v>
      </c>
      <c r="G4" s="1" t="s">
        <v>129</v>
      </c>
      <c r="H4" s="1" t="s">
        <v>130</v>
      </c>
      <c r="I4" s="1" t="s">
        <v>17</v>
      </c>
      <c r="J4" s="1" t="s">
        <v>131</v>
      </c>
      <c r="K4" s="1">
        <v>999</v>
      </c>
      <c r="L4" s="1" t="s">
        <v>111</v>
      </c>
      <c r="M4" s="1" t="s">
        <v>118</v>
      </c>
      <c r="N4" s="1">
        <v>300</v>
      </c>
      <c r="O4" s="1" t="s">
        <v>113</v>
      </c>
      <c r="P4" s="1" t="s">
        <v>102</v>
      </c>
      <c r="Q4" s="2">
        <v>43294</v>
      </c>
      <c r="R4" s="1">
        <f t="shared" si="0"/>
        <v>9</v>
      </c>
    </row>
    <row r="5" spans="1:18" x14ac:dyDescent="0.25">
      <c r="A5" s="3">
        <v>20184090654182</v>
      </c>
      <c r="B5" s="2">
        <v>43284</v>
      </c>
      <c r="C5" s="2">
        <v>43306</v>
      </c>
      <c r="D5" s="3">
        <v>20183060218541</v>
      </c>
      <c r="E5" s="2">
        <v>43294</v>
      </c>
      <c r="F5" s="1" t="s">
        <v>104</v>
      </c>
      <c r="G5" s="1" t="s">
        <v>132</v>
      </c>
      <c r="H5" s="1" t="s">
        <v>133</v>
      </c>
      <c r="I5" s="1" t="s">
        <v>17</v>
      </c>
      <c r="J5" s="1" t="s">
        <v>106</v>
      </c>
      <c r="K5" s="1">
        <v>999</v>
      </c>
      <c r="L5" s="1" t="s">
        <v>111</v>
      </c>
      <c r="M5" s="1" t="s">
        <v>134</v>
      </c>
      <c r="N5" s="1">
        <v>306</v>
      </c>
      <c r="O5" s="1" t="s">
        <v>113</v>
      </c>
      <c r="P5" s="1" t="s">
        <v>102</v>
      </c>
      <c r="Q5" s="2">
        <v>43297</v>
      </c>
      <c r="R5" s="1">
        <f t="shared" si="0"/>
        <v>10</v>
      </c>
    </row>
    <row r="6" spans="1:18" x14ac:dyDescent="0.25">
      <c r="A6" s="3">
        <v>20184090656342</v>
      </c>
      <c r="B6" s="2">
        <v>43284</v>
      </c>
      <c r="C6" s="2">
        <v>43306</v>
      </c>
      <c r="D6" s="3">
        <v>20183000240431</v>
      </c>
      <c r="E6" s="2">
        <v>43312</v>
      </c>
      <c r="F6" s="1" t="s">
        <v>104</v>
      </c>
      <c r="G6" s="1" t="s">
        <v>168</v>
      </c>
      <c r="H6" s="1" t="s">
        <v>169</v>
      </c>
      <c r="I6" s="1" t="s">
        <v>19</v>
      </c>
      <c r="J6" s="1" t="s">
        <v>102</v>
      </c>
      <c r="K6" s="1">
        <v>999</v>
      </c>
      <c r="L6" s="1" t="s">
        <v>111</v>
      </c>
      <c r="M6" s="1" t="s">
        <v>170</v>
      </c>
      <c r="N6" s="1">
        <v>300</v>
      </c>
      <c r="O6" s="1" t="s">
        <v>113</v>
      </c>
      <c r="P6" s="2">
        <v>43314</v>
      </c>
      <c r="Q6" s="2">
        <v>43315</v>
      </c>
      <c r="R6" s="1">
        <f t="shared" si="0"/>
        <v>28</v>
      </c>
    </row>
    <row r="7" spans="1:18" x14ac:dyDescent="0.25">
      <c r="A7" s="3">
        <v>20184090657952</v>
      </c>
      <c r="B7" s="2">
        <v>43285</v>
      </c>
      <c r="C7" s="2">
        <v>43307</v>
      </c>
      <c r="D7" s="3">
        <v>20185000206331</v>
      </c>
      <c r="E7" s="2">
        <v>43286</v>
      </c>
      <c r="F7" s="1" t="s">
        <v>104</v>
      </c>
      <c r="G7" s="1" t="s">
        <v>183</v>
      </c>
      <c r="H7" s="1" t="s">
        <v>184</v>
      </c>
      <c r="I7" s="1" t="s">
        <v>17</v>
      </c>
      <c r="J7" s="1" t="s">
        <v>103</v>
      </c>
      <c r="K7" s="1">
        <v>999</v>
      </c>
      <c r="L7" s="1" t="s">
        <v>111</v>
      </c>
      <c r="M7" s="1" t="s">
        <v>128</v>
      </c>
      <c r="N7" s="1">
        <v>500</v>
      </c>
      <c r="O7" s="1" t="s">
        <v>113</v>
      </c>
      <c r="P7" s="2">
        <v>43286</v>
      </c>
      <c r="Q7" s="2">
        <v>43287</v>
      </c>
      <c r="R7" s="1">
        <f t="shared" si="0"/>
        <v>1</v>
      </c>
    </row>
    <row r="8" spans="1:18" x14ac:dyDescent="0.25">
      <c r="A8" s="47">
        <v>20184090664062</v>
      </c>
      <c r="B8" s="2">
        <v>43286</v>
      </c>
      <c r="C8" s="2">
        <v>43308</v>
      </c>
      <c r="D8" s="3">
        <v>20185000215751</v>
      </c>
      <c r="E8" s="2">
        <v>43292</v>
      </c>
      <c r="F8" s="1" t="s">
        <v>104</v>
      </c>
      <c r="G8" s="1" t="s">
        <v>242</v>
      </c>
      <c r="H8" s="1" t="s">
        <v>243</v>
      </c>
      <c r="I8" s="1" t="s">
        <v>17</v>
      </c>
      <c r="J8" s="1" t="s">
        <v>106</v>
      </c>
      <c r="K8" s="1">
        <v>999</v>
      </c>
      <c r="L8" s="1" t="s">
        <v>111</v>
      </c>
      <c r="M8" s="1" t="s">
        <v>244</v>
      </c>
      <c r="N8" s="1">
        <v>500</v>
      </c>
      <c r="O8" s="1" t="s">
        <v>113</v>
      </c>
      <c r="P8" s="2">
        <v>43292</v>
      </c>
      <c r="Q8" s="2">
        <v>43293</v>
      </c>
      <c r="R8" s="1">
        <f t="shared" si="0"/>
        <v>6</v>
      </c>
    </row>
    <row r="9" spans="1:18" x14ac:dyDescent="0.25">
      <c r="A9" s="3">
        <v>20184090664912</v>
      </c>
      <c r="B9" s="2">
        <v>43286</v>
      </c>
      <c r="C9" s="2">
        <v>43308</v>
      </c>
      <c r="D9" s="3">
        <v>20183050220481</v>
      </c>
      <c r="E9" s="2">
        <v>43297</v>
      </c>
      <c r="F9" s="1" t="s">
        <v>104</v>
      </c>
      <c r="G9" s="1" t="s">
        <v>260</v>
      </c>
      <c r="H9" s="1" t="s">
        <v>261</v>
      </c>
      <c r="I9" s="1" t="s">
        <v>17</v>
      </c>
      <c r="J9" s="1" t="s">
        <v>106</v>
      </c>
      <c r="K9" s="1">
        <v>999</v>
      </c>
      <c r="L9" s="1" t="s">
        <v>111</v>
      </c>
      <c r="M9" s="1" t="s">
        <v>121</v>
      </c>
      <c r="N9" s="1">
        <v>305</v>
      </c>
      <c r="O9" s="1" t="s">
        <v>113</v>
      </c>
      <c r="P9" s="1" t="s">
        <v>102</v>
      </c>
      <c r="Q9" s="2">
        <v>43300</v>
      </c>
      <c r="R9" s="1">
        <f t="shared" si="0"/>
        <v>11</v>
      </c>
    </row>
    <row r="10" spans="1:18" x14ac:dyDescent="0.25">
      <c r="A10" s="3">
        <v>20184090665102</v>
      </c>
      <c r="B10" s="2">
        <v>43286</v>
      </c>
      <c r="C10" s="2">
        <v>43308</v>
      </c>
      <c r="D10" s="3">
        <v>20183050216141</v>
      </c>
      <c r="E10" s="2">
        <v>43293</v>
      </c>
      <c r="F10" s="1" t="s">
        <v>104</v>
      </c>
      <c r="G10" s="1" t="s">
        <v>266</v>
      </c>
      <c r="H10" s="1" t="s">
        <v>267</v>
      </c>
      <c r="I10" s="1" t="s">
        <v>17</v>
      </c>
      <c r="J10" s="1" t="s">
        <v>131</v>
      </c>
      <c r="K10" s="1">
        <v>999</v>
      </c>
      <c r="L10" s="1" t="s">
        <v>111</v>
      </c>
      <c r="M10" s="1" t="s">
        <v>268</v>
      </c>
      <c r="N10" s="1">
        <v>305</v>
      </c>
      <c r="O10" s="1" t="s">
        <v>113</v>
      </c>
      <c r="P10" s="2">
        <v>43293</v>
      </c>
      <c r="Q10" s="2">
        <v>43294</v>
      </c>
      <c r="R10" s="1">
        <f t="shared" si="0"/>
        <v>7</v>
      </c>
    </row>
    <row r="11" spans="1:18" x14ac:dyDescent="0.25">
      <c r="A11" s="3">
        <v>20184090667272</v>
      </c>
      <c r="B11" s="2">
        <v>43286</v>
      </c>
      <c r="C11" s="2">
        <v>43308</v>
      </c>
      <c r="D11" s="3">
        <v>20185000233571</v>
      </c>
      <c r="E11" s="2">
        <v>43307</v>
      </c>
      <c r="F11" s="1" t="s">
        <v>104</v>
      </c>
      <c r="G11" s="1" t="s">
        <v>285</v>
      </c>
      <c r="H11" s="1" t="s">
        <v>286</v>
      </c>
      <c r="I11" s="1" t="s">
        <v>17</v>
      </c>
      <c r="J11" s="1" t="s">
        <v>106</v>
      </c>
      <c r="K11" s="1">
        <v>999</v>
      </c>
      <c r="L11" s="1" t="s">
        <v>111</v>
      </c>
      <c r="M11" s="1" t="s">
        <v>287</v>
      </c>
      <c r="N11" s="1">
        <v>500</v>
      </c>
      <c r="O11" s="1" t="s">
        <v>113</v>
      </c>
      <c r="P11" s="2">
        <v>43307</v>
      </c>
      <c r="Q11" s="2">
        <v>43308</v>
      </c>
      <c r="R11" s="1">
        <f t="shared" si="0"/>
        <v>21</v>
      </c>
    </row>
    <row r="12" spans="1:18" x14ac:dyDescent="0.25">
      <c r="A12" s="3">
        <v>20184090667422</v>
      </c>
      <c r="B12" s="2">
        <v>43286</v>
      </c>
      <c r="C12" s="2">
        <v>43308</v>
      </c>
      <c r="D12" s="3">
        <v>20183040219211</v>
      </c>
      <c r="E12" s="2">
        <v>43294</v>
      </c>
      <c r="F12" s="1" t="s">
        <v>104</v>
      </c>
      <c r="G12" s="1" t="s">
        <v>288</v>
      </c>
      <c r="H12" s="1" t="s">
        <v>289</v>
      </c>
      <c r="I12" s="1" t="s">
        <v>17</v>
      </c>
      <c r="J12" s="1" t="s">
        <v>106</v>
      </c>
      <c r="K12" s="1">
        <v>999</v>
      </c>
      <c r="L12" s="1" t="s">
        <v>111</v>
      </c>
      <c r="M12" s="1" t="s">
        <v>182</v>
      </c>
      <c r="N12" s="1">
        <v>304</v>
      </c>
      <c r="O12" s="1" t="s">
        <v>113</v>
      </c>
      <c r="P12" s="1" t="s">
        <v>102</v>
      </c>
      <c r="Q12" s="2">
        <v>43297</v>
      </c>
      <c r="R12" s="1">
        <f t="shared" si="0"/>
        <v>8</v>
      </c>
    </row>
    <row r="13" spans="1:18" x14ac:dyDescent="0.25">
      <c r="A13" s="3">
        <v>20184090670792</v>
      </c>
      <c r="B13" s="2">
        <v>43287</v>
      </c>
      <c r="C13" s="2">
        <v>43311</v>
      </c>
      <c r="D13" s="3"/>
      <c r="E13" s="1" t="s">
        <v>102</v>
      </c>
      <c r="F13" s="1" t="s">
        <v>104</v>
      </c>
      <c r="G13" s="1" t="s">
        <v>309</v>
      </c>
      <c r="H13" s="1" t="s">
        <v>310</v>
      </c>
      <c r="I13" s="1" t="s">
        <v>19</v>
      </c>
      <c r="J13" s="1" t="s">
        <v>106</v>
      </c>
      <c r="K13" s="1">
        <v>999</v>
      </c>
      <c r="L13" s="1" t="s">
        <v>111</v>
      </c>
      <c r="M13" s="1" t="s">
        <v>284</v>
      </c>
      <c r="N13" s="1">
        <v>606</v>
      </c>
      <c r="O13" s="1" t="s">
        <v>113</v>
      </c>
      <c r="P13" s="1" t="s">
        <v>102</v>
      </c>
      <c r="Q13" s="1" t="s">
        <v>102</v>
      </c>
      <c r="R13" s="1" t="str">
        <f t="shared" si="0"/>
        <v>-</v>
      </c>
    </row>
    <row r="14" spans="1:18" x14ac:dyDescent="0.25">
      <c r="A14" s="47">
        <v>20184090675182</v>
      </c>
      <c r="B14" s="2">
        <v>43287</v>
      </c>
      <c r="C14" s="2">
        <v>43311</v>
      </c>
      <c r="D14" s="3">
        <v>20183000232151</v>
      </c>
      <c r="E14" s="2">
        <v>43306</v>
      </c>
      <c r="F14" s="1" t="s">
        <v>104</v>
      </c>
      <c r="G14" s="1" t="s">
        <v>168</v>
      </c>
      <c r="H14" s="1" t="s">
        <v>335</v>
      </c>
      <c r="I14" s="1" t="s">
        <v>17</v>
      </c>
      <c r="J14" s="1" t="s">
        <v>127</v>
      </c>
      <c r="K14" s="1">
        <v>999</v>
      </c>
      <c r="L14" s="1" t="s">
        <v>111</v>
      </c>
      <c r="M14" s="1" t="s">
        <v>336</v>
      </c>
      <c r="N14" s="1">
        <v>300</v>
      </c>
      <c r="O14" s="1" t="s">
        <v>113</v>
      </c>
      <c r="P14" s="2">
        <v>43307</v>
      </c>
      <c r="Q14" s="2">
        <v>43308</v>
      </c>
      <c r="R14" s="1">
        <f t="shared" si="0"/>
        <v>19</v>
      </c>
    </row>
    <row r="15" spans="1:18" x14ac:dyDescent="0.25">
      <c r="A15" s="3">
        <v>20184090675462</v>
      </c>
      <c r="B15" s="2">
        <v>43290</v>
      </c>
      <c r="C15" s="2">
        <v>43312</v>
      </c>
      <c r="D15" s="3">
        <v>20183050213101</v>
      </c>
      <c r="E15" s="2">
        <v>43291</v>
      </c>
      <c r="F15" s="1" t="s">
        <v>104</v>
      </c>
      <c r="G15" s="1" t="s">
        <v>168</v>
      </c>
      <c r="H15" s="1" t="s">
        <v>344</v>
      </c>
      <c r="I15" s="1" t="s">
        <v>17</v>
      </c>
      <c r="J15" s="1" t="s">
        <v>102</v>
      </c>
      <c r="K15" s="1">
        <v>999</v>
      </c>
      <c r="L15" s="1" t="s">
        <v>111</v>
      </c>
      <c r="M15" s="1" t="s">
        <v>345</v>
      </c>
      <c r="N15" s="1">
        <v>305</v>
      </c>
      <c r="O15" s="1" t="s">
        <v>113</v>
      </c>
      <c r="P15" s="2">
        <v>43291</v>
      </c>
      <c r="Q15" s="2">
        <v>43292</v>
      </c>
      <c r="R15" s="1">
        <f t="shared" si="0"/>
        <v>1</v>
      </c>
    </row>
    <row r="16" spans="1:18" x14ac:dyDescent="0.25">
      <c r="A16" s="3">
        <v>20184090677042</v>
      </c>
      <c r="B16" s="2">
        <v>43290</v>
      </c>
      <c r="C16" s="2">
        <v>43312</v>
      </c>
      <c r="D16" s="3">
        <v>20185000246231</v>
      </c>
      <c r="E16" s="2">
        <v>43315</v>
      </c>
      <c r="F16" s="1" t="s">
        <v>104</v>
      </c>
      <c r="G16" s="1" t="s">
        <v>366</v>
      </c>
      <c r="H16" s="1" t="s">
        <v>367</v>
      </c>
      <c r="I16" s="1" t="s">
        <v>19</v>
      </c>
      <c r="J16" s="1" t="s">
        <v>106</v>
      </c>
      <c r="K16" s="1">
        <v>999</v>
      </c>
      <c r="L16" s="1" t="s">
        <v>111</v>
      </c>
      <c r="M16" s="1" t="s">
        <v>232</v>
      </c>
      <c r="N16" s="1">
        <v>500</v>
      </c>
      <c r="O16" s="1" t="s">
        <v>113</v>
      </c>
      <c r="P16" s="2">
        <v>43315</v>
      </c>
      <c r="Q16" s="2">
        <v>43325</v>
      </c>
      <c r="R16" s="1">
        <f t="shared" si="0"/>
        <v>25</v>
      </c>
    </row>
    <row r="17" spans="1:18" x14ac:dyDescent="0.25">
      <c r="A17" s="3">
        <v>20184090677942</v>
      </c>
      <c r="B17" s="2">
        <v>43290</v>
      </c>
      <c r="C17" s="2">
        <v>43312</v>
      </c>
      <c r="D17" s="3"/>
      <c r="E17" s="1" t="s">
        <v>102</v>
      </c>
      <c r="F17" s="1" t="s">
        <v>104</v>
      </c>
      <c r="G17" s="1" t="s">
        <v>377</v>
      </c>
      <c r="H17" s="1" t="s">
        <v>378</v>
      </c>
      <c r="I17" s="1" t="s">
        <v>19</v>
      </c>
      <c r="J17" s="1" t="s">
        <v>106</v>
      </c>
      <c r="K17" s="1">
        <v>999</v>
      </c>
      <c r="L17" s="1" t="s">
        <v>111</v>
      </c>
      <c r="M17" s="1" t="s">
        <v>170</v>
      </c>
      <c r="N17" s="1">
        <v>300</v>
      </c>
      <c r="O17" s="1" t="s">
        <v>113</v>
      </c>
      <c r="P17" s="1" t="s">
        <v>102</v>
      </c>
      <c r="Q17" s="1" t="s">
        <v>102</v>
      </c>
      <c r="R17" s="1" t="str">
        <f t="shared" si="0"/>
        <v>-</v>
      </c>
    </row>
    <row r="18" spans="1:18" x14ac:dyDescent="0.25">
      <c r="A18" s="3">
        <v>20184090678092</v>
      </c>
      <c r="B18" s="2">
        <v>43290</v>
      </c>
      <c r="C18" s="2">
        <v>43312</v>
      </c>
      <c r="D18" s="3">
        <v>20183060219591</v>
      </c>
      <c r="E18" s="2">
        <v>43294</v>
      </c>
      <c r="F18" s="1" t="s">
        <v>104</v>
      </c>
      <c r="G18" s="1" t="s">
        <v>381</v>
      </c>
      <c r="H18" s="1" t="s">
        <v>382</v>
      </c>
      <c r="I18" s="1" t="s">
        <v>17</v>
      </c>
      <c r="J18" s="1" t="s">
        <v>106</v>
      </c>
      <c r="K18" s="1">
        <v>999</v>
      </c>
      <c r="L18" s="1" t="s">
        <v>111</v>
      </c>
      <c r="M18" s="1" t="s">
        <v>134</v>
      </c>
      <c r="N18" s="1">
        <v>306</v>
      </c>
      <c r="O18" s="1" t="s">
        <v>113</v>
      </c>
      <c r="P18" s="1" t="s">
        <v>102</v>
      </c>
      <c r="Q18" s="2">
        <v>43297</v>
      </c>
      <c r="R18" s="1">
        <f t="shared" si="0"/>
        <v>4</v>
      </c>
    </row>
    <row r="19" spans="1:18" x14ac:dyDescent="0.25">
      <c r="A19" s="3">
        <v>20184090679212</v>
      </c>
      <c r="B19" s="2">
        <v>43290</v>
      </c>
      <c r="C19" s="2">
        <v>43312</v>
      </c>
      <c r="D19" s="3">
        <v>20183060227231</v>
      </c>
      <c r="E19" s="2">
        <v>43304</v>
      </c>
      <c r="F19" s="1" t="s">
        <v>104</v>
      </c>
      <c r="G19" s="1" t="s">
        <v>395</v>
      </c>
      <c r="H19" s="1" t="s">
        <v>396</v>
      </c>
      <c r="I19" s="1" t="s">
        <v>17</v>
      </c>
      <c r="J19" s="1" t="s">
        <v>106</v>
      </c>
      <c r="K19" s="1">
        <v>999</v>
      </c>
      <c r="L19" s="1" t="s">
        <v>111</v>
      </c>
      <c r="M19" s="1" t="s">
        <v>397</v>
      </c>
      <c r="N19" s="1">
        <v>306</v>
      </c>
      <c r="O19" s="1" t="s">
        <v>113</v>
      </c>
      <c r="P19" s="1" t="s">
        <v>102</v>
      </c>
      <c r="Q19" s="2">
        <v>43305</v>
      </c>
      <c r="R19" s="1">
        <f t="shared" si="0"/>
        <v>14</v>
      </c>
    </row>
    <row r="20" spans="1:18" x14ac:dyDescent="0.25">
      <c r="A20" s="3">
        <v>20184090681572</v>
      </c>
      <c r="B20" s="2">
        <v>43290</v>
      </c>
      <c r="C20" s="2">
        <v>43312</v>
      </c>
      <c r="D20" s="3">
        <v>20183000216461</v>
      </c>
      <c r="E20" s="2">
        <v>43293</v>
      </c>
      <c r="F20" s="1" t="s">
        <v>104</v>
      </c>
      <c r="G20" s="1" t="s">
        <v>168</v>
      </c>
      <c r="H20" s="1" t="s">
        <v>449</v>
      </c>
      <c r="I20" s="1" t="s">
        <v>17</v>
      </c>
      <c r="J20" s="1" t="s">
        <v>102</v>
      </c>
      <c r="K20" s="1">
        <v>999</v>
      </c>
      <c r="L20" s="1" t="s">
        <v>111</v>
      </c>
      <c r="M20" s="1" t="s">
        <v>409</v>
      </c>
      <c r="N20" s="1">
        <v>300</v>
      </c>
      <c r="O20" s="1" t="s">
        <v>113</v>
      </c>
      <c r="P20" s="2">
        <v>43294</v>
      </c>
      <c r="Q20" s="2">
        <v>43294</v>
      </c>
      <c r="R20" s="1">
        <f t="shared" si="0"/>
        <v>3</v>
      </c>
    </row>
    <row r="21" spans="1:18" x14ac:dyDescent="0.25">
      <c r="A21" s="3">
        <v>20184090681962</v>
      </c>
      <c r="B21" s="2">
        <v>43291</v>
      </c>
      <c r="C21" s="2">
        <v>43313</v>
      </c>
      <c r="D21" s="3"/>
      <c r="E21" s="1" t="s">
        <v>102</v>
      </c>
      <c r="F21" s="1" t="s">
        <v>104</v>
      </c>
      <c r="G21" s="1" t="s">
        <v>450</v>
      </c>
      <c r="H21" s="1" t="s">
        <v>451</v>
      </c>
      <c r="I21" s="1" t="s">
        <v>19</v>
      </c>
      <c r="J21" s="1" t="s">
        <v>106</v>
      </c>
      <c r="K21" s="1">
        <v>999</v>
      </c>
      <c r="L21" s="1" t="s">
        <v>111</v>
      </c>
      <c r="M21" s="1" t="s">
        <v>128</v>
      </c>
      <c r="N21" s="1">
        <v>500</v>
      </c>
      <c r="O21" s="1" t="s">
        <v>113</v>
      </c>
      <c r="P21" s="1" t="s">
        <v>102</v>
      </c>
      <c r="Q21" s="1" t="s">
        <v>102</v>
      </c>
      <c r="R21" s="1" t="str">
        <f t="shared" si="0"/>
        <v>-</v>
      </c>
    </row>
    <row r="22" spans="1:18" x14ac:dyDescent="0.25">
      <c r="A22" s="3">
        <v>20184090683472</v>
      </c>
      <c r="B22" s="2">
        <v>43291</v>
      </c>
      <c r="C22" s="2">
        <v>43313</v>
      </c>
      <c r="D22" s="3"/>
      <c r="E22" s="1" t="s">
        <v>102</v>
      </c>
      <c r="F22" s="1" t="s">
        <v>104</v>
      </c>
      <c r="G22" s="1" t="s">
        <v>468</v>
      </c>
      <c r="H22" s="1" t="s">
        <v>449</v>
      </c>
      <c r="I22" s="1" t="s">
        <v>19</v>
      </c>
      <c r="J22" s="1" t="s">
        <v>106</v>
      </c>
      <c r="K22" s="1">
        <v>999</v>
      </c>
      <c r="L22" s="1" t="s">
        <v>111</v>
      </c>
      <c r="M22" s="1" t="s">
        <v>409</v>
      </c>
      <c r="N22" s="1">
        <v>300</v>
      </c>
      <c r="O22" s="1" t="s">
        <v>113</v>
      </c>
      <c r="P22" s="1" t="s">
        <v>102</v>
      </c>
      <c r="Q22" s="1" t="s">
        <v>102</v>
      </c>
      <c r="R22" s="1" t="str">
        <f t="shared" si="0"/>
        <v>-</v>
      </c>
    </row>
    <row r="23" spans="1:18" x14ac:dyDescent="0.25">
      <c r="A23" s="3">
        <v>20184090686702</v>
      </c>
      <c r="B23" s="2">
        <v>43291</v>
      </c>
      <c r="C23" s="2">
        <v>43313</v>
      </c>
      <c r="D23" s="3"/>
      <c r="E23" s="1" t="s">
        <v>102</v>
      </c>
      <c r="F23" s="1" t="s">
        <v>104</v>
      </c>
      <c r="G23" s="1" t="s">
        <v>488</v>
      </c>
      <c r="H23" s="1" t="s">
        <v>489</v>
      </c>
      <c r="I23" s="1" t="s">
        <v>19</v>
      </c>
      <c r="J23" s="1" t="s">
        <v>277</v>
      </c>
      <c r="K23" s="1">
        <v>999</v>
      </c>
      <c r="L23" s="1" t="s">
        <v>111</v>
      </c>
      <c r="M23" s="1" t="s">
        <v>134</v>
      </c>
      <c r="N23" s="1">
        <v>306</v>
      </c>
      <c r="O23" s="1" t="s">
        <v>113</v>
      </c>
      <c r="P23" s="1" t="s">
        <v>102</v>
      </c>
      <c r="Q23" s="1" t="s">
        <v>102</v>
      </c>
      <c r="R23" s="1" t="str">
        <f t="shared" si="0"/>
        <v>-</v>
      </c>
    </row>
    <row r="24" spans="1:18" x14ac:dyDescent="0.25">
      <c r="A24" s="3">
        <v>20184090688482</v>
      </c>
      <c r="B24" s="2">
        <v>43292</v>
      </c>
      <c r="C24" s="2">
        <v>43314</v>
      </c>
      <c r="D24" s="3">
        <v>20183000239181</v>
      </c>
      <c r="E24" s="2">
        <v>43312</v>
      </c>
      <c r="F24" s="1" t="s">
        <v>104</v>
      </c>
      <c r="G24" s="1" t="s">
        <v>524</v>
      </c>
      <c r="H24" s="1" t="s">
        <v>525</v>
      </c>
      <c r="I24" s="1" t="s">
        <v>17</v>
      </c>
      <c r="J24" s="1" t="s">
        <v>106</v>
      </c>
      <c r="K24" s="1">
        <v>999</v>
      </c>
      <c r="L24" s="1" t="s">
        <v>111</v>
      </c>
      <c r="M24" s="1" t="s">
        <v>170</v>
      </c>
      <c r="N24" s="1">
        <v>300</v>
      </c>
      <c r="O24" s="1" t="s">
        <v>113</v>
      </c>
      <c r="P24" s="2">
        <v>43315</v>
      </c>
      <c r="Q24" s="2">
        <v>43318</v>
      </c>
      <c r="R24" s="1">
        <f t="shared" si="0"/>
        <v>20</v>
      </c>
    </row>
    <row r="25" spans="1:18" x14ac:dyDescent="0.25">
      <c r="A25" s="3">
        <v>20184090693512</v>
      </c>
      <c r="B25" s="2">
        <v>43293</v>
      </c>
      <c r="C25" s="2">
        <v>43315</v>
      </c>
      <c r="D25" s="3">
        <v>20185000246811</v>
      </c>
      <c r="E25" s="2">
        <v>43315</v>
      </c>
      <c r="F25" s="1" t="s">
        <v>104</v>
      </c>
      <c r="G25" s="1" t="s">
        <v>574</v>
      </c>
      <c r="H25" s="1" t="s">
        <v>575</v>
      </c>
      <c r="I25" s="1" t="s">
        <v>17</v>
      </c>
      <c r="J25" s="1" t="s">
        <v>102</v>
      </c>
      <c r="K25" s="1">
        <v>999</v>
      </c>
      <c r="L25" s="1" t="s">
        <v>111</v>
      </c>
      <c r="M25" s="1" t="s">
        <v>287</v>
      </c>
      <c r="N25" s="1">
        <v>500</v>
      </c>
      <c r="O25" s="1" t="s">
        <v>113</v>
      </c>
      <c r="P25" s="2">
        <v>43315</v>
      </c>
      <c r="Q25" s="2">
        <v>43325</v>
      </c>
      <c r="R25" s="1">
        <f t="shared" si="0"/>
        <v>22</v>
      </c>
    </row>
    <row r="26" spans="1:18" x14ac:dyDescent="0.25">
      <c r="A26" s="3">
        <v>20184090693862</v>
      </c>
      <c r="B26" s="2">
        <v>43293</v>
      </c>
      <c r="C26" s="2">
        <v>43315</v>
      </c>
      <c r="D26" s="3">
        <v>20183060228581</v>
      </c>
      <c r="E26" s="2">
        <v>43305</v>
      </c>
      <c r="F26" s="1" t="s">
        <v>104</v>
      </c>
      <c r="G26" s="1" t="s">
        <v>587</v>
      </c>
      <c r="H26" s="1" t="s">
        <v>588</v>
      </c>
      <c r="I26" s="1" t="s">
        <v>17</v>
      </c>
      <c r="J26" s="1" t="s">
        <v>102</v>
      </c>
      <c r="K26" s="1">
        <v>999</v>
      </c>
      <c r="L26" s="1" t="s">
        <v>111</v>
      </c>
      <c r="M26" s="1" t="s">
        <v>537</v>
      </c>
      <c r="N26" s="1">
        <v>306</v>
      </c>
      <c r="O26" s="1" t="s">
        <v>113</v>
      </c>
      <c r="P26" s="2">
        <v>43306</v>
      </c>
      <c r="Q26" s="2">
        <v>43307</v>
      </c>
      <c r="R26" s="1">
        <f t="shared" si="0"/>
        <v>12</v>
      </c>
    </row>
    <row r="27" spans="1:18" x14ac:dyDescent="0.25">
      <c r="A27" s="3">
        <v>20184090694002</v>
      </c>
      <c r="B27" s="2">
        <v>43293</v>
      </c>
      <c r="C27" s="2">
        <v>43315</v>
      </c>
      <c r="D27" s="3">
        <v>20183070220681</v>
      </c>
      <c r="E27" s="2">
        <v>43297</v>
      </c>
      <c r="F27" s="1" t="s">
        <v>104</v>
      </c>
      <c r="G27" s="1" t="s">
        <v>593</v>
      </c>
      <c r="H27" s="1" t="s">
        <v>594</v>
      </c>
      <c r="I27" s="1" t="s">
        <v>17</v>
      </c>
      <c r="J27" s="1" t="s">
        <v>102</v>
      </c>
      <c r="K27" s="1">
        <v>999</v>
      </c>
      <c r="L27" s="1" t="s">
        <v>111</v>
      </c>
      <c r="M27" s="1" t="s">
        <v>595</v>
      </c>
      <c r="N27" s="1">
        <v>307</v>
      </c>
      <c r="O27" s="1" t="s">
        <v>113</v>
      </c>
      <c r="P27" s="1" t="s">
        <v>102</v>
      </c>
      <c r="Q27" s="2">
        <v>43298</v>
      </c>
      <c r="R27" s="1">
        <f t="shared" si="0"/>
        <v>4</v>
      </c>
    </row>
    <row r="28" spans="1:18" x14ac:dyDescent="0.25">
      <c r="A28" s="3">
        <v>20184090699112</v>
      </c>
      <c r="B28" s="2">
        <v>43294</v>
      </c>
      <c r="C28" s="2">
        <v>43318</v>
      </c>
      <c r="D28" s="3">
        <v>20183070236701</v>
      </c>
      <c r="E28" s="2">
        <v>43311</v>
      </c>
      <c r="F28" s="1" t="s">
        <v>104</v>
      </c>
      <c r="G28" s="1" t="s">
        <v>635</v>
      </c>
      <c r="H28" s="1" t="s">
        <v>636</v>
      </c>
      <c r="I28" s="1" t="s">
        <v>17</v>
      </c>
      <c r="J28" s="1" t="s">
        <v>102</v>
      </c>
      <c r="K28" s="1">
        <v>999</v>
      </c>
      <c r="L28" s="1" t="s">
        <v>111</v>
      </c>
      <c r="M28" s="1" t="s">
        <v>326</v>
      </c>
      <c r="N28" s="1">
        <v>307</v>
      </c>
      <c r="O28" s="1" t="s">
        <v>113</v>
      </c>
      <c r="P28" s="2">
        <v>43311</v>
      </c>
      <c r="Q28" s="2">
        <v>43312</v>
      </c>
      <c r="R28" s="1">
        <f t="shared" si="0"/>
        <v>17</v>
      </c>
    </row>
    <row r="29" spans="1:18" x14ac:dyDescent="0.25">
      <c r="A29" s="3">
        <v>20184090701282</v>
      </c>
      <c r="B29" s="2">
        <v>43294</v>
      </c>
      <c r="C29" s="2">
        <v>43318</v>
      </c>
      <c r="D29" s="3">
        <v>20185000253341</v>
      </c>
      <c r="E29" s="2">
        <v>43320</v>
      </c>
      <c r="F29" s="1" t="s">
        <v>104</v>
      </c>
      <c r="G29" s="1" t="s">
        <v>674</v>
      </c>
      <c r="H29" s="1" t="s">
        <v>675</v>
      </c>
      <c r="I29" s="1" t="s">
        <v>19</v>
      </c>
      <c r="J29" s="1" t="s">
        <v>110</v>
      </c>
      <c r="K29" s="1">
        <v>999</v>
      </c>
      <c r="L29" s="1" t="s">
        <v>111</v>
      </c>
      <c r="M29" s="1" t="s">
        <v>676</v>
      </c>
      <c r="N29" s="1">
        <v>500</v>
      </c>
      <c r="O29" s="1" t="s">
        <v>113</v>
      </c>
      <c r="P29" s="1" t="s">
        <v>102</v>
      </c>
      <c r="Q29" s="2">
        <v>43322</v>
      </c>
      <c r="R29" s="1">
        <f t="shared" si="0"/>
        <v>26</v>
      </c>
    </row>
    <row r="30" spans="1:18" x14ac:dyDescent="0.25">
      <c r="A30" s="3">
        <v>20184090701702</v>
      </c>
      <c r="B30" s="2">
        <v>43294</v>
      </c>
      <c r="C30" s="2">
        <v>43318</v>
      </c>
      <c r="D30" s="3">
        <v>20185000233961</v>
      </c>
      <c r="E30" s="2">
        <v>43307</v>
      </c>
      <c r="F30" s="1" t="s">
        <v>104</v>
      </c>
      <c r="G30" s="1" t="s">
        <v>168</v>
      </c>
      <c r="H30" s="1" t="s">
        <v>682</v>
      </c>
      <c r="I30" s="1" t="s">
        <v>17</v>
      </c>
      <c r="J30" s="1" t="s">
        <v>102</v>
      </c>
      <c r="K30" s="1">
        <v>999</v>
      </c>
      <c r="L30" s="1" t="s">
        <v>111</v>
      </c>
      <c r="M30" s="1" t="s">
        <v>683</v>
      </c>
      <c r="N30" s="1">
        <v>500</v>
      </c>
      <c r="O30" s="1" t="s">
        <v>113</v>
      </c>
      <c r="P30" s="2">
        <v>43308</v>
      </c>
      <c r="Q30" s="2">
        <v>43311</v>
      </c>
      <c r="R30" s="1">
        <f t="shared" si="0"/>
        <v>13</v>
      </c>
    </row>
    <row r="31" spans="1:18" x14ac:dyDescent="0.25">
      <c r="A31" s="3">
        <v>20184090703642</v>
      </c>
      <c r="B31" s="2">
        <v>43294</v>
      </c>
      <c r="C31" s="2">
        <v>43318</v>
      </c>
      <c r="D31" s="3">
        <v>20183040260251</v>
      </c>
      <c r="E31" s="2">
        <v>43325</v>
      </c>
      <c r="F31" s="1" t="s">
        <v>104</v>
      </c>
      <c r="G31" s="1" t="s">
        <v>698</v>
      </c>
      <c r="H31" s="1" t="s">
        <v>699</v>
      </c>
      <c r="I31" s="1" t="s">
        <v>19</v>
      </c>
      <c r="J31" s="1" t="s">
        <v>102</v>
      </c>
      <c r="K31" s="1">
        <v>999</v>
      </c>
      <c r="L31" s="1" t="s">
        <v>111</v>
      </c>
      <c r="M31" s="1" t="s">
        <v>182</v>
      </c>
      <c r="N31" s="1">
        <v>304</v>
      </c>
      <c r="O31" s="1" t="s">
        <v>113</v>
      </c>
      <c r="P31" s="1" t="s">
        <v>102</v>
      </c>
      <c r="Q31" s="2">
        <v>43326</v>
      </c>
      <c r="R31" s="1">
        <f t="shared" si="0"/>
        <v>31</v>
      </c>
    </row>
    <row r="32" spans="1:18" x14ac:dyDescent="0.25">
      <c r="A32" s="3">
        <v>20184090704752</v>
      </c>
      <c r="B32" s="2">
        <v>43294</v>
      </c>
      <c r="C32" s="2">
        <v>43318</v>
      </c>
      <c r="D32" s="3">
        <v>20183000246721</v>
      </c>
      <c r="E32" s="2">
        <v>43315</v>
      </c>
      <c r="F32" s="1" t="s">
        <v>104</v>
      </c>
      <c r="G32" s="1" t="s">
        <v>706</v>
      </c>
      <c r="H32" s="1" t="s">
        <v>451</v>
      </c>
      <c r="I32" s="1" t="s">
        <v>17</v>
      </c>
      <c r="J32" s="1" t="s">
        <v>102</v>
      </c>
      <c r="K32" s="1">
        <v>999</v>
      </c>
      <c r="L32" s="1" t="s">
        <v>111</v>
      </c>
      <c r="M32" s="1" t="s">
        <v>333</v>
      </c>
      <c r="N32" s="1">
        <v>300</v>
      </c>
      <c r="O32" s="1" t="s">
        <v>113</v>
      </c>
      <c r="P32" s="2">
        <v>43315</v>
      </c>
      <c r="Q32" s="1" t="s">
        <v>102</v>
      </c>
      <c r="R32" s="1">
        <f t="shared" si="0"/>
        <v>21</v>
      </c>
    </row>
    <row r="33" spans="1:18" x14ac:dyDescent="0.25">
      <c r="A33" s="3">
        <v>20184090706012</v>
      </c>
      <c r="B33" s="2">
        <v>43297</v>
      </c>
      <c r="C33" s="2">
        <v>43320</v>
      </c>
      <c r="D33" s="3"/>
      <c r="E33" s="1" t="s">
        <v>102</v>
      </c>
      <c r="F33" s="1" t="s">
        <v>104</v>
      </c>
      <c r="G33" s="1" t="s">
        <v>718</v>
      </c>
      <c r="H33" s="1" t="s">
        <v>594</v>
      </c>
      <c r="I33" s="1" t="s">
        <v>19</v>
      </c>
      <c r="J33" s="1" t="s">
        <v>106</v>
      </c>
      <c r="K33" s="1">
        <v>999</v>
      </c>
      <c r="L33" s="1" t="s">
        <v>111</v>
      </c>
      <c r="M33" s="1" t="s">
        <v>719</v>
      </c>
      <c r="N33" s="1">
        <v>307</v>
      </c>
      <c r="O33" s="1" t="s">
        <v>257</v>
      </c>
      <c r="P33" s="1" t="s">
        <v>102</v>
      </c>
      <c r="Q33" s="1" t="s">
        <v>102</v>
      </c>
      <c r="R33" s="1" t="str">
        <f t="shared" si="0"/>
        <v>-</v>
      </c>
    </row>
    <row r="34" spans="1:18" x14ac:dyDescent="0.25">
      <c r="A34" s="3">
        <v>20184090706082</v>
      </c>
      <c r="B34" s="2">
        <v>43297</v>
      </c>
      <c r="C34" s="2">
        <v>43320</v>
      </c>
      <c r="D34" s="3">
        <v>20183060224901</v>
      </c>
      <c r="E34" s="2">
        <v>43300</v>
      </c>
      <c r="F34" s="1" t="s">
        <v>104</v>
      </c>
      <c r="G34" s="1" t="s">
        <v>720</v>
      </c>
      <c r="H34" s="1" t="s">
        <v>721</v>
      </c>
      <c r="I34" s="1" t="s">
        <v>17</v>
      </c>
      <c r="J34" s="1" t="s">
        <v>106</v>
      </c>
      <c r="K34" s="1">
        <v>999</v>
      </c>
      <c r="L34" s="1" t="s">
        <v>111</v>
      </c>
      <c r="M34" s="1" t="s">
        <v>722</v>
      </c>
      <c r="N34" s="1">
        <v>306</v>
      </c>
      <c r="O34" s="1" t="s">
        <v>113</v>
      </c>
      <c r="P34" s="2">
        <v>43312</v>
      </c>
      <c r="Q34" s="2">
        <v>43304</v>
      </c>
      <c r="R34" s="1">
        <f t="shared" si="0"/>
        <v>3</v>
      </c>
    </row>
    <row r="35" spans="1:18" x14ac:dyDescent="0.25">
      <c r="A35" s="3">
        <v>20184090706102</v>
      </c>
      <c r="B35" s="2">
        <v>43297</v>
      </c>
      <c r="C35" s="2">
        <v>43320</v>
      </c>
      <c r="D35" s="3">
        <v>20183060231721</v>
      </c>
      <c r="E35" s="2">
        <v>43306</v>
      </c>
      <c r="F35" s="1" t="s">
        <v>104</v>
      </c>
      <c r="G35" s="1" t="s">
        <v>723</v>
      </c>
      <c r="H35" s="1" t="s">
        <v>382</v>
      </c>
      <c r="I35" s="1" t="s">
        <v>17</v>
      </c>
      <c r="J35" s="1" t="s">
        <v>106</v>
      </c>
      <c r="K35" s="1">
        <v>999</v>
      </c>
      <c r="L35" s="1" t="s">
        <v>111</v>
      </c>
      <c r="M35" s="1" t="s">
        <v>134</v>
      </c>
      <c r="N35" s="1">
        <v>306</v>
      </c>
      <c r="O35" s="1" t="s">
        <v>113</v>
      </c>
      <c r="P35" s="2">
        <v>43306</v>
      </c>
      <c r="Q35" s="2">
        <v>43307</v>
      </c>
      <c r="R35" s="1">
        <f t="shared" si="0"/>
        <v>9</v>
      </c>
    </row>
    <row r="36" spans="1:18" x14ac:dyDescent="0.25">
      <c r="A36" s="3">
        <v>20184090717402</v>
      </c>
      <c r="B36" s="2">
        <v>43299</v>
      </c>
      <c r="C36" s="2">
        <v>43322</v>
      </c>
      <c r="D36" s="3">
        <v>20183060240241</v>
      </c>
      <c r="E36" s="2">
        <v>43312</v>
      </c>
      <c r="F36" s="1" t="s">
        <v>104</v>
      </c>
      <c r="G36" s="1" t="s">
        <v>817</v>
      </c>
      <c r="H36" s="1" t="s">
        <v>109</v>
      </c>
      <c r="I36" s="1" t="s">
        <v>17</v>
      </c>
      <c r="J36" s="1" t="s">
        <v>106</v>
      </c>
      <c r="K36" s="1">
        <v>999</v>
      </c>
      <c r="L36" s="1" t="s">
        <v>111</v>
      </c>
      <c r="M36" s="1" t="s">
        <v>134</v>
      </c>
      <c r="N36" s="1">
        <v>306</v>
      </c>
      <c r="O36" s="1" t="s">
        <v>113</v>
      </c>
      <c r="P36" s="2">
        <v>43313</v>
      </c>
      <c r="Q36" s="2">
        <v>43314</v>
      </c>
      <c r="R36" s="1">
        <f t="shared" si="0"/>
        <v>13</v>
      </c>
    </row>
    <row r="37" spans="1:18" x14ac:dyDescent="0.25">
      <c r="A37" s="3">
        <v>20184090717812</v>
      </c>
      <c r="B37" s="2">
        <v>43299</v>
      </c>
      <c r="C37" s="2">
        <v>43322</v>
      </c>
      <c r="D37" s="3">
        <v>20183060236731</v>
      </c>
      <c r="E37" s="2">
        <v>43311</v>
      </c>
      <c r="F37" s="1" t="s">
        <v>104</v>
      </c>
      <c r="G37" s="1" t="s">
        <v>824</v>
      </c>
      <c r="H37" s="1" t="s">
        <v>109</v>
      </c>
      <c r="I37" s="1" t="s">
        <v>17</v>
      </c>
      <c r="J37" s="1" t="s">
        <v>106</v>
      </c>
      <c r="K37" s="1">
        <v>999</v>
      </c>
      <c r="L37" s="1" t="s">
        <v>111</v>
      </c>
      <c r="M37" s="1" t="s">
        <v>134</v>
      </c>
      <c r="N37" s="1">
        <v>306</v>
      </c>
      <c r="O37" s="1" t="s">
        <v>113</v>
      </c>
      <c r="P37" s="2">
        <v>43311</v>
      </c>
      <c r="Q37" s="2">
        <v>43312</v>
      </c>
      <c r="R37" s="1">
        <f t="shared" si="0"/>
        <v>12</v>
      </c>
    </row>
    <row r="38" spans="1:18" x14ac:dyDescent="0.25">
      <c r="A38" s="3">
        <v>20184090718292</v>
      </c>
      <c r="B38" s="2">
        <v>43299</v>
      </c>
      <c r="C38" s="2">
        <v>43322</v>
      </c>
      <c r="D38" s="3">
        <v>20185000248561</v>
      </c>
      <c r="E38" s="2">
        <v>43318</v>
      </c>
      <c r="F38" s="1" t="s">
        <v>104</v>
      </c>
      <c r="G38" s="1" t="s">
        <v>828</v>
      </c>
      <c r="H38" s="1" t="s">
        <v>829</v>
      </c>
      <c r="I38" s="1" t="s">
        <v>17</v>
      </c>
      <c r="J38" s="1" t="s">
        <v>106</v>
      </c>
      <c r="K38" s="1">
        <v>999</v>
      </c>
      <c r="L38" s="1" t="s">
        <v>111</v>
      </c>
      <c r="M38" s="1" t="s">
        <v>271</v>
      </c>
      <c r="N38" s="1">
        <v>500</v>
      </c>
      <c r="O38" s="1" t="s">
        <v>113</v>
      </c>
      <c r="P38" s="2">
        <v>43318</v>
      </c>
      <c r="Q38" s="2">
        <v>43320</v>
      </c>
      <c r="R38" s="1">
        <f t="shared" si="0"/>
        <v>19</v>
      </c>
    </row>
    <row r="39" spans="1:18" x14ac:dyDescent="0.25">
      <c r="A39" s="3">
        <v>20184090718342</v>
      </c>
      <c r="B39" s="2">
        <v>43299</v>
      </c>
      <c r="C39" s="2">
        <v>43322</v>
      </c>
      <c r="D39" s="3">
        <v>20183000263821</v>
      </c>
      <c r="E39" s="2">
        <v>43326</v>
      </c>
      <c r="F39" s="1" t="s">
        <v>104</v>
      </c>
      <c r="G39" s="1" t="s">
        <v>830</v>
      </c>
      <c r="H39" s="1" t="s">
        <v>831</v>
      </c>
      <c r="I39" s="1" t="s">
        <v>19</v>
      </c>
      <c r="J39" s="1" t="s">
        <v>127</v>
      </c>
      <c r="K39" s="1">
        <v>999</v>
      </c>
      <c r="L39" s="1" t="s">
        <v>111</v>
      </c>
      <c r="M39" s="1" t="s">
        <v>832</v>
      </c>
      <c r="N39" s="1">
        <v>300</v>
      </c>
      <c r="O39" s="1" t="s">
        <v>113</v>
      </c>
      <c r="P39" s="2">
        <v>43327</v>
      </c>
      <c r="Q39" s="2">
        <v>43329</v>
      </c>
      <c r="R39" s="1">
        <f t="shared" si="0"/>
        <v>27</v>
      </c>
    </row>
    <row r="40" spans="1:18" x14ac:dyDescent="0.25">
      <c r="A40" s="3">
        <v>20184090718382</v>
      </c>
      <c r="B40" s="2">
        <v>43299</v>
      </c>
      <c r="C40" s="2">
        <v>43322</v>
      </c>
      <c r="D40" s="3">
        <v>20185000259481</v>
      </c>
      <c r="E40" s="2">
        <v>43322</v>
      </c>
      <c r="F40" s="1" t="s">
        <v>104</v>
      </c>
      <c r="G40" s="1" t="s">
        <v>168</v>
      </c>
      <c r="H40" s="1" t="s">
        <v>833</v>
      </c>
      <c r="I40" s="1" t="s">
        <v>17</v>
      </c>
      <c r="J40" s="1" t="s">
        <v>127</v>
      </c>
      <c r="K40" s="1">
        <v>999</v>
      </c>
      <c r="L40" s="1" t="s">
        <v>111</v>
      </c>
      <c r="M40" s="1" t="s">
        <v>287</v>
      </c>
      <c r="N40" s="1">
        <v>500</v>
      </c>
      <c r="O40" s="1" t="s">
        <v>113</v>
      </c>
      <c r="P40" s="2">
        <v>43325</v>
      </c>
      <c r="Q40" s="2">
        <v>43329</v>
      </c>
      <c r="R40" s="1">
        <f t="shared" si="0"/>
        <v>23</v>
      </c>
    </row>
    <row r="41" spans="1:18" x14ac:dyDescent="0.25">
      <c r="A41" s="3">
        <v>20184090719312</v>
      </c>
      <c r="B41" s="2">
        <v>43299</v>
      </c>
      <c r="C41" s="2">
        <v>43322</v>
      </c>
      <c r="D41" s="3">
        <v>20183050225391</v>
      </c>
      <c r="E41" s="2">
        <v>43300</v>
      </c>
      <c r="F41" s="1" t="s">
        <v>104</v>
      </c>
      <c r="G41" s="1" t="s">
        <v>842</v>
      </c>
      <c r="H41" s="1" t="s">
        <v>843</v>
      </c>
      <c r="I41" s="1" t="s">
        <v>17</v>
      </c>
      <c r="J41" s="1" t="s">
        <v>106</v>
      </c>
      <c r="K41" s="1">
        <v>999</v>
      </c>
      <c r="L41" s="1" t="s">
        <v>111</v>
      </c>
      <c r="M41" s="1" t="s">
        <v>121</v>
      </c>
      <c r="N41" s="1">
        <v>305</v>
      </c>
      <c r="O41" s="1" t="s">
        <v>113</v>
      </c>
      <c r="P41" s="2">
        <v>43300</v>
      </c>
      <c r="Q41" s="2">
        <v>43304</v>
      </c>
      <c r="R41" s="1">
        <f t="shared" si="0"/>
        <v>1</v>
      </c>
    </row>
    <row r="42" spans="1:18" x14ac:dyDescent="0.25">
      <c r="A42" s="3">
        <v>20184090720342</v>
      </c>
      <c r="B42" s="2">
        <v>43299</v>
      </c>
      <c r="C42" s="2">
        <v>43322</v>
      </c>
      <c r="D42" s="3"/>
      <c r="E42" s="1" t="s">
        <v>102</v>
      </c>
      <c r="F42" s="1" t="s">
        <v>104</v>
      </c>
      <c r="G42" s="1" t="s">
        <v>854</v>
      </c>
      <c r="H42" s="1" t="s">
        <v>855</v>
      </c>
      <c r="I42" s="1" t="s">
        <v>19</v>
      </c>
      <c r="J42" s="1" t="s">
        <v>106</v>
      </c>
      <c r="K42" s="1">
        <v>999</v>
      </c>
      <c r="L42" s="1" t="s">
        <v>111</v>
      </c>
      <c r="M42" s="1" t="s">
        <v>570</v>
      </c>
      <c r="N42" s="1">
        <v>604</v>
      </c>
      <c r="O42" s="1" t="s">
        <v>113</v>
      </c>
      <c r="P42" s="1" t="s">
        <v>102</v>
      </c>
      <c r="Q42" s="1" t="s">
        <v>102</v>
      </c>
      <c r="R42" s="1" t="str">
        <f t="shared" si="0"/>
        <v>-</v>
      </c>
    </row>
    <row r="43" spans="1:18" x14ac:dyDescent="0.25">
      <c r="A43" s="3">
        <v>20184090721742</v>
      </c>
      <c r="B43" s="2">
        <v>43299</v>
      </c>
      <c r="C43" s="2">
        <v>43322</v>
      </c>
      <c r="D43" s="3">
        <v>20183060236661</v>
      </c>
      <c r="E43" s="2">
        <v>43311</v>
      </c>
      <c r="F43" s="1" t="s">
        <v>104</v>
      </c>
      <c r="G43" s="1" t="s">
        <v>875</v>
      </c>
      <c r="H43" s="1" t="s">
        <v>876</v>
      </c>
      <c r="I43" s="1" t="s">
        <v>17</v>
      </c>
      <c r="J43" s="1" t="s">
        <v>106</v>
      </c>
      <c r="K43" s="1">
        <v>999</v>
      </c>
      <c r="L43" s="1" t="s">
        <v>111</v>
      </c>
      <c r="M43" s="1" t="s">
        <v>134</v>
      </c>
      <c r="N43" s="1">
        <v>306</v>
      </c>
      <c r="O43" s="1" t="s">
        <v>113</v>
      </c>
      <c r="P43" s="2">
        <v>43311</v>
      </c>
      <c r="Q43" s="2">
        <v>43312</v>
      </c>
      <c r="R43" s="1">
        <f t="shared" si="0"/>
        <v>12</v>
      </c>
    </row>
    <row r="44" spans="1:18" x14ac:dyDescent="0.25">
      <c r="A44" s="3">
        <v>20184090722462</v>
      </c>
      <c r="B44" s="2">
        <v>43300</v>
      </c>
      <c r="C44" s="2">
        <v>43325</v>
      </c>
      <c r="D44" s="3">
        <v>20182000229541</v>
      </c>
      <c r="E44" s="2">
        <v>43305</v>
      </c>
      <c r="F44" s="1" t="s">
        <v>104</v>
      </c>
      <c r="G44" s="1" t="s">
        <v>168</v>
      </c>
      <c r="H44" s="1" t="s">
        <v>881</v>
      </c>
      <c r="I44" s="1" t="s">
        <v>17</v>
      </c>
      <c r="J44" s="1" t="s">
        <v>102</v>
      </c>
      <c r="K44" s="1">
        <v>999</v>
      </c>
      <c r="L44" s="1" t="s">
        <v>111</v>
      </c>
      <c r="M44" s="1" t="s">
        <v>155</v>
      </c>
      <c r="N44" s="1">
        <v>200</v>
      </c>
      <c r="O44" s="1" t="s">
        <v>113</v>
      </c>
      <c r="P44" s="1" t="s">
        <v>102</v>
      </c>
      <c r="Q44" s="2">
        <v>43306</v>
      </c>
      <c r="R44" s="1">
        <f t="shared" si="0"/>
        <v>5</v>
      </c>
    </row>
    <row r="45" spans="1:18" x14ac:dyDescent="0.25">
      <c r="A45" s="3">
        <v>20184090723032</v>
      </c>
      <c r="B45" s="2">
        <v>43300</v>
      </c>
      <c r="C45" s="2">
        <v>43325</v>
      </c>
      <c r="D45" s="3">
        <v>20183000239141</v>
      </c>
      <c r="E45" s="2">
        <v>43312</v>
      </c>
      <c r="F45" s="1" t="s">
        <v>104</v>
      </c>
      <c r="G45" s="1" t="s">
        <v>886</v>
      </c>
      <c r="H45" s="1" t="s">
        <v>109</v>
      </c>
      <c r="I45" s="1" t="s">
        <v>17</v>
      </c>
      <c r="J45" s="1" t="s">
        <v>103</v>
      </c>
      <c r="K45" s="1">
        <v>999</v>
      </c>
      <c r="L45" s="1" t="s">
        <v>111</v>
      </c>
      <c r="M45" s="1" t="s">
        <v>138</v>
      </c>
      <c r="N45" s="1">
        <v>300</v>
      </c>
      <c r="O45" s="1" t="s">
        <v>113</v>
      </c>
      <c r="P45" s="2">
        <v>43315</v>
      </c>
      <c r="Q45" s="2">
        <v>43320</v>
      </c>
      <c r="R45" s="1">
        <f t="shared" si="0"/>
        <v>12</v>
      </c>
    </row>
    <row r="46" spans="1:18" x14ac:dyDescent="0.25">
      <c r="A46" s="3">
        <v>20184090725972</v>
      </c>
      <c r="B46" s="2">
        <v>43300</v>
      </c>
      <c r="C46" s="2">
        <v>43325</v>
      </c>
      <c r="D46" s="3">
        <v>20186060244781</v>
      </c>
      <c r="E46" s="2">
        <v>43315</v>
      </c>
      <c r="F46" s="1" t="s">
        <v>104</v>
      </c>
      <c r="G46" s="1" t="s">
        <v>911</v>
      </c>
      <c r="H46" s="1" t="s">
        <v>912</v>
      </c>
      <c r="I46" s="1" t="s">
        <v>17</v>
      </c>
      <c r="J46" s="1" t="s">
        <v>102</v>
      </c>
      <c r="K46" s="1">
        <v>999</v>
      </c>
      <c r="L46" s="1" t="s">
        <v>111</v>
      </c>
      <c r="M46" s="1" t="s">
        <v>913</v>
      </c>
      <c r="N46" s="1">
        <v>606</v>
      </c>
      <c r="O46" s="1" t="s">
        <v>113</v>
      </c>
      <c r="P46" s="2">
        <v>43315</v>
      </c>
      <c r="Q46" s="2">
        <v>43318</v>
      </c>
      <c r="R46" s="1">
        <f t="shared" si="0"/>
        <v>15</v>
      </c>
    </row>
    <row r="47" spans="1:18" x14ac:dyDescent="0.25">
      <c r="A47" s="3">
        <v>20184090728822</v>
      </c>
      <c r="B47" s="2">
        <v>43301</v>
      </c>
      <c r="C47" s="2">
        <v>43325</v>
      </c>
      <c r="D47" s="3">
        <v>20186040256791</v>
      </c>
      <c r="E47" s="2">
        <v>43322</v>
      </c>
      <c r="F47" s="1" t="s">
        <v>104</v>
      </c>
      <c r="G47" s="1" t="s">
        <v>168</v>
      </c>
      <c r="H47" s="1" t="s">
        <v>937</v>
      </c>
      <c r="I47" s="1" t="s">
        <v>17</v>
      </c>
      <c r="J47" s="1" t="s">
        <v>102</v>
      </c>
      <c r="K47" s="1">
        <v>999</v>
      </c>
      <c r="L47" s="1" t="s">
        <v>111</v>
      </c>
      <c r="M47" s="1" t="s">
        <v>305</v>
      </c>
      <c r="N47" s="1">
        <v>604</v>
      </c>
      <c r="O47" s="1" t="s">
        <v>113</v>
      </c>
      <c r="P47" s="2">
        <v>43322</v>
      </c>
      <c r="Q47" s="2">
        <v>43325</v>
      </c>
      <c r="R47" s="1">
        <f t="shared" si="0"/>
        <v>21</v>
      </c>
    </row>
    <row r="48" spans="1:18" x14ac:dyDescent="0.25">
      <c r="A48" s="3">
        <v>20184090730062</v>
      </c>
      <c r="B48" s="2">
        <v>43304</v>
      </c>
      <c r="C48" s="2">
        <v>43326</v>
      </c>
      <c r="D48" s="3"/>
      <c r="E48" s="1" t="s">
        <v>102</v>
      </c>
      <c r="F48" s="1" t="s">
        <v>104</v>
      </c>
      <c r="G48" s="1" t="s">
        <v>948</v>
      </c>
      <c r="H48" s="1" t="s">
        <v>949</v>
      </c>
      <c r="I48" s="1" t="s">
        <v>19</v>
      </c>
      <c r="J48" s="1" t="s">
        <v>102</v>
      </c>
      <c r="K48" s="1">
        <v>999</v>
      </c>
      <c r="L48" s="1" t="s">
        <v>111</v>
      </c>
      <c r="M48" s="1" t="s">
        <v>333</v>
      </c>
      <c r="N48" s="1">
        <v>300</v>
      </c>
      <c r="O48" s="1" t="s">
        <v>113</v>
      </c>
      <c r="P48" s="1" t="s">
        <v>102</v>
      </c>
      <c r="Q48" s="1" t="s">
        <v>102</v>
      </c>
      <c r="R48" s="1" t="str">
        <f t="shared" si="0"/>
        <v>-</v>
      </c>
    </row>
    <row r="49" spans="1:18" x14ac:dyDescent="0.25">
      <c r="A49" s="3">
        <v>20184090730702</v>
      </c>
      <c r="B49" s="2">
        <v>43304</v>
      </c>
      <c r="C49" s="2">
        <v>43326</v>
      </c>
      <c r="D49" s="3">
        <v>20185000235891</v>
      </c>
      <c r="E49" s="2">
        <v>43308</v>
      </c>
      <c r="F49" s="1" t="s">
        <v>104</v>
      </c>
      <c r="G49" s="1" t="s">
        <v>952</v>
      </c>
      <c r="H49" s="1" t="s">
        <v>953</v>
      </c>
      <c r="I49" s="1" t="s">
        <v>17</v>
      </c>
      <c r="J49" s="1" t="s">
        <v>103</v>
      </c>
      <c r="K49" s="1">
        <v>999</v>
      </c>
      <c r="L49" s="1" t="s">
        <v>111</v>
      </c>
      <c r="M49" s="1" t="s">
        <v>308</v>
      </c>
      <c r="N49" s="1">
        <v>500</v>
      </c>
      <c r="O49" s="1" t="s">
        <v>113</v>
      </c>
      <c r="P49" s="2">
        <v>43308</v>
      </c>
      <c r="Q49" s="2">
        <v>43311</v>
      </c>
      <c r="R49" s="1">
        <f t="shared" si="0"/>
        <v>4</v>
      </c>
    </row>
    <row r="50" spans="1:18" x14ac:dyDescent="0.25">
      <c r="A50" s="3">
        <v>20184090731412</v>
      </c>
      <c r="B50" s="2">
        <v>43304</v>
      </c>
      <c r="C50" s="2">
        <v>43326</v>
      </c>
      <c r="D50" s="3">
        <v>20185000242331</v>
      </c>
      <c r="E50" s="2">
        <v>43313</v>
      </c>
      <c r="F50" s="1" t="s">
        <v>104</v>
      </c>
      <c r="G50" s="1" t="s">
        <v>168</v>
      </c>
      <c r="H50" s="1" t="s">
        <v>963</v>
      </c>
      <c r="I50" s="1" t="s">
        <v>17</v>
      </c>
      <c r="J50" s="1" t="s">
        <v>102</v>
      </c>
      <c r="K50" s="1">
        <v>999</v>
      </c>
      <c r="L50" s="1" t="s">
        <v>111</v>
      </c>
      <c r="M50" s="1" t="s">
        <v>124</v>
      </c>
      <c r="N50" s="1">
        <v>500</v>
      </c>
      <c r="O50" s="1" t="s">
        <v>113</v>
      </c>
      <c r="P50" s="2">
        <v>43314</v>
      </c>
      <c r="Q50" s="2">
        <v>43315</v>
      </c>
      <c r="R50" s="1">
        <f t="shared" si="0"/>
        <v>9</v>
      </c>
    </row>
    <row r="51" spans="1:18" x14ac:dyDescent="0.25">
      <c r="A51" s="3">
        <v>20184090732982</v>
      </c>
      <c r="B51" s="2">
        <v>43304</v>
      </c>
      <c r="C51" s="2">
        <v>43326</v>
      </c>
      <c r="D51" s="3">
        <v>20183060243881</v>
      </c>
      <c r="E51" s="2">
        <v>43314</v>
      </c>
      <c r="F51" s="1" t="s">
        <v>104</v>
      </c>
      <c r="G51" s="1" t="s">
        <v>974</v>
      </c>
      <c r="H51" s="1" t="s">
        <v>975</v>
      </c>
      <c r="I51" s="1" t="s">
        <v>17</v>
      </c>
      <c r="J51" s="1" t="s">
        <v>102</v>
      </c>
      <c r="K51" s="1">
        <v>999</v>
      </c>
      <c r="L51" s="1" t="s">
        <v>111</v>
      </c>
      <c r="M51" s="1" t="s">
        <v>134</v>
      </c>
      <c r="N51" s="1">
        <v>306</v>
      </c>
      <c r="O51" s="1" t="s">
        <v>113</v>
      </c>
      <c r="P51" s="2">
        <v>43315</v>
      </c>
      <c r="Q51" s="2">
        <v>43318</v>
      </c>
      <c r="R51" s="1">
        <f t="shared" si="0"/>
        <v>10</v>
      </c>
    </row>
    <row r="52" spans="1:18" x14ac:dyDescent="0.25">
      <c r="A52" s="3">
        <v>20184090734132</v>
      </c>
      <c r="B52" s="2">
        <v>43304</v>
      </c>
      <c r="C52" s="2">
        <v>43326</v>
      </c>
      <c r="D52" s="3">
        <v>20183000247781</v>
      </c>
      <c r="E52" s="2">
        <v>43318</v>
      </c>
      <c r="F52" s="1" t="s">
        <v>104</v>
      </c>
      <c r="G52" s="1" t="s">
        <v>168</v>
      </c>
      <c r="H52" s="1" t="s">
        <v>986</v>
      </c>
      <c r="I52" s="1" t="s">
        <v>17</v>
      </c>
      <c r="J52" s="1" t="s">
        <v>102</v>
      </c>
      <c r="K52" s="1">
        <v>999</v>
      </c>
      <c r="L52" s="1" t="s">
        <v>111</v>
      </c>
      <c r="M52" s="1" t="s">
        <v>987</v>
      </c>
      <c r="N52" s="1">
        <v>300</v>
      </c>
      <c r="O52" s="1" t="s">
        <v>113</v>
      </c>
      <c r="P52" s="2">
        <v>43321</v>
      </c>
      <c r="Q52" s="2">
        <v>43325</v>
      </c>
      <c r="R52" s="1">
        <f t="shared" si="0"/>
        <v>14</v>
      </c>
    </row>
    <row r="53" spans="1:18" x14ac:dyDescent="0.25">
      <c r="A53" s="3">
        <v>20184090734252</v>
      </c>
      <c r="B53" s="2">
        <v>43304</v>
      </c>
      <c r="C53" s="2">
        <v>43326</v>
      </c>
      <c r="D53" s="3">
        <v>20183060235051</v>
      </c>
      <c r="E53" s="2">
        <v>43308</v>
      </c>
      <c r="F53" s="1" t="s">
        <v>104</v>
      </c>
      <c r="G53" s="1" t="s">
        <v>988</v>
      </c>
      <c r="H53" s="1" t="s">
        <v>989</v>
      </c>
      <c r="I53" s="1" t="s">
        <v>17</v>
      </c>
      <c r="J53" s="1" t="s">
        <v>103</v>
      </c>
      <c r="K53" s="1">
        <v>999</v>
      </c>
      <c r="L53" s="1" t="s">
        <v>111</v>
      </c>
      <c r="M53" s="1" t="s">
        <v>537</v>
      </c>
      <c r="N53" s="1">
        <v>306</v>
      </c>
      <c r="O53" s="1" t="s">
        <v>113</v>
      </c>
      <c r="P53" s="2">
        <v>43308</v>
      </c>
      <c r="Q53" s="2">
        <v>43311</v>
      </c>
      <c r="R53" s="1">
        <f t="shared" si="0"/>
        <v>4</v>
      </c>
    </row>
    <row r="54" spans="1:18" x14ac:dyDescent="0.25">
      <c r="A54" s="3">
        <v>20184090735182</v>
      </c>
      <c r="B54" s="2">
        <v>43305</v>
      </c>
      <c r="C54" s="2">
        <v>43327</v>
      </c>
      <c r="D54" s="3">
        <v>20185000259551</v>
      </c>
      <c r="E54" s="2">
        <v>43324</v>
      </c>
      <c r="F54" s="1" t="s">
        <v>104</v>
      </c>
      <c r="G54" s="1" t="s">
        <v>168</v>
      </c>
      <c r="H54" s="1" t="s">
        <v>992</v>
      </c>
      <c r="I54" s="1" t="s">
        <v>17</v>
      </c>
      <c r="J54" s="1" t="s">
        <v>106</v>
      </c>
      <c r="K54" s="1">
        <v>999</v>
      </c>
      <c r="L54" s="1" t="s">
        <v>111</v>
      </c>
      <c r="M54" s="1" t="s">
        <v>271</v>
      </c>
      <c r="N54" s="1">
        <v>500</v>
      </c>
      <c r="O54" s="1" t="s">
        <v>113</v>
      </c>
      <c r="P54" s="2">
        <v>43343</v>
      </c>
      <c r="Q54" s="2">
        <v>43346</v>
      </c>
      <c r="R54" s="1">
        <f t="shared" si="0"/>
        <v>19</v>
      </c>
    </row>
    <row r="55" spans="1:18" x14ac:dyDescent="0.25">
      <c r="A55" s="3">
        <v>20184090735372</v>
      </c>
      <c r="B55" s="2">
        <v>43305</v>
      </c>
      <c r="C55" s="2">
        <v>43327</v>
      </c>
      <c r="D55" s="3"/>
      <c r="E55" s="1" t="s">
        <v>102</v>
      </c>
      <c r="F55" s="1" t="s">
        <v>104</v>
      </c>
      <c r="G55" s="1" t="s">
        <v>997</v>
      </c>
      <c r="H55" s="1" t="s">
        <v>998</v>
      </c>
      <c r="I55" s="1" t="s">
        <v>19</v>
      </c>
      <c r="J55" s="1" t="s">
        <v>106</v>
      </c>
      <c r="K55" s="1">
        <v>999</v>
      </c>
      <c r="L55" s="1" t="s">
        <v>111</v>
      </c>
      <c r="M55" s="1" t="s">
        <v>274</v>
      </c>
      <c r="N55" s="1">
        <v>300</v>
      </c>
      <c r="O55" s="1" t="s">
        <v>113</v>
      </c>
      <c r="P55" s="1" t="s">
        <v>102</v>
      </c>
      <c r="Q55" s="1" t="s">
        <v>102</v>
      </c>
      <c r="R55" s="1" t="str">
        <f t="shared" si="0"/>
        <v>-</v>
      </c>
    </row>
    <row r="56" spans="1:18" x14ac:dyDescent="0.25">
      <c r="A56" s="3">
        <v>20184090735592</v>
      </c>
      <c r="B56" s="2">
        <v>43305</v>
      </c>
      <c r="C56" s="2">
        <v>43327</v>
      </c>
      <c r="D56" s="3">
        <v>20185000233951</v>
      </c>
      <c r="E56" s="2">
        <v>43307</v>
      </c>
      <c r="F56" s="1" t="s">
        <v>104</v>
      </c>
      <c r="G56" s="1" t="s">
        <v>999</v>
      </c>
      <c r="H56" s="1" t="s">
        <v>1000</v>
      </c>
      <c r="I56" s="1" t="s">
        <v>17</v>
      </c>
      <c r="J56" s="1" t="s">
        <v>127</v>
      </c>
      <c r="K56" s="1">
        <v>999</v>
      </c>
      <c r="L56" s="1" t="s">
        <v>111</v>
      </c>
      <c r="M56" s="1" t="s">
        <v>128</v>
      </c>
      <c r="N56" s="1">
        <v>500</v>
      </c>
      <c r="O56" s="1" t="s">
        <v>113</v>
      </c>
      <c r="P56" s="2">
        <v>43308</v>
      </c>
      <c r="Q56" s="2">
        <v>43311</v>
      </c>
      <c r="R56" s="1">
        <f t="shared" si="0"/>
        <v>2</v>
      </c>
    </row>
    <row r="57" spans="1:18" x14ac:dyDescent="0.25">
      <c r="A57" s="3">
        <v>20184090736422</v>
      </c>
      <c r="B57" s="2">
        <v>43305</v>
      </c>
      <c r="C57" s="2">
        <v>43327</v>
      </c>
      <c r="D57" s="3">
        <v>20186030257071</v>
      </c>
      <c r="E57" s="2">
        <v>43322</v>
      </c>
      <c r="F57" s="1" t="s">
        <v>104</v>
      </c>
      <c r="G57" s="1" t="s">
        <v>1005</v>
      </c>
      <c r="H57" s="1" t="s">
        <v>1006</v>
      </c>
      <c r="I57" s="1" t="s">
        <v>17</v>
      </c>
      <c r="J57" s="1" t="s">
        <v>106</v>
      </c>
      <c r="K57" s="1">
        <v>999</v>
      </c>
      <c r="L57" s="1" t="s">
        <v>111</v>
      </c>
      <c r="M57" s="1" t="s">
        <v>1007</v>
      </c>
      <c r="N57" s="1">
        <v>603</v>
      </c>
      <c r="O57" s="1" t="s">
        <v>113</v>
      </c>
      <c r="P57" s="1" t="s">
        <v>102</v>
      </c>
      <c r="Q57" s="2">
        <v>43322</v>
      </c>
      <c r="R57" s="1">
        <f t="shared" si="0"/>
        <v>17</v>
      </c>
    </row>
    <row r="58" spans="1:18" x14ac:dyDescent="0.25">
      <c r="A58" s="3">
        <v>20184090740842</v>
      </c>
      <c r="B58" s="2">
        <v>43306</v>
      </c>
      <c r="C58" s="2">
        <v>43328</v>
      </c>
      <c r="D58" s="3">
        <v>20185000257041</v>
      </c>
      <c r="E58" s="2">
        <v>43322</v>
      </c>
      <c r="F58" s="1" t="s">
        <v>104</v>
      </c>
      <c r="G58" s="1" t="s">
        <v>1030</v>
      </c>
      <c r="H58" s="1" t="s">
        <v>1031</v>
      </c>
      <c r="I58" s="1" t="s">
        <v>17</v>
      </c>
      <c r="J58" s="1" t="s">
        <v>106</v>
      </c>
      <c r="K58" s="1">
        <v>999</v>
      </c>
      <c r="L58" s="1" t="s">
        <v>111</v>
      </c>
      <c r="M58" s="1" t="s">
        <v>189</v>
      </c>
      <c r="N58" s="1">
        <v>500</v>
      </c>
      <c r="O58" s="1" t="s">
        <v>113</v>
      </c>
      <c r="P58" s="2">
        <v>43322</v>
      </c>
      <c r="Q58" s="2">
        <v>43325</v>
      </c>
      <c r="R58" s="1">
        <f t="shared" si="0"/>
        <v>16</v>
      </c>
    </row>
    <row r="59" spans="1:18" x14ac:dyDescent="0.25">
      <c r="A59" s="3">
        <v>20184090742012</v>
      </c>
      <c r="B59" s="2">
        <v>43306</v>
      </c>
      <c r="C59" s="2">
        <v>43328</v>
      </c>
      <c r="D59" s="3">
        <v>20183060237251</v>
      </c>
      <c r="E59" s="2">
        <v>43311</v>
      </c>
      <c r="F59" s="1" t="s">
        <v>104</v>
      </c>
      <c r="G59" s="1" t="s">
        <v>168</v>
      </c>
      <c r="H59" s="1" t="s">
        <v>1033</v>
      </c>
      <c r="I59" s="1" t="s">
        <v>17</v>
      </c>
      <c r="J59" s="1" t="s">
        <v>106</v>
      </c>
      <c r="K59" s="1">
        <v>999</v>
      </c>
      <c r="L59" s="1" t="s">
        <v>111</v>
      </c>
      <c r="M59" s="1" t="s">
        <v>862</v>
      </c>
      <c r="N59" s="1">
        <v>306</v>
      </c>
      <c r="O59" s="1" t="s">
        <v>113</v>
      </c>
      <c r="P59" s="2">
        <v>43311</v>
      </c>
      <c r="Q59" s="2">
        <v>43312</v>
      </c>
      <c r="R59" s="1">
        <f t="shared" si="0"/>
        <v>5</v>
      </c>
    </row>
    <row r="60" spans="1:18" x14ac:dyDescent="0.25">
      <c r="A60" s="3">
        <v>20184090743592</v>
      </c>
      <c r="B60" s="2">
        <v>43306</v>
      </c>
      <c r="C60" s="2">
        <v>43328</v>
      </c>
      <c r="D60" s="3">
        <v>20186060258591</v>
      </c>
      <c r="E60" s="2">
        <v>43322</v>
      </c>
      <c r="F60" s="1" t="s">
        <v>104</v>
      </c>
      <c r="G60" s="1" t="s">
        <v>1048</v>
      </c>
      <c r="H60" s="1" t="s">
        <v>855</v>
      </c>
      <c r="I60" s="1" t="s">
        <v>17</v>
      </c>
      <c r="J60" s="1" t="s">
        <v>106</v>
      </c>
      <c r="K60" s="1">
        <v>999</v>
      </c>
      <c r="L60" s="1" t="s">
        <v>111</v>
      </c>
      <c r="M60" s="1" t="s">
        <v>1049</v>
      </c>
      <c r="N60" s="1">
        <v>606</v>
      </c>
      <c r="O60" s="1" t="s">
        <v>113</v>
      </c>
      <c r="P60" s="2">
        <v>43325</v>
      </c>
      <c r="Q60" s="2">
        <v>43329</v>
      </c>
      <c r="R60" s="1">
        <f t="shared" si="0"/>
        <v>16</v>
      </c>
    </row>
    <row r="61" spans="1:18" x14ac:dyDescent="0.25">
      <c r="A61" s="3">
        <v>20184090748452</v>
      </c>
      <c r="B61" s="2">
        <v>43307</v>
      </c>
      <c r="C61" s="2">
        <v>43329</v>
      </c>
      <c r="D61" s="3">
        <v>20183040260421</v>
      </c>
      <c r="E61" s="2">
        <v>43325</v>
      </c>
      <c r="F61" s="1" t="s">
        <v>104</v>
      </c>
      <c r="G61" s="1" t="s">
        <v>1070</v>
      </c>
      <c r="H61" s="1" t="s">
        <v>1071</v>
      </c>
      <c r="I61" s="1" t="s">
        <v>17</v>
      </c>
      <c r="J61" s="1" t="s">
        <v>127</v>
      </c>
      <c r="K61" s="1">
        <v>999</v>
      </c>
      <c r="L61" s="1" t="s">
        <v>111</v>
      </c>
      <c r="M61" s="1" t="s">
        <v>182</v>
      </c>
      <c r="N61" s="1">
        <v>304</v>
      </c>
      <c r="O61" s="1" t="s">
        <v>113</v>
      </c>
      <c r="P61" s="2">
        <v>43334</v>
      </c>
      <c r="Q61" s="2">
        <v>43335</v>
      </c>
      <c r="R61" s="1">
        <f t="shared" si="0"/>
        <v>18</v>
      </c>
    </row>
    <row r="62" spans="1:18" x14ac:dyDescent="0.25">
      <c r="A62" s="3">
        <v>20184090752482</v>
      </c>
      <c r="B62" s="2">
        <v>43308</v>
      </c>
      <c r="C62" s="2">
        <v>43333</v>
      </c>
      <c r="D62" s="3"/>
      <c r="E62" s="1" t="s">
        <v>102</v>
      </c>
      <c r="F62" s="1" t="s">
        <v>104</v>
      </c>
      <c r="G62" s="1" t="s">
        <v>1095</v>
      </c>
      <c r="H62" s="1" t="s">
        <v>1031</v>
      </c>
      <c r="I62" s="1" t="s">
        <v>19</v>
      </c>
      <c r="J62" s="1" t="s">
        <v>106</v>
      </c>
      <c r="K62" s="1">
        <v>999</v>
      </c>
      <c r="L62" s="1" t="s">
        <v>111</v>
      </c>
      <c r="M62" s="1" t="s">
        <v>1062</v>
      </c>
      <c r="N62" s="1">
        <v>500</v>
      </c>
      <c r="O62" s="1" t="s">
        <v>113</v>
      </c>
      <c r="P62" s="1" t="s">
        <v>102</v>
      </c>
      <c r="Q62" s="1" t="s">
        <v>102</v>
      </c>
      <c r="R62" s="1" t="str">
        <f t="shared" si="0"/>
        <v>-</v>
      </c>
    </row>
    <row r="63" spans="1:18" x14ac:dyDescent="0.25">
      <c r="A63" s="3">
        <v>20184090754202</v>
      </c>
      <c r="B63" s="2">
        <v>43308</v>
      </c>
      <c r="C63" s="2">
        <v>43333</v>
      </c>
      <c r="D63" s="3">
        <v>20186040258551</v>
      </c>
      <c r="E63" s="2">
        <v>43322</v>
      </c>
      <c r="F63" s="1" t="s">
        <v>104</v>
      </c>
      <c r="G63" s="1" t="s">
        <v>1103</v>
      </c>
      <c r="H63" s="1" t="s">
        <v>310</v>
      </c>
      <c r="I63" s="1" t="s">
        <v>17</v>
      </c>
      <c r="J63" s="1" t="s">
        <v>106</v>
      </c>
      <c r="K63" s="1">
        <v>999</v>
      </c>
      <c r="L63" s="1" t="s">
        <v>111</v>
      </c>
      <c r="M63" s="1" t="s">
        <v>284</v>
      </c>
      <c r="N63" s="1">
        <v>606</v>
      </c>
      <c r="O63" s="1" t="s">
        <v>113</v>
      </c>
      <c r="P63" s="2">
        <v>43325</v>
      </c>
      <c r="Q63" s="2">
        <v>43327</v>
      </c>
      <c r="R63" s="1">
        <f t="shared" si="0"/>
        <v>14</v>
      </c>
    </row>
    <row r="64" spans="1:18" x14ac:dyDescent="0.25">
      <c r="A64" s="3">
        <v>20184090757522</v>
      </c>
      <c r="B64" s="2">
        <v>43308</v>
      </c>
      <c r="C64" s="2">
        <v>43333</v>
      </c>
      <c r="D64" s="3">
        <v>20183000256461</v>
      </c>
      <c r="E64" s="2">
        <v>43321</v>
      </c>
      <c r="F64" s="1" t="s">
        <v>104</v>
      </c>
      <c r="G64" s="1" t="s">
        <v>1130</v>
      </c>
      <c r="H64" s="1" t="s">
        <v>955</v>
      </c>
      <c r="I64" s="1" t="s">
        <v>17</v>
      </c>
      <c r="J64" s="1" t="s">
        <v>127</v>
      </c>
      <c r="K64" s="1">
        <v>999</v>
      </c>
      <c r="L64" s="1" t="s">
        <v>111</v>
      </c>
      <c r="M64" s="1" t="s">
        <v>274</v>
      </c>
      <c r="N64" s="1">
        <v>300</v>
      </c>
      <c r="O64" s="1" t="s">
        <v>113</v>
      </c>
      <c r="P64" s="2">
        <v>43322</v>
      </c>
      <c r="Q64" s="2">
        <v>43325</v>
      </c>
      <c r="R64" s="1">
        <f t="shared" si="0"/>
        <v>13</v>
      </c>
    </row>
    <row r="65" spans="1:18" x14ac:dyDescent="0.25">
      <c r="A65" s="3">
        <v>20184090766932</v>
      </c>
      <c r="B65" s="2">
        <v>43312</v>
      </c>
      <c r="C65" s="2">
        <v>43335</v>
      </c>
      <c r="D65" s="3">
        <v>20183060265101</v>
      </c>
      <c r="E65" s="2">
        <v>43327</v>
      </c>
      <c r="F65" s="1" t="s">
        <v>104</v>
      </c>
      <c r="G65" s="1" t="s">
        <v>1167</v>
      </c>
      <c r="H65" s="1" t="s">
        <v>1168</v>
      </c>
      <c r="I65" s="1" t="s">
        <v>17</v>
      </c>
      <c r="J65" s="1" t="s">
        <v>106</v>
      </c>
      <c r="K65" s="1">
        <v>999</v>
      </c>
      <c r="L65" s="1" t="s">
        <v>111</v>
      </c>
      <c r="M65" s="1" t="s">
        <v>134</v>
      </c>
      <c r="N65" s="1">
        <v>306</v>
      </c>
      <c r="O65" s="1" t="s">
        <v>113</v>
      </c>
      <c r="P65" s="2">
        <v>43334</v>
      </c>
      <c r="Q65" s="2">
        <v>43335</v>
      </c>
      <c r="R65" s="1">
        <f t="shared" si="0"/>
        <v>15</v>
      </c>
    </row>
    <row r="66" spans="1:18" x14ac:dyDescent="0.25">
      <c r="A66" s="3">
        <v>20184090768572</v>
      </c>
      <c r="B66" s="2">
        <v>43312</v>
      </c>
      <c r="C66" s="2">
        <v>43335</v>
      </c>
      <c r="D66" s="3">
        <v>20185000242701</v>
      </c>
      <c r="E66" s="2">
        <v>43314</v>
      </c>
      <c r="F66" s="1" t="s">
        <v>104</v>
      </c>
      <c r="G66" s="1" t="s">
        <v>1193</v>
      </c>
      <c r="H66" s="1" t="s">
        <v>1194</v>
      </c>
      <c r="I66" s="1" t="s">
        <v>17</v>
      </c>
      <c r="J66" s="1" t="s">
        <v>106</v>
      </c>
      <c r="K66" s="1">
        <v>999</v>
      </c>
      <c r="L66" s="1" t="s">
        <v>111</v>
      </c>
      <c r="M66" s="1" t="s">
        <v>128</v>
      </c>
      <c r="N66" s="1">
        <v>500</v>
      </c>
      <c r="O66" s="1" t="s">
        <v>113</v>
      </c>
      <c r="P66" s="2">
        <v>43314</v>
      </c>
      <c r="Q66" s="2">
        <v>43315</v>
      </c>
      <c r="R66" s="1">
        <f t="shared" si="0"/>
        <v>2</v>
      </c>
    </row>
    <row r="67" spans="1:18" x14ac:dyDescent="0.25">
      <c r="A67" s="3">
        <v>20184090777882</v>
      </c>
      <c r="B67" s="2">
        <v>43314</v>
      </c>
      <c r="C67" s="2">
        <v>43339</v>
      </c>
      <c r="D67" s="3">
        <v>20185000277021</v>
      </c>
      <c r="E67" s="2">
        <v>43336</v>
      </c>
      <c r="F67" s="1" t="s">
        <v>104</v>
      </c>
      <c r="G67" s="1" t="s">
        <v>1246</v>
      </c>
      <c r="H67" s="1" t="s">
        <v>1247</v>
      </c>
      <c r="I67" s="1" t="s">
        <v>17</v>
      </c>
      <c r="J67" s="1" t="s">
        <v>127</v>
      </c>
      <c r="K67" s="1">
        <v>999</v>
      </c>
      <c r="L67" s="1" t="s">
        <v>111</v>
      </c>
      <c r="M67" s="1" t="s">
        <v>189</v>
      </c>
      <c r="N67" s="1">
        <v>500</v>
      </c>
      <c r="O67" s="1" t="s">
        <v>113</v>
      </c>
      <c r="P67" s="2">
        <v>43339</v>
      </c>
      <c r="Q67" s="2">
        <v>43340</v>
      </c>
      <c r="R67" s="1">
        <f t="shared" ref="R67:R130" si="1">IFERROR(E67-B67,"-")</f>
        <v>22</v>
      </c>
    </row>
    <row r="68" spans="1:18" x14ac:dyDescent="0.25">
      <c r="A68" s="3">
        <v>20184090778102</v>
      </c>
      <c r="B68" s="2">
        <v>43314</v>
      </c>
      <c r="C68" s="2">
        <v>43339</v>
      </c>
      <c r="D68" s="3"/>
      <c r="E68" s="1" t="s">
        <v>102</v>
      </c>
      <c r="F68" s="1" t="s">
        <v>104</v>
      </c>
      <c r="G68" s="1" t="s">
        <v>1249</v>
      </c>
      <c r="H68" s="1" t="s">
        <v>1031</v>
      </c>
      <c r="I68" s="1" t="s">
        <v>19</v>
      </c>
      <c r="J68" s="1" t="s">
        <v>106</v>
      </c>
      <c r="K68" s="1">
        <v>999</v>
      </c>
      <c r="L68" s="1" t="s">
        <v>111</v>
      </c>
      <c r="M68" s="1" t="s">
        <v>189</v>
      </c>
      <c r="N68" s="1">
        <v>500</v>
      </c>
      <c r="O68" s="1" t="s">
        <v>113</v>
      </c>
      <c r="P68" s="1" t="s">
        <v>102</v>
      </c>
      <c r="Q68" s="1" t="s">
        <v>102</v>
      </c>
      <c r="R68" s="1" t="str">
        <f t="shared" si="1"/>
        <v>-</v>
      </c>
    </row>
    <row r="69" spans="1:18" x14ac:dyDescent="0.25">
      <c r="A69" s="3">
        <v>20184090779072</v>
      </c>
      <c r="B69" s="2">
        <v>43314</v>
      </c>
      <c r="C69" s="2">
        <v>43339</v>
      </c>
      <c r="D69" s="3">
        <v>20186060271691</v>
      </c>
      <c r="E69" s="2">
        <v>43334</v>
      </c>
      <c r="F69" s="1" t="s">
        <v>104</v>
      </c>
      <c r="G69" s="1" t="s">
        <v>168</v>
      </c>
      <c r="H69" s="1" t="s">
        <v>1257</v>
      </c>
      <c r="I69" s="1" t="s">
        <v>17</v>
      </c>
      <c r="J69" s="1" t="s">
        <v>106</v>
      </c>
      <c r="K69" s="1">
        <v>999</v>
      </c>
      <c r="L69" s="1" t="s">
        <v>111</v>
      </c>
      <c r="M69" s="1" t="s">
        <v>1258</v>
      </c>
      <c r="N69" s="1">
        <v>606</v>
      </c>
      <c r="O69" s="1" t="s">
        <v>113</v>
      </c>
      <c r="P69" s="2">
        <v>43334</v>
      </c>
      <c r="Q69" s="2">
        <v>43335</v>
      </c>
      <c r="R69" s="1">
        <f t="shared" si="1"/>
        <v>20</v>
      </c>
    </row>
    <row r="70" spans="1:18" x14ac:dyDescent="0.25">
      <c r="A70" s="3">
        <v>20184090779902</v>
      </c>
      <c r="B70" s="2">
        <v>43314</v>
      </c>
      <c r="C70" s="2">
        <v>43339</v>
      </c>
      <c r="D70" s="3"/>
      <c r="E70" s="1" t="s">
        <v>102</v>
      </c>
      <c r="F70" s="1" t="s">
        <v>104</v>
      </c>
      <c r="G70" s="1" t="s">
        <v>1269</v>
      </c>
      <c r="H70" s="1" t="s">
        <v>1031</v>
      </c>
      <c r="I70" s="1" t="s">
        <v>19</v>
      </c>
      <c r="J70" s="1" t="s">
        <v>127</v>
      </c>
      <c r="K70" s="1">
        <v>999</v>
      </c>
      <c r="L70" s="1" t="s">
        <v>111</v>
      </c>
      <c r="M70" s="1" t="s">
        <v>189</v>
      </c>
      <c r="N70" s="1">
        <v>500</v>
      </c>
      <c r="O70" s="1" t="s">
        <v>113</v>
      </c>
      <c r="P70" s="1" t="s">
        <v>102</v>
      </c>
      <c r="Q70" s="1" t="s">
        <v>102</v>
      </c>
      <c r="R70" s="1" t="str">
        <f t="shared" si="1"/>
        <v>-</v>
      </c>
    </row>
    <row r="71" spans="1:18" x14ac:dyDescent="0.25">
      <c r="A71" s="3">
        <v>20184090782722</v>
      </c>
      <c r="B71" s="2">
        <v>43315</v>
      </c>
      <c r="C71" s="2">
        <v>43340</v>
      </c>
      <c r="D71" s="3">
        <v>20186040276571</v>
      </c>
      <c r="E71" s="2">
        <v>43336</v>
      </c>
      <c r="F71" s="1" t="s">
        <v>104</v>
      </c>
      <c r="G71" s="1" t="s">
        <v>168</v>
      </c>
      <c r="H71" s="1" t="s">
        <v>1290</v>
      </c>
      <c r="I71" s="1" t="s">
        <v>17</v>
      </c>
      <c r="J71" s="1" t="s">
        <v>106</v>
      </c>
      <c r="K71" s="1">
        <v>999</v>
      </c>
      <c r="L71" s="1" t="s">
        <v>111</v>
      </c>
      <c r="M71" s="1" t="s">
        <v>1291</v>
      </c>
      <c r="N71" s="1">
        <v>604</v>
      </c>
      <c r="O71" s="1" t="s">
        <v>113</v>
      </c>
      <c r="P71" s="2">
        <v>43339</v>
      </c>
      <c r="Q71" s="2">
        <v>43340</v>
      </c>
      <c r="R71" s="1">
        <f t="shared" si="1"/>
        <v>21</v>
      </c>
    </row>
    <row r="72" spans="1:18" x14ac:dyDescent="0.25">
      <c r="A72" s="3">
        <v>20184090783302</v>
      </c>
      <c r="B72" s="2">
        <v>43315</v>
      </c>
      <c r="C72" s="2">
        <v>43340</v>
      </c>
      <c r="D72" s="3">
        <v>20183000254581</v>
      </c>
      <c r="E72" s="2">
        <v>43320</v>
      </c>
      <c r="F72" s="1" t="s">
        <v>104</v>
      </c>
      <c r="G72" s="1" t="s">
        <v>1292</v>
      </c>
      <c r="H72" s="1" t="s">
        <v>279</v>
      </c>
      <c r="I72" s="1" t="s">
        <v>17</v>
      </c>
      <c r="J72" s="1" t="s">
        <v>103</v>
      </c>
      <c r="K72" s="1">
        <v>999</v>
      </c>
      <c r="L72" s="1" t="s">
        <v>111</v>
      </c>
      <c r="M72" s="1" t="s">
        <v>409</v>
      </c>
      <c r="N72" s="1">
        <v>300</v>
      </c>
      <c r="O72" s="1" t="s">
        <v>113</v>
      </c>
      <c r="P72" s="2">
        <v>43321</v>
      </c>
      <c r="Q72" s="2">
        <v>43322</v>
      </c>
      <c r="R72" s="1">
        <f t="shared" si="1"/>
        <v>5</v>
      </c>
    </row>
    <row r="73" spans="1:18" x14ac:dyDescent="0.25">
      <c r="A73" s="3">
        <v>20184090784132</v>
      </c>
      <c r="B73" s="2">
        <v>43315</v>
      </c>
      <c r="C73" s="2">
        <v>43340</v>
      </c>
      <c r="D73" s="3"/>
      <c r="E73" s="1" t="s">
        <v>102</v>
      </c>
      <c r="F73" s="1" t="s">
        <v>104</v>
      </c>
      <c r="G73" s="1" t="s">
        <v>1299</v>
      </c>
      <c r="H73" s="1" t="s">
        <v>1031</v>
      </c>
      <c r="I73" s="1" t="s">
        <v>19</v>
      </c>
      <c r="J73" s="1" t="s">
        <v>106</v>
      </c>
      <c r="K73" s="1">
        <v>999</v>
      </c>
      <c r="L73" s="1" t="s">
        <v>111</v>
      </c>
      <c r="M73" s="1" t="s">
        <v>1300</v>
      </c>
      <c r="N73" s="1">
        <v>500</v>
      </c>
      <c r="O73" s="1" t="s">
        <v>257</v>
      </c>
      <c r="P73" s="1" t="s">
        <v>102</v>
      </c>
      <c r="Q73" s="1" t="s">
        <v>102</v>
      </c>
      <c r="R73" s="1" t="str">
        <f t="shared" si="1"/>
        <v>-</v>
      </c>
    </row>
    <row r="74" spans="1:18" x14ac:dyDescent="0.25">
      <c r="A74" s="3">
        <v>20184090790282</v>
      </c>
      <c r="B74" s="2">
        <v>43318</v>
      </c>
      <c r="C74" s="2">
        <v>43341</v>
      </c>
      <c r="D74" s="3">
        <v>20185000276991</v>
      </c>
      <c r="E74" s="2">
        <v>43336</v>
      </c>
      <c r="F74" s="1" t="s">
        <v>104</v>
      </c>
      <c r="G74" s="1" t="s">
        <v>1323</v>
      </c>
      <c r="H74" s="1" t="s">
        <v>1324</v>
      </c>
      <c r="I74" s="1" t="s">
        <v>17</v>
      </c>
      <c r="J74" s="1" t="s">
        <v>103</v>
      </c>
      <c r="K74" s="1">
        <v>999</v>
      </c>
      <c r="L74" s="1" t="s">
        <v>111</v>
      </c>
      <c r="M74" s="1" t="s">
        <v>124</v>
      </c>
      <c r="N74" s="1">
        <v>500</v>
      </c>
      <c r="O74" s="1" t="s">
        <v>113</v>
      </c>
      <c r="P74" s="2">
        <v>43339</v>
      </c>
      <c r="Q74" s="2">
        <v>43340</v>
      </c>
      <c r="R74" s="1">
        <f t="shared" si="1"/>
        <v>18</v>
      </c>
    </row>
    <row r="75" spans="1:18" x14ac:dyDescent="0.25">
      <c r="A75" s="3">
        <v>20184090791782</v>
      </c>
      <c r="B75" s="2">
        <v>43318</v>
      </c>
      <c r="C75" s="2">
        <v>43341</v>
      </c>
      <c r="D75" s="3">
        <v>20183060270561</v>
      </c>
      <c r="E75" s="2">
        <v>43333</v>
      </c>
      <c r="F75" s="1" t="s">
        <v>104</v>
      </c>
      <c r="G75" s="1" t="s">
        <v>1342</v>
      </c>
      <c r="H75" s="1" t="s">
        <v>975</v>
      </c>
      <c r="I75" s="1" t="s">
        <v>17</v>
      </c>
      <c r="J75" s="1" t="s">
        <v>127</v>
      </c>
      <c r="K75" s="1">
        <v>999</v>
      </c>
      <c r="L75" s="1" t="s">
        <v>111</v>
      </c>
      <c r="M75" s="1" t="s">
        <v>1260</v>
      </c>
      <c r="N75" s="1">
        <v>306</v>
      </c>
      <c r="O75" s="1" t="s">
        <v>113</v>
      </c>
      <c r="P75" s="2">
        <v>43334</v>
      </c>
      <c r="Q75" s="2">
        <v>43335</v>
      </c>
      <c r="R75" s="1">
        <f t="shared" si="1"/>
        <v>15</v>
      </c>
    </row>
    <row r="76" spans="1:18" x14ac:dyDescent="0.25">
      <c r="A76" s="3">
        <v>20184090797302</v>
      </c>
      <c r="B76" s="2">
        <v>43320</v>
      </c>
      <c r="C76" s="2">
        <v>43342</v>
      </c>
      <c r="D76" s="3">
        <v>20185000285661</v>
      </c>
      <c r="E76" s="2">
        <v>43343</v>
      </c>
      <c r="F76" s="1" t="s">
        <v>104</v>
      </c>
      <c r="G76" s="1" t="s">
        <v>1375</v>
      </c>
      <c r="H76" s="1" t="s">
        <v>109</v>
      </c>
      <c r="I76" s="1" t="s">
        <v>19</v>
      </c>
      <c r="J76" s="1" t="s">
        <v>103</v>
      </c>
      <c r="K76" s="1">
        <v>999</v>
      </c>
      <c r="L76" s="1" t="s">
        <v>111</v>
      </c>
      <c r="M76" s="1" t="s">
        <v>189</v>
      </c>
      <c r="N76" s="1">
        <v>500</v>
      </c>
      <c r="O76" s="1" t="s">
        <v>113</v>
      </c>
      <c r="P76" s="2">
        <v>43343</v>
      </c>
      <c r="Q76" s="2">
        <v>43347</v>
      </c>
      <c r="R76" s="1">
        <f t="shared" si="1"/>
        <v>23</v>
      </c>
    </row>
    <row r="77" spans="1:18" x14ac:dyDescent="0.25">
      <c r="A77" s="3">
        <v>20184090799232</v>
      </c>
      <c r="B77" s="2">
        <v>43320</v>
      </c>
      <c r="C77" s="2">
        <v>43342</v>
      </c>
      <c r="D77" s="3">
        <v>20183050276351</v>
      </c>
      <c r="E77" s="2">
        <v>43336</v>
      </c>
      <c r="F77" s="1" t="s">
        <v>104</v>
      </c>
      <c r="G77" s="1" t="s">
        <v>1402</v>
      </c>
      <c r="H77" s="1" t="s">
        <v>1403</v>
      </c>
      <c r="I77" s="1" t="s">
        <v>17</v>
      </c>
      <c r="J77" s="1" t="s">
        <v>106</v>
      </c>
      <c r="K77" s="1">
        <v>999</v>
      </c>
      <c r="L77" s="1" t="s">
        <v>111</v>
      </c>
      <c r="M77" s="1" t="s">
        <v>1232</v>
      </c>
      <c r="N77" s="1">
        <v>305</v>
      </c>
      <c r="O77" s="1" t="s">
        <v>113</v>
      </c>
      <c r="P77" s="2">
        <v>43336</v>
      </c>
      <c r="Q77" s="2">
        <v>43339</v>
      </c>
      <c r="R77" s="1">
        <f t="shared" si="1"/>
        <v>16</v>
      </c>
    </row>
    <row r="78" spans="1:18" x14ac:dyDescent="0.25">
      <c r="A78" s="3">
        <v>20184090803682</v>
      </c>
      <c r="B78" s="2">
        <v>43321</v>
      </c>
      <c r="C78" s="2">
        <v>43343</v>
      </c>
      <c r="D78" s="3">
        <v>20185000283071</v>
      </c>
      <c r="E78" s="2">
        <v>43341</v>
      </c>
      <c r="F78" s="1" t="s">
        <v>104</v>
      </c>
      <c r="G78" s="1" t="s">
        <v>1443</v>
      </c>
      <c r="H78" s="1" t="s">
        <v>1444</v>
      </c>
      <c r="I78" s="1" t="s">
        <v>17</v>
      </c>
      <c r="J78" s="1" t="s">
        <v>106</v>
      </c>
      <c r="K78" s="1">
        <v>999</v>
      </c>
      <c r="L78" s="1" t="s">
        <v>111</v>
      </c>
      <c r="M78" s="1" t="s">
        <v>189</v>
      </c>
      <c r="N78" s="1">
        <v>500</v>
      </c>
      <c r="O78" s="1" t="s">
        <v>113</v>
      </c>
      <c r="P78" s="2">
        <v>43343</v>
      </c>
      <c r="Q78" s="2">
        <v>43347</v>
      </c>
      <c r="R78" s="1">
        <f t="shared" si="1"/>
        <v>20</v>
      </c>
    </row>
    <row r="79" spans="1:18" x14ac:dyDescent="0.25">
      <c r="A79" s="3">
        <v>20184090816542</v>
      </c>
      <c r="B79" s="2">
        <v>43325</v>
      </c>
      <c r="C79" s="2">
        <v>43347</v>
      </c>
      <c r="D79" s="3">
        <v>20185000266321</v>
      </c>
      <c r="E79" s="2">
        <v>43328</v>
      </c>
      <c r="F79" s="1" t="s">
        <v>104</v>
      </c>
      <c r="G79" s="1" t="s">
        <v>1505</v>
      </c>
      <c r="H79" s="1" t="s">
        <v>1506</v>
      </c>
      <c r="I79" s="1" t="s">
        <v>17</v>
      </c>
      <c r="J79" s="1" t="s">
        <v>127</v>
      </c>
      <c r="K79" s="1">
        <v>999</v>
      </c>
      <c r="L79" s="1" t="s">
        <v>111</v>
      </c>
      <c r="M79" s="1" t="s">
        <v>1507</v>
      </c>
      <c r="N79" s="1">
        <v>500</v>
      </c>
      <c r="O79" s="1" t="s">
        <v>113</v>
      </c>
      <c r="P79" s="2">
        <v>43328</v>
      </c>
      <c r="Q79" s="2">
        <v>43329</v>
      </c>
      <c r="R79" s="1">
        <f t="shared" si="1"/>
        <v>3</v>
      </c>
    </row>
    <row r="80" spans="1:18" x14ac:dyDescent="0.25">
      <c r="A80" s="3">
        <v>20184090840642</v>
      </c>
      <c r="B80" s="2">
        <v>43329</v>
      </c>
      <c r="C80" s="2">
        <v>43353</v>
      </c>
      <c r="D80" s="3">
        <v>20183060290331</v>
      </c>
      <c r="E80" s="2">
        <v>43346</v>
      </c>
      <c r="F80" s="1" t="s">
        <v>104</v>
      </c>
      <c r="G80" s="1" t="s">
        <v>1579</v>
      </c>
      <c r="H80" s="1" t="s">
        <v>1064</v>
      </c>
      <c r="I80" s="1" t="s">
        <v>17</v>
      </c>
      <c r="J80" s="1" t="s">
        <v>106</v>
      </c>
      <c r="K80" s="1">
        <v>999</v>
      </c>
      <c r="L80" s="1" t="s">
        <v>111</v>
      </c>
      <c r="M80" s="1" t="s">
        <v>862</v>
      </c>
      <c r="N80" s="1">
        <v>306</v>
      </c>
      <c r="O80" s="1" t="s">
        <v>113</v>
      </c>
      <c r="P80" s="2">
        <v>43347</v>
      </c>
      <c r="Q80" s="2">
        <v>43349</v>
      </c>
      <c r="R80" s="1">
        <f t="shared" si="1"/>
        <v>17</v>
      </c>
    </row>
    <row r="81" spans="1:18" x14ac:dyDescent="0.25">
      <c r="A81" s="3">
        <v>20184090844952</v>
      </c>
      <c r="B81" s="2">
        <v>43333</v>
      </c>
      <c r="C81" s="2">
        <v>43354</v>
      </c>
      <c r="D81" s="3">
        <v>20185000281951</v>
      </c>
      <c r="E81" s="2">
        <v>43341</v>
      </c>
      <c r="F81" s="1" t="s">
        <v>104</v>
      </c>
      <c r="G81" s="1" t="s">
        <v>1584</v>
      </c>
      <c r="H81" s="1" t="s">
        <v>109</v>
      </c>
      <c r="I81" s="1" t="s">
        <v>17</v>
      </c>
      <c r="J81" s="1" t="s">
        <v>106</v>
      </c>
      <c r="K81" s="1">
        <v>999</v>
      </c>
      <c r="L81" s="1" t="s">
        <v>111</v>
      </c>
      <c r="M81" s="1" t="s">
        <v>308</v>
      </c>
      <c r="N81" s="1">
        <v>500</v>
      </c>
      <c r="O81" s="1" t="s">
        <v>113</v>
      </c>
      <c r="P81" s="2">
        <v>43341</v>
      </c>
      <c r="Q81" s="2">
        <v>43343</v>
      </c>
      <c r="R81" s="1">
        <f t="shared" si="1"/>
        <v>8</v>
      </c>
    </row>
    <row r="82" spans="1:18" x14ac:dyDescent="0.25">
      <c r="A82" s="3">
        <v>20184090845082</v>
      </c>
      <c r="B82" s="2">
        <v>43333</v>
      </c>
      <c r="C82" s="2">
        <v>43354</v>
      </c>
      <c r="D82" s="3">
        <v>20183000280681</v>
      </c>
      <c r="E82" s="2">
        <v>43341</v>
      </c>
      <c r="F82" s="1" t="s">
        <v>104</v>
      </c>
      <c r="G82" s="1" t="s">
        <v>1587</v>
      </c>
      <c r="H82" s="1" t="s">
        <v>109</v>
      </c>
      <c r="I82" s="1" t="s">
        <v>17</v>
      </c>
      <c r="J82" s="1" t="s">
        <v>106</v>
      </c>
      <c r="K82" s="1">
        <v>999</v>
      </c>
      <c r="L82" s="1" t="s">
        <v>111</v>
      </c>
      <c r="M82" s="1" t="s">
        <v>118</v>
      </c>
      <c r="N82" s="1">
        <v>300</v>
      </c>
      <c r="O82" s="1" t="s">
        <v>113</v>
      </c>
      <c r="P82" s="2">
        <v>43341</v>
      </c>
      <c r="Q82" s="2">
        <v>43342</v>
      </c>
      <c r="R82" s="1">
        <f t="shared" si="1"/>
        <v>8</v>
      </c>
    </row>
    <row r="83" spans="1:18" x14ac:dyDescent="0.25">
      <c r="A83" s="3">
        <v>20184090849642</v>
      </c>
      <c r="B83" s="2">
        <v>43334</v>
      </c>
      <c r="C83" s="2">
        <v>43355</v>
      </c>
      <c r="D83" s="3">
        <v>20182000276881</v>
      </c>
      <c r="E83" s="2">
        <v>43336</v>
      </c>
      <c r="F83" s="1" t="s">
        <v>104</v>
      </c>
      <c r="G83" s="1" t="s">
        <v>1620</v>
      </c>
      <c r="H83" s="1" t="s">
        <v>1621</v>
      </c>
      <c r="I83" s="1" t="s">
        <v>17</v>
      </c>
      <c r="J83" s="1" t="s">
        <v>106</v>
      </c>
      <c r="K83" s="1">
        <v>999</v>
      </c>
      <c r="L83" s="1" t="s">
        <v>111</v>
      </c>
      <c r="M83" s="1" t="s">
        <v>155</v>
      </c>
      <c r="N83" s="1">
        <v>200</v>
      </c>
      <c r="O83" s="1" t="s">
        <v>113</v>
      </c>
      <c r="P83" s="2">
        <v>43339</v>
      </c>
      <c r="Q83" s="2">
        <v>43340</v>
      </c>
      <c r="R83" s="1">
        <f t="shared" si="1"/>
        <v>2</v>
      </c>
    </row>
    <row r="84" spans="1:18" x14ac:dyDescent="0.25">
      <c r="A84" s="3">
        <v>20184090851332</v>
      </c>
      <c r="B84" s="2">
        <v>43334</v>
      </c>
      <c r="C84" s="2">
        <v>43355</v>
      </c>
      <c r="D84" s="3">
        <v>20185000314971</v>
      </c>
      <c r="E84" s="2">
        <v>43364</v>
      </c>
      <c r="F84" s="1" t="s">
        <v>104</v>
      </c>
      <c r="G84" s="1" t="s">
        <v>1639</v>
      </c>
      <c r="H84" s="1" t="s">
        <v>1489</v>
      </c>
      <c r="I84" s="1" t="s">
        <v>19</v>
      </c>
      <c r="J84" s="1" t="s">
        <v>103</v>
      </c>
      <c r="K84" s="1">
        <v>999</v>
      </c>
      <c r="L84" s="1" t="s">
        <v>111</v>
      </c>
      <c r="M84" s="1" t="s">
        <v>287</v>
      </c>
      <c r="N84" s="1">
        <v>500</v>
      </c>
      <c r="O84" s="1" t="s">
        <v>113</v>
      </c>
      <c r="P84" s="2">
        <v>43364</v>
      </c>
      <c r="Q84" s="2">
        <v>43367</v>
      </c>
      <c r="R84" s="1">
        <f t="shared" si="1"/>
        <v>30</v>
      </c>
    </row>
    <row r="85" spans="1:18" x14ac:dyDescent="0.25">
      <c r="A85" s="3">
        <v>20184090851562</v>
      </c>
      <c r="B85" s="2">
        <v>43334</v>
      </c>
      <c r="C85" s="2">
        <v>43355</v>
      </c>
      <c r="D85" s="3">
        <v>20185000276931</v>
      </c>
      <c r="E85" s="2">
        <v>43336</v>
      </c>
      <c r="F85" s="1" t="s">
        <v>104</v>
      </c>
      <c r="G85" s="1" t="s">
        <v>1643</v>
      </c>
      <c r="H85" s="1" t="s">
        <v>1644</v>
      </c>
      <c r="I85" s="1" t="s">
        <v>17</v>
      </c>
      <c r="J85" s="1" t="s">
        <v>106</v>
      </c>
      <c r="K85" s="1">
        <v>999</v>
      </c>
      <c r="L85" s="1" t="s">
        <v>111</v>
      </c>
      <c r="M85" s="1" t="s">
        <v>124</v>
      </c>
      <c r="N85" s="1">
        <v>500</v>
      </c>
      <c r="O85" s="1" t="s">
        <v>113</v>
      </c>
      <c r="P85" s="2">
        <v>43339</v>
      </c>
      <c r="Q85" s="2">
        <v>43340</v>
      </c>
      <c r="R85" s="1">
        <f t="shared" si="1"/>
        <v>2</v>
      </c>
    </row>
    <row r="86" spans="1:18" x14ac:dyDescent="0.25">
      <c r="A86" s="3">
        <v>20184090851902</v>
      </c>
      <c r="B86" s="2">
        <v>43334</v>
      </c>
      <c r="C86" s="2">
        <v>43355</v>
      </c>
      <c r="D86" s="3">
        <v>20184090298201</v>
      </c>
      <c r="E86" s="2">
        <v>43353</v>
      </c>
      <c r="F86" s="1" t="s">
        <v>104</v>
      </c>
      <c r="G86" s="1" t="s">
        <v>1649</v>
      </c>
      <c r="H86" s="1" t="s">
        <v>1650</v>
      </c>
      <c r="I86" s="1" t="s">
        <v>17</v>
      </c>
      <c r="J86" s="1" t="s">
        <v>110</v>
      </c>
      <c r="K86" s="1">
        <v>999</v>
      </c>
      <c r="L86" s="1" t="s">
        <v>111</v>
      </c>
      <c r="M86" s="1" t="s">
        <v>1651</v>
      </c>
      <c r="N86" s="1">
        <v>409</v>
      </c>
      <c r="O86" s="1" t="s">
        <v>113</v>
      </c>
      <c r="P86" s="2">
        <v>43353</v>
      </c>
      <c r="Q86" s="2">
        <v>43354</v>
      </c>
      <c r="R86" s="1">
        <f t="shared" si="1"/>
        <v>19</v>
      </c>
    </row>
    <row r="87" spans="1:18" x14ac:dyDescent="0.25">
      <c r="A87" s="3">
        <v>20184090858712</v>
      </c>
      <c r="B87" s="2">
        <v>43335</v>
      </c>
      <c r="C87" s="2">
        <v>43356</v>
      </c>
      <c r="D87" s="3">
        <v>20183000304531</v>
      </c>
      <c r="E87" s="2">
        <v>43356</v>
      </c>
      <c r="F87" s="1" t="s">
        <v>104</v>
      </c>
      <c r="G87" s="1" t="s">
        <v>1681</v>
      </c>
      <c r="H87" s="1" t="s">
        <v>1682</v>
      </c>
      <c r="I87" s="1" t="s">
        <v>17</v>
      </c>
      <c r="J87" s="1" t="s">
        <v>106</v>
      </c>
      <c r="K87" s="1">
        <v>999</v>
      </c>
      <c r="L87" s="1" t="s">
        <v>111</v>
      </c>
      <c r="M87" s="1" t="s">
        <v>238</v>
      </c>
      <c r="N87" s="1">
        <v>300</v>
      </c>
      <c r="O87" s="1" t="s">
        <v>113</v>
      </c>
      <c r="P87" s="2">
        <v>43356</v>
      </c>
      <c r="Q87" s="2">
        <v>43360</v>
      </c>
      <c r="R87" s="1">
        <f t="shared" si="1"/>
        <v>21</v>
      </c>
    </row>
    <row r="88" spans="1:18" x14ac:dyDescent="0.25">
      <c r="A88" s="3">
        <v>20184090866952</v>
      </c>
      <c r="B88" s="2">
        <v>43339</v>
      </c>
      <c r="C88" s="2">
        <v>43360</v>
      </c>
      <c r="D88" s="3">
        <v>20183000280941</v>
      </c>
      <c r="E88" s="2">
        <v>43341</v>
      </c>
      <c r="F88" s="1" t="s">
        <v>104</v>
      </c>
      <c r="G88" s="1" t="s">
        <v>1737</v>
      </c>
      <c r="H88" s="1" t="s">
        <v>1738</v>
      </c>
      <c r="I88" s="1" t="s">
        <v>17</v>
      </c>
      <c r="J88" s="1" t="s">
        <v>277</v>
      </c>
      <c r="K88" s="1">
        <v>999</v>
      </c>
      <c r="L88" s="1" t="s">
        <v>111</v>
      </c>
      <c r="M88" s="1" t="s">
        <v>118</v>
      </c>
      <c r="N88" s="1">
        <v>300</v>
      </c>
      <c r="O88" s="1" t="s">
        <v>113</v>
      </c>
      <c r="P88" s="2">
        <v>43341</v>
      </c>
      <c r="Q88" s="2">
        <v>43343</v>
      </c>
      <c r="R88" s="1">
        <f t="shared" si="1"/>
        <v>2</v>
      </c>
    </row>
    <row r="89" spans="1:18" x14ac:dyDescent="0.25">
      <c r="A89" s="3">
        <v>20184090868932</v>
      </c>
      <c r="B89" s="2">
        <v>43339</v>
      </c>
      <c r="C89" s="2">
        <v>43360</v>
      </c>
      <c r="D89" s="3">
        <v>20183000298481</v>
      </c>
      <c r="E89" s="2">
        <v>43353</v>
      </c>
      <c r="F89" s="1" t="s">
        <v>104</v>
      </c>
      <c r="G89" s="1" t="s">
        <v>1762</v>
      </c>
      <c r="H89" s="1" t="s">
        <v>1763</v>
      </c>
      <c r="I89" s="1" t="s">
        <v>17</v>
      </c>
      <c r="J89" s="1" t="s">
        <v>106</v>
      </c>
      <c r="K89" s="1">
        <v>999</v>
      </c>
      <c r="L89" s="1" t="s">
        <v>111</v>
      </c>
      <c r="M89" s="1" t="s">
        <v>118</v>
      </c>
      <c r="N89" s="1">
        <v>300</v>
      </c>
      <c r="O89" s="1" t="s">
        <v>113</v>
      </c>
      <c r="P89" s="2">
        <v>43353</v>
      </c>
      <c r="Q89" s="2">
        <v>43354</v>
      </c>
      <c r="R89" s="1">
        <f t="shared" si="1"/>
        <v>14</v>
      </c>
    </row>
    <row r="90" spans="1:18" x14ac:dyDescent="0.25">
      <c r="A90" s="3">
        <v>20184090869722</v>
      </c>
      <c r="B90" s="2">
        <v>43339</v>
      </c>
      <c r="C90" s="2">
        <v>43360</v>
      </c>
      <c r="D90" s="3">
        <v>20183090293581</v>
      </c>
      <c r="E90" s="2">
        <v>43348</v>
      </c>
      <c r="F90" s="1" t="s">
        <v>104</v>
      </c>
      <c r="G90" s="1" t="s">
        <v>1772</v>
      </c>
      <c r="H90" s="1" t="s">
        <v>1092</v>
      </c>
      <c r="I90" s="1" t="s">
        <v>17</v>
      </c>
      <c r="J90" s="1" t="s">
        <v>205</v>
      </c>
      <c r="K90" s="1">
        <v>999</v>
      </c>
      <c r="L90" s="1" t="s">
        <v>111</v>
      </c>
      <c r="M90" s="1" t="s">
        <v>564</v>
      </c>
      <c r="N90" s="1">
        <v>309</v>
      </c>
      <c r="O90" s="1" t="s">
        <v>113</v>
      </c>
      <c r="P90" s="2">
        <v>43348</v>
      </c>
      <c r="Q90" s="2">
        <v>43349</v>
      </c>
      <c r="R90" s="1">
        <f t="shared" si="1"/>
        <v>9</v>
      </c>
    </row>
    <row r="91" spans="1:18" x14ac:dyDescent="0.25">
      <c r="A91" s="3">
        <v>20184090870482</v>
      </c>
      <c r="B91" s="2">
        <v>43339</v>
      </c>
      <c r="C91" s="2">
        <v>43360</v>
      </c>
      <c r="D91" s="3">
        <v>20185000293691</v>
      </c>
      <c r="E91" s="2">
        <v>43348</v>
      </c>
      <c r="F91" s="1" t="s">
        <v>104</v>
      </c>
      <c r="G91" s="1" t="s">
        <v>1778</v>
      </c>
      <c r="H91" s="1" t="s">
        <v>1779</v>
      </c>
      <c r="I91" s="1" t="s">
        <v>17</v>
      </c>
      <c r="J91" s="1" t="s">
        <v>106</v>
      </c>
      <c r="K91" s="1">
        <v>999</v>
      </c>
      <c r="L91" s="1" t="s">
        <v>111</v>
      </c>
      <c r="M91" s="1" t="s">
        <v>128</v>
      </c>
      <c r="N91" s="1">
        <v>500</v>
      </c>
      <c r="O91" s="1" t="s">
        <v>113</v>
      </c>
      <c r="P91" s="2">
        <v>43353</v>
      </c>
      <c r="Q91" s="2">
        <v>43354</v>
      </c>
      <c r="R91" s="1">
        <f t="shared" si="1"/>
        <v>9</v>
      </c>
    </row>
    <row r="92" spans="1:18" x14ac:dyDescent="0.25">
      <c r="A92" s="3">
        <v>20184090870602</v>
      </c>
      <c r="B92" s="2">
        <v>43339</v>
      </c>
      <c r="C92" s="2">
        <v>43360</v>
      </c>
      <c r="D92" s="3">
        <v>20184090300491</v>
      </c>
      <c r="E92" s="2">
        <v>43354</v>
      </c>
      <c r="F92" s="1" t="s">
        <v>104</v>
      </c>
      <c r="G92" s="1" t="s">
        <v>1782</v>
      </c>
      <c r="H92" s="1" t="s">
        <v>1783</v>
      </c>
      <c r="I92" s="1" t="s">
        <v>17</v>
      </c>
      <c r="J92" s="1" t="s">
        <v>110</v>
      </c>
      <c r="K92" s="1">
        <v>999</v>
      </c>
      <c r="L92" s="1" t="s">
        <v>111</v>
      </c>
      <c r="M92" s="1" t="s">
        <v>1651</v>
      </c>
      <c r="N92" s="1">
        <v>409</v>
      </c>
      <c r="O92" s="1" t="s">
        <v>113</v>
      </c>
      <c r="P92" s="2">
        <v>43354</v>
      </c>
      <c r="Q92" s="2">
        <v>43356</v>
      </c>
      <c r="R92" s="1">
        <f t="shared" si="1"/>
        <v>15</v>
      </c>
    </row>
    <row r="93" spans="1:18" x14ac:dyDescent="0.25">
      <c r="A93" s="3">
        <v>20184090870902</v>
      </c>
      <c r="B93" s="2">
        <v>43339</v>
      </c>
      <c r="C93" s="2">
        <v>43360</v>
      </c>
      <c r="D93" s="3">
        <v>20183000297941</v>
      </c>
      <c r="E93" s="2">
        <v>43353</v>
      </c>
      <c r="F93" s="1" t="s">
        <v>104</v>
      </c>
      <c r="G93" s="1" t="s">
        <v>1786</v>
      </c>
      <c r="H93" s="1" t="s">
        <v>1787</v>
      </c>
      <c r="I93" s="1" t="s">
        <v>17</v>
      </c>
      <c r="J93" s="1" t="s">
        <v>106</v>
      </c>
      <c r="K93" s="1">
        <v>999</v>
      </c>
      <c r="L93" s="1" t="s">
        <v>111</v>
      </c>
      <c r="M93" s="1" t="s">
        <v>238</v>
      </c>
      <c r="N93" s="1">
        <v>300</v>
      </c>
      <c r="O93" s="1" t="s">
        <v>113</v>
      </c>
      <c r="P93" s="2">
        <v>43353</v>
      </c>
      <c r="Q93" s="2">
        <v>43354</v>
      </c>
      <c r="R93" s="1">
        <f t="shared" si="1"/>
        <v>14</v>
      </c>
    </row>
    <row r="94" spans="1:18" x14ac:dyDescent="0.25">
      <c r="A94" s="3">
        <v>20184090871532</v>
      </c>
      <c r="B94" s="2">
        <v>43339</v>
      </c>
      <c r="C94" s="2">
        <v>43360</v>
      </c>
      <c r="D94" s="3">
        <v>20183060291281</v>
      </c>
      <c r="E94" s="2">
        <v>43347</v>
      </c>
      <c r="F94" s="1" t="s">
        <v>104</v>
      </c>
      <c r="G94" s="1" t="s">
        <v>168</v>
      </c>
      <c r="H94" s="1" t="s">
        <v>1790</v>
      </c>
      <c r="I94" s="1" t="s">
        <v>17</v>
      </c>
      <c r="J94" s="1" t="s">
        <v>102</v>
      </c>
      <c r="K94" s="1">
        <v>999</v>
      </c>
      <c r="L94" s="1" t="s">
        <v>111</v>
      </c>
      <c r="M94" s="1" t="s">
        <v>537</v>
      </c>
      <c r="N94" s="1">
        <v>306</v>
      </c>
      <c r="O94" s="1" t="s">
        <v>113</v>
      </c>
      <c r="P94" s="2">
        <v>43348</v>
      </c>
      <c r="Q94" s="2">
        <v>43350</v>
      </c>
      <c r="R94" s="1">
        <f t="shared" si="1"/>
        <v>8</v>
      </c>
    </row>
    <row r="95" spans="1:18" x14ac:dyDescent="0.25">
      <c r="A95" s="3">
        <v>20184090871552</v>
      </c>
      <c r="B95" s="2">
        <v>43340</v>
      </c>
      <c r="C95" s="2">
        <v>43361</v>
      </c>
      <c r="D95" s="3">
        <v>20185000296961</v>
      </c>
      <c r="E95" s="2">
        <v>43350</v>
      </c>
      <c r="F95" s="1" t="s">
        <v>104</v>
      </c>
      <c r="G95" s="1" t="s">
        <v>168</v>
      </c>
      <c r="H95" s="1" t="s">
        <v>1791</v>
      </c>
      <c r="I95" s="1" t="s">
        <v>17</v>
      </c>
      <c r="J95" s="1" t="s">
        <v>106</v>
      </c>
      <c r="K95" s="1">
        <v>999</v>
      </c>
      <c r="L95" s="1" t="s">
        <v>111</v>
      </c>
      <c r="M95" s="1" t="s">
        <v>128</v>
      </c>
      <c r="N95" s="1">
        <v>500</v>
      </c>
      <c r="O95" s="1" t="s">
        <v>113</v>
      </c>
      <c r="P95" s="2">
        <v>43353</v>
      </c>
      <c r="Q95" s="2">
        <v>43354</v>
      </c>
      <c r="R95" s="1">
        <f t="shared" si="1"/>
        <v>10</v>
      </c>
    </row>
    <row r="96" spans="1:18" x14ac:dyDescent="0.25">
      <c r="A96" s="3">
        <v>20184090871562</v>
      </c>
      <c r="B96" s="2">
        <v>43340</v>
      </c>
      <c r="C96" s="2">
        <v>43361</v>
      </c>
      <c r="D96" s="3"/>
      <c r="E96" s="1" t="s">
        <v>102</v>
      </c>
      <c r="F96" s="1" t="s">
        <v>104</v>
      </c>
      <c r="G96" s="1" t="s">
        <v>168</v>
      </c>
      <c r="H96" s="1" t="s">
        <v>1791</v>
      </c>
      <c r="I96" s="1" t="s">
        <v>19</v>
      </c>
      <c r="J96" s="1" t="s">
        <v>106</v>
      </c>
      <c r="K96" s="1">
        <v>999</v>
      </c>
      <c r="L96" s="1" t="s">
        <v>111</v>
      </c>
      <c r="M96" s="1" t="s">
        <v>128</v>
      </c>
      <c r="N96" s="1">
        <v>500</v>
      </c>
      <c r="O96" s="1" t="s">
        <v>113</v>
      </c>
      <c r="P96" s="1" t="s">
        <v>102</v>
      </c>
      <c r="Q96" s="1" t="s">
        <v>102</v>
      </c>
      <c r="R96" s="1" t="str">
        <f t="shared" si="1"/>
        <v>-</v>
      </c>
    </row>
    <row r="97" spans="1:18" x14ac:dyDescent="0.25">
      <c r="A97" s="3">
        <v>20184090872012</v>
      </c>
      <c r="B97" s="2">
        <v>43340</v>
      </c>
      <c r="C97" s="2">
        <v>43361</v>
      </c>
      <c r="D97" s="3">
        <v>20183040310311</v>
      </c>
      <c r="E97" s="2">
        <v>43361</v>
      </c>
      <c r="F97" s="1" t="s">
        <v>104</v>
      </c>
      <c r="G97" s="1" t="s">
        <v>168</v>
      </c>
      <c r="H97" s="1" t="s">
        <v>1795</v>
      </c>
      <c r="I97" s="1" t="s">
        <v>17</v>
      </c>
      <c r="J97" s="1" t="s">
        <v>102</v>
      </c>
      <c r="K97" s="1">
        <v>999</v>
      </c>
      <c r="L97" s="1" t="s">
        <v>111</v>
      </c>
      <c r="M97" s="1" t="s">
        <v>1266</v>
      </c>
      <c r="N97" s="1">
        <v>304</v>
      </c>
      <c r="O97" s="1" t="s">
        <v>113</v>
      </c>
      <c r="P97" s="1" t="s">
        <v>102</v>
      </c>
      <c r="Q97" s="2">
        <v>43363</v>
      </c>
      <c r="R97" s="1">
        <f t="shared" si="1"/>
        <v>21</v>
      </c>
    </row>
    <row r="98" spans="1:18" x14ac:dyDescent="0.25">
      <c r="A98" s="3">
        <v>20184090877032</v>
      </c>
      <c r="B98" s="2">
        <v>43341</v>
      </c>
      <c r="C98" s="2">
        <v>43362</v>
      </c>
      <c r="D98" s="3">
        <v>20183090293631</v>
      </c>
      <c r="E98" s="2">
        <v>43348</v>
      </c>
      <c r="F98" s="1" t="s">
        <v>104</v>
      </c>
      <c r="G98" s="1" t="s">
        <v>168</v>
      </c>
      <c r="H98" s="1" t="s">
        <v>1844</v>
      </c>
      <c r="I98" s="1" t="s">
        <v>17</v>
      </c>
      <c r="J98" s="1" t="s">
        <v>205</v>
      </c>
      <c r="K98" s="1">
        <v>999</v>
      </c>
      <c r="L98" s="1" t="s">
        <v>111</v>
      </c>
      <c r="M98" s="1" t="s">
        <v>1302</v>
      </c>
      <c r="N98" s="1">
        <v>309</v>
      </c>
      <c r="O98" s="1" t="s">
        <v>113</v>
      </c>
      <c r="P98" s="2">
        <v>43350</v>
      </c>
      <c r="Q98" s="2">
        <v>43353</v>
      </c>
      <c r="R98" s="1">
        <f t="shared" si="1"/>
        <v>7</v>
      </c>
    </row>
    <row r="99" spans="1:18" x14ac:dyDescent="0.25">
      <c r="A99" s="3">
        <v>20184090879692</v>
      </c>
      <c r="B99" s="2">
        <v>43341</v>
      </c>
      <c r="C99" s="2">
        <v>43362</v>
      </c>
      <c r="D99" s="3"/>
      <c r="E99" s="1" t="s">
        <v>102</v>
      </c>
      <c r="F99" s="1" t="s">
        <v>104</v>
      </c>
      <c r="G99" s="1" t="s">
        <v>1870</v>
      </c>
      <c r="H99" s="1" t="s">
        <v>1753</v>
      </c>
      <c r="I99" s="1" t="s">
        <v>19</v>
      </c>
      <c r="J99" s="1" t="s">
        <v>106</v>
      </c>
      <c r="K99" s="1">
        <v>999</v>
      </c>
      <c r="L99" s="1" t="s">
        <v>111</v>
      </c>
      <c r="M99" s="1" t="s">
        <v>605</v>
      </c>
      <c r="N99" s="1">
        <v>604</v>
      </c>
      <c r="O99" s="1" t="s">
        <v>113</v>
      </c>
      <c r="P99" s="1" t="s">
        <v>102</v>
      </c>
      <c r="Q99" s="1" t="s">
        <v>102</v>
      </c>
      <c r="R99" s="1" t="str">
        <f t="shared" si="1"/>
        <v>-</v>
      </c>
    </row>
    <row r="100" spans="1:18" x14ac:dyDescent="0.25">
      <c r="A100" s="3">
        <v>20184090882122</v>
      </c>
      <c r="B100" s="2">
        <v>43341</v>
      </c>
      <c r="C100" s="2">
        <v>43362</v>
      </c>
      <c r="D100" s="3">
        <v>20183050293391</v>
      </c>
      <c r="E100" s="2">
        <v>43348</v>
      </c>
      <c r="F100" s="1" t="s">
        <v>104</v>
      </c>
      <c r="G100" s="1" t="s">
        <v>168</v>
      </c>
      <c r="H100" s="1" t="s">
        <v>1884</v>
      </c>
      <c r="I100" s="1" t="s">
        <v>17</v>
      </c>
      <c r="J100" s="1" t="s">
        <v>102</v>
      </c>
      <c r="K100" s="1">
        <v>999</v>
      </c>
      <c r="L100" s="1" t="s">
        <v>111</v>
      </c>
      <c r="M100" s="1" t="s">
        <v>209</v>
      </c>
      <c r="N100" s="1">
        <v>305</v>
      </c>
      <c r="O100" s="1" t="s">
        <v>113</v>
      </c>
      <c r="P100" s="2">
        <v>43348</v>
      </c>
      <c r="Q100" s="2">
        <v>43349</v>
      </c>
      <c r="R100" s="1">
        <f t="shared" si="1"/>
        <v>7</v>
      </c>
    </row>
    <row r="101" spans="1:18" x14ac:dyDescent="0.25">
      <c r="A101" s="3">
        <v>20184090889722</v>
      </c>
      <c r="B101" s="2">
        <v>43343</v>
      </c>
      <c r="C101" s="2">
        <v>43364</v>
      </c>
      <c r="D101" s="3">
        <v>20183050300991</v>
      </c>
      <c r="E101" s="2">
        <v>43354</v>
      </c>
      <c r="F101" s="1" t="s">
        <v>104</v>
      </c>
      <c r="G101" s="1" t="s">
        <v>1926</v>
      </c>
      <c r="H101" s="1" t="s">
        <v>1869</v>
      </c>
      <c r="I101" s="1" t="s">
        <v>17</v>
      </c>
      <c r="J101" s="1" t="s">
        <v>127</v>
      </c>
      <c r="K101" s="1">
        <v>999</v>
      </c>
      <c r="L101" s="1" t="s">
        <v>111</v>
      </c>
      <c r="M101" s="1" t="s">
        <v>222</v>
      </c>
      <c r="N101" s="1">
        <v>305</v>
      </c>
      <c r="O101" s="1" t="s">
        <v>113</v>
      </c>
      <c r="P101" s="2">
        <v>43354</v>
      </c>
      <c r="Q101" s="2">
        <v>43355</v>
      </c>
      <c r="R101" s="1">
        <f t="shared" si="1"/>
        <v>11</v>
      </c>
    </row>
    <row r="102" spans="1:18" x14ac:dyDescent="0.25">
      <c r="A102" s="3">
        <v>20184090892452</v>
      </c>
      <c r="B102" s="2">
        <v>43343</v>
      </c>
      <c r="C102" s="2">
        <v>43364</v>
      </c>
      <c r="D102" s="3">
        <v>20183060312411</v>
      </c>
      <c r="E102" s="2">
        <v>43362</v>
      </c>
      <c r="F102" s="1" t="s">
        <v>104</v>
      </c>
      <c r="G102" s="1" t="s">
        <v>1942</v>
      </c>
      <c r="H102" s="1" t="s">
        <v>1943</v>
      </c>
      <c r="I102" s="1" t="s">
        <v>17</v>
      </c>
      <c r="J102" s="1" t="s">
        <v>106</v>
      </c>
      <c r="K102" s="1">
        <v>999</v>
      </c>
      <c r="L102" s="1" t="s">
        <v>111</v>
      </c>
      <c r="M102" s="1" t="s">
        <v>1944</v>
      </c>
      <c r="N102" s="1">
        <v>306</v>
      </c>
      <c r="O102" s="1" t="s">
        <v>113</v>
      </c>
      <c r="P102" s="2">
        <v>43363</v>
      </c>
      <c r="Q102" s="2">
        <v>43363</v>
      </c>
      <c r="R102" s="1">
        <f t="shared" si="1"/>
        <v>19</v>
      </c>
    </row>
    <row r="103" spans="1:18" x14ac:dyDescent="0.25">
      <c r="A103" s="3">
        <v>20184090894652</v>
      </c>
      <c r="B103" s="2">
        <v>43343</v>
      </c>
      <c r="C103" s="2">
        <v>43364</v>
      </c>
      <c r="D103" s="3">
        <v>20183050291801</v>
      </c>
      <c r="E103" s="2">
        <v>43347</v>
      </c>
      <c r="F103" s="1" t="s">
        <v>104</v>
      </c>
      <c r="G103" s="1" t="s">
        <v>168</v>
      </c>
      <c r="H103" s="1" t="s">
        <v>1960</v>
      </c>
      <c r="I103" s="1" t="s">
        <v>17</v>
      </c>
      <c r="J103" s="1" t="s">
        <v>106</v>
      </c>
      <c r="K103" s="1">
        <v>999</v>
      </c>
      <c r="L103" s="1" t="s">
        <v>111</v>
      </c>
      <c r="M103" s="1" t="s">
        <v>515</v>
      </c>
      <c r="N103" s="1">
        <v>305</v>
      </c>
      <c r="O103" s="1" t="s">
        <v>113</v>
      </c>
      <c r="P103" s="2">
        <v>43348</v>
      </c>
      <c r="Q103" s="2">
        <v>43349</v>
      </c>
      <c r="R103" s="1">
        <f t="shared" si="1"/>
        <v>4</v>
      </c>
    </row>
    <row r="104" spans="1:18" x14ac:dyDescent="0.25">
      <c r="A104" s="3">
        <v>20184090897042</v>
      </c>
      <c r="B104" s="2">
        <v>43346</v>
      </c>
      <c r="C104" s="2">
        <v>43367</v>
      </c>
      <c r="D104" s="3">
        <v>20183040318361</v>
      </c>
      <c r="E104" s="2">
        <v>43368</v>
      </c>
      <c r="F104" s="1" t="s">
        <v>104</v>
      </c>
      <c r="G104" s="1" t="s">
        <v>168</v>
      </c>
      <c r="H104" s="1" t="s">
        <v>1972</v>
      </c>
      <c r="I104" s="1" t="s">
        <v>19</v>
      </c>
      <c r="J104" s="1" t="s">
        <v>106</v>
      </c>
      <c r="K104" s="1">
        <v>999</v>
      </c>
      <c r="L104" s="1" t="s">
        <v>111</v>
      </c>
      <c r="M104" s="1" t="s">
        <v>1266</v>
      </c>
      <c r="N104" s="1">
        <v>304</v>
      </c>
      <c r="O104" s="1" t="s">
        <v>113</v>
      </c>
      <c r="P104" s="1" t="s">
        <v>102</v>
      </c>
      <c r="Q104" s="1" t="s">
        <v>102</v>
      </c>
      <c r="R104" s="1">
        <f t="shared" si="1"/>
        <v>22</v>
      </c>
    </row>
    <row r="105" spans="1:18" x14ac:dyDescent="0.25">
      <c r="A105" s="3">
        <v>20184090897692</v>
      </c>
      <c r="B105" s="2">
        <v>43346</v>
      </c>
      <c r="C105" s="2">
        <v>43367</v>
      </c>
      <c r="D105" s="3">
        <v>20183000299851</v>
      </c>
      <c r="E105" s="2">
        <v>43354</v>
      </c>
      <c r="F105" s="1" t="s">
        <v>104</v>
      </c>
      <c r="G105" s="1" t="s">
        <v>1980</v>
      </c>
      <c r="H105" s="1" t="s">
        <v>1981</v>
      </c>
      <c r="I105" s="1" t="s">
        <v>17</v>
      </c>
      <c r="J105" s="1" t="s">
        <v>127</v>
      </c>
      <c r="K105" s="1">
        <v>999</v>
      </c>
      <c r="L105" s="1" t="s">
        <v>111</v>
      </c>
      <c r="M105" s="1" t="s">
        <v>1040</v>
      </c>
      <c r="N105" s="1">
        <v>300</v>
      </c>
      <c r="O105" s="1" t="s">
        <v>113</v>
      </c>
      <c r="P105" s="2">
        <v>43354</v>
      </c>
      <c r="Q105" s="2">
        <v>43355</v>
      </c>
      <c r="R105" s="1">
        <f t="shared" si="1"/>
        <v>8</v>
      </c>
    </row>
    <row r="106" spans="1:18" x14ac:dyDescent="0.25">
      <c r="A106" s="3">
        <v>20184090897972</v>
      </c>
      <c r="B106" s="2">
        <v>43346</v>
      </c>
      <c r="C106" s="2">
        <v>43367</v>
      </c>
      <c r="D106" s="3">
        <v>20183050306581</v>
      </c>
      <c r="E106" s="2">
        <v>43357</v>
      </c>
      <c r="F106" s="1" t="s">
        <v>104</v>
      </c>
      <c r="G106" s="1" t="s">
        <v>1984</v>
      </c>
      <c r="H106" s="1" t="s">
        <v>1985</v>
      </c>
      <c r="I106" s="1" t="s">
        <v>17</v>
      </c>
      <c r="J106" s="1" t="s">
        <v>106</v>
      </c>
      <c r="K106" s="1">
        <v>999</v>
      </c>
      <c r="L106" s="1" t="s">
        <v>111</v>
      </c>
      <c r="M106" s="1" t="s">
        <v>222</v>
      </c>
      <c r="N106" s="1">
        <v>305</v>
      </c>
      <c r="O106" s="1" t="s">
        <v>113</v>
      </c>
      <c r="P106" s="2">
        <v>43360</v>
      </c>
      <c r="Q106" s="2">
        <v>43361</v>
      </c>
      <c r="R106" s="1">
        <f t="shared" si="1"/>
        <v>11</v>
      </c>
    </row>
    <row r="107" spans="1:18" x14ac:dyDescent="0.25">
      <c r="A107" s="3">
        <v>20184090898912</v>
      </c>
      <c r="B107" s="2">
        <v>43346</v>
      </c>
      <c r="C107" s="2">
        <v>43367</v>
      </c>
      <c r="D107" s="3">
        <v>20183000298431</v>
      </c>
      <c r="E107" s="2">
        <v>43353</v>
      </c>
      <c r="F107" s="1" t="s">
        <v>104</v>
      </c>
      <c r="G107" s="1" t="s">
        <v>1995</v>
      </c>
      <c r="H107" s="1" t="s">
        <v>1996</v>
      </c>
      <c r="I107" s="1" t="s">
        <v>17</v>
      </c>
      <c r="J107" s="1" t="s">
        <v>106</v>
      </c>
      <c r="K107" s="1">
        <v>999</v>
      </c>
      <c r="L107" s="1" t="s">
        <v>111</v>
      </c>
      <c r="M107" s="1" t="s">
        <v>118</v>
      </c>
      <c r="N107" s="1">
        <v>300</v>
      </c>
      <c r="O107" s="1" t="s">
        <v>113</v>
      </c>
      <c r="P107" s="2">
        <v>43353</v>
      </c>
      <c r="Q107" s="2">
        <v>43354</v>
      </c>
      <c r="R107" s="1">
        <f t="shared" si="1"/>
        <v>7</v>
      </c>
    </row>
    <row r="108" spans="1:18" x14ac:dyDescent="0.25">
      <c r="A108" s="3">
        <v>20184090899512</v>
      </c>
      <c r="B108" s="2">
        <v>43346</v>
      </c>
      <c r="C108" s="2">
        <v>43367</v>
      </c>
      <c r="D108" s="3">
        <v>20186060316921</v>
      </c>
      <c r="E108" s="2">
        <v>43367</v>
      </c>
      <c r="F108" s="1" t="s">
        <v>104</v>
      </c>
      <c r="G108" s="1" t="s">
        <v>2000</v>
      </c>
      <c r="H108" s="1" t="s">
        <v>1996</v>
      </c>
      <c r="I108" s="1" t="s">
        <v>17</v>
      </c>
      <c r="J108" s="1" t="s">
        <v>106</v>
      </c>
      <c r="K108" s="1">
        <v>999</v>
      </c>
      <c r="L108" s="1" t="s">
        <v>111</v>
      </c>
      <c r="M108" s="1" t="s">
        <v>1892</v>
      </c>
      <c r="N108" s="1">
        <v>606</v>
      </c>
      <c r="O108" s="1" t="s">
        <v>113</v>
      </c>
      <c r="P108" s="1" t="s">
        <v>102</v>
      </c>
      <c r="Q108" s="2">
        <v>43370</v>
      </c>
      <c r="R108" s="1">
        <f t="shared" si="1"/>
        <v>21</v>
      </c>
    </row>
    <row r="109" spans="1:18" x14ac:dyDescent="0.25">
      <c r="A109" s="3">
        <v>20184090899642</v>
      </c>
      <c r="B109" s="2">
        <v>43346</v>
      </c>
      <c r="C109" s="2">
        <v>43367</v>
      </c>
      <c r="D109" s="3"/>
      <c r="E109" s="1" t="s">
        <v>102</v>
      </c>
      <c r="F109" s="1" t="s">
        <v>104</v>
      </c>
      <c r="G109" s="1" t="s">
        <v>168</v>
      </c>
      <c r="H109" s="1" t="s">
        <v>2001</v>
      </c>
      <c r="I109" s="1" t="s">
        <v>19</v>
      </c>
      <c r="J109" s="1" t="s">
        <v>103</v>
      </c>
      <c r="K109" s="1">
        <v>999</v>
      </c>
      <c r="L109" s="1" t="s">
        <v>111</v>
      </c>
      <c r="M109" s="1" t="s">
        <v>274</v>
      </c>
      <c r="N109" s="1">
        <v>300</v>
      </c>
      <c r="O109" s="1" t="s">
        <v>113</v>
      </c>
      <c r="P109" s="1" t="s">
        <v>102</v>
      </c>
      <c r="Q109" s="1" t="s">
        <v>102</v>
      </c>
      <c r="R109" s="1" t="str">
        <f t="shared" si="1"/>
        <v>-</v>
      </c>
    </row>
    <row r="110" spans="1:18" x14ac:dyDescent="0.25">
      <c r="A110" s="3">
        <v>20184090902492</v>
      </c>
      <c r="B110" s="2">
        <v>43347</v>
      </c>
      <c r="C110" s="2">
        <v>43368</v>
      </c>
      <c r="D110" s="3">
        <v>20185000307101</v>
      </c>
      <c r="E110" s="2">
        <v>43357</v>
      </c>
      <c r="F110" s="1" t="s">
        <v>104</v>
      </c>
      <c r="G110" s="1" t="s">
        <v>2020</v>
      </c>
      <c r="H110" s="1" t="s">
        <v>1623</v>
      </c>
      <c r="I110" s="1" t="s">
        <v>17</v>
      </c>
      <c r="J110" s="1" t="s">
        <v>277</v>
      </c>
      <c r="K110" s="1">
        <v>999</v>
      </c>
      <c r="L110" s="1" t="s">
        <v>111</v>
      </c>
      <c r="M110" s="1" t="s">
        <v>660</v>
      </c>
      <c r="N110" s="1">
        <v>500</v>
      </c>
      <c r="O110" s="1" t="s">
        <v>113</v>
      </c>
      <c r="P110" s="2">
        <v>43360</v>
      </c>
      <c r="Q110" s="2">
        <v>43361</v>
      </c>
      <c r="R110" s="1">
        <f t="shared" si="1"/>
        <v>10</v>
      </c>
    </row>
    <row r="111" spans="1:18" x14ac:dyDescent="0.25">
      <c r="A111" s="3">
        <v>20184090904372</v>
      </c>
      <c r="B111" s="2">
        <v>43347</v>
      </c>
      <c r="C111" s="2">
        <v>43368</v>
      </c>
      <c r="D111" s="3">
        <v>20186060323951</v>
      </c>
      <c r="E111" s="2">
        <v>43371</v>
      </c>
      <c r="F111" s="1" t="s">
        <v>104</v>
      </c>
      <c r="G111" s="1" t="s">
        <v>2027</v>
      </c>
      <c r="H111" s="1" t="s">
        <v>2028</v>
      </c>
      <c r="I111" s="1" t="s">
        <v>19</v>
      </c>
      <c r="J111" s="1" t="s">
        <v>106</v>
      </c>
      <c r="K111" s="1">
        <v>606</v>
      </c>
      <c r="L111" s="1" t="s">
        <v>2029</v>
      </c>
      <c r="M111" s="1" t="s">
        <v>715</v>
      </c>
      <c r="N111" s="1">
        <v>606</v>
      </c>
      <c r="O111" s="1"/>
      <c r="P111" s="2">
        <v>43374</v>
      </c>
      <c r="Q111" s="2">
        <v>43375</v>
      </c>
      <c r="R111" s="1">
        <f t="shared" si="1"/>
        <v>24</v>
      </c>
    </row>
    <row r="112" spans="1:18" x14ac:dyDescent="0.25">
      <c r="A112" s="3">
        <v>20184090904782</v>
      </c>
      <c r="B112" s="2">
        <v>43347</v>
      </c>
      <c r="C112" s="2">
        <v>43368</v>
      </c>
      <c r="D112" s="3">
        <v>20186060323971</v>
      </c>
      <c r="E112" s="2">
        <v>43371</v>
      </c>
      <c r="F112" s="1" t="s">
        <v>104</v>
      </c>
      <c r="G112" s="1" t="s">
        <v>168</v>
      </c>
      <c r="H112" s="1" t="s">
        <v>2034</v>
      </c>
      <c r="I112" s="1" t="s">
        <v>19</v>
      </c>
      <c r="J112" s="1" t="s">
        <v>102</v>
      </c>
      <c r="K112" s="1">
        <v>606</v>
      </c>
      <c r="L112" s="1" t="s">
        <v>2029</v>
      </c>
      <c r="M112" s="1" t="s">
        <v>715</v>
      </c>
      <c r="N112" s="1">
        <v>606</v>
      </c>
      <c r="O112" s="1"/>
      <c r="P112" s="2">
        <v>43374</v>
      </c>
      <c r="Q112" s="2">
        <v>43375</v>
      </c>
      <c r="R112" s="1">
        <f t="shared" si="1"/>
        <v>24</v>
      </c>
    </row>
    <row r="113" spans="1:18" x14ac:dyDescent="0.25">
      <c r="A113" s="3">
        <v>20184090905662</v>
      </c>
      <c r="B113" s="2">
        <v>43347</v>
      </c>
      <c r="C113" s="2">
        <v>43368</v>
      </c>
      <c r="D113" s="3">
        <v>20183050308481</v>
      </c>
      <c r="E113" s="2">
        <v>43360</v>
      </c>
      <c r="F113" s="1" t="s">
        <v>104</v>
      </c>
      <c r="G113" s="1" t="s">
        <v>2043</v>
      </c>
      <c r="H113" s="1" t="s">
        <v>2044</v>
      </c>
      <c r="I113" s="1" t="s">
        <v>17</v>
      </c>
      <c r="J113" s="1" t="s">
        <v>106</v>
      </c>
      <c r="K113" s="1">
        <v>999</v>
      </c>
      <c r="L113" s="1" t="s">
        <v>111</v>
      </c>
      <c r="M113" s="1" t="s">
        <v>222</v>
      </c>
      <c r="N113" s="1">
        <v>305</v>
      </c>
      <c r="O113" s="1" t="s">
        <v>113</v>
      </c>
      <c r="P113" s="2">
        <v>43361</v>
      </c>
      <c r="Q113" s="2">
        <v>43362</v>
      </c>
      <c r="R113" s="1">
        <f t="shared" si="1"/>
        <v>13</v>
      </c>
    </row>
    <row r="114" spans="1:18" x14ac:dyDescent="0.25">
      <c r="A114" s="3">
        <v>20184090907852</v>
      </c>
      <c r="B114" s="2">
        <v>43348</v>
      </c>
      <c r="C114" s="2">
        <v>43369</v>
      </c>
      <c r="D114" s="3">
        <v>20183030332221</v>
      </c>
      <c r="E114" s="2">
        <v>43376</v>
      </c>
      <c r="F114" s="1" t="s">
        <v>104</v>
      </c>
      <c r="G114" s="1" t="s">
        <v>168</v>
      </c>
      <c r="H114" s="1" t="s">
        <v>2056</v>
      </c>
      <c r="I114" s="1" t="s">
        <v>19</v>
      </c>
      <c r="J114" s="1" t="s">
        <v>264</v>
      </c>
      <c r="K114" s="1">
        <v>303</v>
      </c>
      <c r="L114" s="1" t="s">
        <v>2057</v>
      </c>
      <c r="M114" s="1" t="s">
        <v>1662</v>
      </c>
      <c r="N114" s="1">
        <v>303</v>
      </c>
      <c r="O114" s="1"/>
      <c r="P114" s="2">
        <v>43377</v>
      </c>
      <c r="Q114" s="1" t="s">
        <v>102</v>
      </c>
      <c r="R114" s="1">
        <f t="shared" si="1"/>
        <v>28</v>
      </c>
    </row>
    <row r="115" spans="1:18" x14ac:dyDescent="0.25">
      <c r="A115" s="3">
        <v>20184090909992</v>
      </c>
      <c r="B115" s="2">
        <v>43348</v>
      </c>
      <c r="C115" s="2">
        <v>43369</v>
      </c>
      <c r="D115" s="3">
        <v>20186040324351</v>
      </c>
      <c r="E115" s="2">
        <v>43371</v>
      </c>
      <c r="F115" s="1" t="s">
        <v>104</v>
      </c>
      <c r="G115" s="1" t="s">
        <v>2069</v>
      </c>
      <c r="H115" s="1" t="s">
        <v>2070</v>
      </c>
      <c r="I115" s="1" t="s">
        <v>19</v>
      </c>
      <c r="J115" s="1" t="s">
        <v>110</v>
      </c>
      <c r="K115" s="1">
        <v>999</v>
      </c>
      <c r="L115" s="1" t="s">
        <v>111</v>
      </c>
      <c r="M115" s="1" t="s">
        <v>605</v>
      </c>
      <c r="N115" s="1">
        <v>604</v>
      </c>
      <c r="O115" s="1" t="s">
        <v>113</v>
      </c>
      <c r="P115" s="1" t="s">
        <v>102</v>
      </c>
      <c r="Q115" s="2">
        <v>43375</v>
      </c>
      <c r="R115" s="1">
        <f t="shared" si="1"/>
        <v>23</v>
      </c>
    </row>
    <row r="116" spans="1:18" x14ac:dyDescent="0.25">
      <c r="A116" s="3">
        <v>20184090918402</v>
      </c>
      <c r="B116" s="2">
        <v>43350</v>
      </c>
      <c r="C116" s="2">
        <v>43371</v>
      </c>
      <c r="D116" s="3">
        <v>20183060317221</v>
      </c>
      <c r="E116" s="2">
        <v>43367</v>
      </c>
      <c r="F116" s="1" t="s">
        <v>104</v>
      </c>
      <c r="G116" s="1" t="s">
        <v>2120</v>
      </c>
      <c r="H116" s="1" t="s">
        <v>279</v>
      </c>
      <c r="I116" s="1" t="s">
        <v>17</v>
      </c>
      <c r="J116" s="1" t="s">
        <v>106</v>
      </c>
      <c r="K116" s="1">
        <v>999</v>
      </c>
      <c r="L116" s="1" t="s">
        <v>111</v>
      </c>
      <c r="M116" s="1" t="s">
        <v>354</v>
      </c>
      <c r="N116" s="1">
        <v>306</v>
      </c>
      <c r="O116" s="1" t="s">
        <v>113</v>
      </c>
      <c r="P116" s="2">
        <v>43368</v>
      </c>
      <c r="Q116" s="2">
        <v>43369</v>
      </c>
      <c r="R116" s="1">
        <f t="shared" si="1"/>
        <v>17</v>
      </c>
    </row>
    <row r="117" spans="1:18" x14ac:dyDescent="0.25">
      <c r="A117" s="3">
        <v>20184090923962</v>
      </c>
      <c r="B117" s="2">
        <v>43353</v>
      </c>
      <c r="C117" s="2">
        <v>43374</v>
      </c>
      <c r="D117" s="3">
        <v>20183060329451</v>
      </c>
      <c r="E117" s="2">
        <v>43374</v>
      </c>
      <c r="F117" s="1" t="s">
        <v>104</v>
      </c>
      <c r="G117" s="1" t="s">
        <v>2155</v>
      </c>
      <c r="H117" s="1" t="s">
        <v>2156</v>
      </c>
      <c r="I117" s="1" t="s">
        <v>17</v>
      </c>
      <c r="J117" s="1" t="s">
        <v>106</v>
      </c>
      <c r="K117" s="1">
        <v>999</v>
      </c>
      <c r="L117" s="1" t="s">
        <v>111</v>
      </c>
      <c r="M117" s="1" t="s">
        <v>1260</v>
      </c>
      <c r="N117" s="1">
        <v>306</v>
      </c>
      <c r="O117" s="1" t="s">
        <v>113</v>
      </c>
      <c r="P117" s="1" t="s">
        <v>102</v>
      </c>
      <c r="Q117" s="2">
        <v>43375</v>
      </c>
      <c r="R117" s="1">
        <f t="shared" si="1"/>
        <v>21</v>
      </c>
    </row>
    <row r="118" spans="1:18" x14ac:dyDescent="0.25">
      <c r="A118" s="3">
        <v>20184090925142</v>
      </c>
      <c r="B118" s="2">
        <v>43353</v>
      </c>
      <c r="C118" s="2">
        <v>43374</v>
      </c>
      <c r="D118" s="3">
        <v>20183060302001</v>
      </c>
      <c r="E118" s="2">
        <v>43354</v>
      </c>
      <c r="F118" s="1" t="s">
        <v>104</v>
      </c>
      <c r="G118" s="1" t="s">
        <v>2170</v>
      </c>
      <c r="H118" s="1" t="s">
        <v>2171</v>
      </c>
      <c r="I118" s="1" t="s">
        <v>17</v>
      </c>
      <c r="J118" s="1" t="s">
        <v>103</v>
      </c>
      <c r="K118" s="1">
        <v>999</v>
      </c>
      <c r="L118" s="1" t="s">
        <v>111</v>
      </c>
      <c r="M118" s="1" t="s">
        <v>1771</v>
      </c>
      <c r="N118" s="1">
        <v>306</v>
      </c>
      <c r="O118" s="1" t="s">
        <v>113</v>
      </c>
      <c r="P118" s="2">
        <v>43363</v>
      </c>
      <c r="Q118" s="2">
        <v>43367</v>
      </c>
      <c r="R118" s="1">
        <f t="shared" si="1"/>
        <v>1</v>
      </c>
    </row>
    <row r="119" spans="1:18" x14ac:dyDescent="0.25">
      <c r="A119" s="3">
        <v>20184090931382</v>
      </c>
      <c r="B119" s="2">
        <v>43354</v>
      </c>
      <c r="C119" s="2">
        <v>43375</v>
      </c>
      <c r="D119" s="3">
        <v>20183040323871</v>
      </c>
      <c r="E119" s="2">
        <v>43371</v>
      </c>
      <c r="F119" s="1" t="s">
        <v>104</v>
      </c>
      <c r="G119" s="1" t="s">
        <v>168</v>
      </c>
      <c r="H119" s="1" t="s">
        <v>2191</v>
      </c>
      <c r="I119" s="1" t="s">
        <v>17</v>
      </c>
      <c r="J119" s="1" t="s">
        <v>102</v>
      </c>
      <c r="K119" s="1">
        <v>999</v>
      </c>
      <c r="L119" s="1" t="s">
        <v>111</v>
      </c>
      <c r="M119" s="1" t="s">
        <v>782</v>
      </c>
      <c r="N119" s="1">
        <v>304</v>
      </c>
      <c r="O119" s="1" t="s">
        <v>113</v>
      </c>
      <c r="P119" s="1" t="s">
        <v>102</v>
      </c>
      <c r="Q119" s="1" t="s">
        <v>102</v>
      </c>
      <c r="R119" s="1">
        <f t="shared" si="1"/>
        <v>17</v>
      </c>
    </row>
    <row r="120" spans="1:18" x14ac:dyDescent="0.25">
      <c r="A120" s="3">
        <v>20184090931672</v>
      </c>
      <c r="B120" s="2">
        <v>43354</v>
      </c>
      <c r="C120" s="2">
        <v>43375</v>
      </c>
      <c r="D120" s="3">
        <v>20183050304611</v>
      </c>
      <c r="E120" s="2">
        <v>43356</v>
      </c>
      <c r="F120" s="1" t="s">
        <v>104</v>
      </c>
      <c r="G120" s="1" t="s">
        <v>2209</v>
      </c>
      <c r="H120" s="1" t="s">
        <v>472</v>
      </c>
      <c r="I120" s="1" t="s">
        <v>17</v>
      </c>
      <c r="J120" s="1" t="s">
        <v>106</v>
      </c>
      <c r="K120" s="1">
        <v>999</v>
      </c>
      <c r="L120" s="1" t="s">
        <v>111</v>
      </c>
      <c r="M120" s="1" t="s">
        <v>287</v>
      </c>
      <c r="N120" s="1">
        <v>500</v>
      </c>
      <c r="O120" s="1" t="s">
        <v>113</v>
      </c>
      <c r="P120" s="2">
        <v>43356</v>
      </c>
      <c r="Q120" s="2">
        <v>43360</v>
      </c>
      <c r="R120" s="1">
        <f t="shared" si="1"/>
        <v>2</v>
      </c>
    </row>
    <row r="121" spans="1:18" x14ac:dyDescent="0.25">
      <c r="A121" s="3">
        <v>20184090936922</v>
      </c>
      <c r="B121" s="2">
        <v>43355</v>
      </c>
      <c r="C121" s="2">
        <v>43376</v>
      </c>
      <c r="D121" s="3">
        <v>20183000309231</v>
      </c>
      <c r="E121" s="2">
        <v>43361</v>
      </c>
      <c r="F121" s="1" t="s">
        <v>104</v>
      </c>
      <c r="G121" s="1" t="s">
        <v>2256</v>
      </c>
      <c r="H121" s="1" t="s">
        <v>2257</v>
      </c>
      <c r="I121" s="1" t="s">
        <v>17</v>
      </c>
      <c r="J121" s="1" t="s">
        <v>255</v>
      </c>
      <c r="K121" s="1">
        <v>999</v>
      </c>
      <c r="L121" s="1" t="s">
        <v>111</v>
      </c>
      <c r="M121" s="1" t="s">
        <v>333</v>
      </c>
      <c r="N121" s="1">
        <v>300</v>
      </c>
      <c r="O121" s="1" t="s">
        <v>113</v>
      </c>
      <c r="P121" s="2">
        <v>43361</v>
      </c>
      <c r="Q121" s="2">
        <v>43362</v>
      </c>
      <c r="R121" s="1">
        <f t="shared" si="1"/>
        <v>6</v>
      </c>
    </row>
    <row r="122" spans="1:18" x14ac:dyDescent="0.25">
      <c r="A122" s="3">
        <v>20184090937542</v>
      </c>
      <c r="B122" s="2">
        <v>43355</v>
      </c>
      <c r="C122" s="2">
        <v>43376</v>
      </c>
      <c r="D122" s="3">
        <v>20183060312601</v>
      </c>
      <c r="E122" s="2">
        <v>43362</v>
      </c>
      <c r="F122" s="1" t="s">
        <v>104</v>
      </c>
      <c r="G122" s="1" t="s">
        <v>813</v>
      </c>
      <c r="H122" s="1" t="s">
        <v>2258</v>
      </c>
      <c r="I122" s="1" t="s">
        <v>17</v>
      </c>
      <c r="J122" s="1" t="s">
        <v>106</v>
      </c>
      <c r="K122" s="1">
        <v>999</v>
      </c>
      <c r="L122" s="1" t="s">
        <v>111</v>
      </c>
      <c r="M122" s="1" t="s">
        <v>1771</v>
      </c>
      <c r="N122" s="1">
        <v>306</v>
      </c>
      <c r="O122" s="1" t="s">
        <v>113</v>
      </c>
      <c r="P122" s="2">
        <v>43363</v>
      </c>
      <c r="Q122" s="2">
        <v>43363</v>
      </c>
      <c r="R122" s="1">
        <f t="shared" si="1"/>
        <v>7</v>
      </c>
    </row>
    <row r="123" spans="1:18" x14ac:dyDescent="0.25">
      <c r="A123" s="3">
        <v>20184090941842</v>
      </c>
      <c r="B123" s="2">
        <v>43356</v>
      </c>
      <c r="C123" s="2">
        <v>43377</v>
      </c>
      <c r="D123" s="3">
        <v>20183060326471</v>
      </c>
      <c r="E123" s="2">
        <v>43373</v>
      </c>
      <c r="F123" s="1" t="s">
        <v>104</v>
      </c>
      <c r="G123" s="1" t="s">
        <v>168</v>
      </c>
      <c r="H123" s="1" t="s">
        <v>2280</v>
      </c>
      <c r="I123" s="1" t="s">
        <v>17</v>
      </c>
      <c r="J123" s="1" t="s">
        <v>106</v>
      </c>
      <c r="K123" s="1">
        <v>999</v>
      </c>
      <c r="L123" s="1" t="s">
        <v>111</v>
      </c>
      <c r="M123" s="1" t="s">
        <v>1771</v>
      </c>
      <c r="N123" s="1">
        <v>306</v>
      </c>
      <c r="O123" s="1" t="s">
        <v>113</v>
      </c>
      <c r="P123" s="2">
        <v>43374</v>
      </c>
      <c r="Q123" s="2">
        <v>43375</v>
      </c>
      <c r="R123" s="1">
        <f t="shared" si="1"/>
        <v>17</v>
      </c>
    </row>
    <row r="124" spans="1:18" x14ac:dyDescent="0.25">
      <c r="A124" s="3">
        <v>20184090942162</v>
      </c>
      <c r="B124" s="2">
        <v>43356</v>
      </c>
      <c r="C124" s="2">
        <v>43377</v>
      </c>
      <c r="D124" s="3">
        <v>20183000316091</v>
      </c>
      <c r="E124" s="2">
        <v>43367</v>
      </c>
      <c r="F124" s="1" t="s">
        <v>104</v>
      </c>
      <c r="G124" s="1" t="s">
        <v>168</v>
      </c>
      <c r="H124" s="1" t="s">
        <v>2281</v>
      </c>
      <c r="I124" s="1" t="s">
        <v>17</v>
      </c>
      <c r="J124" s="1" t="s">
        <v>127</v>
      </c>
      <c r="K124" s="1">
        <v>999</v>
      </c>
      <c r="L124" s="1" t="s">
        <v>111</v>
      </c>
      <c r="M124" s="1" t="s">
        <v>118</v>
      </c>
      <c r="N124" s="1">
        <v>300</v>
      </c>
      <c r="O124" s="1" t="s">
        <v>113</v>
      </c>
      <c r="P124" s="2">
        <v>43367</v>
      </c>
      <c r="Q124" s="2">
        <v>43368</v>
      </c>
      <c r="R124" s="1">
        <f t="shared" si="1"/>
        <v>11</v>
      </c>
    </row>
    <row r="125" spans="1:18" x14ac:dyDescent="0.25">
      <c r="A125" s="3">
        <v>20184090943842</v>
      </c>
      <c r="B125" s="2">
        <v>43356</v>
      </c>
      <c r="C125" s="2">
        <v>43377</v>
      </c>
      <c r="D125" s="3">
        <v>20183000316451</v>
      </c>
      <c r="E125" s="2">
        <v>43367</v>
      </c>
      <c r="F125" s="1" t="s">
        <v>104</v>
      </c>
      <c r="G125" s="1" t="s">
        <v>2293</v>
      </c>
      <c r="H125" s="1" t="s">
        <v>2294</v>
      </c>
      <c r="I125" s="1" t="s">
        <v>17</v>
      </c>
      <c r="J125" s="1" t="s">
        <v>106</v>
      </c>
      <c r="K125" s="1">
        <v>999</v>
      </c>
      <c r="L125" s="1" t="s">
        <v>111</v>
      </c>
      <c r="M125" s="1" t="s">
        <v>333</v>
      </c>
      <c r="N125" s="1">
        <v>300</v>
      </c>
      <c r="O125" s="1" t="s">
        <v>113</v>
      </c>
      <c r="P125" s="2">
        <v>43367</v>
      </c>
      <c r="Q125" s="2">
        <v>43369</v>
      </c>
      <c r="R125" s="1">
        <f t="shared" si="1"/>
        <v>11</v>
      </c>
    </row>
    <row r="126" spans="1:18" x14ac:dyDescent="0.25">
      <c r="A126" s="3">
        <v>20184090947042</v>
      </c>
      <c r="B126" s="2">
        <v>43357</v>
      </c>
      <c r="C126" s="2">
        <v>43378</v>
      </c>
      <c r="D126" s="3">
        <v>20183050330551</v>
      </c>
      <c r="E126" s="2">
        <v>43375</v>
      </c>
      <c r="F126" s="1" t="s">
        <v>104</v>
      </c>
      <c r="G126" s="1" t="s">
        <v>168</v>
      </c>
      <c r="H126" s="1" t="s">
        <v>2304</v>
      </c>
      <c r="I126" s="1" t="s">
        <v>17</v>
      </c>
      <c r="J126" s="1" t="s">
        <v>106</v>
      </c>
      <c r="K126" s="1">
        <v>999</v>
      </c>
      <c r="L126" s="1" t="s">
        <v>111</v>
      </c>
      <c r="M126" s="1" t="s">
        <v>268</v>
      </c>
      <c r="N126" s="1">
        <v>305</v>
      </c>
      <c r="O126" s="1" t="s">
        <v>113</v>
      </c>
      <c r="P126" s="2">
        <v>43375</v>
      </c>
      <c r="Q126" s="2">
        <v>43376</v>
      </c>
      <c r="R126" s="1">
        <f t="shared" si="1"/>
        <v>18</v>
      </c>
    </row>
    <row r="127" spans="1:18" x14ac:dyDescent="0.25">
      <c r="A127" s="3">
        <v>20184090948952</v>
      </c>
      <c r="B127" s="2">
        <v>43357</v>
      </c>
      <c r="C127" s="2">
        <v>43378</v>
      </c>
      <c r="D127" s="3">
        <v>20185000309911</v>
      </c>
      <c r="E127" s="2">
        <v>43361</v>
      </c>
      <c r="F127" s="1" t="s">
        <v>104</v>
      </c>
      <c r="G127" s="1" t="s">
        <v>2332</v>
      </c>
      <c r="H127" s="1" t="s">
        <v>1202</v>
      </c>
      <c r="I127" s="1" t="s">
        <v>17</v>
      </c>
      <c r="J127" s="1" t="s">
        <v>106</v>
      </c>
      <c r="K127" s="1">
        <v>999</v>
      </c>
      <c r="L127" s="1" t="s">
        <v>111</v>
      </c>
      <c r="M127" s="1" t="s">
        <v>124</v>
      </c>
      <c r="N127" s="1">
        <v>500</v>
      </c>
      <c r="O127" s="1" t="s">
        <v>113</v>
      </c>
      <c r="P127" s="2">
        <v>43362</v>
      </c>
      <c r="Q127" s="2">
        <v>43363</v>
      </c>
      <c r="R127" s="1">
        <f t="shared" si="1"/>
        <v>4</v>
      </c>
    </row>
    <row r="128" spans="1:18" x14ac:dyDescent="0.25">
      <c r="A128" s="3">
        <v>20184090949032</v>
      </c>
      <c r="B128" s="2">
        <v>43357</v>
      </c>
      <c r="C128" s="2">
        <v>43378</v>
      </c>
      <c r="D128" s="3">
        <v>20185000318451</v>
      </c>
      <c r="E128" s="2">
        <v>43368</v>
      </c>
      <c r="F128" s="1" t="s">
        <v>104</v>
      </c>
      <c r="G128" s="1" t="s">
        <v>2335</v>
      </c>
      <c r="H128" s="1" t="s">
        <v>2336</v>
      </c>
      <c r="I128" s="1" t="s">
        <v>17</v>
      </c>
      <c r="J128" s="1" t="s">
        <v>110</v>
      </c>
      <c r="K128" s="1">
        <v>999</v>
      </c>
      <c r="L128" s="1" t="s">
        <v>111</v>
      </c>
      <c r="M128" s="1" t="s">
        <v>287</v>
      </c>
      <c r="N128" s="1">
        <v>500</v>
      </c>
      <c r="O128" s="1" t="s">
        <v>113</v>
      </c>
      <c r="P128" s="2">
        <v>43369</v>
      </c>
      <c r="Q128" s="2">
        <v>43376</v>
      </c>
      <c r="R128" s="1">
        <f t="shared" si="1"/>
        <v>11</v>
      </c>
    </row>
    <row r="129" spans="1:18" x14ac:dyDescent="0.25">
      <c r="A129" s="3">
        <v>20184090952262</v>
      </c>
      <c r="B129" s="2">
        <v>43358</v>
      </c>
      <c r="C129" s="2">
        <v>43378</v>
      </c>
      <c r="D129" s="3" t="s">
        <v>76</v>
      </c>
      <c r="E129" s="1" t="s">
        <v>102</v>
      </c>
      <c r="F129" s="1" t="s">
        <v>104</v>
      </c>
      <c r="G129" s="1" t="s">
        <v>168</v>
      </c>
      <c r="H129" s="1" t="s">
        <v>2352</v>
      </c>
      <c r="I129" s="1" t="s">
        <v>30</v>
      </c>
      <c r="J129" s="1" t="s">
        <v>102</v>
      </c>
      <c r="K129" s="1">
        <v>606</v>
      </c>
      <c r="L129" s="1" t="s">
        <v>1720</v>
      </c>
      <c r="M129" s="1" t="s">
        <v>715</v>
      </c>
      <c r="N129" s="1">
        <v>606</v>
      </c>
      <c r="O129" s="1"/>
      <c r="P129" s="1" t="s">
        <v>102</v>
      </c>
      <c r="Q129" s="1" t="s">
        <v>102</v>
      </c>
      <c r="R129" s="1" t="str">
        <f t="shared" si="1"/>
        <v>-</v>
      </c>
    </row>
    <row r="130" spans="1:18" x14ac:dyDescent="0.25">
      <c r="A130" s="3">
        <v>20184090953362</v>
      </c>
      <c r="B130" s="2">
        <v>43360</v>
      </c>
      <c r="C130" s="2">
        <v>43381</v>
      </c>
      <c r="D130" s="3">
        <v>20183050308571</v>
      </c>
      <c r="E130" s="2">
        <v>43360</v>
      </c>
      <c r="F130" s="1" t="s">
        <v>104</v>
      </c>
      <c r="G130" s="1" t="s">
        <v>2368</v>
      </c>
      <c r="H130" s="1" t="s">
        <v>388</v>
      </c>
      <c r="I130" s="1" t="s">
        <v>17</v>
      </c>
      <c r="J130" s="1" t="s">
        <v>106</v>
      </c>
      <c r="K130" s="1">
        <v>999</v>
      </c>
      <c r="L130" s="1" t="s">
        <v>111</v>
      </c>
      <c r="M130" s="1" t="s">
        <v>121</v>
      </c>
      <c r="N130" s="1">
        <v>305</v>
      </c>
      <c r="O130" s="1" t="s">
        <v>113</v>
      </c>
      <c r="P130" s="2">
        <v>43361</v>
      </c>
      <c r="Q130" s="2">
        <v>43362</v>
      </c>
      <c r="R130" s="1">
        <f t="shared" si="1"/>
        <v>0</v>
      </c>
    </row>
    <row r="131" spans="1:18" x14ac:dyDescent="0.25">
      <c r="A131" s="3">
        <v>20184090953772</v>
      </c>
      <c r="B131" s="2">
        <v>43360</v>
      </c>
      <c r="C131" s="2">
        <v>43381</v>
      </c>
      <c r="D131" s="3"/>
      <c r="E131" s="1" t="s">
        <v>102</v>
      </c>
      <c r="F131" s="1" t="s">
        <v>104</v>
      </c>
      <c r="G131" s="1" t="s">
        <v>168</v>
      </c>
      <c r="H131" s="1" t="s">
        <v>2369</v>
      </c>
      <c r="I131" s="1" t="s">
        <v>30</v>
      </c>
      <c r="J131" s="1" t="s">
        <v>106</v>
      </c>
      <c r="K131" s="1">
        <v>606</v>
      </c>
      <c r="L131" s="1" t="s">
        <v>2029</v>
      </c>
      <c r="M131" s="1" t="s">
        <v>715</v>
      </c>
      <c r="N131" s="1">
        <v>606</v>
      </c>
      <c r="O131" s="1"/>
      <c r="P131" s="1" t="s">
        <v>102</v>
      </c>
      <c r="Q131" s="1" t="s">
        <v>102</v>
      </c>
      <c r="R131" s="1" t="str">
        <f t="shared" ref="R131:R159" si="2">IFERROR(E131-B131,"-")</f>
        <v>-</v>
      </c>
    </row>
    <row r="132" spans="1:18" x14ac:dyDescent="0.25">
      <c r="A132" s="3">
        <v>20184090953852</v>
      </c>
      <c r="B132" s="2">
        <v>43360</v>
      </c>
      <c r="C132" s="2">
        <v>43381</v>
      </c>
      <c r="D132" s="3"/>
      <c r="E132" s="1" t="s">
        <v>102</v>
      </c>
      <c r="F132" s="1" t="s">
        <v>104</v>
      </c>
      <c r="G132" s="1" t="s">
        <v>2370</v>
      </c>
      <c r="H132" s="1" t="s">
        <v>1031</v>
      </c>
      <c r="I132" s="1" t="s">
        <v>30</v>
      </c>
      <c r="J132" s="1" t="s">
        <v>127</v>
      </c>
      <c r="K132" s="1">
        <v>500</v>
      </c>
      <c r="L132" s="1" t="s">
        <v>2371</v>
      </c>
      <c r="M132" s="1" t="s">
        <v>509</v>
      </c>
      <c r="N132" s="1">
        <v>500</v>
      </c>
      <c r="O132" s="1"/>
      <c r="P132" s="1" t="s">
        <v>102</v>
      </c>
      <c r="Q132" s="1" t="s">
        <v>102</v>
      </c>
      <c r="R132" s="1" t="str">
        <f t="shared" si="2"/>
        <v>-</v>
      </c>
    </row>
    <row r="133" spans="1:18" x14ac:dyDescent="0.25">
      <c r="A133" s="3">
        <v>20184090955812</v>
      </c>
      <c r="B133" s="2">
        <v>43360</v>
      </c>
      <c r="C133" s="2">
        <v>43381</v>
      </c>
      <c r="D133" s="3"/>
      <c r="E133" s="1" t="s">
        <v>102</v>
      </c>
      <c r="F133" s="1" t="s">
        <v>104</v>
      </c>
      <c r="G133" s="1" t="s">
        <v>2392</v>
      </c>
      <c r="H133" s="1" t="s">
        <v>2369</v>
      </c>
      <c r="I133" s="1" t="s">
        <v>30</v>
      </c>
      <c r="J133" s="1" t="s">
        <v>110</v>
      </c>
      <c r="K133" s="1">
        <v>604</v>
      </c>
      <c r="L133" s="1" t="s">
        <v>1524</v>
      </c>
      <c r="M133" s="1" t="s">
        <v>487</v>
      </c>
      <c r="N133" s="1">
        <v>604</v>
      </c>
      <c r="O133" s="1"/>
      <c r="P133" s="1" t="s">
        <v>102</v>
      </c>
      <c r="Q133" s="1" t="s">
        <v>102</v>
      </c>
      <c r="R133" s="1" t="str">
        <f t="shared" si="2"/>
        <v>-</v>
      </c>
    </row>
    <row r="134" spans="1:18" x14ac:dyDescent="0.25">
      <c r="A134" s="3">
        <v>20184090958372</v>
      </c>
      <c r="B134" s="2">
        <v>43361</v>
      </c>
      <c r="C134" s="2">
        <v>43382</v>
      </c>
      <c r="D134" s="3"/>
      <c r="E134" s="1" t="s">
        <v>102</v>
      </c>
      <c r="F134" s="1" t="s">
        <v>104</v>
      </c>
      <c r="G134" s="1" t="s">
        <v>2419</v>
      </c>
      <c r="H134" s="1" t="s">
        <v>2420</v>
      </c>
      <c r="I134" s="1" t="s">
        <v>30</v>
      </c>
      <c r="J134" s="1" t="s">
        <v>110</v>
      </c>
      <c r="K134" s="1">
        <v>606</v>
      </c>
      <c r="L134" s="1" t="s">
        <v>2029</v>
      </c>
      <c r="M134" s="1" t="s">
        <v>715</v>
      </c>
      <c r="N134" s="1">
        <v>606</v>
      </c>
      <c r="O134" s="1"/>
      <c r="P134" s="1" t="s">
        <v>102</v>
      </c>
      <c r="Q134" s="1" t="s">
        <v>102</v>
      </c>
      <c r="R134" s="1" t="str">
        <f t="shared" si="2"/>
        <v>-</v>
      </c>
    </row>
    <row r="135" spans="1:18" x14ac:dyDescent="0.25">
      <c r="A135" s="3">
        <v>20184090960842</v>
      </c>
      <c r="B135" s="2">
        <v>43361</v>
      </c>
      <c r="C135" s="2">
        <v>43382</v>
      </c>
      <c r="D135" s="3"/>
      <c r="E135" s="1" t="s">
        <v>102</v>
      </c>
      <c r="F135" s="1" t="s">
        <v>104</v>
      </c>
      <c r="G135" s="1" t="s">
        <v>2436</v>
      </c>
      <c r="H135" s="1" t="s">
        <v>2437</v>
      </c>
      <c r="I135" s="1" t="s">
        <v>30</v>
      </c>
      <c r="J135" s="1" t="s">
        <v>103</v>
      </c>
      <c r="K135" s="1">
        <v>500</v>
      </c>
      <c r="L135" s="1" t="s">
        <v>2438</v>
      </c>
      <c r="M135" s="1" t="s">
        <v>2195</v>
      </c>
      <c r="N135" s="1">
        <v>500</v>
      </c>
      <c r="O135" s="1"/>
      <c r="P135" s="1" t="s">
        <v>102</v>
      </c>
      <c r="Q135" s="1" t="s">
        <v>102</v>
      </c>
      <c r="R135" s="1" t="str">
        <f t="shared" si="2"/>
        <v>-</v>
      </c>
    </row>
    <row r="136" spans="1:18" x14ac:dyDescent="0.25">
      <c r="A136" s="3">
        <v>20184090964962</v>
      </c>
      <c r="B136" s="2">
        <v>43362</v>
      </c>
      <c r="C136" s="2">
        <v>43383</v>
      </c>
      <c r="D136" s="3"/>
      <c r="E136" s="1" t="s">
        <v>102</v>
      </c>
      <c r="F136" s="1" t="s">
        <v>104</v>
      </c>
      <c r="G136" s="1" t="s">
        <v>2454</v>
      </c>
      <c r="H136" s="1" t="s">
        <v>2455</v>
      </c>
      <c r="I136" s="1" t="s">
        <v>30</v>
      </c>
      <c r="J136" s="1" t="s">
        <v>106</v>
      </c>
      <c r="K136" s="1">
        <v>606</v>
      </c>
      <c r="L136" s="1" t="s">
        <v>714</v>
      </c>
      <c r="M136" s="1" t="s">
        <v>715</v>
      </c>
      <c r="N136" s="1">
        <v>606</v>
      </c>
      <c r="O136" s="1"/>
      <c r="P136" s="1" t="s">
        <v>102</v>
      </c>
      <c r="Q136" s="1" t="s">
        <v>102</v>
      </c>
      <c r="R136" s="1" t="str">
        <f t="shared" si="2"/>
        <v>-</v>
      </c>
    </row>
    <row r="137" spans="1:18" x14ac:dyDescent="0.25">
      <c r="A137" s="3">
        <v>20184090970302</v>
      </c>
      <c r="B137" s="2">
        <v>43363</v>
      </c>
      <c r="C137" s="2">
        <v>43384</v>
      </c>
      <c r="D137" s="3"/>
      <c r="E137" s="1" t="s">
        <v>102</v>
      </c>
      <c r="F137" s="1" t="s">
        <v>104</v>
      </c>
      <c r="G137" s="1" t="s">
        <v>2492</v>
      </c>
      <c r="H137" s="1" t="s">
        <v>2493</v>
      </c>
      <c r="I137" s="1" t="s">
        <v>30</v>
      </c>
      <c r="J137" s="1" t="s">
        <v>106</v>
      </c>
      <c r="K137" s="1">
        <v>999</v>
      </c>
      <c r="L137" s="1" t="s">
        <v>111</v>
      </c>
      <c r="M137" s="1" t="s">
        <v>2494</v>
      </c>
      <c r="N137" s="1">
        <v>606</v>
      </c>
      <c r="O137" s="1" t="s">
        <v>113</v>
      </c>
      <c r="P137" s="1" t="s">
        <v>102</v>
      </c>
      <c r="Q137" s="1" t="s">
        <v>102</v>
      </c>
      <c r="R137" s="1" t="str">
        <f t="shared" si="2"/>
        <v>-</v>
      </c>
    </row>
    <row r="138" spans="1:18" x14ac:dyDescent="0.25">
      <c r="A138" s="3">
        <v>20184090971062</v>
      </c>
      <c r="B138" s="2">
        <v>43363</v>
      </c>
      <c r="C138" s="2">
        <v>43384</v>
      </c>
      <c r="D138" s="3" t="s">
        <v>82</v>
      </c>
      <c r="E138" s="1" t="s">
        <v>102</v>
      </c>
      <c r="F138" s="1" t="s">
        <v>104</v>
      </c>
      <c r="G138" s="1" t="s">
        <v>168</v>
      </c>
      <c r="H138" s="1" t="s">
        <v>2294</v>
      </c>
      <c r="I138" s="1" t="s">
        <v>30</v>
      </c>
      <c r="J138" s="1" t="s">
        <v>106</v>
      </c>
      <c r="K138" s="1">
        <v>999</v>
      </c>
      <c r="L138" s="1" t="s">
        <v>111</v>
      </c>
      <c r="M138" s="1" t="s">
        <v>333</v>
      </c>
      <c r="N138" s="1">
        <v>300</v>
      </c>
      <c r="O138" s="1" t="s">
        <v>113</v>
      </c>
      <c r="P138" s="1" t="s">
        <v>102</v>
      </c>
      <c r="Q138" s="1" t="s">
        <v>102</v>
      </c>
      <c r="R138" s="1" t="str">
        <f t="shared" si="2"/>
        <v>-</v>
      </c>
    </row>
    <row r="139" spans="1:18" x14ac:dyDescent="0.25">
      <c r="A139" s="3">
        <v>20184090971502</v>
      </c>
      <c r="B139" s="2">
        <v>43363</v>
      </c>
      <c r="C139" s="2">
        <v>43384</v>
      </c>
      <c r="D139" s="3"/>
      <c r="E139" s="1" t="s">
        <v>102</v>
      </c>
      <c r="F139" s="1" t="s">
        <v>104</v>
      </c>
      <c r="G139" s="1" t="s">
        <v>2506</v>
      </c>
      <c r="H139" s="1" t="s">
        <v>2507</v>
      </c>
      <c r="I139" s="1" t="s">
        <v>30</v>
      </c>
      <c r="J139" s="1" t="s">
        <v>106</v>
      </c>
      <c r="K139" s="1">
        <v>999</v>
      </c>
      <c r="L139" s="1" t="s">
        <v>111</v>
      </c>
      <c r="M139" s="1" t="s">
        <v>559</v>
      </c>
      <c r="N139" s="1">
        <v>304</v>
      </c>
      <c r="O139" s="1" t="s">
        <v>113</v>
      </c>
      <c r="P139" s="1" t="s">
        <v>102</v>
      </c>
      <c r="Q139" s="1" t="s">
        <v>102</v>
      </c>
      <c r="R139" s="1" t="str">
        <f t="shared" si="2"/>
        <v>-</v>
      </c>
    </row>
    <row r="140" spans="1:18" x14ac:dyDescent="0.25">
      <c r="A140" s="3">
        <v>20184090972482</v>
      </c>
      <c r="B140" s="2">
        <v>43363</v>
      </c>
      <c r="C140" s="2">
        <v>43384</v>
      </c>
      <c r="D140" s="3"/>
      <c r="E140" s="1" t="s">
        <v>102</v>
      </c>
      <c r="F140" s="1" t="s">
        <v>104</v>
      </c>
      <c r="G140" s="1" t="s">
        <v>2518</v>
      </c>
      <c r="H140" s="1" t="s">
        <v>2519</v>
      </c>
      <c r="I140" s="1" t="s">
        <v>30</v>
      </c>
      <c r="J140" s="1" t="s">
        <v>110</v>
      </c>
      <c r="K140" s="1">
        <v>307</v>
      </c>
      <c r="L140" s="1" t="s">
        <v>2520</v>
      </c>
      <c r="M140" s="1" t="s">
        <v>719</v>
      </c>
      <c r="N140" s="1">
        <v>307</v>
      </c>
      <c r="O140" s="1"/>
      <c r="P140" s="1" t="s">
        <v>102</v>
      </c>
      <c r="Q140" s="1" t="s">
        <v>102</v>
      </c>
      <c r="R140" s="1" t="str">
        <f t="shared" si="2"/>
        <v>-</v>
      </c>
    </row>
    <row r="141" spans="1:18" x14ac:dyDescent="0.25">
      <c r="A141" s="3">
        <v>20184090973642</v>
      </c>
      <c r="B141" s="2">
        <v>43363</v>
      </c>
      <c r="C141" s="2">
        <v>43384</v>
      </c>
      <c r="D141" s="3"/>
      <c r="E141" s="1" t="s">
        <v>102</v>
      </c>
      <c r="F141" s="1" t="s">
        <v>104</v>
      </c>
      <c r="G141" s="1" t="s">
        <v>2528</v>
      </c>
      <c r="H141" s="1" t="s">
        <v>2529</v>
      </c>
      <c r="I141" s="1" t="s">
        <v>30</v>
      </c>
      <c r="J141" s="1" t="s">
        <v>106</v>
      </c>
      <c r="K141" s="1">
        <v>500</v>
      </c>
      <c r="L141" s="1" t="s">
        <v>2438</v>
      </c>
      <c r="M141" s="1" t="s">
        <v>2195</v>
      </c>
      <c r="N141" s="1">
        <v>500</v>
      </c>
      <c r="O141" s="1"/>
      <c r="P141" s="1" t="s">
        <v>102</v>
      </c>
      <c r="Q141" s="1" t="s">
        <v>102</v>
      </c>
      <c r="R141" s="1" t="str">
        <f t="shared" si="2"/>
        <v>-</v>
      </c>
    </row>
    <row r="142" spans="1:18" x14ac:dyDescent="0.25">
      <c r="A142" s="3">
        <v>20184090974922</v>
      </c>
      <c r="B142" s="2">
        <v>43363</v>
      </c>
      <c r="C142" s="2">
        <v>43384</v>
      </c>
      <c r="D142" s="3">
        <v>20183000320791</v>
      </c>
      <c r="E142" s="2">
        <v>43369</v>
      </c>
      <c r="F142" s="1" t="s">
        <v>104</v>
      </c>
      <c r="G142" s="1" t="s">
        <v>168</v>
      </c>
      <c r="H142" s="1" t="s">
        <v>2548</v>
      </c>
      <c r="I142" s="1" t="s">
        <v>17</v>
      </c>
      <c r="J142" s="1" t="s">
        <v>106</v>
      </c>
      <c r="K142" s="1">
        <v>999</v>
      </c>
      <c r="L142" s="1" t="s">
        <v>111</v>
      </c>
      <c r="M142" s="1" t="s">
        <v>726</v>
      </c>
      <c r="N142" s="1">
        <v>300</v>
      </c>
      <c r="O142" s="1" t="s">
        <v>113</v>
      </c>
      <c r="P142" s="2">
        <v>43369</v>
      </c>
      <c r="Q142" s="2">
        <v>43370</v>
      </c>
      <c r="R142" s="1">
        <f t="shared" si="2"/>
        <v>6</v>
      </c>
    </row>
    <row r="143" spans="1:18" x14ac:dyDescent="0.25">
      <c r="A143" s="3">
        <v>20184090981072</v>
      </c>
      <c r="B143" s="2">
        <v>43364</v>
      </c>
      <c r="C143" s="2">
        <v>43385</v>
      </c>
      <c r="D143" s="3">
        <v>20186040331971</v>
      </c>
      <c r="E143" s="2">
        <v>43376</v>
      </c>
      <c r="F143" s="1" t="s">
        <v>104</v>
      </c>
      <c r="G143" s="1" t="s">
        <v>168</v>
      </c>
      <c r="H143" s="1" t="s">
        <v>2583</v>
      </c>
      <c r="I143" s="1" t="s">
        <v>17</v>
      </c>
      <c r="J143" s="1" t="s">
        <v>102</v>
      </c>
      <c r="K143" s="1">
        <v>606</v>
      </c>
      <c r="L143" s="1" t="s">
        <v>2584</v>
      </c>
      <c r="M143" s="1" t="s">
        <v>715</v>
      </c>
      <c r="N143" s="1">
        <v>606</v>
      </c>
      <c r="O143" s="1"/>
      <c r="P143" s="1" t="s">
        <v>102</v>
      </c>
      <c r="Q143" s="1" t="s">
        <v>102</v>
      </c>
      <c r="R143" s="1">
        <f t="shared" si="2"/>
        <v>12</v>
      </c>
    </row>
    <row r="144" spans="1:18" x14ac:dyDescent="0.25">
      <c r="A144" s="3">
        <v>20184090984092</v>
      </c>
      <c r="B144" s="2">
        <v>43367</v>
      </c>
      <c r="C144" s="2">
        <v>43389</v>
      </c>
      <c r="D144" s="3"/>
      <c r="E144" s="1" t="s">
        <v>102</v>
      </c>
      <c r="F144" s="1" t="s">
        <v>104</v>
      </c>
      <c r="G144" s="1" t="s">
        <v>2619</v>
      </c>
      <c r="H144" s="1" t="s">
        <v>279</v>
      </c>
      <c r="I144" s="1" t="s">
        <v>30</v>
      </c>
      <c r="J144" s="1" t="s">
        <v>106</v>
      </c>
      <c r="K144" s="1">
        <v>999</v>
      </c>
      <c r="L144" s="1" t="s">
        <v>111</v>
      </c>
      <c r="M144" s="1" t="s">
        <v>128</v>
      </c>
      <c r="N144" s="1">
        <v>500</v>
      </c>
      <c r="O144" s="1" t="s">
        <v>113</v>
      </c>
      <c r="P144" s="1" t="s">
        <v>102</v>
      </c>
      <c r="Q144" s="1" t="s">
        <v>102</v>
      </c>
      <c r="R144" s="1" t="str">
        <f t="shared" si="2"/>
        <v>-</v>
      </c>
    </row>
    <row r="145" spans="1:18" x14ac:dyDescent="0.25">
      <c r="A145" s="3">
        <v>20184090984142</v>
      </c>
      <c r="B145" s="2">
        <v>43367</v>
      </c>
      <c r="C145" s="2">
        <v>43389</v>
      </c>
      <c r="D145" s="3"/>
      <c r="E145" s="1" t="s">
        <v>102</v>
      </c>
      <c r="F145" s="1" t="s">
        <v>104</v>
      </c>
      <c r="G145" s="1" t="s">
        <v>2622</v>
      </c>
      <c r="H145" s="1" t="s">
        <v>279</v>
      </c>
      <c r="I145" s="1" t="s">
        <v>30</v>
      </c>
      <c r="J145" s="1" t="s">
        <v>106</v>
      </c>
      <c r="K145" s="1">
        <v>500</v>
      </c>
      <c r="L145" s="1" t="s">
        <v>2623</v>
      </c>
      <c r="M145" s="1" t="s">
        <v>509</v>
      </c>
      <c r="N145" s="1">
        <v>500</v>
      </c>
      <c r="O145" s="1"/>
      <c r="P145" s="1" t="s">
        <v>102</v>
      </c>
      <c r="Q145" s="1" t="s">
        <v>102</v>
      </c>
      <c r="R145" s="1" t="str">
        <f t="shared" si="2"/>
        <v>-</v>
      </c>
    </row>
    <row r="146" spans="1:18" x14ac:dyDescent="0.25">
      <c r="A146" s="3">
        <v>20184090985342</v>
      </c>
      <c r="B146" s="2">
        <v>43367</v>
      </c>
      <c r="C146" s="2">
        <v>43389</v>
      </c>
      <c r="D146" s="3"/>
      <c r="E146" s="1" t="s">
        <v>102</v>
      </c>
      <c r="F146" s="1" t="s">
        <v>104</v>
      </c>
      <c r="G146" s="1" t="s">
        <v>2627</v>
      </c>
      <c r="H146" s="1" t="s">
        <v>1763</v>
      </c>
      <c r="I146" s="1" t="s">
        <v>30</v>
      </c>
      <c r="J146" s="1" t="s">
        <v>106</v>
      </c>
      <c r="K146" s="1">
        <v>999</v>
      </c>
      <c r="L146" s="1" t="s">
        <v>111</v>
      </c>
      <c r="M146" s="1" t="s">
        <v>118</v>
      </c>
      <c r="N146" s="1">
        <v>300</v>
      </c>
      <c r="O146" s="1" t="s">
        <v>113</v>
      </c>
      <c r="P146" s="1" t="s">
        <v>102</v>
      </c>
      <c r="Q146" s="1" t="s">
        <v>102</v>
      </c>
      <c r="R146" s="1" t="str">
        <f t="shared" si="2"/>
        <v>-</v>
      </c>
    </row>
    <row r="147" spans="1:18" x14ac:dyDescent="0.25">
      <c r="A147" s="3">
        <v>20184090986712</v>
      </c>
      <c r="B147" s="2">
        <v>43368</v>
      </c>
      <c r="C147" s="2">
        <v>43390</v>
      </c>
      <c r="D147" s="3">
        <v>20183000330171</v>
      </c>
      <c r="E147" s="2">
        <v>43375</v>
      </c>
      <c r="F147" s="1" t="s">
        <v>104</v>
      </c>
      <c r="G147" s="1" t="s">
        <v>2633</v>
      </c>
      <c r="H147" s="1" t="s">
        <v>1763</v>
      </c>
      <c r="I147" s="1" t="s">
        <v>17</v>
      </c>
      <c r="J147" s="1" t="s">
        <v>106</v>
      </c>
      <c r="K147" s="1">
        <v>999</v>
      </c>
      <c r="L147" s="1" t="s">
        <v>111</v>
      </c>
      <c r="M147" s="1" t="s">
        <v>118</v>
      </c>
      <c r="N147" s="1">
        <v>300</v>
      </c>
      <c r="O147" s="1" t="s">
        <v>113</v>
      </c>
      <c r="P147" s="2">
        <v>43375</v>
      </c>
      <c r="Q147" s="2">
        <v>43376</v>
      </c>
      <c r="R147" s="1">
        <f t="shared" si="2"/>
        <v>7</v>
      </c>
    </row>
    <row r="148" spans="1:18" x14ac:dyDescent="0.25">
      <c r="A148" s="3">
        <v>20184090988322</v>
      </c>
      <c r="B148" s="2">
        <v>43368</v>
      </c>
      <c r="C148" s="2">
        <v>43390</v>
      </c>
      <c r="D148" s="3" t="s">
        <v>86</v>
      </c>
      <c r="E148" s="1" t="s">
        <v>102</v>
      </c>
      <c r="F148" s="1" t="s">
        <v>104</v>
      </c>
      <c r="G148" s="1" t="s">
        <v>168</v>
      </c>
      <c r="H148" s="1" t="s">
        <v>2642</v>
      </c>
      <c r="I148" s="1" t="s">
        <v>30</v>
      </c>
      <c r="J148" s="1" t="s">
        <v>127</v>
      </c>
      <c r="K148" s="1">
        <v>604</v>
      </c>
      <c r="L148" s="1" t="s">
        <v>2500</v>
      </c>
      <c r="M148" s="1" t="s">
        <v>2239</v>
      </c>
      <c r="N148" s="1">
        <v>603</v>
      </c>
      <c r="O148" s="1"/>
      <c r="P148" s="1" t="s">
        <v>102</v>
      </c>
      <c r="Q148" s="1" t="s">
        <v>102</v>
      </c>
      <c r="R148" s="1" t="str">
        <f t="shared" si="2"/>
        <v>-</v>
      </c>
    </row>
    <row r="149" spans="1:18" x14ac:dyDescent="0.25">
      <c r="A149" s="3">
        <v>20184090989832</v>
      </c>
      <c r="B149" s="2">
        <v>43368</v>
      </c>
      <c r="C149" s="2">
        <v>43390</v>
      </c>
      <c r="D149" s="3"/>
      <c r="E149" s="1" t="s">
        <v>102</v>
      </c>
      <c r="F149" s="1" t="s">
        <v>104</v>
      </c>
      <c r="G149" s="1" t="s">
        <v>2648</v>
      </c>
      <c r="H149" s="1" t="s">
        <v>460</v>
      </c>
      <c r="I149" s="1" t="s">
        <v>30</v>
      </c>
      <c r="J149" s="1" t="s">
        <v>277</v>
      </c>
      <c r="K149" s="1">
        <v>500</v>
      </c>
      <c r="L149" s="1" t="s">
        <v>2438</v>
      </c>
      <c r="M149" s="1" t="s">
        <v>2195</v>
      </c>
      <c r="N149" s="1">
        <v>500</v>
      </c>
      <c r="O149" s="1"/>
      <c r="P149" s="1" t="s">
        <v>102</v>
      </c>
      <c r="Q149" s="1" t="s">
        <v>102</v>
      </c>
      <c r="R149" s="1" t="str">
        <f t="shared" si="2"/>
        <v>-</v>
      </c>
    </row>
    <row r="150" spans="1:18" x14ac:dyDescent="0.25">
      <c r="A150" s="3">
        <v>20184090992092</v>
      </c>
      <c r="B150" s="2">
        <v>43368</v>
      </c>
      <c r="C150" s="2">
        <v>43390</v>
      </c>
      <c r="D150" s="3"/>
      <c r="E150" s="1" t="s">
        <v>102</v>
      </c>
      <c r="F150" s="1" t="s">
        <v>104</v>
      </c>
      <c r="G150" s="1" t="s">
        <v>168</v>
      </c>
      <c r="H150" s="1" t="s">
        <v>2658</v>
      </c>
      <c r="I150" s="1" t="s">
        <v>30</v>
      </c>
      <c r="J150" s="1" t="s">
        <v>102</v>
      </c>
      <c r="K150" s="1">
        <v>606</v>
      </c>
      <c r="L150" s="1" t="s">
        <v>2659</v>
      </c>
      <c r="M150" s="1" t="s">
        <v>2049</v>
      </c>
      <c r="N150" s="1">
        <v>606</v>
      </c>
      <c r="O150" s="1"/>
      <c r="P150" s="1" t="s">
        <v>102</v>
      </c>
      <c r="Q150" s="1" t="s">
        <v>102</v>
      </c>
      <c r="R150" s="1" t="str">
        <f t="shared" si="2"/>
        <v>-</v>
      </c>
    </row>
    <row r="151" spans="1:18" x14ac:dyDescent="0.25">
      <c r="A151" s="3">
        <v>20184090992212</v>
      </c>
      <c r="B151" s="2">
        <v>43368</v>
      </c>
      <c r="C151" s="2">
        <v>43390</v>
      </c>
      <c r="D151" s="3"/>
      <c r="E151" s="1" t="s">
        <v>102</v>
      </c>
      <c r="F151" s="1" t="s">
        <v>104</v>
      </c>
      <c r="G151" s="1" t="s">
        <v>168</v>
      </c>
      <c r="H151" s="1" t="s">
        <v>2660</v>
      </c>
      <c r="I151" s="1" t="s">
        <v>30</v>
      </c>
      <c r="J151" s="1" t="s">
        <v>106</v>
      </c>
      <c r="K151" s="1">
        <v>306</v>
      </c>
      <c r="L151" s="1" t="s">
        <v>2661</v>
      </c>
      <c r="M151" s="1" t="s">
        <v>2662</v>
      </c>
      <c r="N151" s="1">
        <v>306</v>
      </c>
      <c r="O151" s="1"/>
      <c r="P151" s="1" t="s">
        <v>102</v>
      </c>
      <c r="Q151" s="1" t="s">
        <v>102</v>
      </c>
      <c r="R151" s="1" t="str">
        <f t="shared" si="2"/>
        <v>-</v>
      </c>
    </row>
    <row r="152" spans="1:18" x14ac:dyDescent="0.25">
      <c r="A152" s="3">
        <v>20184090992492</v>
      </c>
      <c r="B152" s="2">
        <v>43369</v>
      </c>
      <c r="C152" s="2">
        <v>43391</v>
      </c>
      <c r="D152" s="3" t="s">
        <v>90</v>
      </c>
      <c r="E152" s="1" t="s">
        <v>102</v>
      </c>
      <c r="F152" s="1" t="s">
        <v>104</v>
      </c>
      <c r="G152" s="1" t="s">
        <v>168</v>
      </c>
      <c r="H152" s="1" t="s">
        <v>2665</v>
      </c>
      <c r="I152" s="1" t="s">
        <v>30</v>
      </c>
      <c r="J152" s="1" t="s">
        <v>102</v>
      </c>
      <c r="K152" s="1">
        <v>305</v>
      </c>
      <c r="L152" s="1" t="s">
        <v>2666</v>
      </c>
      <c r="M152" s="1" t="s">
        <v>2233</v>
      </c>
      <c r="N152" s="1">
        <v>305</v>
      </c>
      <c r="O152" s="1"/>
      <c r="P152" s="1" t="s">
        <v>102</v>
      </c>
      <c r="Q152" s="1" t="s">
        <v>102</v>
      </c>
      <c r="R152" s="1" t="str">
        <f t="shared" si="2"/>
        <v>-</v>
      </c>
    </row>
    <row r="153" spans="1:18" x14ac:dyDescent="0.25">
      <c r="A153" s="3">
        <v>20184090993702</v>
      </c>
      <c r="B153" s="2">
        <v>43369</v>
      </c>
      <c r="C153" s="2">
        <v>43391</v>
      </c>
      <c r="D153" s="3" t="s">
        <v>91</v>
      </c>
      <c r="E153" s="1" t="s">
        <v>102</v>
      </c>
      <c r="F153" s="1" t="s">
        <v>104</v>
      </c>
      <c r="G153" s="1" t="s">
        <v>168</v>
      </c>
      <c r="H153" s="1" t="s">
        <v>2670</v>
      </c>
      <c r="I153" s="1" t="s">
        <v>30</v>
      </c>
      <c r="J153" s="1" t="s">
        <v>102</v>
      </c>
      <c r="K153" s="1">
        <v>305</v>
      </c>
      <c r="L153" s="1" t="s">
        <v>2601</v>
      </c>
      <c r="M153" s="1" t="s">
        <v>2602</v>
      </c>
      <c r="N153" s="1">
        <v>305</v>
      </c>
      <c r="O153" s="1"/>
      <c r="P153" s="1" t="s">
        <v>102</v>
      </c>
      <c r="Q153" s="1" t="s">
        <v>102</v>
      </c>
      <c r="R153" s="1" t="str">
        <f t="shared" si="2"/>
        <v>-</v>
      </c>
    </row>
    <row r="154" spans="1:18" x14ac:dyDescent="0.25">
      <c r="A154" s="3">
        <v>20184090994322</v>
      </c>
      <c r="B154" s="2">
        <v>43369</v>
      </c>
      <c r="C154" s="2">
        <v>43391</v>
      </c>
      <c r="D154" s="3" t="s">
        <v>92</v>
      </c>
      <c r="E154" s="1" t="s">
        <v>102</v>
      </c>
      <c r="F154" s="1" t="s">
        <v>104</v>
      </c>
      <c r="G154" s="1" t="s">
        <v>168</v>
      </c>
      <c r="H154" s="1" t="s">
        <v>2672</v>
      </c>
      <c r="I154" s="1" t="s">
        <v>30</v>
      </c>
      <c r="J154" s="1" t="s">
        <v>102</v>
      </c>
      <c r="K154" s="1">
        <v>500</v>
      </c>
      <c r="L154" s="1" t="s">
        <v>2154</v>
      </c>
      <c r="M154" s="1" t="s">
        <v>509</v>
      </c>
      <c r="N154" s="1">
        <v>500</v>
      </c>
      <c r="O154" s="1"/>
      <c r="P154" s="1" t="s">
        <v>102</v>
      </c>
      <c r="Q154" s="1" t="s">
        <v>102</v>
      </c>
      <c r="R154" s="1" t="str">
        <f t="shared" si="2"/>
        <v>-</v>
      </c>
    </row>
    <row r="155" spans="1:18" x14ac:dyDescent="0.25">
      <c r="A155" s="3">
        <v>20184091000252</v>
      </c>
      <c r="B155" s="2">
        <v>43370</v>
      </c>
      <c r="C155" s="2">
        <v>43392</v>
      </c>
      <c r="D155" s="3"/>
      <c r="E155" s="1" t="s">
        <v>102</v>
      </c>
      <c r="F155" s="1" t="s">
        <v>104</v>
      </c>
      <c r="G155" s="1" t="s">
        <v>2705</v>
      </c>
      <c r="H155" s="1" t="s">
        <v>2672</v>
      </c>
      <c r="I155" s="1" t="s">
        <v>30</v>
      </c>
      <c r="J155" s="1" t="s">
        <v>106</v>
      </c>
      <c r="K155" s="1">
        <v>500</v>
      </c>
      <c r="L155" s="1" t="s">
        <v>2154</v>
      </c>
      <c r="M155" s="1" t="s">
        <v>509</v>
      </c>
      <c r="N155" s="1">
        <v>500</v>
      </c>
      <c r="O155" s="1"/>
      <c r="P155" s="1" t="s">
        <v>102</v>
      </c>
      <c r="Q155" s="1" t="s">
        <v>102</v>
      </c>
      <c r="R155" s="1" t="str">
        <f t="shared" si="2"/>
        <v>-</v>
      </c>
    </row>
    <row r="156" spans="1:18" x14ac:dyDescent="0.25">
      <c r="A156" s="3">
        <v>20184091000292</v>
      </c>
      <c r="B156" s="2">
        <v>43370</v>
      </c>
      <c r="C156" s="2">
        <v>43392</v>
      </c>
      <c r="D156" s="3"/>
      <c r="E156" s="1" t="s">
        <v>102</v>
      </c>
      <c r="F156" s="1" t="s">
        <v>104</v>
      </c>
      <c r="G156" s="1" t="s">
        <v>2706</v>
      </c>
      <c r="H156" s="1" t="s">
        <v>2707</v>
      </c>
      <c r="I156" s="1" t="s">
        <v>30</v>
      </c>
      <c r="J156" s="1" t="s">
        <v>127</v>
      </c>
      <c r="K156" s="1">
        <v>305</v>
      </c>
      <c r="L156" s="1" t="s">
        <v>2232</v>
      </c>
      <c r="M156" s="1" t="s">
        <v>2233</v>
      </c>
      <c r="N156" s="1">
        <v>305</v>
      </c>
      <c r="O156" s="1"/>
      <c r="P156" s="1" t="s">
        <v>102</v>
      </c>
      <c r="Q156" s="1" t="s">
        <v>102</v>
      </c>
      <c r="R156" s="1" t="str">
        <f t="shared" si="2"/>
        <v>-</v>
      </c>
    </row>
    <row r="157" spans="1:18" x14ac:dyDescent="0.25">
      <c r="A157" s="3">
        <v>20184091004242</v>
      </c>
      <c r="B157" s="2">
        <v>43371</v>
      </c>
      <c r="C157" s="2">
        <v>43395</v>
      </c>
      <c r="D157" s="3"/>
      <c r="E157" s="1" t="s">
        <v>102</v>
      </c>
      <c r="F157" s="1" t="s">
        <v>104</v>
      </c>
      <c r="G157" s="1" t="s">
        <v>2747</v>
      </c>
      <c r="H157" s="1" t="s">
        <v>2748</v>
      </c>
      <c r="I157" s="1" t="s">
        <v>30</v>
      </c>
      <c r="J157" s="1" t="s">
        <v>106</v>
      </c>
      <c r="K157" s="1">
        <v>300</v>
      </c>
      <c r="L157" s="1" t="s">
        <v>2749</v>
      </c>
      <c r="M157" s="1" t="s">
        <v>235</v>
      </c>
      <c r="N157" s="1">
        <v>300</v>
      </c>
      <c r="O157" s="1"/>
      <c r="P157" s="1" t="s">
        <v>102</v>
      </c>
      <c r="Q157" s="1" t="s">
        <v>102</v>
      </c>
      <c r="R157" s="1" t="str">
        <f t="shared" si="2"/>
        <v>-</v>
      </c>
    </row>
    <row r="158" spans="1:18" x14ac:dyDescent="0.25">
      <c r="A158" s="3">
        <v>20184091004432</v>
      </c>
      <c r="B158" s="2">
        <v>43371</v>
      </c>
      <c r="C158" s="2">
        <v>43395</v>
      </c>
      <c r="D158" s="3"/>
      <c r="E158" s="1" t="s">
        <v>102</v>
      </c>
      <c r="F158" s="1" t="s">
        <v>104</v>
      </c>
      <c r="G158" s="1" t="s">
        <v>2758</v>
      </c>
      <c r="H158" s="1" t="s">
        <v>2759</v>
      </c>
      <c r="I158" s="1" t="s">
        <v>30</v>
      </c>
      <c r="J158" s="1" t="s">
        <v>110</v>
      </c>
      <c r="K158" s="1">
        <v>999</v>
      </c>
      <c r="L158" s="1" t="s">
        <v>111</v>
      </c>
      <c r="M158" s="1" t="s">
        <v>1042</v>
      </c>
      <c r="N158" s="1">
        <v>300</v>
      </c>
      <c r="O158" s="1" t="s">
        <v>113</v>
      </c>
      <c r="P158" s="1" t="s">
        <v>102</v>
      </c>
      <c r="Q158" s="1" t="s">
        <v>102</v>
      </c>
      <c r="R158" s="1" t="str">
        <f t="shared" si="2"/>
        <v>-</v>
      </c>
    </row>
    <row r="159" spans="1:18" x14ac:dyDescent="0.25">
      <c r="A159" s="3">
        <v>20184091006332</v>
      </c>
      <c r="B159" s="2">
        <v>43371</v>
      </c>
      <c r="C159" s="2">
        <v>43395</v>
      </c>
      <c r="D159" s="3"/>
      <c r="E159" s="1" t="s">
        <v>102</v>
      </c>
      <c r="F159" s="1" t="s">
        <v>104</v>
      </c>
      <c r="G159" s="1" t="s">
        <v>2783</v>
      </c>
      <c r="H159" s="1" t="s">
        <v>2753</v>
      </c>
      <c r="I159" s="1" t="s">
        <v>30</v>
      </c>
      <c r="J159" s="1" t="s">
        <v>106</v>
      </c>
      <c r="K159" s="1">
        <v>500</v>
      </c>
      <c r="L159" s="1" t="s">
        <v>2754</v>
      </c>
      <c r="M159" s="1" t="s">
        <v>509</v>
      </c>
      <c r="N159" s="1">
        <v>500</v>
      </c>
      <c r="O159" s="1"/>
      <c r="P159" s="1" t="s">
        <v>102</v>
      </c>
      <c r="Q159" s="1" t="s">
        <v>102</v>
      </c>
      <c r="R159" s="1" t="str">
        <f t="shared" si="2"/>
        <v>-</v>
      </c>
    </row>
    <row r="161" spans="4:6" x14ac:dyDescent="0.25">
      <c r="D161" s="7" t="s">
        <v>2806</v>
      </c>
      <c r="E161" s="7" t="s">
        <v>2792</v>
      </c>
      <c r="F161" s="7" t="s">
        <v>2793</v>
      </c>
    </row>
    <row r="162" spans="4:6" x14ac:dyDescent="0.25">
      <c r="D162" s="12" t="s">
        <v>17</v>
      </c>
      <c r="E162" s="12">
        <v>102</v>
      </c>
      <c r="F162" s="13">
        <f>+E162/E166</f>
        <v>0.64968152866242035</v>
      </c>
    </row>
    <row r="163" spans="4:6" ht="30" x14ac:dyDescent="0.25">
      <c r="D163" s="20" t="s">
        <v>2796</v>
      </c>
      <c r="E163" s="18">
        <v>12</v>
      </c>
      <c r="F163" s="19">
        <f>+E163/E166</f>
        <v>7.6433121019108277E-2</v>
      </c>
    </row>
    <row r="164" spans="4:6" x14ac:dyDescent="0.25">
      <c r="D164" s="14" t="s">
        <v>30</v>
      </c>
      <c r="E164" s="14">
        <v>27</v>
      </c>
      <c r="F164" s="15">
        <f>+E164/E166</f>
        <v>0.17197452229299362</v>
      </c>
    </row>
    <row r="165" spans="4:6" ht="30" x14ac:dyDescent="0.25">
      <c r="D165" s="16" t="s">
        <v>2801</v>
      </c>
      <c r="E165" s="8">
        <v>16</v>
      </c>
      <c r="F165" s="9">
        <f>+E165/E166</f>
        <v>0.10191082802547771</v>
      </c>
    </row>
    <row r="166" spans="4:6" x14ac:dyDescent="0.25">
      <c r="D166" s="10" t="s">
        <v>2792</v>
      </c>
      <c r="E166" s="10">
        <f>SUBTOTAL(9,E162:E165)</f>
        <v>157</v>
      </c>
      <c r="F166" s="17">
        <v>1</v>
      </c>
    </row>
  </sheetData>
  <autoFilter ref="A2:R159"/>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workbookViewId="0">
      <selection activeCell="A5" sqref="A5"/>
    </sheetView>
  </sheetViews>
  <sheetFormatPr baseColWidth="10" defaultRowHeight="15" x14ac:dyDescent="0.25"/>
  <cols>
    <col min="1" max="1" width="16.42578125" customWidth="1"/>
    <col min="4" max="4" width="22" customWidth="1"/>
  </cols>
  <sheetData>
    <row r="1" spans="1:18" ht="21" x14ac:dyDescent="0.35">
      <c r="A1" s="5" t="s">
        <v>2805</v>
      </c>
    </row>
    <row r="2" spans="1:18"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15</v>
      </c>
      <c r="Q2" s="1" t="s">
        <v>16</v>
      </c>
      <c r="R2" s="1" t="s">
        <v>2789</v>
      </c>
    </row>
    <row r="3" spans="1:18" x14ac:dyDescent="0.25">
      <c r="A3" s="3">
        <v>20184090676582</v>
      </c>
      <c r="B3" s="2">
        <v>43290</v>
      </c>
      <c r="C3" s="2">
        <v>43305</v>
      </c>
      <c r="D3" s="3">
        <v>20183050214781</v>
      </c>
      <c r="E3" s="2">
        <v>43292</v>
      </c>
      <c r="F3" s="1" t="s">
        <v>105</v>
      </c>
      <c r="G3" s="1" t="s">
        <v>358</v>
      </c>
      <c r="H3" s="1" t="s">
        <v>359</v>
      </c>
      <c r="I3" s="1" t="s">
        <v>17</v>
      </c>
      <c r="J3" s="1" t="s">
        <v>106</v>
      </c>
      <c r="K3" s="1">
        <v>999</v>
      </c>
      <c r="L3" s="1" t="s">
        <v>111</v>
      </c>
      <c r="M3" s="1" t="s">
        <v>222</v>
      </c>
      <c r="N3" s="1">
        <v>305</v>
      </c>
      <c r="O3" s="1" t="s">
        <v>113</v>
      </c>
      <c r="P3" s="2">
        <v>43292</v>
      </c>
      <c r="Q3" s="2">
        <v>43293</v>
      </c>
      <c r="R3" s="1">
        <f t="shared" ref="R3:R5" si="0">IFERROR(E3-B3,"-")</f>
        <v>2</v>
      </c>
    </row>
    <row r="4" spans="1:18" x14ac:dyDescent="0.25">
      <c r="A4" s="47">
        <v>20184090695822</v>
      </c>
      <c r="B4" s="2">
        <v>43293</v>
      </c>
      <c r="C4" s="2">
        <v>43308</v>
      </c>
      <c r="D4" s="3">
        <v>20183060227061</v>
      </c>
      <c r="E4" s="2">
        <v>43304</v>
      </c>
      <c r="F4" s="1" t="s">
        <v>105</v>
      </c>
      <c r="G4" s="1" t="s">
        <v>612</v>
      </c>
      <c r="H4" s="1" t="s">
        <v>613</v>
      </c>
      <c r="I4" s="1" t="s">
        <v>17</v>
      </c>
      <c r="J4" s="1" t="s">
        <v>127</v>
      </c>
      <c r="K4" s="1">
        <v>999</v>
      </c>
      <c r="L4" s="1" t="s">
        <v>111</v>
      </c>
      <c r="M4" s="1" t="s">
        <v>134</v>
      </c>
      <c r="N4" s="1">
        <v>306</v>
      </c>
      <c r="O4" s="1" t="s">
        <v>113</v>
      </c>
      <c r="P4" s="2">
        <v>43304</v>
      </c>
      <c r="Q4" s="2">
        <v>43305</v>
      </c>
      <c r="R4" s="1">
        <f t="shared" si="0"/>
        <v>11</v>
      </c>
    </row>
    <row r="5" spans="1:18" x14ac:dyDescent="0.25">
      <c r="A5" s="47">
        <v>20184090938632</v>
      </c>
      <c r="B5" s="2">
        <v>43355</v>
      </c>
      <c r="C5" s="2">
        <v>43369</v>
      </c>
      <c r="D5" s="3">
        <v>20186060321421</v>
      </c>
      <c r="E5" s="2">
        <v>43369</v>
      </c>
      <c r="F5" s="1" t="s">
        <v>105</v>
      </c>
      <c r="G5" s="1" t="s">
        <v>2271</v>
      </c>
      <c r="H5" s="1" t="s">
        <v>2272</v>
      </c>
      <c r="I5" s="1" t="s">
        <v>17</v>
      </c>
      <c r="J5" s="1" t="s">
        <v>106</v>
      </c>
      <c r="K5" s="1">
        <v>999</v>
      </c>
      <c r="L5" s="1" t="s">
        <v>111</v>
      </c>
      <c r="M5" s="1" t="s">
        <v>2049</v>
      </c>
      <c r="N5" s="1">
        <v>606</v>
      </c>
      <c r="O5" s="1" t="s">
        <v>113</v>
      </c>
      <c r="P5" s="2">
        <v>43369</v>
      </c>
      <c r="Q5" s="2">
        <v>43370</v>
      </c>
      <c r="R5" s="1">
        <f t="shared" si="0"/>
        <v>14</v>
      </c>
    </row>
    <row r="8" spans="1:18" x14ac:dyDescent="0.25">
      <c r="D8" s="7" t="s">
        <v>2805</v>
      </c>
      <c r="E8" s="7" t="s">
        <v>2792</v>
      </c>
      <c r="F8" s="7" t="s">
        <v>2793</v>
      </c>
    </row>
    <row r="9" spans="1:18" x14ac:dyDescent="0.25">
      <c r="D9" s="12" t="s">
        <v>17</v>
      </c>
      <c r="E9" s="12">
        <v>3</v>
      </c>
      <c r="F9" s="13">
        <f>+E9/E10</f>
        <v>1</v>
      </c>
    </row>
    <row r="10" spans="1:18" x14ac:dyDescent="0.25">
      <c r="D10" s="10" t="s">
        <v>2792</v>
      </c>
      <c r="E10" s="10">
        <v>3</v>
      </c>
      <c r="F10" s="17">
        <v>1</v>
      </c>
    </row>
  </sheetData>
  <autoFilter ref="A2:R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topLeftCell="A46" workbookViewId="0">
      <selection activeCell="P64" sqref="P64"/>
    </sheetView>
  </sheetViews>
  <sheetFormatPr baseColWidth="10" defaultRowHeight="15" x14ac:dyDescent="0.25"/>
  <cols>
    <col min="1" max="1" width="17" customWidth="1"/>
    <col min="4" max="4" width="28.7109375" customWidth="1"/>
  </cols>
  <sheetData>
    <row r="1" spans="1:18" ht="21" x14ac:dyDescent="0.35">
      <c r="A1" s="5" t="s">
        <v>2802</v>
      </c>
    </row>
    <row r="2" spans="1:18"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15</v>
      </c>
      <c r="Q2" s="1" t="s">
        <v>16</v>
      </c>
      <c r="R2" s="1" t="s">
        <v>2789</v>
      </c>
    </row>
    <row r="3" spans="1:18" x14ac:dyDescent="0.25">
      <c r="A3" s="3">
        <v>20184090654922</v>
      </c>
      <c r="B3" s="2">
        <v>43284</v>
      </c>
      <c r="C3" s="2">
        <v>43306</v>
      </c>
      <c r="D3" s="3">
        <v>20183060227101</v>
      </c>
      <c r="E3" s="2">
        <v>43304</v>
      </c>
      <c r="F3" s="1" t="s">
        <v>142</v>
      </c>
      <c r="G3" s="1" t="s">
        <v>143</v>
      </c>
      <c r="H3" s="1" t="s">
        <v>144</v>
      </c>
      <c r="I3" s="1" t="s">
        <v>17</v>
      </c>
      <c r="J3" s="1" t="s">
        <v>145</v>
      </c>
      <c r="K3" s="1">
        <v>999</v>
      </c>
      <c r="L3" s="1" t="s">
        <v>111</v>
      </c>
      <c r="M3" s="1" t="s">
        <v>146</v>
      </c>
      <c r="N3" s="1">
        <v>306</v>
      </c>
      <c r="O3" s="1" t="s">
        <v>113</v>
      </c>
      <c r="P3" s="1" t="s">
        <v>102</v>
      </c>
      <c r="Q3" s="2">
        <v>43305</v>
      </c>
      <c r="R3" s="1">
        <f t="shared" ref="R3:R55" si="0">IFERROR(E3-B3,"-")</f>
        <v>20</v>
      </c>
    </row>
    <row r="4" spans="1:18" x14ac:dyDescent="0.25">
      <c r="A4" s="3">
        <v>20184090659412</v>
      </c>
      <c r="B4" s="2">
        <v>43285</v>
      </c>
      <c r="C4" s="2">
        <v>43307</v>
      </c>
      <c r="D4" s="3">
        <v>20183090209251</v>
      </c>
      <c r="E4" s="2">
        <v>43287</v>
      </c>
      <c r="F4" s="1" t="s">
        <v>142</v>
      </c>
      <c r="G4" s="1" t="s">
        <v>203</v>
      </c>
      <c r="H4" s="1" t="s">
        <v>204</v>
      </c>
      <c r="I4" s="1" t="s">
        <v>17</v>
      </c>
      <c r="J4" s="1" t="s">
        <v>205</v>
      </c>
      <c r="K4" s="1">
        <v>999</v>
      </c>
      <c r="L4" s="1" t="s">
        <v>111</v>
      </c>
      <c r="M4" s="1" t="s">
        <v>206</v>
      </c>
      <c r="N4" s="1">
        <v>309</v>
      </c>
      <c r="O4" s="1" t="s">
        <v>113</v>
      </c>
      <c r="P4" s="1" t="s">
        <v>102</v>
      </c>
      <c r="Q4" s="2">
        <v>43290</v>
      </c>
      <c r="R4" s="1">
        <f t="shared" si="0"/>
        <v>2</v>
      </c>
    </row>
    <row r="5" spans="1:18" x14ac:dyDescent="0.25">
      <c r="A5" s="3">
        <v>20184090675852</v>
      </c>
      <c r="B5" s="2">
        <v>43290</v>
      </c>
      <c r="C5" s="2">
        <v>43312</v>
      </c>
      <c r="D5" s="3">
        <v>20183060240351</v>
      </c>
      <c r="E5" s="2">
        <v>43312</v>
      </c>
      <c r="F5" s="1" t="s">
        <v>142</v>
      </c>
      <c r="G5" s="1" t="s">
        <v>352</v>
      </c>
      <c r="H5" s="1" t="s">
        <v>353</v>
      </c>
      <c r="I5" s="1" t="s">
        <v>17</v>
      </c>
      <c r="J5" s="1" t="s">
        <v>110</v>
      </c>
      <c r="K5" s="1">
        <v>999</v>
      </c>
      <c r="L5" s="1" t="s">
        <v>111</v>
      </c>
      <c r="M5" s="1" t="s">
        <v>354</v>
      </c>
      <c r="N5" s="1">
        <v>306</v>
      </c>
      <c r="O5" s="1" t="s">
        <v>113</v>
      </c>
      <c r="P5" s="1" t="s">
        <v>102</v>
      </c>
      <c r="Q5" s="2">
        <v>43314</v>
      </c>
      <c r="R5" s="1">
        <f t="shared" si="0"/>
        <v>22</v>
      </c>
    </row>
    <row r="6" spans="1:18" x14ac:dyDescent="0.25">
      <c r="A6" s="3">
        <v>20184090686662</v>
      </c>
      <c r="B6" s="2">
        <v>43291</v>
      </c>
      <c r="C6" s="2">
        <v>43313</v>
      </c>
      <c r="D6" s="3">
        <v>20186040257101</v>
      </c>
      <c r="E6" s="2">
        <v>43322</v>
      </c>
      <c r="F6" s="1" t="s">
        <v>142</v>
      </c>
      <c r="G6" s="1" t="s">
        <v>484</v>
      </c>
      <c r="H6" s="1" t="s">
        <v>485</v>
      </c>
      <c r="I6" s="1" t="s">
        <v>19</v>
      </c>
      <c r="J6" s="1" t="s">
        <v>110</v>
      </c>
      <c r="K6" s="1">
        <v>604</v>
      </c>
      <c r="L6" s="1" t="s">
        <v>486</v>
      </c>
      <c r="M6" s="1" t="s">
        <v>487</v>
      </c>
      <c r="N6" s="1">
        <v>604</v>
      </c>
      <c r="O6" s="1"/>
      <c r="P6" s="2">
        <v>43322</v>
      </c>
      <c r="Q6" s="2">
        <v>43325</v>
      </c>
      <c r="R6" s="1">
        <f t="shared" si="0"/>
        <v>31</v>
      </c>
    </row>
    <row r="7" spans="1:18" x14ac:dyDescent="0.25">
      <c r="A7" s="3">
        <v>20184090690892</v>
      </c>
      <c r="B7" s="2">
        <v>43292</v>
      </c>
      <c r="C7" s="2">
        <v>43314</v>
      </c>
      <c r="D7" s="3">
        <v>20183060233701</v>
      </c>
      <c r="E7" s="2">
        <v>43307</v>
      </c>
      <c r="F7" s="1" t="s">
        <v>142</v>
      </c>
      <c r="G7" s="1" t="s">
        <v>550</v>
      </c>
      <c r="H7" s="1" t="s">
        <v>551</v>
      </c>
      <c r="I7" s="1" t="s">
        <v>17</v>
      </c>
      <c r="J7" s="1" t="s">
        <v>110</v>
      </c>
      <c r="K7" s="1">
        <v>999</v>
      </c>
      <c r="L7" s="1" t="s">
        <v>111</v>
      </c>
      <c r="M7" s="1" t="s">
        <v>134</v>
      </c>
      <c r="N7" s="1">
        <v>306</v>
      </c>
      <c r="O7" s="1" t="s">
        <v>113</v>
      </c>
      <c r="P7" s="1" t="s">
        <v>102</v>
      </c>
      <c r="Q7" s="2">
        <v>43308</v>
      </c>
      <c r="R7" s="1">
        <f t="shared" si="0"/>
        <v>15</v>
      </c>
    </row>
    <row r="8" spans="1:18" x14ac:dyDescent="0.25">
      <c r="A8" s="3">
        <v>20184090699202</v>
      </c>
      <c r="B8" s="2">
        <v>43294</v>
      </c>
      <c r="C8" s="2">
        <v>43318</v>
      </c>
      <c r="D8" s="3">
        <v>20186040247151</v>
      </c>
      <c r="E8" s="2">
        <v>43315</v>
      </c>
      <c r="F8" s="1" t="s">
        <v>142</v>
      </c>
      <c r="G8" s="1" t="s">
        <v>641</v>
      </c>
      <c r="H8" s="1" t="s">
        <v>508</v>
      </c>
      <c r="I8" s="1" t="s">
        <v>17</v>
      </c>
      <c r="J8" s="1" t="s">
        <v>102</v>
      </c>
      <c r="K8" s="1">
        <v>999</v>
      </c>
      <c r="L8" s="1" t="s">
        <v>111</v>
      </c>
      <c r="M8" s="1" t="s">
        <v>570</v>
      </c>
      <c r="N8" s="1">
        <v>604</v>
      </c>
      <c r="O8" s="1" t="s">
        <v>113</v>
      </c>
      <c r="P8" s="1" t="s">
        <v>102</v>
      </c>
      <c r="Q8" s="1" t="s">
        <v>102</v>
      </c>
      <c r="R8" s="1">
        <f t="shared" si="0"/>
        <v>21</v>
      </c>
    </row>
    <row r="9" spans="1:18" x14ac:dyDescent="0.25">
      <c r="A9" s="3">
        <v>20184090700412</v>
      </c>
      <c r="B9" s="2">
        <v>43294</v>
      </c>
      <c r="C9" s="2">
        <v>43318</v>
      </c>
      <c r="D9" s="3">
        <v>20183000238791</v>
      </c>
      <c r="E9" s="2">
        <v>43312</v>
      </c>
      <c r="F9" s="1" t="s">
        <v>142</v>
      </c>
      <c r="G9" s="1" t="s">
        <v>653</v>
      </c>
      <c r="H9" s="1" t="s">
        <v>652</v>
      </c>
      <c r="I9" s="1" t="s">
        <v>17</v>
      </c>
      <c r="J9" s="1" t="s">
        <v>103</v>
      </c>
      <c r="K9" s="1">
        <v>999</v>
      </c>
      <c r="L9" s="1" t="s">
        <v>111</v>
      </c>
      <c r="M9" s="1" t="s">
        <v>422</v>
      </c>
      <c r="N9" s="1">
        <v>300</v>
      </c>
      <c r="O9" s="1" t="s">
        <v>113</v>
      </c>
      <c r="P9" s="2">
        <v>43312</v>
      </c>
      <c r="Q9" s="2">
        <v>43314</v>
      </c>
      <c r="R9" s="1">
        <f t="shared" si="0"/>
        <v>18</v>
      </c>
    </row>
    <row r="10" spans="1:18" x14ac:dyDescent="0.25">
      <c r="A10" s="3">
        <v>20184090701272</v>
      </c>
      <c r="B10" s="2">
        <v>43294</v>
      </c>
      <c r="C10" s="2">
        <v>43318</v>
      </c>
      <c r="D10" s="3"/>
      <c r="E10" s="1" t="s">
        <v>102</v>
      </c>
      <c r="F10" s="1" t="s">
        <v>142</v>
      </c>
      <c r="G10" s="1" t="s">
        <v>672</v>
      </c>
      <c r="H10" s="1" t="s">
        <v>673</v>
      </c>
      <c r="I10" s="1" t="s">
        <v>19</v>
      </c>
      <c r="J10" s="1" t="s">
        <v>110</v>
      </c>
      <c r="K10" s="1">
        <v>999</v>
      </c>
      <c r="L10" s="1" t="s">
        <v>111</v>
      </c>
      <c r="M10" s="1" t="s">
        <v>128</v>
      </c>
      <c r="N10" s="1">
        <v>500</v>
      </c>
      <c r="O10" s="1" t="s">
        <v>113</v>
      </c>
      <c r="P10" s="1" t="s">
        <v>102</v>
      </c>
      <c r="Q10" s="1" t="s">
        <v>102</v>
      </c>
      <c r="R10" s="1" t="str">
        <f t="shared" si="0"/>
        <v>-</v>
      </c>
    </row>
    <row r="11" spans="1:18" x14ac:dyDescent="0.25">
      <c r="A11" s="3">
        <v>20184090708422</v>
      </c>
      <c r="B11" s="2">
        <v>43297</v>
      </c>
      <c r="C11" s="2">
        <v>43320</v>
      </c>
      <c r="D11" s="3">
        <v>20183070246201</v>
      </c>
      <c r="E11" s="2">
        <v>43315</v>
      </c>
      <c r="F11" s="1" t="s">
        <v>142</v>
      </c>
      <c r="G11" s="1" t="s">
        <v>737</v>
      </c>
      <c r="H11" s="1" t="s">
        <v>738</v>
      </c>
      <c r="I11" s="1" t="s">
        <v>17</v>
      </c>
      <c r="J11" s="1" t="s">
        <v>145</v>
      </c>
      <c r="K11" s="1">
        <v>999</v>
      </c>
      <c r="L11" s="1" t="s">
        <v>111</v>
      </c>
      <c r="M11" s="1" t="s">
        <v>739</v>
      </c>
      <c r="N11" s="1">
        <v>307</v>
      </c>
      <c r="O11" s="1" t="s">
        <v>113</v>
      </c>
      <c r="P11" s="2">
        <v>43315</v>
      </c>
      <c r="Q11" s="2">
        <v>43318</v>
      </c>
      <c r="R11" s="1">
        <f t="shared" si="0"/>
        <v>18</v>
      </c>
    </row>
    <row r="12" spans="1:18" x14ac:dyDescent="0.25">
      <c r="A12" s="3">
        <v>20184090709062</v>
      </c>
      <c r="B12" s="2">
        <v>43297</v>
      </c>
      <c r="C12" s="2">
        <v>43320</v>
      </c>
      <c r="D12" s="3">
        <v>20185000243571</v>
      </c>
      <c r="E12" s="2">
        <v>43314</v>
      </c>
      <c r="F12" s="1" t="s">
        <v>142</v>
      </c>
      <c r="G12" s="1" t="s">
        <v>746</v>
      </c>
      <c r="H12" s="1" t="s">
        <v>747</v>
      </c>
      <c r="I12" s="1" t="s">
        <v>17</v>
      </c>
      <c r="J12" s="1" t="s">
        <v>106</v>
      </c>
      <c r="K12" s="1">
        <v>999</v>
      </c>
      <c r="L12" s="1" t="s">
        <v>111</v>
      </c>
      <c r="M12" s="1" t="s">
        <v>748</v>
      </c>
      <c r="N12" s="1">
        <v>500</v>
      </c>
      <c r="O12" s="1" t="s">
        <v>113</v>
      </c>
      <c r="P12" s="1" t="s">
        <v>102</v>
      </c>
      <c r="Q12" s="2">
        <v>43315</v>
      </c>
      <c r="R12" s="1">
        <f t="shared" si="0"/>
        <v>17</v>
      </c>
    </row>
    <row r="13" spans="1:18" x14ac:dyDescent="0.25">
      <c r="A13" s="3">
        <v>20184090709152</v>
      </c>
      <c r="B13" s="2">
        <v>43297</v>
      </c>
      <c r="C13" s="2">
        <v>43320</v>
      </c>
      <c r="D13" s="3">
        <v>20183060234131</v>
      </c>
      <c r="E13" s="2">
        <v>43307</v>
      </c>
      <c r="F13" s="1" t="s">
        <v>142</v>
      </c>
      <c r="G13" s="1" t="s">
        <v>749</v>
      </c>
      <c r="H13" s="1" t="s">
        <v>750</v>
      </c>
      <c r="I13" s="1" t="s">
        <v>17</v>
      </c>
      <c r="J13" s="1" t="s">
        <v>145</v>
      </c>
      <c r="K13" s="1">
        <v>999</v>
      </c>
      <c r="L13" s="1" t="s">
        <v>111</v>
      </c>
      <c r="M13" s="1" t="s">
        <v>187</v>
      </c>
      <c r="N13" s="1">
        <v>306</v>
      </c>
      <c r="O13" s="1" t="s">
        <v>113</v>
      </c>
      <c r="P13" s="2">
        <v>43308</v>
      </c>
      <c r="Q13" s="2">
        <v>43311</v>
      </c>
      <c r="R13" s="1">
        <f t="shared" si="0"/>
        <v>10</v>
      </c>
    </row>
    <row r="14" spans="1:18" x14ac:dyDescent="0.25">
      <c r="A14" s="3">
        <v>20184090711882</v>
      </c>
      <c r="B14" s="2">
        <v>43298</v>
      </c>
      <c r="C14" s="2">
        <v>43321</v>
      </c>
      <c r="D14" s="3"/>
      <c r="E14" s="1" t="s">
        <v>102</v>
      </c>
      <c r="F14" s="1" t="s">
        <v>142</v>
      </c>
      <c r="G14" s="1" t="s">
        <v>763</v>
      </c>
      <c r="H14" s="1" t="s">
        <v>764</v>
      </c>
      <c r="I14" s="1" t="s">
        <v>19</v>
      </c>
      <c r="J14" s="1" t="s">
        <v>106</v>
      </c>
      <c r="K14" s="1">
        <v>999</v>
      </c>
      <c r="L14" s="1" t="s">
        <v>111</v>
      </c>
      <c r="M14" s="1" t="s">
        <v>765</v>
      </c>
      <c r="N14" s="1">
        <v>500</v>
      </c>
      <c r="O14" s="1" t="s">
        <v>113</v>
      </c>
      <c r="P14" s="1" t="s">
        <v>102</v>
      </c>
      <c r="Q14" s="1" t="s">
        <v>102</v>
      </c>
      <c r="R14" s="1" t="str">
        <f t="shared" si="0"/>
        <v>-</v>
      </c>
    </row>
    <row r="15" spans="1:18" x14ac:dyDescent="0.25">
      <c r="A15" s="3">
        <v>20184090713002</v>
      </c>
      <c r="B15" s="2">
        <v>43298</v>
      </c>
      <c r="C15" s="2">
        <v>43321</v>
      </c>
      <c r="D15" s="3">
        <v>20183030257261</v>
      </c>
      <c r="E15" s="2">
        <v>43322</v>
      </c>
      <c r="F15" s="1" t="s">
        <v>142</v>
      </c>
      <c r="G15" s="1" t="s">
        <v>778</v>
      </c>
      <c r="H15" s="1" t="s">
        <v>259</v>
      </c>
      <c r="I15" s="1" t="s">
        <v>19</v>
      </c>
      <c r="J15" s="1" t="s">
        <v>255</v>
      </c>
      <c r="K15" s="1">
        <v>999</v>
      </c>
      <c r="L15" s="1" t="s">
        <v>111</v>
      </c>
      <c r="M15" s="1" t="s">
        <v>292</v>
      </c>
      <c r="N15" s="1">
        <v>303</v>
      </c>
      <c r="O15" s="1" t="s">
        <v>113</v>
      </c>
      <c r="P15" s="2">
        <v>43326</v>
      </c>
      <c r="Q15" s="2">
        <v>43327</v>
      </c>
      <c r="R15" s="1">
        <f t="shared" si="0"/>
        <v>24</v>
      </c>
    </row>
    <row r="16" spans="1:18" x14ac:dyDescent="0.25">
      <c r="A16" s="3">
        <v>20184090713962</v>
      </c>
      <c r="B16" s="2">
        <v>43298</v>
      </c>
      <c r="C16" s="2">
        <v>43321</v>
      </c>
      <c r="D16" s="3">
        <v>20183060238901</v>
      </c>
      <c r="E16" s="2">
        <v>43312</v>
      </c>
      <c r="F16" s="1" t="s">
        <v>142</v>
      </c>
      <c r="G16" s="1" t="s">
        <v>784</v>
      </c>
      <c r="H16" s="1" t="s">
        <v>785</v>
      </c>
      <c r="I16" s="1" t="s">
        <v>17</v>
      </c>
      <c r="J16" s="1" t="s">
        <v>127</v>
      </c>
      <c r="K16" s="1">
        <v>999</v>
      </c>
      <c r="L16" s="1" t="s">
        <v>111</v>
      </c>
      <c r="M16" s="1" t="s">
        <v>354</v>
      </c>
      <c r="N16" s="1">
        <v>306</v>
      </c>
      <c r="O16" s="1" t="s">
        <v>113</v>
      </c>
      <c r="P16" s="1" t="s">
        <v>102</v>
      </c>
      <c r="Q16" s="2">
        <v>43314</v>
      </c>
      <c r="R16" s="1">
        <f t="shared" si="0"/>
        <v>14</v>
      </c>
    </row>
    <row r="17" spans="1:18" x14ac:dyDescent="0.25">
      <c r="A17" s="3">
        <v>20184090717392</v>
      </c>
      <c r="B17" s="2">
        <v>43299</v>
      </c>
      <c r="C17" s="2">
        <v>43322</v>
      </c>
      <c r="D17" s="3"/>
      <c r="E17" s="1" t="s">
        <v>102</v>
      </c>
      <c r="F17" s="1" t="s">
        <v>142</v>
      </c>
      <c r="G17" s="1" t="s">
        <v>815</v>
      </c>
      <c r="H17" s="1" t="s">
        <v>816</v>
      </c>
      <c r="I17" s="1" t="s">
        <v>19</v>
      </c>
      <c r="J17" s="1" t="s">
        <v>127</v>
      </c>
      <c r="K17" s="1">
        <v>999</v>
      </c>
      <c r="L17" s="1" t="s">
        <v>111</v>
      </c>
      <c r="M17" s="1" t="s">
        <v>354</v>
      </c>
      <c r="N17" s="1">
        <v>306</v>
      </c>
      <c r="O17" s="1" t="s">
        <v>113</v>
      </c>
      <c r="P17" s="1" t="s">
        <v>102</v>
      </c>
      <c r="Q17" s="1" t="s">
        <v>102</v>
      </c>
      <c r="R17" s="1" t="str">
        <f t="shared" si="0"/>
        <v>-</v>
      </c>
    </row>
    <row r="18" spans="1:18" x14ac:dyDescent="0.25">
      <c r="A18" s="3">
        <v>20184090721312</v>
      </c>
      <c r="B18" s="2">
        <v>43299</v>
      </c>
      <c r="C18" s="2">
        <v>43322</v>
      </c>
      <c r="D18" s="3"/>
      <c r="E18" s="1" t="s">
        <v>102</v>
      </c>
      <c r="F18" s="1" t="s">
        <v>142</v>
      </c>
      <c r="G18" s="1" t="s">
        <v>868</v>
      </c>
      <c r="H18" s="1" t="s">
        <v>695</v>
      </c>
      <c r="I18" s="1" t="s">
        <v>19</v>
      </c>
      <c r="J18" s="1" t="s">
        <v>255</v>
      </c>
      <c r="K18" s="1">
        <v>999</v>
      </c>
      <c r="L18" s="1" t="s">
        <v>111</v>
      </c>
      <c r="M18" s="1" t="s">
        <v>696</v>
      </c>
      <c r="N18" s="1">
        <v>101</v>
      </c>
      <c r="O18" s="1" t="s">
        <v>113</v>
      </c>
      <c r="P18" s="1" t="s">
        <v>102</v>
      </c>
      <c r="Q18" s="1" t="s">
        <v>102</v>
      </c>
      <c r="R18" s="1" t="str">
        <f t="shared" si="0"/>
        <v>-</v>
      </c>
    </row>
    <row r="19" spans="1:18" x14ac:dyDescent="0.25">
      <c r="A19" s="3">
        <v>20184090732012</v>
      </c>
      <c r="B19" s="2">
        <v>43304</v>
      </c>
      <c r="C19" s="2">
        <v>43326</v>
      </c>
      <c r="D19" s="3">
        <v>20185000308971</v>
      </c>
      <c r="E19" s="2">
        <v>43361</v>
      </c>
      <c r="F19" s="1" t="s">
        <v>142</v>
      </c>
      <c r="G19" s="1" t="s">
        <v>968</v>
      </c>
      <c r="H19" s="1" t="s">
        <v>969</v>
      </c>
      <c r="I19" s="1" t="s">
        <v>19</v>
      </c>
      <c r="J19" s="1" t="s">
        <v>102</v>
      </c>
      <c r="K19" s="1">
        <v>999</v>
      </c>
      <c r="L19" s="1" t="s">
        <v>111</v>
      </c>
      <c r="M19" s="1" t="s">
        <v>970</v>
      </c>
      <c r="N19" s="1">
        <v>101</v>
      </c>
      <c r="O19" s="1" t="s">
        <v>113</v>
      </c>
      <c r="P19" s="1" t="s">
        <v>102</v>
      </c>
      <c r="Q19" s="2">
        <v>43362</v>
      </c>
      <c r="R19" s="1">
        <f t="shared" si="0"/>
        <v>57</v>
      </c>
    </row>
    <row r="20" spans="1:18" x14ac:dyDescent="0.25">
      <c r="A20" s="3">
        <v>20184090732472</v>
      </c>
      <c r="B20" s="2">
        <v>43304</v>
      </c>
      <c r="C20" s="2">
        <v>43326</v>
      </c>
      <c r="D20" s="3"/>
      <c r="E20" s="1" t="s">
        <v>102</v>
      </c>
      <c r="F20" s="1" t="s">
        <v>142</v>
      </c>
      <c r="G20" s="1" t="s">
        <v>971</v>
      </c>
      <c r="H20" s="1" t="s">
        <v>551</v>
      </c>
      <c r="I20" s="1" t="s">
        <v>19</v>
      </c>
      <c r="J20" s="1" t="s">
        <v>102</v>
      </c>
      <c r="K20" s="1">
        <v>306</v>
      </c>
      <c r="L20" s="1" t="s">
        <v>972</v>
      </c>
      <c r="M20" s="1" t="s">
        <v>973</v>
      </c>
      <c r="N20" s="1">
        <v>306</v>
      </c>
      <c r="O20" s="1"/>
      <c r="P20" s="1" t="s">
        <v>102</v>
      </c>
      <c r="Q20" s="1" t="s">
        <v>102</v>
      </c>
      <c r="R20" s="1" t="str">
        <f t="shared" si="0"/>
        <v>-</v>
      </c>
    </row>
    <row r="21" spans="1:18" x14ac:dyDescent="0.25">
      <c r="A21" s="3">
        <v>20184090736742</v>
      </c>
      <c r="B21" s="2">
        <v>43305</v>
      </c>
      <c r="C21" s="2">
        <v>43327</v>
      </c>
      <c r="D21" s="3"/>
      <c r="E21" s="1" t="s">
        <v>102</v>
      </c>
      <c r="F21" s="1" t="s">
        <v>142</v>
      </c>
      <c r="G21" s="1" t="s">
        <v>1014</v>
      </c>
      <c r="H21" s="1" t="s">
        <v>673</v>
      </c>
      <c r="I21" s="1" t="s">
        <v>19</v>
      </c>
      <c r="J21" s="1" t="s">
        <v>106</v>
      </c>
      <c r="K21" s="1">
        <v>999</v>
      </c>
      <c r="L21" s="1" t="s">
        <v>111</v>
      </c>
      <c r="M21" s="1" t="s">
        <v>115</v>
      </c>
      <c r="N21" s="1">
        <v>604</v>
      </c>
      <c r="O21" s="1" t="s">
        <v>113</v>
      </c>
      <c r="P21" s="1" t="s">
        <v>102</v>
      </c>
      <c r="Q21" s="1" t="s">
        <v>102</v>
      </c>
      <c r="R21" s="1" t="str">
        <f t="shared" si="0"/>
        <v>-</v>
      </c>
    </row>
    <row r="22" spans="1:18" x14ac:dyDescent="0.25">
      <c r="A22" s="3">
        <v>20184090736912</v>
      </c>
      <c r="B22" s="2">
        <v>43305</v>
      </c>
      <c r="C22" s="2">
        <v>43327</v>
      </c>
      <c r="D22" s="3">
        <v>20185000119903</v>
      </c>
      <c r="E22" s="2">
        <v>43320</v>
      </c>
      <c r="F22" s="1" t="s">
        <v>142</v>
      </c>
      <c r="G22" s="1" t="s">
        <v>1017</v>
      </c>
      <c r="H22" s="1" t="s">
        <v>1018</v>
      </c>
      <c r="I22" s="1" t="s">
        <v>17</v>
      </c>
      <c r="J22" s="1" t="s">
        <v>106</v>
      </c>
      <c r="K22" s="1">
        <v>999</v>
      </c>
      <c r="L22" s="1" t="s">
        <v>111</v>
      </c>
      <c r="M22" s="1" t="s">
        <v>660</v>
      </c>
      <c r="N22" s="1">
        <v>500</v>
      </c>
      <c r="O22" s="1" t="s">
        <v>113</v>
      </c>
      <c r="P22" s="2">
        <v>43321</v>
      </c>
      <c r="Q22" s="2">
        <v>43326</v>
      </c>
      <c r="R22" s="1">
        <f t="shared" si="0"/>
        <v>15</v>
      </c>
    </row>
    <row r="23" spans="1:18" x14ac:dyDescent="0.25">
      <c r="A23" s="3">
        <v>20184090739922</v>
      </c>
      <c r="B23" s="2">
        <v>43305</v>
      </c>
      <c r="C23" s="2">
        <v>43327</v>
      </c>
      <c r="D23" s="3">
        <v>20186030249341</v>
      </c>
      <c r="E23" s="2">
        <v>43318</v>
      </c>
      <c r="F23" s="1" t="s">
        <v>142</v>
      </c>
      <c r="G23" s="1" t="s">
        <v>1022</v>
      </c>
      <c r="H23" s="1" t="s">
        <v>1023</v>
      </c>
      <c r="I23" s="1" t="s">
        <v>17</v>
      </c>
      <c r="J23" s="1" t="s">
        <v>106</v>
      </c>
      <c r="K23" s="1">
        <v>999</v>
      </c>
      <c r="L23" s="1" t="s">
        <v>111</v>
      </c>
      <c r="M23" s="1" t="s">
        <v>1007</v>
      </c>
      <c r="N23" s="1">
        <v>603</v>
      </c>
      <c r="O23" s="1" t="s">
        <v>113</v>
      </c>
      <c r="P23" s="1" t="s">
        <v>102</v>
      </c>
      <c r="Q23" s="2">
        <v>43320</v>
      </c>
      <c r="R23" s="1">
        <f t="shared" si="0"/>
        <v>13</v>
      </c>
    </row>
    <row r="24" spans="1:18" x14ac:dyDescent="0.25">
      <c r="A24" s="3">
        <v>20184090762492</v>
      </c>
      <c r="B24" s="2">
        <v>43311</v>
      </c>
      <c r="C24" s="2">
        <v>43334</v>
      </c>
      <c r="D24" s="3">
        <v>20183000244391</v>
      </c>
      <c r="E24" s="2">
        <v>43315</v>
      </c>
      <c r="F24" s="1" t="s">
        <v>142</v>
      </c>
      <c r="G24" s="1" t="s">
        <v>1155</v>
      </c>
      <c r="H24" s="1" t="s">
        <v>480</v>
      </c>
      <c r="I24" s="1" t="s">
        <v>17</v>
      </c>
      <c r="J24" s="1" t="s">
        <v>110</v>
      </c>
      <c r="K24" s="1">
        <v>999</v>
      </c>
      <c r="L24" s="1" t="s">
        <v>111</v>
      </c>
      <c r="M24" s="1" t="s">
        <v>832</v>
      </c>
      <c r="N24" s="1">
        <v>300</v>
      </c>
      <c r="O24" s="1" t="s">
        <v>113</v>
      </c>
      <c r="P24" s="1" t="s">
        <v>102</v>
      </c>
      <c r="Q24" s="2">
        <v>43329</v>
      </c>
      <c r="R24" s="1">
        <f t="shared" si="0"/>
        <v>4</v>
      </c>
    </row>
    <row r="25" spans="1:18" x14ac:dyDescent="0.25">
      <c r="A25" s="3">
        <v>20184090767922</v>
      </c>
      <c r="B25" s="2">
        <v>43312</v>
      </c>
      <c r="C25" s="2">
        <v>43335</v>
      </c>
      <c r="D25" s="3">
        <v>20185000254961</v>
      </c>
      <c r="E25" s="2">
        <v>43321</v>
      </c>
      <c r="F25" s="1" t="s">
        <v>142</v>
      </c>
      <c r="G25" s="1" t="s">
        <v>1183</v>
      </c>
      <c r="H25" s="1" t="s">
        <v>1184</v>
      </c>
      <c r="I25" s="1" t="s">
        <v>17</v>
      </c>
      <c r="J25" s="1" t="s">
        <v>106</v>
      </c>
      <c r="K25" s="1">
        <v>999</v>
      </c>
      <c r="L25" s="1" t="s">
        <v>111</v>
      </c>
      <c r="M25" s="1" t="s">
        <v>896</v>
      </c>
      <c r="N25" s="1">
        <v>500</v>
      </c>
      <c r="O25" s="1" t="s">
        <v>113</v>
      </c>
      <c r="P25" s="2">
        <v>43321</v>
      </c>
      <c r="Q25" s="2">
        <v>43322</v>
      </c>
      <c r="R25" s="1">
        <f t="shared" si="0"/>
        <v>9</v>
      </c>
    </row>
    <row r="26" spans="1:18" x14ac:dyDescent="0.25">
      <c r="A26" s="3">
        <v>20184090768282</v>
      </c>
      <c r="B26" s="2">
        <v>43312</v>
      </c>
      <c r="C26" s="2">
        <v>43335</v>
      </c>
      <c r="D26" s="3">
        <v>20183040264221</v>
      </c>
      <c r="E26" s="2">
        <v>43327</v>
      </c>
      <c r="F26" s="1" t="s">
        <v>142</v>
      </c>
      <c r="G26" s="1" t="s">
        <v>1190</v>
      </c>
      <c r="H26" s="1" t="s">
        <v>1191</v>
      </c>
      <c r="I26" s="1" t="s">
        <v>17</v>
      </c>
      <c r="J26" s="1" t="s">
        <v>255</v>
      </c>
      <c r="K26" s="1">
        <v>999</v>
      </c>
      <c r="L26" s="1" t="s">
        <v>111</v>
      </c>
      <c r="M26" s="1" t="s">
        <v>385</v>
      </c>
      <c r="N26" s="1">
        <v>304</v>
      </c>
      <c r="O26" s="1" t="s">
        <v>113</v>
      </c>
      <c r="P26" s="1" t="s">
        <v>102</v>
      </c>
      <c r="Q26" s="2">
        <v>43328</v>
      </c>
      <c r="R26" s="1">
        <f t="shared" si="0"/>
        <v>15</v>
      </c>
    </row>
    <row r="27" spans="1:18" x14ac:dyDescent="0.25">
      <c r="A27" s="3">
        <v>20184090775002</v>
      </c>
      <c r="B27" s="2">
        <v>43313</v>
      </c>
      <c r="C27" s="2">
        <v>43336</v>
      </c>
      <c r="D27" s="3">
        <v>20183050263011</v>
      </c>
      <c r="E27" s="2">
        <v>43326</v>
      </c>
      <c r="F27" s="1" t="s">
        <v>142</v>
      </c>
      <c r="G27" s="1" t="s">
        <v>1231</v>
      </c>
      <c r="H27" s="1" t="s">
        <v>1036</v>
      </c>
      <c r="I27" s="1" t="s">
        <v>17</v>
      </c>
      <c r="J27" s="1" t="s">
        <v>255</v>
      </c>
      <c r="K27" s="1">
        <v>999</v>
      </c>
      <c r="L27" s="1" t="s">
        <v>111</v>
      </c>
      <c r="M27" s="1" t="s">
        <v>1232</v>
      </c>
      <c r="N27" s="1">
        <v>305</v>
      </c>
      <c r="O27" s="1" t="s">
        <v>113</v>
      </c>
      <c r="P27" s="2">
        <v>43326</v>
      </c>
      <c r="Q27" s="2">
        <v>43327</v>
      </c>
      <c r="R27" s="1">
        <f t="shared" si="0"/>
        <v>13</v>
      </c>
    </row>
    <row r="28" spans="1:18" x14ac:dyDescent="0.25">
      <c r="A28" s="3">
        <v>20184090778362</v>
      </c>
      <c r="B28" s="2">
        <v>43314</v>
      </c>
      <c r="C28" s="2">
        <v>43339</v>
      </c>
      <c r="D28" s="3">
        <v>20183000267021</v>
      </c>
      <c r="E28" s="2">
        <v>43328</v>
      </c>
      <c r="F28" s="1" t="s">
        <v>142</v>
      </c>
      <c r="G28" s="1" t="s">
        <v>1251</v>
      </c>
      <c r="H28" s="1" t="s">
        <v>757</v>
      </c>
      <c r="I28" s="1" t="s">
        <v>17</v>
      </c>
      <c r="J28" s="1" t="s">
        <v>179</v>
      </c>
      <c r="K28" s="1">
        <v>999</v>
      </c>
      <c r="L28" s="1" t="s">
        <v>111</v>
      </c>
      <c r="M28" s="1" t="s">
        <v>274</v>
      </c>
      <c r="N28" s="1">
        <v>300</v>
      </c>
      <c r="O28" s="1" t="s">
        <v>113</v>
      </c>
      <c r="P28" s="2">
        <v>43328</v>
      </c>
      <c r="Q28" s="2">
        <v>43329</v>
      </c>
      <c r="R28" s="1">
        <f t="shared" si="0"/>
        <v>14</v>
      </c>
    </row>
    <row r="29" spans="1:18" x14ac:dyDescent="0.25">
      <c r="A29" s="3">
        <v>20184090780682</v>
      </c>
      <c r="B29" s="2">
        <v>43314</v>
      </c>
      <c r="C29" s="2">
        <v>43339</v>
      </c>
      <c r="D29" s="3">
        <v>20183060265081</v>
      </c>
      <c r="E29" s="2">
        <v>43327</v>
      </c>
      <c r="F29" s="1" t="s">
        <v>142</v>
      </c>
      <c r="G29" s="1" t="s">
        <v>1272</v>
      </c>
      <c r="H29" s="1" t="s">
        <v>144</v>
      </c>
      <c r="I29" s="1" t="s">
        <v>17</v>
      </c>
      <c r="J29" s="1" t="s">
        <v>106</v>
      </c>
      <c r="K29" s="1">
        <v>999</v>
      </c>
      <c r="L29" s="1" t="s">
        <v>111</v>
      </c>
      <c r="M29" s="1" t="s">
        <v>146</v>
      </c>
      <c r="N29" s="1">
        <v>306</v>
      </c>
      <c r="O29" s="1" t="s">
        <v>113</v>
      </c>
      <c r="P29" s="2">
        <v>43328</v>
      </c>
      <c r="Q29" s="2">
        <v>43329</v>
      </c>
      <c r="R29" s="1">
        <f t="shared" si="0"/>
        <v>13</v>
      </c>
    </row>
    <row r="30" spans="1:18" x14ac:dyDescent="0.25">
      <c r="A30" s="3">
        <v>20184090788422</v>
      </c>
      <c r="B30" s="2">
        <v>43315</v>
      </c>
      <c r="C30" s="2">
        <v>43340</v>
      </c>
      <c r="D30" s="3">
        <v>20186060265401</v>
      </c>
      <c r="E30" s="2">
        <v>43327</v>
      </c>
      <c r="F30" s="1" t="s">
        <v>142</v>
      </c>
      <c r="G30" s="1" t="s">
        <v>1312</v>
      </c>
      <c r="H30" s="1" t="s">
        <v>1163</v>
      </c>
      <c r="I30" s="1" t="s">
        <v>17</v>
      </c>
      <c r="J30" s="1" t="s">
        <v>106</v>
      </c>
      <c r="K30" s="1">
        <v>999</v>
      </c>
      <c r="L30" s="1" t="s">
        <v>111</v>
      </c>
      <c r="M30" s="1" t="s">
        <v>1313</v>
      </c>
      <c r="N30" s="1">
        <v>606</v>
      </c>
      <c r="O30" s="1" t="s">
        <v>113</v>
      </c>
      <c r="P30" s="2">
        <v>43334</v>
      </c>
      <c r="Q30" s="2">
        <v>43335</v>
      </c>
      <c r="R30" s="1">
        <f t="shared" si="0"/>
        <v>12</v>
      </c>
    </row>
    <row r="31" spans="1:18" x14ac:dyDescent="0.25">
      <c r="A31" s="3">
        <v>20184090804402</v>
      </c>
      <c r="B31" s="2">
        <v>43321</v>
      </c>
      <c r="C31" s="2">
        <v>43343</v>
      </c>
      <c r="D31" s="3"/>
      <c r="E31" s="1" t="s">
        <v>102</v>
      </c>
      <c r="F31" s="1" t="s">
        <v>142</v>
      </c>
      <c r="G31" s="1" t="s">
        <v>1447</v>
      </c>
      <c r="H31" s="1" t="s">
        <v>1448</v>
      </c>
      <c r="I31" s="1" t="s">
        <v>19</v>
      </c>
      <c r="J31" s="1" t="s">
        <v>106</v>
      </c>
      <c r="K31" s="1">
        <v>999</v>
      </c>
      <c r="L31" s="1" t="s">
        <v>111</v>
      </c>
      <c r="M31" s="1" t="s">
        <v>1449</v>
      </c>
      <c r="N31" s="1">
        <v>603</v>
      </c>
      <c r="O31" s="1" t="s">
        <v>113</v>
      </c>
      <c r="P31" s="1" t="s">
        <v>102</v>
      </c>
      <c r="Q31" s="1" t="s">
        <v>102</v>
      </c>
      <c r="R31" s="1" t="str">
        <f t="shared" si="0"/>
        <v>-</v>
      </c>
    </row>
    <row r="32" spans="1:18" x14ac:dyDescent="0.25">
      <c r="A32" s="3">
        <v>20184090830792</v>
      </c>
      <c r="B32" s="2">
        <v>43327</v>
      </c>
      <c r="C32" s="2">
        <v>43349</v>
      </c>
      <c r="D32" s="3">
        <v>20185000299161</v>
      </c>
      <c r="E32" s="2">
        <v>43353</v>
      </c>
      <c r="F32" s="1" t="s">
        <v>142</v>
      </c>
      <c r="G32" s="1" t="s">
        <v>1539</v>
      </c>
      <c r="H32" s="1" t="s">
        <v>1540</v>
      </c>
      <c r="I32" s="1" t="s">
        <v>19</v>
      </c>
      <c r="J32" s="1" t="s">
        <v>179</v>
      </c>
      <c r="K32" s="1">
        <v>999</v>
      </c>
      <c r="L32" s="1" t="s">
        <v>111</v>
      </c>
      <c r="M32" s="1" t="s">
        <v>1541</v>
      </c>
      <c r="N32" s="1">
        <v>500</v>
      </c>
      <c r="O32" s="1" t="s">
        <v>113</v>
      </c>
      <c r="P32" s="2">
        <v>43353</v>
      </c>
      <c r="Q32" s="2">
        <v>43354</v>
      </c>
      <c r="R32" s="1">
        <f t="shared" si="0"/>
        <v>26</v>
      </c>
    </row>
    <row r="33" spans="1:18" x14ac:dyDescent="0.25">
      <c r="A33" s="3">
        <v>20184090847972</v>
      </c>
      <c r="B33" s="2">
        <v>43333</v>
      </c>
      <c r="C33" s="2">
        <v>43354</v>
      </c>
      <c r="D33" s="3">
        <v>20185000298611</v>
      </c>
      <c r="E33" s="2">
        <v>43353</v>
      </c>
      <c r="F33" s="1" t="s">
        <v>142</v>
      </c>
      <c r="G33" s="1" t="s">
        <v>1610</v>
      </c>
      <c r="H33" s="1" t="s">
        <v>1018</v>
      </c>
      <c r="I33" s="1" t="s">
        <v>17</v>
      </c>
      <c r="J33" s="1" t="s">
        <v>106</v>
      </c>
      <c r="K33" s="1">
        <v>999</v>
      </c>
      <c r="L33" s="1" t="s">
        <v>111</v>
      </c>
      <c r="M33" s="1" t="s">
        <v>660</v>
      </c>
      <c r="N33" s="1">
        <v>500</v>
      </c>
      <c r="O33" s="1" t="s">
        <v>113</v>
      </c>
      <c r="P33" s="2">
        <v>43353</v>
      </c>
      <c r="Q33" s="2">
        <v>43354</v>
      </c>
      <c r="R33" s="1">
        <f t="shared" si="0"/>
        <v>20</v>
      </c>
    </row>
    <row r="34" spans="1:18" x14ac:dyDescent="0.25">
      <c r="A34" s="3">
        <v>20184090852292</v>
      </c>
      <c r="B34" s="2">
        <v>43334</v>
      </c>
      <c r="C34" s="2">
        <v>43355</v>
      </c>
      <c r="D34" s="3" t="s">
        <v>50</v>
      </c>
      <c r="E34" s="2">
        <v>43356</v>
      </c>
      <c r="F34" s="1" t="s">
        <v>142</v>
      </c>
      <c r="G34" s="1" t="s">
        <v>1652</v>
      </c>
      <c r="H34" s="1" t="s">
        <v>551</v>
      </c>
      <c r="I34" s="1" t="s">
        <v>19</v>
      </c>
      <c r="J34" s="1" t="s">
        <v>788</v>
      </c>
      <c r="K34" s="1">
        <v>999</v>
      </c>
      <c r="L34" s="1" t="s">
        <v>111</v>
      </c>
      <c r="M34" s="1" t="s">
        <v>1235</v>
      </c>
      <c r="N34" s="1">
        <v>605</v>
      </c>
      <c r="O34" s="1" t="s">
        <v>113</v>
      </c>
      <c r="P34" s="1" t="s">
        <v>102</v>
      </c>
      <c r="Q34" s="1" t="s">
        <v>102</v>
      </c>
      <c r="R34" s="1">
        <f t="shared" si="0"/>
        <v>22</v>
      </c>
    </row>
    <row r="35" spans="1:18" x14ac:dyDescent="0.25">
      <c r="A35" s="3">
        <v>20184090859792</v>
      </c>
      <c r="B35" s="2">
        <v>43336</v>
      </c>
      <c r="C35" s="2">
        <v>43357</v>
      </c>
      <c r="D35" s="3">
        <v>20185000306741</v>
      </c>
      <c r="E35" s="2">
        <v>43357</v>
      </c>
      <c r="F35" s="1" t="s">
        <v>142</v>
      </c>
      <c r="G35" s="1" t="s">
        <v>1689</v>
      </c>
      <c r="H35" s="1" t="s">
        <v>1690</v>
      </c>
      <c r="I35" s="1" t="s">
        <v>17</v>
      </c>
      <c r="J35" s="1" t="s">
        <v>255</v>
      </c>
      <c r="K35" s="1">
        <v>999</v>
      </c>
      <c r="L35" s="1" t="s">
        <v>111</v>
      </c>
      <c r="M35" s="1" t="s">
        <v>1691</v>
      </c>
      <c r="N35" s="1">
        <v>500</v>
      </c>
      <c r="O35" s="1" t="s">
        <v>113</v>
      </c>
      <c r="P35" s="2">
        <v>43357</v>
      </c>
      <c r="Q35" s="2">
        <v>43360</v>
      </c>
      <c r="R35" s="1">
        <f t="shared" si="0"/>
        <v>21</v>
      </c>
    </row>
    <row r="36" spans="1:18" x14ac:dyDescent="0.25">
      <c r="A36" s="3">
        <v>20184090874022</v>
      </c>
      <c r="B36" s="2">
        <v>43340</v>
      </c>
      <c r="C36" s="2">
        <v>43361</v>
      </c>
      <c r="D36" s="3">
        <v>20183060321901</v>
      </c>
      <c r="E36" s="2">
        <v>43370</v>
      </c>
      <c r="F36" s="1" t="s">
        <v>142</v>
      </c>
      <c r="G36" s="1" t="s">
        <v>1813</v>
      </c>
      <c r="H36" s="1" t="s">
        <v>1814</v>
      </c>
      <c r="I36" s="1" t="s">
        <v>19</v>
      </c>
      <c r="J36" s="1" t="s">
        <v>106</v>
      </c>
      <c r="K36" s="1">
        <v>999</v>
      </c>
      <c r="L36" s="1" t="s">
        <v>111</v>
      </c>
      <c r="M36" s="1" t="s">
        <v>497</v>
      </c>
      <c r="N36" s="1">
        <v>306</v>
      </c>
      <c r="O36" s="1" t="s">
        <v>113</v>
      </c>
      <c r="P36" s="2">
        <v>43370</v>
      </c>
      <c r="Q36" s="2">
        <v>43371</v>
      </c>
      <c r="R36" s="1">
        <f t="shared" si="0"/>
        <v>30</v>
      </c>
    </row>
    <row r="37" spans="1:18" x14ac:dyDescent="0.25">
      <c r="A37" s="3">
        <v>20184090893252</v>
      </c>
      <c r="B37" s="2">
        <v>43343</v>
      </c>
      <c r="C37" s="2">
        <v>43364</v>
      </c>
      <c r="D37" s="3">
        <v>20183060298911</v>
      </c>
      <c r="E37" s="2">
        <v>43353</v>
      </c>
      <c r="F37" s="1" t="s">
        <v>142</v>
      </c>
      <c r="G37" s="1" t="s">
        <v>1952</v>
      </c>
      <c r="H37" s="1" t="s">
        <v>551</v>
      </c>
      <c r="I37" s="1" t="s">
        <v>17</v>
      </c>
      <c r="J37" s="1" t="s">
        <v>106</v>
      </c>
      <c r="K37" s="1">
        <v>999</v>
      </c>
      <c r="L37" s="1" t="s">
        <v>111</v>
      </c>
      <c r="M37" s="1" t="s">
        <v>1771</v>
      </c>
      <c r="N37" s="1">
        <v>306</v>
      </c>
      <c r="O37" s="1" t="s">
        <v>113</v>
      </c>
      <c r="P37" s="1" t="s">
        <v>102</v>
      </c>
      <c r="Q37" s="2">
        <v>43354</v>
      </c>
      <c r="R37" s="1">
        <f t="shared" si="0"/>
        <v>10</v>
      </c>
    </row>
    <row r="38" spans="1:18" x14ac:dyDescent="0.25">
      <c r="A38" s="3">
        <v>20184090913302</v>
      </c>
      <c r="B38" s="2">
        <v>43349</v>
      </c>
      <c r="C38" s="2">
        <v>43370</v>
      </c>
      <c r="D38" s="3">
        <v>20185000313881</v>
      </c>
      <c r="E38" s="2">
        <v>43363</v>
      </c>
      <c r="F38" s="1" t="s">
        <v>142</v>
      </c>
      <c r="G38" s="1" t="s">
        <v>2080</v>
      </c>
      <c r="H38" s="1" t="s">
        <v>508</v>
      </c>
      <c r="I38" s="1" t="s">
        <v>17</v>
      </c>
      <c r="J38" s="1" t="s">
        <v>110</v>
      </c>
      <c r="K38" s="1">
        <v>999</v>
      </c>
      <c r="L38" s="1" t="s">
        <v>111</v>
      </c>
      <c r="M38" s="1" t="s">
        <v>2081</v>
      </c>
      <c r="N38" s="1">
        <v>500</v>
      </c>
      <c r="O38" s="1" t="s">
        <v>113</v>
      </c>
      <c r="P38" s="2">
        <v>43364</v>
      </c>
      <c r="Q38" s="2">
        <v>43364</v>
      </c>
      <c r="R38" s="1">
        <f t="shared" si="0"/>
        <v>14</v>
      </c>
    </row>
    <row r="39" spans="1:18" x14ac:dyDescent="0.25">
      <c r="A39" s="3">
        <v>20184090916352</v>
      </c>
      <c r="B39" s="2">
        <v>43349</v>
      </c>
      <c r="C39" s="2">
        <v>43370</v>
      </c>
      <c r="D39" s="3">
        <v>20183000307761</v>
      </c>
      <c r="E39" s="2">
        <v>43360</v>
      </c>
      <c r="F39" s="1" t="s">
        <v>142</v>
      </c>
      <c r="G39" s="1" t="s">
        <v>2103</v>
      </c>
      <c r="H39" s="1" t="s">
        <v>480</v>
      </c>
      <c r="I39" s="1" t="s">
        <v>17</v>
      </c>
      <c r="J39" s="1" t="s">
        <v>110</v>
      </c>
      <c r="K39" s="1">
        <v>999</v>
      </c>
      <c r="L39" s="1" t="s">
        <v>111</v>
      </c>
      <c r="M39" s="1" t="s">
        <v>832</v>
      </c>
      <c r="N39" s="1">
        <v>300</v>
      </c>
      <c r="O39" s="1" t="s">
        <v>113</v>
      </c>
      <c r="P39" s="1" t="s">
        <v>102</v>
      </c>
      <c r="Q39" s="2">
        <v>43361</v>
      </c>
      <c r="R39" s="1">
        <f t="shared" si="0"/>
        <v>11</v>
      </c>
    </row>
    <row r="40" spans="1:18" x14ac:dyDescent="0.25">
      <c r="A40" s="3">
        <v>20184090916492</v>
      </c>
      <c r="B40" s="2">
        <v>43349</v>
      </c>
      <c r="C40" s="2">
        <v>43370</v>
      </c>
      <c r="D40" s="3">
        <v>20183000307771</v>
      </c>
      <c r="E40" s="2">
        <v>43360</v>
      </c>
      <c r="F40" s="1" t="s">
        <v>142</v>
      </c>
      <c r="G40" s="1" t="s">
        <v>2104</v>
      </c>
      <c r="H40" s="1" t="s">
        <v>480</v>
      </c>
      <c r="I40" s="1" t="s">
        <v>17</v>
      </c>
      <c r="J40" s="1" t="s">
        <v>110</v>
      </c>
      <c r="K40" s="1">
        <v>999</v>
      </c>
      <c r="L40" s="1" t="s">
        <v>111</v>
      </c>
      <c r="M40" s="1" t="s">
        <v>832</v>
      </c>
      <c r="N40" s="1">
        <v>300</v>
      </c>
      <c r="O40" s="1" t="s">
        <v>113</v>
      </c>
      <c r="P40" s="1" t="s">
        <v>102</v>
      </c>
      <c r="Q40" s="2">
        <v>43361</v>
      </c>
      <c r="R40" s="1">
        <f t="shared" si="0"/>
        <v>11</v>
      </c>
    </row>
    <row r="41" spans="1:18" x14ac:dyDescent="0.25">
      <c r="A41" s="3">
        <v>20184090938922</v>
      </c>
      <c r="B41" s="2">
        <v>43355</v>
      </c>
      <c r="C41" s="2">
        <v>43376</v>
      </c>
      <c r="D41" s="3">
        <v>20183050314181</v>
      </c>
      <c r="E41" s="2">
        <v>43364</v>
      </c>
      <c r="F41" s="1" t="s">
        <v>142</v>
      </c>
      <c r="G41" s="1" t="s">
        <v>2273</v>
      </c>
      <c r="H41" s="1" t="s">
        <v>1685</v>
      </c>
      <c r="I41" s="1" t="s">
        <v>17</v>
      </c>
      <c r="J41" s="1" t="s">
        <v>110</v>
      </c>
      <c r="K41" s="1">
        <v>999</v>
      </c>
      <c r="L41" s="1" t="s">
        <v>111</v>
      </c>
      <c r="M41" s="1" t="s">
        <v>515</v>
      </c>
      <c r="N41" s="1">
        <v>305</v>
      </c>
      <c r="O41" s="1" t="s">
        <v>113</v>
      </c>
      <c r="P41" s="1" t="s">
        <v>102</v>
      </c>
      <c r="Q41" s="2">
        <v>43367</v>
      </c>
      <c r="R41" s="1">
        <f t="shared" si="0"/>
        <v>9</v>
      </c>
    </row>
    <row r="42" spans="1:18" x14ac:dyDescent="0.25">
      <c r="A42" s="3">
        <v>20184090946202</v>
      </c>
      <c r="B42" s="2">
        <v>43356</v>
      </c>
      <c r="C42" s="2">
        <v>43377</v>
      </c>
      <c r="D42" s="3">
        <v>20183000311711</v>
      </c>
      <c r="E42" s="2">
        <v>43362</v>
      </c>
      <c r="F42" s="1" t="s">
        <v>142</v>
      </c>
      <c r="G42" s="1" t="s">
        <v>2300</v>
      </c>
      <c r="H42" s="1" t="s">
        <v>480</v>
      </c>
      <c r="I42" s="1" t="s">
        <v>17</v>
      </c>
      <c r="J42" s="1" t="s">
        <v>106</v>
      </c>
      <c r="K42" s="1">
        <v>999</v>
      </c>
      <c r="L42" s="1" t="s">
        <v>111</v>
      </c>
      <c r="M42" s="1" t="s">
        <v>832</v>
      </c>
      <c r="N42" s="1">
        <v>300</v>
      </c>
      <c r="O42" s="1" t="s">
        <v>113</v>
      </c>
      <c r="P42" s="1" t="s">
        <v>102</v>
      </c>
      <c r="Q42" s="2">
        <v>43363</v>
      </c>
      <c r="R42" s="1">
        <f t="shared" si="0"/>
        <v>6</v>
      </c>
    </row>
    <row r="43" spans="1:18" x14ac:dyDescent="0.25">
      <c r="A43" s="3">
        <v>20184090946222</v>
      </c>
      <c r="B43" s="2">
        <v>43356</v>
      </c>
      <c r="C43" s="2">
        <v>43377</v>
      </c>
      <c r="D43" s="3" t="s">
        <v>75</v>
      </c>
      <c r="E43" s="1" t="s">
        <v>102</v>
      </c>
      <c r="F43" s="1" t="s">
        <v>142</v>
      </c>
      <c r="G43" s="1" t="s">
        <v>2301</v>
      </c>
      <c r="H43" s="1" t="s">
        <v>480</v>
      </c>
      <c r="I43" s="1" t="s">
        <v>30</v>
      </c>
      <c r="J43" s="1" t="s">
        <v>106</v>
      </c>
      <c r="K43" s="1">
        <v>300</v>
      </c>
      <c r="L43" s="1" t="s">
        <v>2302</v>
      </c>
      <c r="M43" s="1" t="s">
        <v>235</v>
      </c>
      <c r="N43" s="1">
        <v>300</v>
      </c>
      <c r="O43" s="1"/>
      <c r="P43" s="1" t="s">
        <v>102</v>
      </c>
      <c r="Q43" s="1" t="s">
        <v>102</v>
      </c>
      <c r="R43" s="1" t="str">
        <f t="shared" si="0"/>
        <v>-</v>
      </c>
    </row>
    <row r="44" spans="1:18" x14ac:dyDescent="0.25">
      <c r="A44" s="3">
        <v>20184090950042</v>
      </c>
      <c r="B44" s="2">
        <v>43357</v>
      </c>
      <c r="C44" s="2">
        <v>43378</v>
      </c>
      <c r="D44" s="3">
        <v>20186030333281</v>
      </c>
      <c r="E44" s="2">
        <v>43377</v>
      </c>
      <c r="F44" s="1" t="s">
        <v>142</v>
      </c>
      <c r="G44" s="1" t="s">
        <v>2346</v>
      </c>
      <c r="H44" s="1" t="s">
        <v>1191</v>
      </c>
      <c r="I44" s="1" t="s">
        <v>17</v>
      </c>
      <c r="J44" s="1" t="s">
        <v>110</v>
      </c>
      <c r="K44" s="1">
        <v>304</v>
      </c>
      <c r="L44" s="1" t="s">
        <v>2343</v>
      </c>
      <c r="M44" s="1" t="s">
        <v>2344</v>
      </c>
      <c r="N44" s="1">
        <v>304</v>
      </c>
      <c r="O44" s="1"/>
      <c r="P44" s="1" t="s">
        <v>102</v>
      </c>
      <c r="Q44" s="1" t="s">
        <v>102</v>
      </c>
      <c r="R44" s="1">
        <f t="shared" si="0"/>
        <v>20</v>
      </c>
    </row>
    <row r="45" spans="1:18" x14ac:dyDescent="0.25">
      <c r="A45" s="3">
        <v>20184090963492</v>
      </c>
      <c r="B45" s="2">
        <v>43362</v>
      </c>
      <c r="C45" s="2">
        <v>43383</v>
      </c>
      <c r="D45" s="3">
        <v>20183060329141</v>
      </c>
      <c r="E45" s="2">
        <v>43374</v>
      </c>
      <c r="F45" s="1" t="s">
        <v>142</v>
      </c>
      <c r="G45" s="1" t="s">
        <v>2449</v>
      </c>
      <c r="H45" s="1" t="s">
        <v>785</v>
      </c>
      <c r="I45" s="1" t="s">
        <v>17</v>
      </c>
      <c r="J45" s="1" t="s">
        <v>106</v>
      </c>
      <c r="K45" s="1">
        <v>999</v>
      </c>
      <c r="L45" s="1" t="s">
        <v>111</v>
      </c>
      <c r="M45" s="1" t="s">
        <v>354</v>
      </c>
      <c r="N45" s="1">
        <v>306</v>
      </c>
      <c r="O45" s="1" t="s">
        <v>113</v>
      </c>
      <c r="P45" s="1" t="s">
        <v>102</v>
      </c>
      <c r="Q45" s="2">
        <v>43376</v>
      </c>
      <c r="R45" s="1">
        <f t="shared" si="0"/>
        <v>12</v>
      </c>
    </row>
    <row r="46" spans="1:18" x14ac:dyDescent="0.25">
      <c r="A46" s="3">
        <v>20184090996282</v>
      </c>
      <c r="B46" s="2">
        <v>43369</v>
      </c>
      <c r="C46" s="2">
        <v>43391</v>
      </c>
      <c r="D46" s="3"/>
      <c r="E46" s="1" t="s">
        <v>102</v>
      </c>
      <c r="F46" s="1" t="s">
        <v>142</v>
      </c>
      <c r="G46" s="1" t="s">
        <v>2684</v>
      </c>
      <c r="H46" s="1" t="s">
        <v>2685</v>
      </c>
      <c r="I46" s="1" t="s">
        <v>30</v>
      </c>
      <c r="J46" s="1" t="s">
        <v>106</v>
      </c>
      <c r="K46" s="1">
        <v>308</v>
      </c>
      <c r="L46" s="1" t="s">
        <v>1080</v>
      </c>
      <c r="M46" s="1" t="s">
        <v>2686</v>
      </c>
      <c r="N46" s="1">
        <v>308</v>
      </c>
      <c r="O46" s="1"/>
      <c r="P46" s="1" t="s">
        <v>102</v>
      </c>
      <c r="Q46" s="1" t="s">
        <v>102</v>
      </c>
      <c r="R46" s="1" t="str">
        <f t="shared" si="0"/>
        <v>-</v>
      </c>
    </row>
    <row r="47" spans="1:18" x14ac:dyDescent="0.25">
      <c r="A47" s="3">
        <v>20184090997612</v>
      </c>
      <c r="B47" s="2">
        <v>43370</v>
      </c>
      <c r="C47" s="2">
        <v>43392</v>
      </c>
      <c r="D47" s="3" t="s">
        <v>94</v>
      </c>
      <c r="E47" s="1" t="s">
        <v>102</v>
      </c>
      <c r="F47" s="1" t="s">
        <v>142</v>
      </c>
      <c r="G47" s="1" t="s">
        <v>2694</v>
      </c>
      <c r="H47" s="1" t="s">
        <v>1036</v>
      </c>
      <c r="I47" s="1" t="s">
        <v>30</v>
      </c>
      <c r="J47" s="1" t="s">
        <v>106</v>
      </c>
      <c r="K47" s="1">
        <v>305</v>
      </c>
      <c r="L47" s="1" t="s">
        <v>2695</v>
      </c>
      <c r="M47" s="1" t="s">
        <v>2233</v>
      </c>
      <c r="N47" s="1">
        <v>305</v>
      </c>
      <c r="O47" s="1"/>
      <c r="P47" s="1" t="s">
        <v>102</v>
      </c>
      <c r="Q47" s="1" t="s">
        <v>102</v>
      </c>
      <c r="R47" s="1" t="str">
        <f t="shared" si="0"/>
        <v>-</v>
      </c>
    </row>
    <row r="48" spans="1:18" x14ac:dyDescent="0.25">
      <c r="A48" s="3">
        <v>20184090999832</v>
      </c>
      <c r="B48" s="2">
        <v>43370</v>
      </c>
      <c r="C48" s="2">
        <v>43392</v>
      </c>
      <c r="D48" s="3" t="s">
        <v>95</v>
      </c>
      <c r="E48" s="1" t="s">
        <v>102</v>
      </c>
      <c r="F48" s="1" t="s">
        <v>142</v>
      </c>
      <c r="G48" s="1" t="s">
        <v>2704</v>
      </c>
      <c r="H48" s="1" t="s">
        <v>2237</v>
      </c>
      <c r="I48" s="1" t="s">
        <v>30</v>
      </c>
      <c r="J48" s="1" t="s">
        <v>110</v>
      </c>
      <c r="K48" s="1">
        <v>300</v>
      </c>
      <c r="L48" s="1" t="s">
        <v>2598</v>
      </c>
      <c r="M48" s="1" t="s">
        <v>202</v>
      </c>
      <c r="N48" s="1">
        <v>300</v>
      </c>
      <c r="O48" s="1"/>
      <c r="P48" s="1" t="s">
        <v>102</v>
      </c>
      <c r="Q48" s="1" t="s">
        <v>102</v>
      </c>
      <c r="R48" s="1" t="str">
        <f t="shared" si="0"/>
        <v>-</v>
      </c>
    </row>
    <row r="49" spans="1:18" x14ac:dyDescent="0.25">
      <c r="A49" s="3">
        <v>20184091004192</v>
      </c>
      <c r="B49" s="2">
        <v>43371</v>
      </c>
      <c r="C49" s="2">
        <v>43395</v>
      </c>
      <c r="D49" s="3"/>
      <c r="E49" s="1" t="s">
        <v>102</v>
      </c>
      <c r="F49" s="1" t="s">
        <v>142</v>
      </c>
      <c r="G49" s="1" t="s">
        <v>2743</v>
      </c>
      <c r="H49" s="1" t="s">
        <v>2744</v>
      </c>
      <c r="I49" s="1" t="s">
        <v>30</v>
      </c>
      <c r="J49" s="1" t="s">
        <v>106</v>
      </c>
      <c r="K49" s="1">
        <v>500</v>
      </c>
      <c r="L49" s="1" t="s">
        <v>2371</v>
      </c>
      <c r="M49" s="1" t="s">
        <v>509</v>
      </c>
      <c r="N49" s="1">
        <v>500</v>
      </c>
      <c r="O49" s="1"/>
      <c r="P49" s="1" t="s">
        <v>102</v>
      </c>
      <c r="Q49" s="1" t="s">
        <v>102</v>
      </c>
      <c r="R49" s="1" t="str">
        <f t="shared" si="0"/>
        <v>-</v>
      </c>
    </row>
    <row r="50" spans="1:18" x14ac:dyDescent="0.25">
      <c r="A50" s="3">
        <v>20184091004232</v>
      </c>
      <c r="B50" s="2">
        <v>43371</v>
      </c>
      <c r="C50" s="2">
        <v>43395</v>
      </c>
      <c r="D50" s="3">
        <v>20183000331131</v>
      </c>
      <c r="E50" s="2">
        <v>43375</v>
      </c>
      <c r="F50" s="1" t="s">
        <v>142</v>
      </c>
      <c r="G50" s="1" t="s">
        <v>2745</v>
      </c>
      <c r="H50" s="1" t="s">
        <v>1607</v>
      </c>
      <c r="I50" s="1" t="s">
        <v>17</v>
      </c>
      <c r="J50" s="1" t="s">
        <v>106</v>
      </c>
      <c r="K50" s="1">
        <v>300</v>
      </c>
      <c r="L50" s="1" t="s">
        <v>2746</v>
      </c>
      <c r="M50" s="1" t="s">
        <v>687</v>
      </c>
      <c r="N50" s="1">
        <v>300</v>
      </c>
      <c r="O50" s="1"/>
      <c r="P50" s="2">
        <v>43376</v>
      </c>
      <c r="Q50" s="2">
        <v>43377</v>
      </c>
      <c r="R50" s="1">
        <f t="shared" si="0"/>
        <v>4</v>
      </c>
    </row>
    <row r="51" spans="1:18" x14ac:dyDescent="0.25">
      <c r="A51" s="3">
        <v>20184091004612</v>
      </c>
      <c r="B51" s="2">
        <v>43371</v>
      </c>
      <c r="C51" s="2">
        <v>43395</v>
      </c>
      <c r="D51" s="3" t="s">
        <v>96</v>
      </c>
      <c r="E51" s="2">
        <v>43375</v>
      </c>
      <c r="F51" s="1" t="s">
        <v>142</v>
      </c>
      <c r="G51" s="1" t="s">
        <v>2763</v>
      </c>
      <c r="H51" s="1" t="s">
        <v>522</v>
      </c>
      <c r="I51" s="1" t="s">
        <v>17</v>
      </c>
      <c r="J51" s="1" t="s">
        <v>106</v>
      </c>
      <c r="K51" s="1">
        <v>304</v>
      </c>
      <c r="L51" s="1" t="s">
        <v>2173</v>
      </c>
      <c r="M51" s="1" t="s">
        <v>1319</v>
      </c>
      <c r="N51" s="1">
        <v>304</v>
      </c>
      <c r="O51" s="1"/>
      <c r="P51" s="1" t="s">
        <v>102</v>
      </c>
      <c r="Q51" s="1" t="s">
        <v>102</v>
      </c>
      <c r="R51" s="1">
        <f t="shared" si="0"/>
        <v>4</v>
      </c>
    </row>
    <row r="52" spans="1:18" x14ac:dyDescent="0.25">
      <c r="A52" s="3">
        <v>20184091004672</v>
      </c>
      <c r="B52" s="2">
        <v>43371</v>
      </c>
      <c r="C52" s="2">
        <v>43395</v>
      </c>
      <c r="D52" s="3"/>
      <c r="E52" s="1" t="s">
        <v>102</v>
      </c>
      <c r="F52" s="1" t="s">
        <v>142</v>
      </c>
      <c r="G52" s="1" t="s">
        <v>2766</v>
      </c>
      <c r="H52" s="1" t="s">
        <v>1148</v>
      </c>
      <c r="I52" s="1" t="s">
        <v>30</v>
      </c>
      <c r="J52" s="1" t="s">
        <v>106</v>
      </c>
      <c r="K52" s="1">
        <v>308</v>
      </c>
      <c r="L52" s="1" t="s">
        <v>2767</v>
      </c>
      <c r="M52" s="1" t="s">
        <v>1081</v>
      </c>
      <c r="N52" s="1">
        <v>308</v>
      </c>
      <c r="O52" s="1"/>
      <c r="P52" s="1" t="s">
        <v>102</v>
      </c>
      <c r="Q52" s="1" t="s">
        <v>102</v>
      </c>
      <c r="R52" s="1" t="str">
        <f t="shared" si="0"/>
        <v>-</v>
      </c>
    </row>
    <row r="53" spans="1:18" x14ac:dyDescent="0.25">
      <c r="A53" s="3">
        <v>20184091005042</v>
      </c>
      <c r="B53" s="2">
        <v>43371</v>
      </c>
      <c r="C53" s="2">
        <v>43395</v>
      </c>
      <c r="D53" s="3">
        <v>20183060331171</v>
      </c>
      <c r="E53" s="2">
        <v>43375</v>
      </c>
      <c r="F53" s="1" t="s">
        <v>142</v>
      </c>
      <c r="G53" s="1" t="s">
        <v>2771</v>
      </c>
      <c r="H53" s="1" t="s">
        <v>2772</v>
      </c>
      <c r="I53" s="1" t="s">
        <v>17</v>
      </c>
      <c r="J53" s="1" t="s">
        <v>106</v>
      </c>
      <c r="K53" s="1">
        <v>999</v>
      </c>
      <c r="L53" s="1" t="s">
        <v>111</v>
      </c>
      <c r="M53" s="1" t="s">
        <v>537</v>
      </c>
      <c r="N53" s="1">
        <v>306</v>
      </c>
      <c r="O53" s="1" t="s">
        <v>113</v>
      </c>
      <c r="P53" s="2">
        <v>43376</v>
      </c>
      <c r="Q53" s="1" t="s">
        <v>102</v>
      </c>
      <c r="R53" s="1">
        <f t="shared" si="0"/>
        <v>4</v>
      </c>
    </row>
    <row r="54" spans="1:18" x14ac:dyDescent="0.25">
      <c r="A54" s="3">
        <v>20184091005082</v>
      </c>
      <c r="B54" s="2">
        <v>43371</v>
      </c>
      <c r="C54" s="2">
        <v>43395</v>
      </c>
      <c r="D54" s="3"/>
      <c r="E54" s="1" t="s">
        <v>102</v>
      </c>
      <c r="F54" s="1" t="s">
        <v>142</v>
      </c>
      <c r="G54" s="1" t="s">
        <v>2773</v>
      </c>
      <c r="H54" s="1" t="s">
        <v>2774</v>
      </c>
      <c r="I54" s="1" t="s">
        <v>30</v>
      </c>
      <c r="J54" s="1" t="s">
        <v>106</v>
      </c>
      <c r="K54" s="1">
        <v>604</v>
      </c>
      <c r="L54" s="1" t="s">
        <v>2458</v>
      </c>
      <c r="M54" s="1" t="s">
        <v>487</v>
      </c>
      <c r="N54" s="1">
        <v>604</v>
      </c>
      <c r="O54" s="1"/>
      <c r="P54" s="1" t="s">
        <v>102</v>
      </c>
      <c r="Q54" s="1" t="s">
        <v>102</v>
      </c>
      <c r="R54" s="1" t="str">
        <f t="shared" si="0"/>
        <v>-</v>
      </c>
    </row>
    <row r="55" spans="1:18" x14ac:dyDescent="0.25">
      <c r="A55" s="3">
        <v>20184091005092</v>
      </c>
      <c r="B55" s="2">
        <v>43371</v>
      </c>
      <c r="C55" s="2">
        <v>43395</v>
      </c>
      <c r="D55" s="3"/>
      <c r="E55" s="1" t="s">
        <v>102</v>
      </c>
      <c r="F55" s="1" t="s">
        <v>142</v>
      </c>
      <c r="G55" s="1" t="s">
        <v>2775</v>
      </c>
      <c r="H55" s="1" t="s">
        <v>2774</v>
      </c>
      <c r="I55" s="1" t="s">
        <v>30</v>
      </c>
      <c r="J55" s="1" t="s">
        <v>106</v>
      </c>
      <c r="K55" s="1">
        <v>604</v>
      </c>
      <c r="L55" s="1" t="s">
        <v>2458</v>
      </c>
      <c r="M55" s="1" t="s">
        <v>487</v>
      </c>
      <c r="N55" s="1">
        <v>604</v>
      </c>
      <c r="O55" s="1"/>
      <c r="P55" s="1" t="s">
        <v>102</v>
      </c>
      <c r="Q55" s="1" t="s">
        <v>102</v>
      </c>
      <c r="R55" s="1" t="str">
        <f t="shared" si="0"/>
        <v>-</v>
      </c>
    </row>
    <row r="58" spans="1:18" ht="27.75" customHeight="1" x14ac:dyDescent="0.25">
      <c r="D58" s="6" t="s">
        <v>2803</v>
      </c>
      <c r="E58" s="7" t="s">
        <v>2792</v>
      </c>
      <c r="F58" s="7" t="s">
        <v>2793</v>
      </c>
    </row>
    <row r="59" spans="1:18" x14ac:dyDescent="0.25">
      <c r="D59" s="12" t="s">
        <v>17</v>
      </c>
      <c r="E59" s="12">
        <v>32</v>
      </c>
      <c r="F59" s="13">
        <f>+E59/E63</f>
        <v>0.60377358490566035</v>
      </c>
    </row>
    <row r="60" spans="1:18" x14ac:dyDescent="0.25">
      <c r="D60" s="18" t="s">
        <v>2804</v>
      </c>
      <c r="E60" s="18">
        <v>6</v>
      </c>
      <c r="F60" s="19">
        <f>+E60/E63</f>
        <v>0.11320754716981132</v>
      </c>
    </row>
    <row r="61" spans="1:18" x14ac:dyDescent="0.25">
      <c r="D61" s="14" t="s">
        <v>30</v>
      </c>
      <c r="E61" s="14">
        <v>8</v>
      </c>
      <c r="F61" s="15">
        <f>+E61/E63</f>
        <v>0.15094339622641509</v>
      </c>
    </row>
    <row r="62" spans="1:18" x14ac:dyDescent="0.25">
      <c r="D62" s="8" t="s">
        <v>2801</v>
      </c>
      <c r="E62" s="8">
        <v>7</v>
      </c>
      <c r="F62" s="9">
        <f>+E62/E63</f>
        <v>0.13207547169811321</v>
      </c>
    </row>
    <row r="63" spans="1:18" x14ac:dyDescent="0.25">
      <c r="D63" s="10" t="s">
        <v>2792</v>
      </c>
      <c r="E63" s="10">
        <f>SUBTOTAL(9,E59:E62)</f>
        <v>53</v>
      </c>
      <c r="F63" s="17">
        <v>1</v>
      </c>
    </row>
  </sheetData>
  <autoFilter ref="A2:R55"/>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9"/>
  <sheetViews>
    <sheetView topLeftCell="A502" workbookViewId="0">
      <selection activeCell="P519" sqref="P519"/>
    </sheetView>
  </sheetViews>
  <sheetFormatPr baseColWidth="10" defaultRowHeight="15" x14ac:dyDescent="0.25"/>
  <cols>
    <col min="1" max="1" width="18.42578125" customWidth="1"/>
    <col min="4" max="4" width="24.7109375" customWidth="1"/>
  </cols>
  <sheetData>
    <row r="1" spans="1:18" ht="21" x14ac:dyDescent="0.35">
      <c r="A1" s="5" t="s">
        <v>2799</v>
      </c>
    </row>
    <row r="2" spans="1:18"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15</v>
      </c>
      <c r="Q2" s="1" t="s">
        <v>16</v>
      </c>
      <c r="R2" s="1" t="s">
        <v>2789</v>
      </c>
    </row>
    <row r="3" spans="1:18" x14ac:dyDescent="0.25">
      <c r="A3" s="3">
        <v>20181030000282</v>
      </c>
      <c r="B3" s="2">
        <v>43325</v>
      </c>
      <c r="C3" s="2">
        <v>43347</v>
      </c>
      <c r="D3" s="3">
        <v>20185000271381</v>
      </c>
      <c r="E3" s="2">
        <v>43334</v>
      </c>
      <c r="F3" s="1" t="s">
        <v>99</v>
      </c>
      <c r="G3" s="1" t="s">
        <v>100</v>
      </c>
      <c r="H3" s="1" t="s">
        <v>101</v>
      </c>
      <c r="I3" s="1" t="s">
        <v>17</v>
      </c>
      <c r="J3" s="1" t="s">
        <v>103</v>
      </c>
      <c r="K3" s="1">
        <v>103</v>
      </c>
      <c r="L3" s="1" t="s">
        <v>101</v>
      </c>
      <c r="M3" s="1" t="s">
        <v>102</v>
      </c>
      <c r="N3" s="1" t="s">
        <v>102</v>
      </c>
      <c r="O3" s="1"/>
      <c r="P3" s="1" t="s">
        <v>102</v>
      </c>
      <c r="Q3" s="2">
        <v>43335</v>
      </c>
      <c r="R3" s="1">
        <f>IFERROR(E3-B3,"-")</f>
        <v>9</v>
      </c>
    </row>
    <row r="4" spans="1:18" x14ac:dyDescent="0.25">
      <c r="A4" s="3">
        <v>20184090653932</v>
      </c>
      <c r="B4" s="2">
        <v>43284</v>
      </c>
      <c r="C4" s="2">
        <v>43306</v>
      </c>
      <c r="D4" s="3">
        <v>20183050204781</v>
      </c>
      <c r="E4" s="2">
        <v>43285</v>
      </c>
      <c r="F4" s="1" t="s">
        <v>99</v>
      </c>
      <c r="G4" s="1" t="s">
        <v>119</v>
      </c>
      <c r="H4" s="1" t="s">
        <v>120</v>
      </c>
      <c r="I4" s="1" t="s">
        <v>17</v>
      </c>
      <c r="J4" s="1" t="s">
        <v>106</v>
      </c>
      <c r="K4" s="1">
        <v>999</v>
      </c>
      <c r="L4" s="1" t="s">
        <v>111</v>
      </c>
      <c r="M4" s="1" t="s">
        <v>121</v>
      </c>
      <c r="N4" s="1">
        <v>305</v>
      </c>
      <c r="O4" s="1" t="s">
        <v>113</v>
      </c>
      <c r="P4" s="1" t="s">
        <v>102</v>
      </c>
      <c r="Q4" s="2">
        <v>43286</v>
      </c>
      <c r="R4" s="1">
        <f t="shared" ref="R4:R67" si="0">IFERROR(E4-B4,"-")</f>
        <v>1</v>
      </c>
    </row>
    <row r="5" spans="1:18" x14ac:dyDescent="0.25">
      <c r="A5" s="3">
        <v>20184090653972</v>
      </c>
      <c r="B5" s="2">
        <v>43284</v>
      </c>
      <c r="C5" s="2">
        <v>43306</v>
      </c>
      <c r="D5" s="3">
        <v>20185000213701</v>
      </c>
      <c r="E5" s="2">
        <v>43291</v>
      </c>
      <c r="F5" s="1" t="s">
        <v>99</v>
      </c>
      <c r="G5" s="1" t="s">
        <v>122</v>
      </c>
      <c r="H5" s="1" t="s">
        <v>123</v>
      </c>
      <c r="I5" s="1" t="s">
        <v>17</v>
      </c>
      <c r="J5" s="1" t="s">
        <v>106</v>
      </c>
      <c r="K5" s="1">
        <v>999</v>
      </c>
      <c r="L5" s="1" t="s">
        <v>111</v>
      </c>
      <c r="M5" s="1" t="s">
        <v>124</v>
      </c>
      <c r="N5" s="1">
        <v>500</v>
      </c>
      <c r="O5" s="1" t="s">
        <v>113</v>
      </c>
      <c r="P5" s="2">
        <v>43292</v>
      </c>
      <c r="Q5" s="2">
        <v>43293</v>
      </c>
      <c r="R5" s="1">
        <f t="shared" si="0"/>
        <v>7</v>
      </c>
    </row>
    <row r="6" spans="1:18" x14ac:dyDescent="0.25">
      <c r="A6" s="3">
        <v>20184090656062</v>
      </c>
      <c r="B6" s="2">
        <v>43284</v>
      </c>
      <c r="C6" s="2">
        <v>43306</v>
      </c>
      <c r="D6" s="3">
        <v>20186060234171</v>
      </c>
      <c r="E6" s="2">
        <v>43307</v>
      </c>
      <c r="F6" s="1" t="s">
        <v>99</v>
      </c>
      <c r="G6" s="1" t="s">
        <v>163</v>
      </c>
      <c r="H6" s="1" t="s">
        <v>164</v>
      </c>
      <c r="I6" s="1" t="s">
        <v>19</v>
      </c>
      <c r="J6" s="1" t="s">
        <v>106</v>
      </c>
      <c r="K6" s="1">
        <v>999</v>
      </c>
      <c r="L6" s="1" t="s">
        <v>111</v>
      </c>
      <c r="M6" s="1" t="s">
        <v>165</v>
      </c>
      <c r="N6" s="1">
        <v>606</v>
      </c>
      <c r="O6" s="1" t="s">
        <v>113</v>
      </c>
      <c r="P6" s="1" t="s">
        <v>102</v>
      </c>
      <c r="Q6" s="2">
        <v>43308</v>
      </c>
      <c r="R6" s="1">
        <f t="shared" si="0"/>
        <v>23</v>
      </c>
    </row>
    <row r="7" spans="1:18" x14ac:dyDescent="0.25">
      <c r="A7" s="3">
        <v>20184090656332</v>
      </c>
      <c r="B7" s="2">
        <v>43284</v>
      </c>
      <c r="C7" s="2">
        <v>43306</v>
      </c>
      <c r="D7" s="3">
        <v>20185000209961</v>
      </c>
      <c r="E7" s="2">
        <v>43287</v>
      </c>
      <c r="F7" s="1" t="s">
        <v>99</v>
      </c>
      <c r="G7" s="1" t="s">
        <v>166</v>
      </c>
      <c r="H7" s="1" t="s">
        <v>167</v>
      </c>
      <c r="I7" s="1" t="s">
        <v>17</v>
      </c>
      <c r="J7" s="1" t="s">
        <v>103</v>
      </c>
      <c r="K7" s="1">
        <v>999</v>
      </c>
      <c r="L7" s="1" t="s">
        <v>111</v>
      </c>
      <c r="M7" s="1" t="s">
        <v>128</v>
      </c>
      <c r="N7" s="1">
        <v>500</v>
      </c>
      <c r="O7" s="1" t="s">
        <v>113</v>
      </c>
      <c r="P7" s="2">
        <v>43290</v>
      </c>
      <c r="Q7" s="2">
        <v>43291</v>
      </c>
      <c r="R7" s="1">
        <f t="shared" si="0"/>
        <v>3</v>
      </c>
    </row>
    <row r="8" spans="1:18" x14ac:dyDescent="0.25">
      <c r="A8" s="3">
        <v>20184090656832</v>
      </c>
      <c r="B8" s="2">
        <v>43284</v>
      </c>
      <c r="C8" s="2">
        <v>43306</v>
      </c>
      <c r="D8" s="3" t="s">
        <v>20</v>
      </c>
      <c r="E8" s="2">
        <v>43290</v>
      </c>
      <c r="F8" s="1" t="s">
        <v>99</v>
      </c>
      <c r="G8" s="1" t="s">
        <v>173</v>
      </c>
      <c r="H8" s="1" t="s">
        <v>174</v>
      </c>
      <c r="I8" s="1" t="s">
        <v>17</v>
      </c>
      <c r="J8" s="1" t="s">
        <v>106</v>
      </c>
      <c r="K8" s="1">
        <v>999</v>
      </c>
      <c r="L8" s="1" t="s">
        <v>111</v>
      </c>
      <c r="M8" s="1" t="s">
        <v>175</v>
      </c>
      <c r="N8" s="1">
        <v>705</v>
      </c>
      <c r="O8" s="1" t="s">
        <v>113</v>
      </c>
      <c r="P8" s="1" t="s">
        <v>102</v>
      </c>
      <c r="Q8" s="1" t="s">
        <v>102</v>
      </c>
      <c r="R8" s="1">
        <f t="shared" si="0"/>
        <v>6</v>
      </c>
    </row>
    <row r="9" spans="1:18" x14ac:dyDescent="0.25">
      <c r="A9" s="3">
        <v>20184090657562</v>
      </c>
      <c r="B9" s="2">
        <v>43284</v>
      </c>
      <c r="C9" s="2">
        <v>43306</v>
      </c>
      <c r="D9" s="3">
        <v>20183040212851</v>
      </c>
      <c r="E9" s="2">
        <v>43291</v>
      </c>
      <c r="F9" s="1" t="s">
        <v>99</v>
      </c>
      <c r="G9" s="1" t="s">
        <v>168</v>
      </c>
      <c r="H9" s="1" t="s">
        <v>181</v>
      </c>
      <c r="I9" s="1" t="s">
        <v>17</v>
      </c>
      <c r="J9" s="1" t="s">
        <v>106</v>
      </c>
      <c r="K9" s="1">
        <v>999</v>
      </c>
      <c r="L9" s="1" t="s">
        <v>111</v>
      </c>
      <c r="M9" s="1" t="s">
        <v>182</v>
      </c>
      <c r="N9" s="1">
        <v>304</v>
      </c>
      <c r="O9" s="1" t="s">
        <v>113</v>
      </c>
      <c r="P9" s="2">
        <v>43336</v>
      </c>
      <c r="Q9" s="2">
        <v>43292</v>
      </c>
      <c r="R9" s="1">
        <f t="shared" si="0"/>
        <v>7</v>
      </c>
    </row>
    <row r="10" spans="1:18" x14ac:dyDescent="0.25">
      <c r="A10" s="3">
        <v>20184090657572</v>
      </c>
      <c r="B10" s="2">
        <v>43284</v>
      </c>
      <c r="C10" s="2">
        <v>43306</v>
      </c>
      <c r="D10" s="3" t="s">
        <v>21</v>
      </c>
      <c r="E10" s="1" t="s">
        <v>102</v>
      </c>
      <c r="F10" s="1" t="s">
        <v>99</v>
      </c>
      <c r="G10" s="1" t="s">
        <v>168</v>
      </c>
      <c r="H10" s="1" t="s">
        <v>181</v>
      </c>
      <c r="I10" s="1" t="s">
        <v>19</v>
      </c>
      <c r="J10" s="1" t="s">
        <v>106</v>
      </c>
      <c r="K10" s="1">
        <v>999</v>
      </c>
      <c r="L10" s="1" t="s">
        <v>111</v>
      </c>
      <c r="M10" s="1" t="s">
        <v>102</v>
      </c>
      <c r="N10" s="1" t="s">
        <v>102</v>
      </c>
      <c r="O10" s="1" t="s">
        <v>113</v>
      </c>
      <c r="P10" s="1" t="s">
        <v>102</v>
      </c>
      <c r="Q10" s="1" t="s">
        <v>102</v>
      </c>
      <c r="R10" s="1" t="str">
        <f t="shared" si="0"/>
        <v>-</v>
      </c>
    </row>
    <row r="11" spans="1:18" x14ac:dyDescent="0.25">
      <c r="A11" s="3">
        <v>20184090658002</v>
      </c>
      <c r="B11" s="2">
        <v>43285</v>
      </c>
      <c r="C11" s="2">
        <v>43307</v>
      </c>
      <c r="D11" s="3">
        <v>20183060206681</v>
      </c>
      <c r="E11" s="2">
        <v>43286</v>
      </c>
      <c r="F11" s="1" t="s">
        <v>99</v>
      </c>
      <c r="G11" s="1" t="s">
        <v>185</v>
      </c>
      <c r="H11" s="1" t="s">
        <v>186</v>
      </c>
      <c r="I11" s="1" t="s">
        <v>17</v>
      </c>
      <c r="J11" s="1" t="s">
        <v>106</v>
      </c>
      <c r="K11" s="1">
        <v>999</v>
      </c>
      <c r="L11" s="1" t="s">
        <v>111</v>
      </c>
      <c r="M11" s="1" t="s">
        <v>187</v>
      </c>
      <c r="N11" s="1">
        <v>306</v>
      </c>
      <c r="O11" s="1" t="s">
        <v>113</v>
      </c>
      <c r="P11" s="1" t="s">
        <v>102</v>
      </c>
      <c r="Q11" s="2">
        <v>43287</v>
      </c>
      <c r="R11" s="1">
        <f t="shared" si="0"/>
        <v>1</v>
      </c>
    </row>
    <row r="12" spans="1:18" x14ac:dyDescent="0.25">
      <c r="A12" s="3">
        <v>20184090658092</v>
      </c>
      <c r="B12" s="2">
        <v>43285</v>
      </c>
      <c r="C12" s="2">
        <v>43307</v>
      </c>
      <c r="D12" s="3" t="s">
        <v>22</v>
      </c>
      <c r="E12" s="2">
        <v>43290</v>
      </c>
      <c r="F12" s="1" t="s">
        <v>99</v>
      </c>
      <c r="G12" s="1" t="s">
        <v>190</v>
      </c>
      <c r="H12" s="1" t="s">
        <v>191</v>
      </c>
      <c r="I12" s="1" t="s">
        <v>17</v>
      </c>
      <c r="J12" s="1" t="s">
        <v>106</v>
      </c>
      <c r="K12" s="1">
        <v>999</v>
      </c>
      <c r="L12" s="1" t="s">
        <v>111</v>
      </c>
      <c r="M12" s="1" t="s">
        <v>175</v>
      </c>
      <c r="N12" s="1">
        <v>705</v>
      </c>
      <c r="O12" s="1" t="s">
        <v>113</v>
      </c>
      <c r="P12" s="1" t="s">
        <v>102</v>
      </c>
      <c r="Q12" s="1" t="s">
        <v>102</v>
      </c>
      <c r="R12" s="1">
        <f t="shared" si="0"/>
        <v>5</v>
      </c>
    </row>
    <row r="13" spans="1:18" x14ac:dyDescent="0.25">
      <c r="A13" s="3">
        <v>20184090658202</v>
      </c>
      <c r="B13" s="2">
        <v>43285</v>
      </c>
      <c r="C13" s="2">
        <v>43307</v>
      </c>
      <c r="D13" s="3">
        <v>20183060214171</v>
      </c>
      <c r="E13" s="2">
        <v>43292</v>
      </c>
      <c r="F13" s="1" t="s">
        <v>99</v>
      </c>
      <c r="G13" s="1" t="s">
        <v>192</v>
      </c>
      <c r="H13" s="1" t="s">
        <v>193</v>
      </c>
      <c r="I13" s="1" t="s">
        <v>17</v>
      </c>
      <c r="J13" s="1" t="s">
        <v>106</v>
      </c>
      <c r="K13" s="1">
        <v>999</v>
      </c>
      <c r="L13" s="1" t="s">
        <v>111</v>
      </c>
      <c r="M13" s="1" t="s">
        <v>187</v>
      </c>
      <c r="N13" s="1">
        <v>306</v>
      </c>
      <c r="O13" s="1" t="s">
        <v>113</v>
      </c>
      <c r="P13" s="1" t="s">
        <v>102</v>
      </c>
      <c r="Q13" s="2">
        <v>43293</v>
      </c>
      <c r="R13" s="1">
        <f t="shared" si="0"/>
        <v>7</v>
      </c>
    </row>
    <row r="14" spans="1:18" x14ac:dyDescent="0.25">
      <c r="A14" s="3">
        <v>20184090659512</v>
      </c>
      <c r="B14" s="2">
        <v>43285</v>
      </c>
      <c r="C14" s="2">
        <v>43307</v>
      </c>
      <c r="D14" s="3">
        <v>20183050209801</v>
      </c>
      <c r="E14" s="2">
        <v>43287</v>
      </c>
      <c r="F14" s="1" t="s">
        <v>99</v>
      </c>
      <c r="G14" s="1" t="s">
        <v>207</v>
      </c>
      <c r="H14" s="1" t="s">
        <v>208</v>
      </c>
      <c r="I14" s="1" t="s">
        <v>17</v>
      </c>
      <c r="J14" s="1" t="s">
        <v>106</v>
      </c>
      <c r="K14" s="1">
        <v>999</v>
      </c>
      <c r="L14" s="1" t="s">
        <v>111</v>
      </c>
      <c r="M14" s="1" t="s">
        <v>209</v>
      </c>
      <c r="N14" s="1">
        <v>305</v>
      </c>
      <c r="O14" s="1" t="s">
        <v>113</v>
      </c>
      <c r="P14" s="2">
        <v>43290</v>
      </c>
      <c r="Q14" s="2">
        <v>43291</v>
      </c>
      <c r="R14" s="1">
        <f t="shared" si="0"/>
        <v>2</v>
      </c>
    </row>
    <row r="15" spans="1:18" x14ac:dyDescent="0.25">
      <c r="A15" s="3">
        <v>20184090659582</v>
      </c>
      <c r="B15" s="2">
        <v>43285</v>
      </c>
      <c r="C15" s="2">
        <v>43307</v>
      </c>
      <c r="D15" s="3">
        <v>20185000213801</v>
      </c>
      <c r="E15" s="2">
        <v>43291</v>
      </c>
      <c r="F15" s="1" t="s">
        <v>99</v>
      </c>
      <c r="G15" s="1" t="s">
        <v>210</v>
      </c>
      <c r="H15" s="1" t="s">
        <v>211</v>
      </c>
      <c r="I15" s="1" t="s">
        <v>17</v>
      </c>
      <c r="J15" s="1" t="s">
        <v>103</v>
      </c>
      <c r="K15" s="1">
        <v>999</v>
      </c>
      <c r="L15" s="1" t="s">
        <v>111</v>
      </c>
      <c r="M15" s="1" t="s">
        <v>124</v>
      </c>
      <c r="N15" s="1">
        <v>500</v>
      </c>
      <c r="O15" s="1" t="s">
        <v>113</v>
      </c>
      <c r="P15" s="2">
        <v>43292</v>
      </c>
      <c r="Q15" s="2">
        <v>43293</v>
      </c>
      <c r="R15" s="1">
        <f t="shared" si="0"/>
        <v>6</v>
      </c>
    </row>
    <row r="16" spans="1:18" x14ac:dyDescent="0.25">
      <c r="A16" s="3">
        <v>20184090661612</v>
      </c>
      <c r="B16" s="2">
        <v>43285</v>
      </c>
      <c r="C16" s="2">
        <v>43307</v>
      </c>
      <c r="D16" s="3">
        <v>20183040231891</v>
      </c>
      <c r="E16" s="2">
        <v>43306</v>
      </c>
      <c r="F16" s="1" t="s">
        <v>99</v>
      </c>
      <c r="G16" s="1" t="s">
        <v>218</v>
      </c>
      <c r="H16" s="1" t="s">
        <v>219</v>
      </c>
      <c r="I16" s="1" t="s">
        <v>17</v>
      </c>
      <c r="J16" s="1" t="s">
        <v>106</v>
      </c>
      <c r="K16" s="1">
        <v>999</v>
      </c>
      <c r="L16" s="1" t="s">
        <v>111</v>
      </c>
      <c r="M16" s="1" t="s">
        <v>220</v>
      </c>
      <c r="N16" s="1">
        <v>304</v>
      </c>
      <c r="O16" s="1" t="s">
        <v>113</v>
      </c>
      <c r="P16" s="2">
        <v>43307</v>
      </c>
      <c r="Q16" s="2">
        <v>43308</v>
      </c>
      <c r="R16" s="1">
        <f t="shared" si="0"/>
        <v>21</v>
      </c>
    </row>
    <row r="17" spans="1:18" x14ac:dyDescent="0.25">
      <c r="A17" s="3">
        <v>20184090663382</v>
      </c>
      <c r="B17" s="2">
        <v>43286</v>
      </c>
      <c r="C17" s="2">
        <v>43308</v>
      </c>
      <c r="D17" s="3">
        <v>20185000218201</v>
      </c>
      <c r="E17" s="2">
        <v>43294</v>
      </c>
      <c r="F17" s="1" t="s">
        <v>99</v>
      </c>
      <c r="G17" s="1" t="s">
        <v>226</v>
      </c>
      <c r="H17" s="1" t="s">
        <v>227</v>
      </c>
      <c r="I17" s="1" t="s">
        <v>17</v>
      </c>
      <c r="J17" s="1" t="s">
        <v>106</v>
      </c>
      <c r="K17" s="1">
        <v>999</v>
      </c>
      <c r="L17" s="1" t="s">
        <v>111</v>
      </c>
      <c r="M17" s="1" t="s">
        <v>228</v>
      </c>
      <c r="N17" s="1">
        <v>500</v>
      </c>
      <c r="O17" s="1" t="s">
        <v>113</v>
      </c>
      <c r="P17" s="2">
        <v>43294</v>
      </c>
      <c r="Q17" s="2">
        <v>43297</v>
      </c>
      <c r="R17" s="1">
        <f t="shared" si="0"/>
        <v>8</v>
      </c>
    </row>
    <row r="18" spans="1:18" x14ac:dyDescent="0.25">
      <c r="A18" s="3">
        <v>20184090663832</v>
      </c>
      <c r="B18" s="2">
        <v>43286</v>
      </c>
      <c r="C18" s="2">
        <v>43308</v>
      </c>
      <c r="D18" s="3">
        <v>20183000212351</v>
      </c>
      <c r="E18" s="2">
        <v>43291</v>
      </c>
      <c r="F18" s="1" t="s">
        <v>99</v>
      </c>
      <c r="G18" s="1" t="s">
        <v>236</v>
      </c>
      <c r="H18" s="1" t="s">
        <v>237</v>
      </c>
      <c r="I18" s="1" t="s">
        <v>17</v>
      </c>
      <c r="J18" s="1" t="s">
        <v>106</v>
      </c>
      <c r="K18" s="1">
        <v>999</v>
      </c>
      <c r="L18" s="1" t="s">
        <v>111</v>
      </c>
      <c r="M18" s="1" t="s">
        <v>238</v>
      </c>
      <c r="N18" s="1">
        <v>300</v>
      </c>
      <c r="O18" s="1" t="s">
        <v>113</v>
      </c>
      <c r="P18" s="1" t="s">
        <v>102</v>
      </c>
      <c r="Q18" s="2">
        <v>43292</v>
      </c>
      <c r="R18" s="1">
        <f t="shared" si="0"/>
        <v>5</v>
      </c>
    </row>
    <row r="19" spans="1:18" x14ac:dyDescent="0.25">
      <c r="A19" s="3">
        <v>20184090663912</v>
      </c>
      <c r="B19" s="2">
        <v>43286</v>
      </c>
      <c r="C19" s="2">
        <v>43308</v>
      </c>
      <c r="D19" s="3"/>
      <c r="E19" s="1" t="s">
        <v>102</v>
      </c>
      <c r="F19" s="1" t="s">
        <v>99</v>
      </c>
      <c r="G19" s="1" t="s">
        <v>239</v>
      </c>
      <c r="H19" s="1" t="s">
        <v>240</v>
      </c>
      <c r="I19" s="1" t="s">
        <v>19</v>
      </c>
      <c r="J19" s="1" t="s">
        <v>106</v>
      </c>
      <c r="K19" s="1">
        <v>999</v>
      </c>
      <c r="L19" s="1" t="s">
        <v>111</v>
      </c>
      <c r="M19" s="1" t="s">
        <v>241</v>
      </c>
      <c r="N19" s="1">
        <v>500</v>
      </c>
      <c r="O19" s="1" t="s">
        <v>113</v>
      </c>
      <c r="P19" s="1" t="s">
        <v>102</v>
      </c>
      <c r="Q19" s="1" t="s">
        <v>102</v>
      </c>
      <c r="R19" s="1" t="str">
        <f t="shared" si="0"/>
        <v>-</v>
      </c>
    </row>
    <row r="20" spans="1:18" x14ac:dyDescent="0.25">
      <c r="A20" s="3">
        <v>20184090665992</v>
      </c>
      <c r="B20" s="2">
        <v>43286</v>
      </c>
      <c r="C20" s="2">
        <v>43308</v>
      </c>
      <c r="D20" s="3">
        <v>20185000219921</v>
      </c>
      <c r="E20" s="2">
        <v>43294</v>
      </c>
      <c r="F20" s="1" t="s">
        <v>99</v>
      </c>
      <c r="G20" s="1" t="s">
        <v>269</v>
      </c>
      <c r="H20" s="1" t="s">
        <v>270</v>
      </c>
      <c r="I20" s="1" t="s">
        <v>17</v>
      </c>
      <c r="J20" s="1" t="s">
        <v>106</v>
      </c>
      <c r="K20" s="1">
        <v>999</v>
      </c>
      <c r="L20" s="1" t="s">
        <v>111</v>
      </c>
      <c r="M20" s="1" t="s">
        <v>271</v>
      </c>
      <c r="N20" s="1">
        <v>500</v>
      </c>
      <c r="O20" s="1" t="s">
        <v>113</v>
      </c>
      <c r="P20" s="2">
        <v>43297</v>
      </c>
      <c r="Q20" s="2">
        <v>43298</v>
      </c>
      <c r="R20" s="1">
        <f t="shared" si="0"/>
        <v>8</v>
      </c>
    </row>
    <row r="21" spans="1:18" x14ac:dyDescent="0.25">
      <c r="A21" s="3">
        <v>20184090667772</v>
      </c>
      <c r="B21" s="2">
        <v>43286</v>
      </c>
      <c r="C21" s="2">
        <v>43308</v>
      </c>
      <c r="D21" s="3">
        <v>20183000234451</v>
      </c>
      <c r="E21" s="2">
        <v>43307</v>
      </c>
      <c r="F21" s="1" t="s">
        <v>99</v>
      </c>
      <c r="G21" s="1" t="s">
        <v>293</v>
      </c>
      <c r="H21" s="1" t="s">
        <v>294</v>
      </c>
      <c r="I21" s="1" t="s">
        <v>17</v>
      </c>
      <c r="J21" s="1" t="s">
        <v>106</v>
      </c>
      <c r="K21" s="1">
        <v>999</v>
      </c>
      <c r="L21" s="1" t="s">
        <v>111</v>
      </c>
      <c r="M21" s="1" t="s">
        <v>295</v>
      </c>
      <c r="N21" s="1">
        <v>300</v>
      </c>
      <c r="O21" s="1" t="s">
        <v>113</v>
      </c>
      <c r="P21" s="2">
        <v>43308</v>
      </c>
      <c r="Q21" s="2">
        <v>43311</v>
      </c>
      <c r="R21" s="1">
        <f t="shared" si="0"/>
        <v>21</v>
      </c>
    </row>
    <row r="22" spans="1:18" x14ac:dyDescent="0.25">
      <c r="A22" s="3">
        <v>20184090669602</v>
      </c>
      <c r="B22" s="2">
        <v>43287</v>
      </c>
      <c r="C22" s="2">
        <v>43311</v>
      </c>
      <c r="D22" s="3"/>
      <c r="E22" s="1" t="s">
        <v>102</v>
      </c>
      <c r="F22" s="1" t="s">
        <v>99</v>
      </c>
      <c r="G22" s="1" t="s">
        <v>296</v>
      </c>
      <c r="H22" s="1" t="s">
        <v>297</v>
      </c>
      <c r="I22" s="1" t="s">
        <v>19</v>
      </c>
      <c r="J22" s="1" t="s">
        <v>106</v>
      </c>
      <c r="K22" s="1">
        <v>999</v>
      </c>
      <c r="L22" s="1" t="s">
        <v>111</v>
      </c>
      <c r="M22" s="1" t="s">
        <v>265</v>
      </c>
      <c r="N22" s="1">
        <v>303</v>
      </c>
      <c r="O22" s="1" t="s">
        <v>113</v>
      </c>
      <c r="P22" s="1" t="s">
        <v>102</v>
      </c>
      <c r="Q22" s="1" t="s">
        <v>102</v>
      </c>
      <c r="R22" s="1" t="str">
        <f t="shared" si="0"/>
        <v>-</v>
      </c>
    </row>
    <row r="23" spans="1:18" x14ac:dyDescent="0.25">
      <c r="A23" s="3">
        <v>20184090670152</v>
      </c>
      <c r="B23" s="2">
        <v>43287</v>
      </c>
      <c r="C23" s="2">
        <v>43311</v>
      </c>
      <c r="D23" s="3">
        <v>20186040237461</v>
      </c>
      <c r="E23" s="2">
        <v>43311</v>
      </c>
      <c r="F23" s="1" t="s">
        <v>99</v>
      </c>
      <c r="G23" s="1" t="s">
        <v>303</v>
      </c>
      <c r="H23" s="1" t="s">
        <v>304</v>
      </c>
      <c r="I23" s="1" t="s">
        <v>17</v>
      </c>
      <c r="J23" s="1" t="s">
        <v>106</v>
      </c>
      <c r="K23" s="1">
        <v>999</v>
      </c>
      <c r="L23" s="1" t="s">
        <v>111</v>
      </c>
      <c r="M23" s="1" t="s">
        <v>305</v>
      </c>
      <c r="N23" s="1">
        <v>604</v>
      </c>
      <c r="O23" s="1" t="s">
        <v>113</v>
      </c>
      <c r="P23" s="2">
        <v>43311</v>
      </c>
      <c r="Q23" s="2">
        <v>43312</v>
      </c>
      <c r="R23" s="1">
        <f t="shared" si="0"/>
        <v>24</v>
      </c>
    </row>
    <row r="24" spans="1:18" x14ac:dyDescent="0.25">
      <c r="A24" s="3">
        <v>20184090670722</v>
      </c>
      <c r="B24" s="2">
        <v>43287</v>
      </c>
      <c r="C24" s="2">
        <v>43311</v>
      </c>
      <c r="D24" s="3">
        <v>20185000235661</v>
      </c>
      <c r="E24" s="2">
        <v>43308</v>
      </c>
      <c r="F24" s="1" t="s">
        <v>99</v>
      </c>
      <c r="G24" s="1" t="s">
        <v>306</v>
      </c>
      <c r="H24" s="1" t="s">
        <v>307</v>
      </c>
      <c r="I24" s="1" t="s">
        <v>17</v>
      </c>
      <c r="J24" s="1" t="s">
        <v>110</v>
      </c>
      <c r="K24" s="1">
        <v>999</v>
      </c>
      <c r="L24" s="1" t="s">
        <v>111</v>
      </c>
      <c r="M24" s="1" t="s">
        <v>308</v>
      </c>
      <c r="N24" s="1">
        <v>500</v>
      </c>
      <c r="O24" s="1" t="s">
        <v>113</v>
      </c>
      <c r="P24" s="2">
        <v>43308</v>
      </c>
      <c r="Q24" s="2">
        <v>43312</v>
      </c>
      <c r="R24" s="1">
        <f t="shared" si="0"/>
        <v>21</v>
      </c>
    </row>
    <row r="25" spans="1:18" x14ac:dyDescent="0.25">
      <c r="A25" s="3">
        <v>20184090671072</v>
      </c>
      <c r="B25" s="2">
        <v>43287</v>
      </c>
      <c r="C25" s="2">
        <v>43311</v>
      </c>
      <c r="D25" s="3">
        <v>20186060224971</v>
      </c>
      <c r="E25" s="2">
        <v>43300</v>
      </c>
      <c r="F25" s="1" t="s">
        <v>99</v>
      </c>
      <c r="G25" s="1" t="s">
        <v>311</v>
      </c>
      <c r="H25" s="1" t="s">
        <v>312</v>
      </c>
      <c r="I25" s="1" t="s">
        <v>17</v>
      </c>
      <c r="J25" s="1" t="s">
        <v>106</v>
      </c>
      <c r="K25" s="1">
        <v>999</v>
      </c>
      <c r="L25" s="1" t="s">
        <v>111</v>
      </c>
      <c r="M25" s="1" t="s">
        <v>313</v>
      </c>
      <c r="N25" s="1">
        <v>606</v>
      </c>
      <c r="O25" s="1" t="s">
        <v>113</v>
      </c>
      <c r="P25" s="1" t="s">
        <v>102</v>
      </c>
      <c r="Q25" s="2">
        <v>43304</v>
      </c>
      <c r="R25" s="1">
        <f t="shared" si="0"/>
        <v>13</v>
      </c>
    </row>
    <row r="26" spans="1:18" x14ac:dyDescent="0.25">
      <c r="A26" s="3">
        <v>20184090671402</v>
      </c>
      <c r="B26" s="2">
        <v>43287</v>
      </c>
      <c r="C26" s="2">
        <v>43311</v>
      </c>
      <c r="D26" s="3">
        <v>20186060224961</v>
      </c>
      <c r="E26" s="2">
        <v>43300</v>
      </c>
      <c r="F26" s="1" t="s">
        <v>99</v>
      </c>
      <c r="G26" s="1" t="s">
        <v>314</v>
      </c>
      <c r="H26" s="1" t="s">
        <v>315</v>
      </c>
      <c r="I26" s="1" t="s">
        <v>17</v>
      </c>
      <c r="J26" s="1" t="s">
        <v>106</v>
      </c>
      <c r="K26" s="1">
        <v>999</v>
      </c>
      <c r="L26" s="1" t="s">
        <v>111</v>
      </c>
      <c r="M26" s="1" t="s">
        <v>313</v>
      </c>
      <c r="N26" s="1">
        <v>606</v>
      </c>
      <c r="O26" s="1" t="s">
        <v>113</v>
      </c>
      <c r="P26" s="1" t="s">
        <v>102</v>
      </c>
      <c r="Q26" s="2">
        <v>43304</v>
      </c>
      <c r="R26" s="1">
        <f t="shared" si="0"/>
        <v>13</v>
      </c>
    </row>
    <row r="27" spans="1:18" x14ac:dyDescent="0.25">
      <c r="A27" s="3">
        <v>20184090673802</v>
      </c>
      <c r="B27" s="2">
        <v>43287</v>
      </c>
      <c r="C27" s="2">
        <v>43311</v>
      </c>
      <c r="D27" s="3">
        <v>20185000220991</v>
      </c>
      <c r="E27" s="2">
        <v>43297</v>
      </c>
      <c r="F27" s="1" t="s">
        <v>99</v>
      </c>
      <c r="G27" s="1" t="s">
        <v>327</v>
      </c>
      <c r="H27" s="1" t="s">
        <v>328</v>
      </c>
      <c r="I27" s="1" t="s">
        <v>17</v>
      </c>
      <c r="J27" s="1" t="s">
        <v>106</v>
      </c>
      <c r="K27" s="1">
        <v>999</v>
      </c>
      <c r="L27" s="1" t="s">
        <v>111</v>
      </c>
      <c r="M27" s="1" t="s">
        <v>271</v>
      </c>
      <c r="N27" s="1">
        <v>500</v>
      </c>
      <c r="O27" s="1" t="s">
        <v>113</v>
      </c>
      <c r="P27" s="2">
        <v>43297</v>
      </c>
      <c r="Q27" s="2">
        <v>43298</v>
      </c>
      <c r="R27" s="1">
        <f t="shared" si="0"/>
        <v>10</v>
      </c>
    </row>
    <row r="28" spans="1:18" x14ac:dyDescent="0.25">
      <c r="A28" s="3">
        <v>20184090675082</v>
      </c>
      <c r="B28" s="2">
        <v>43287</v>
      </c>
      <c r="C28" s="2">
        <v>43311</v>
      </c>
      <c r="D28" s="3">
        <v>20183050232691</v>
      </c>
      <c r="E28" s="2">
        <v>43307</v>
      </c>
      <c r="F28" s="1" t="s">
        <v>99</v>
      </c>
      <c r="G28" s="1" t="s">
        <v>168</v>
      </c>
      <c r="H28" s="1" t="s">
        <v>334</v>
      </c>
      <c r="I28" s="1" t="s">
        <v>17</v>
      </c>
      <c r="J28" s="1" t="s">
        <v>106</v>
      </c>
      <c r="K28" s="1">
        <v>999</v>
      </c>
      <c r="L28" s="1" t="s">
        <v>111</v>
      </c>
      <c r="M28" s="1" t="s">
        <v>222</v>
      </c>
      <c r="N28" s="1">
        <v>305</v>
      </c>
      <c r="O28" s="1" t="s">
        <v>113</v>
      </c>
      <c r="P28" s="2">
        <v>43307</v>
      </c>
      <c r="Q28" s="2">
        <v>43308</v>
      </c>
      <c r="R28" s="1">
        <f t="shared" si="0"/>
        <v>20</v>
      </c>
    </row>
    <row r="29" spans="1:18" x14ac:dyDescent="0.25">
      <c r="A29" s="3">
        <v>20184090676632</v>
      </c>
      <c r="B29" s="2">
        <v>43290</v>
      </c>
      <c r="C29" s="2">
        <v>43312</v>
      </c>
      <c r="D29" s="3"/>
      <c r="E29" s="1" t="s">
        <v>102</v>
      </c>
      <c r="F29" s="1" t="s">
        <v>99</v>
      </c>
      <c r="G29" s="1" t="s">
        <v>360</v>
      </c>
      <c r="H29" s="1" t="s">
        <v>297</v>
      </c>
      <c r="I29" s="1" t="s">
        <v>19</v>
      </c>
      <c r="J29" s="1" t="s">
        <v>145</v>
      </c>
      <c r="K29" s="1">
        <v>999</v>
      </c>
      <c r="L29" s="1" t="s">
        <v>111</v>
      </c>
      <c r="M29" s="1" t="s">
        <v>265</v>
      </c>
      <c r="N29" s="1">
        <v>303</v>
      </c>
      <c r="O29" s="1" t="s">
        <v>113</v>
      </c>
      <c r="P29" s="1" t="s">
        <v>102</v>
      </c>
      <c r="Q29" s="1" t="s">
        <v>102</v>
      </c>
      <c r="R29" s="1" t="str">
        <f t="shared" si="0"/>
        <v>-</v>
      </c>
    </row>
    <row r="30" spans="1:18" x14ac:dyDescent="0.25">
      <c r="A30" s="3">
        <v>20184090676762</v>
      </c>
      <c r="B30" s="2">
        <v>43290</v>
      </c>
      <c r="C30" s="2">
        <v>43312</v>
      </c>
      <c r="D30" s="3"/>
      <c r="E30" s="1" t="s">
        <v>102</v>
      </c>
      <c r="F30" s="1" t="s">
        <v>99</v>
      </c>
      <c r="G30" s="1" t="s">
        <v>361</v>
      </c>
      <c r="H30" s="1" t="s">
        <v>297</v>
      </c>
      <c r="I30" s="1" t="s">
        <v>19</v>
      </c>
      <c r="J30" s="1" t="s">
        <v>106</v>
      </c>
      <c r="K30" s="1">
        <v>999</v>
      </c>
      <c r="L30" s="1" t="s">
        <v>111</v>
      </c>
      <c r="M30" s="1" t="s">
        <v>362</v>
      </c>
      <c r="N30" s="1">
        <v>701</v>
      </c>
      <c r="O30" s="1" t="s">
        <v>257</v>
      </c>
      <c r="P30" s="1" t="s">
        <v>102</v>
      </c>
      <c r="Q30" s="1" t="s">
        <v>102</v>
      </c>
      <c r="R30" s="1" t="str">
        <f t="shared" si="0"/>
        <v>-</v>
      </c>
    </row>
    <row r="31" spans="1:18" x14ac:dyDescent="0.25">
      <c r="A31" s="3">
        <v>20184090676902</v>
      </c>
      <c r="B31" s="2">
        <v>43290</v>
      </c>
      <c r="C31" s="2">
        <v>43312</v>
      </c>
      <c r="D31" s="3">
        <v>20183050222661</v>
      </c>
      <c r="E31" s="2">
        <v>43299</v>
      </c>
      <c r="F31" s="1" t="s">
        <v>99</v>
      </c>
      <c r="G31" s="1" t="s">
        <v>363</v>
      </c>
      <c r="H31" s="1" t="s">
        <v>364</v>
      </c>
      <c r="I31" s="1" t="s">
        <v>17</v>
      </c>
      <c r="J31" s="1" t="s">
        <v>106</v>
      </c>
      <c r="K31" s="1">
        <v>999</v>
      </c>
      <c r="L31" s="1" t="s">
        <v>111</v>
      </c>
      <c r="M31" s="1" t="s">
        <v>365</v>
      </c>
      <c r="N31" s="1">
        <v>305</v>
      </c>
      <c r="O31" s="1" t="s">
        <v>113</v>
      </c>
      <c r="P31" s="2">
        <v>43299</v>
      </c>
      <c r="Q31" s="2">
        <v>43300</v>
      </c>
      <c r="R31" s="1">
        <f t="shared" si="0"/>
        <v>9</v>
      </c>
    </row>
    <row r="32" spans="1:18" x14ac:dyDescent="0.25">
      <c r="A32" s="3">
        <v>20184090677182</v>
      </c>
      <c r="B32" s="2">
        <v>43290</v>
      </c>
      <c r="C32" s="2">
        <v>43312</v>
      </c>
      <c r="D32" s="3">
        <v>20187010241161</v>
      </c>
      <c r="E32" s="2">
        <v>43313</v>
      </c>
      <c r="F32" s="1" t="s">
        <v>99</v>
      </c>
      <c r="G32" s="1" t="s">
        <v>368</v>
      </c>
      <c r="H32" s="1" t="s">
        <v>369</v>
      </c>
      <c r="I32" s="1" t="s">
        <v>19</v>
      </c>
      <c r="J32" s="1" t="s">
        <v>106</v>
      </c>
      <c r="K32" s="1">
        <v>999</v>
      </c>
      <c r="L32" s="1" t="s">
        <v>111</v>
      </c>
      <c r="M32" s="1" t="s">
        <v>350</v>
      </c>
      <c r="N32" s="1">
        <v>701</v>
      </c>
      <c r="O32" s="1" t="s">
        <v>113</v>
      </c>
      <c r="P32" s="2">
        <v>43314</v>
      </c>
      <c r="Q32" s="2">
        <v>43315</v>
      </c>
      <c r="R32" s="1">
        <f t="shared" si="0"/>
        <v>23</v>
      </c>
    </row>
    <row r="33" spans="1:18" x14ac:dyDescent="0.25">
      <c r="A33" s="3">
        <v>20184090677222</v>
      </c>
      <c r="B33" s="2">
        <v>43290</v>
      </c>
      <c r="C33" s="2">
        <v>43312</v>
      </c>
      <c r="D33" s="3">
        <v>20185000213781</v>
      </c>
      <c r="E33" s="2">
        <v>43291</v>
      </c>
      <c r="F33" s="1" t="s">
        <v>99</v>
      </c>
      <c r="G33" s="1" t="s">
        <v>370</v>
      </c>
      <c r="H33" s="1" t="s">
        <v>371</v>
      </c>
      <c r="I33" s="1" t="s">
        <v>17</v>
      </c>
      <c r="J33" s="1" t="s">
        <v>103</v>
      </c>
      <c r="K33" s="1">
        <v>999</v>
      </c>
      <c r="L33" s="1" t="s">
        <v>111</v>
      </c>
      <c r="M33" s="1" t="s">
        <v>124</v>
      </c>
      <c r="N33" s="1">
        <v>500</v>
      </c>
      <c r="O33" s="1" t="s">
        <v>113</v>
      </c>
      <c r="P33" s="2">
        <v>43292</v>
      </c>
      <c r="Q33" s="2">
        <v>43293</v>
      </c>
      <c r="R33" s="1">
        <f t="shared" si="0"/>
        <v>1</v>
      </c>
    </row>
    <row r="34" spans="1:18" x14ac:dyDescent="0.25">
      <c r="A34" s="3">
        <v>20184090678052</v>
      </c>
      <c r="B34" s="2">
        <v>43290</v>
      </c>
      <c r="C34" s="2">
        <v>43312</v>
      </c>
      <c r="D34" s="3">
        <v>20183050214711</v>
      </c>
      <c r="E34" s="2">
        <v>43292</v>
      </c>
      <c r="F34" s="1" t="s">
        <v>99</v>
      </c>
      <c r="G34" s="1" t="s">
        <v>379</v>
      </c>
      <c r="H34" s="1" t="s">
        <v>380</v>
      </c>
      <c r="I34" s="1" t="s">
        <v>17</v>
      </c>
      <c r="J34" s="1" t="s">
        <v>106</v>
      </c>
      <c r="K34" s="1">
        <v>999</v>
      </c>
      <c r="L34" s="1" t="s">
        <v>111</v>
      </c>
      <c r="M34" s="1" t="s">
        <v>121</v>
      </c>
      <c r="N34" s="1">
        <v>305</v>
      </c>
      <c r="O34" s="1" t="s">
        <v>113</v>
      </c>
      <c r="P34" s="2">
        <v>43292</v>
      </c>
      <c r="Q34" s="2">
        <v>43294</v>
      </c>
      <c r="R34" s="1">
        <f t="shared" si="0"/>
        <v>2</v>
      </c>
    </row>
    <row r="35" spans="1:18" x14ac:dyDescent="0.25">
      <c r="A35" s="3">
        <v>20184090678122</v>
      </c>
      <c r="B35" s="2">
        <v>43290</v>
      </c>
      <c r="C35" s="2">
        <v>43312</v>
      </c>
      <c r="D35" s="3">
        <v>20183040216881</v>
      </c>
      <c r="E35" s="2">
        <v>43293</v>
      </c>
      <c r="F35" s="1" t="s">
        <v>99</v>
      </c>
      <c r="G35" s="1" t="s">
        <v>383</v>
      </c>
      <c r="H35" s="1" t="s">
        <v>384</v>
      </c>
      <c r="I35" s="1" t="s">
        <v>17</v>
      </c>
      <c r="J35" s="1" t="s">
        <v>103</v>
      </c>
      <c r="K35" s="1">
        <v>999</v>
      </c>
      <c r="L35" s="1" t="s">
        <v>111</v>
      </c>
      <c r="M35" s="1" t="s">
        <v>385</v>
      </c>
      <c r="N35" s="1">
        <v>304</v>
      </c>
      <c r="O35" s="1" t="s">
        <v>113</v>
      </c>
      <c r="P35" s="2">
        <v>43293</v>
      </c>
      <c r="Q35" s="2">
        <v>43294</v>
      </c>
      <c r="R35" s="1">
        <f t="shared" si="0"/>
        <v>3</v>
      </c>
    </row>
    <row r="36" spans="1:18" x14ac:dyDescent="0.25">
      <c r="A36" s="3">
        <v>20184090678372</v>
      </c>
      <c r="B36" s="2">
        <v>43290</v>
      </c>
      <c r="C36" s="2">
        <v>43312</v>
      </c>
      <c r="D36" s="3">
        <v>20185000106303</v>
      </c>
      <c r="E36" s="2">
        <v>43297</v>
      </c>
      <c r="F36" s="1" t="s">
        <v>99</v>
      </c>
      <c r="G36" s="1" t="s">
        <v>386</v>
      </c>
      <c r="H36" s="1" t="s">
        <v>191</v>
      </c>
      <c r="I36" s="1" t="s">
        <v>17</v>
      </c>
      <c r="J36" s="1" t="s">
        <v>106</v>
      </c>
      <c r="K36" s="1">
        <v>999</v>
      </c>
      <c r="L36" s="1" t="s">
        <v>111</v>
      </c>
      <c r="M36" s="1" t="s">
        <v>175</v>
      </c>
      <c r="N36" s="1">
        <v>705</v>
      </c>
      <c r="O36" s="1" t="s">
        <v>113</v>
      </c>
      <c r="P36" s="2">
        <v>43297</v>
      </c>
      <c r="Q36" s="2">
        <v>43306</v>
      </c>
      <c r="R36" s="1">
        <f t="shared" si="0"/>
        <v>7</v>
      </c>
    </row>
    <row r="37" spans="1:18" x14ac:dyDescent="0.25">
      <c r="A37" s="3">
        <v>20184090678412</v>
      </c>
      <c r="B37" s="2">
        <v>43290</v>
      </c>
      <c r="C37" s="2">
        <v>43312</v>
      </c>
      <c r="D37" s="3">
        <v>20185000243561</v>
      </c>
      <c r="E37" s="2">
        <v>43314</v>
      </c>
      <c r="F37" s="1" t="s">
        <v>99</v>
      </c>
      <c r="G37" s="1" t="s">
        <v>387</v>
      </c>
      <c r="H37" s="1" t="s">
        <v>388</v>
      </c>
      <c r="I37" s="1" t="s">
        <v>19</v>
      </c>
      <c r="J37" s="1" t="s">
        <v>106</v>
      </c>
      <c r="K37" s="1">
        <v>999</v>
      </c>
      <c r="L37" s="1" t="s">
        <v>111</v>
      </c>
      <c r="M37" s="1" t="s">
        <v>232</v>
      </c>
      <c r="N37" s="1">
        <v>500</v>
      </c>
      <c r="O37" s="1" t="s">
        <v>113</v>
      </c>
      <c r="P37" s="1" t="s">
        <v>102</v>
      </c>
      <c r="Q37" s="2">
        <v>43320</v>
      </c>
      <c r="R37" s="1">
        <f t="shared" si="0"/>
        <v>24</v>
      </c>
    </row>
    <row r="38" spans="1:18" x14ac:dyDescent="0.25">
      <c r="A38" s="3">
        <v>20184090679142</v>
      </c>
      <c r="B38" s="2">
        <v>43290</v>
      </c>
      <c r="C38" s="2">
        <v>43312</v>
      </c>
      <c r="D38" s="3">
        <v>20186060238031</v>
      </c>
      <c r="E38" s="2">
        <v>43311</v>
      </c>
      <c r="F38" s="1" t="s">
        <v>99</v>
      </c>
      <c r="G38" s="1" t="s">
        <v>392</v>
      </c>
      <c r="H38" s="1" t="s">
        <v>393</v>
      </c>
      <c r="I38" s="1" t="s">
        <v>17</v>
      </c>
      <c r="J38" s="1" t="s">
        <v>106</v>
      </c>
      <c r="K38" s="1">
        <v>999</v>
      </c>
      <c r="L38" s="1" t="s">
        <v>111</v>
      </c>
      <c r="M38" s="1" t="s">
        <v>394</v>
      </c>
      <c r="N38" s="1">
        <v>606</v>
      </c>
      <c r="O38" s="1" t="s">
        <v>113</v>
      </c>
      <c r="P38" s="2">
        <v>43311</v>
      </c>
      <c r="Q38" s="2">
        <v>43314</v>
      </c>
      <c r="R38" s="1">
        <f t="shared" si="0"/>
        <v>21</v>
      </c>
    </row>
    <row r="39" spans="1:18" x14ac:dyDescent="0.25">
      <c r="A39" s="3">
        <v>20184090679242</v>
      </c>
      <c r="B39" s="2">
        <v>43290</v>
      </c>
      <c r="C39" s="2">
        <v>43312</v>
      </c>
      <c r="D39" s="3"/>
      <c r="E39" s="1" t="s">
        <v>102</v>
      </c>
      <c r="F39" s="1" t="s">
        <v>99</v>
      </c>
      <c r="G39" s="1" t="s">
        <v>398</v>
      </c>
      <c r="H39" s="1" t="s">
        <v>399</v>
      </c>
      <c r="I39" s="1" t="s">
        <v>19</v>
      </c>
      <c r="J39" s="1" t="s">
        <v>106</v>
      </c>
      <c r="K39" s="1">
        <v>999</v>
      </c>
      <c r="L39" s="1" t="s">
        <v>111</v>
      </c>
      <c r="M39" s="1" t="s">
        <v>115</v>
      </c>
      <c r="N39" s="1">
        <v>604</v>
      </c>
      <c r="O39" s="1" t="s">
        <v>113</v>
      </c>
      <c r="P39" s="1" t="s">
        <v>102</v>
      </c>
      <c r="Q39" s="1" t="s">
        <v>102</v>
      </c>
      <c r="R39" s="1" t="str">
        <f t="shared" si="0"/>
        <v>-</v>
      </c>
    </row>
    <row r="40" spans="1:18" x14ac:dyDescent="0.25">
      <c r="A40" s="3">
        <v>20184090679362</v>
      </c>
      <c r="B40" s="2">
        <v>43290</v>
      </c>
      <c r="C40" s="2">
        <v>43312</v>
      </c>
      <c r="D40" s="3">
        <v>20185000233431</v>
      </c>
      <c r="E40" s="2">
        <v>43307</v>
      </c>
      <c r="F40" s="1" t="s">
        <v>99</v>
      </c>
      <c r="G40" s="1" t="s">
        <v>403</v>
      </c>
      <c r="H40" s="1" t="s">
        <v>404</v>
      </c>
      <c r="I40" s="1" t="s">
        <v>17</v>
      </c>
      <c r="J40" s="1" t="s">
        <v>106</v>
      </c>
      <c r="K40" s="1">
        <v>999</v>
      </c>
      <c r="L40" s="1" t="s">
        <v>111</v>
      </c>
      <c r="M40" s="1" t="s">
        <v>128</v>
      </c>
      <c r="N40" s="1">
        <v>500</v>
      </c>
      <c r="O40" s="1" t="s">
        <v>113</v>
      </c>
      <c r="P40" s="1" t="s">
        <v>102</v>
      </c>
      <c r="Q40" s="2">
        <v>43308</v>
      </c>
      <c r="R40" s="1">
        <f t="shared" si="0"/>
        <v>17</v>
      </c>
    </row>
    <row r="41" spans="1:18" x14ac:dyDescent="0.25">
      <c r="A41" s="3">
        <v>20184090679382</v>
      </c>
      <c r="B41" s="2">
        <v>43290</v>
      </c>
      <c r="C41" s="2">
        <v>43312</v>
      </c>
      <c r="D41" s="3"/>
      <c r="E41" s="1" t="s">
        <v>102</v>
      </c>
      <c r="F41" s="1" t="s">
        <v>99</v>
      </c>
      <c r="G41" s="1" t="s">
        <v>405</v>
      </c>
      <c r="H41" s="1" t="s">
        <v>406</v>
      </c>
      <c r="I41" s="1" t="s">
        <v>19</v>
      </c>
      <c r="J41" s="1" t="s">
        <v>106</v>
      </c>
      <c r="K41" s="1">
        <v>999</v>
      </c>
      <c r="L41" s="1" t="s">
        <v>111</v>
      </c>
      <c r="M41" s="1" t="s">
        <v>175</v>
      </c>
      <c r="N41" s="1">
        <v>705</v>
      </c>
      <c r="O41" s="1" t="s">
        <v>113</v>
      </c>
      <c r="P41" s="1" t="s">
        <v>102</v>
      </c>
      <c r="Q41" s="1" t="s">
        <v>102</v>
      </c>
      <c r="R41" s="1" t="str">
        <f t="shared" si="0"/>
        <v>-</v>
      </c>
    </row>
    <row r="42" spans="1:18" x14ac:dyDescent="0.25">
      <c r="A42" s="3">
        <v>20184090679432</v>
      </c>
      <c r="B42" s="2">
        <v>43290</v>
      </c>
      <c r="C42" s="2">
        <v>43312</v>
      </c>
      <c r="D42" s="3">
        <v>20183000216421</v>
      </c>
      <c r="E42" s="2">
        <v>43293</v>
      </c>
      <c r="F42" s="1" t="s">
        <v>99</v>
      </c>
      <c r="G42" s="1" t="s">
        <v>407</v>
      </c>
      <c r="H42" s="1" t="s">
        <v>408</v>
      </c>
      <c r="I42" s="1" t="s">
        <v>17</v>
      </c>
      <c r="J42" s="1" t="s">
        <v>103</v>
      </c>
      <c r="K42" s="1">
        <v>999</v>
      </c>
      <c r="L42" s="1" t="s">
        <v>111</v>
      </c>
      <c r="M42" s="1" t="s">
        <v>409</v>
      </c>
      <c r="N42" s="1">
        <v>300</v>
      </c>
      <c r="O42" s="1" t="s">
        <v>113</v>
      </c>
      <c r="P42" s="1" t="s">
        <v>102</v>
      </c>
      <c r="Q42" s="2">
        <v>43294</v>
      </c>
      <c r="R42" s="1">
        <f t="shared" si="0"/>
        <v>3</v>
      </c>
    </row>
    <row r="43" spans="1:18" x14ac:dyDescent="0.25">
      <c r="A43" s="3">
        <v>20184090679512</v>
      </c>
      <c r="B43" s="2">
        <v>43290</v>
      </c>
      <c r="C43" s="2">
        <v>43312</v>
      </c>
      <c r="D43" s="3">
        <v>20183060230181</v>
      </c>
      <c r="E43" s="2">
        <v>43305</v>
      </c>
      <c r="F43" s="1" t="s">
        <v>99</v>
      </c>
      <c r="G43" s="1" t="s">
        <v>410</v>
      </c>
      <c r="H43" s="1" t="s">
        <v>411</v>
      </c>
      <c r="I43" s="1" t="s">
        <v>17</v>
      </c>
      <c r="J43" s="1" t="s">
        <v>106</v>
      </c>
      <c r="K43" s="1">
        <v>999</v>
      </c>
      <c r="L43" s="1" t="s">
        <v>111</v>
      </c>
      <c r="M43" s="1" t="s">
        <v>412</v>
      </c>
      <c r="N43" s="1">
        <v>603</v>
      </c>
      <c r="O43" s="1" t="s">
        <v>113</v>
      </c>
      <c r="P43" s="2">
        <v>43306</v>
      </c>
      <c r="Q43" s="2">
        <v>43306</v>
      </c>
      <c r="R43" s="1">
        <f t="shared" si="0"/>
        <v>15</v>
      </c>
    </row>
    <row r="44" spans="1:18" x14ac:dyDescent="0.25">
      <c r="A44" s="3">
        <v>20184090679722</v>
      </c>
      <c r="B44" s="2">
        <v>43290</v>
      </c>
      <c r="C44" s="2">
        <v>43312</v>
      </c>
      <c r="D44" s="3" t="s">
        <v>25</v>
      </c>
      <c r="E44" s="2">
        <v>43311</v>
      </c>
      <c r="F44" s="1" t="s">
        <v>99</v>
      </c>
      <c r="G44" s="1" t="s">
        <v>417</v>
      </c>
      <c r="H44" s="1" t="s">
        <v>418</v>
      </c>
      <c r="I44" s="1" t="s">
        <v>17</v>
      </c>
      <c r="J44" s="1" t="s">
        <v>110</v>
      </c>
      <c r="K44" s="1">
        <v>999</v>
      </c>
      <c r="L44" s="1" t="s">
        <v>111</v>
      </c>
      <c r="M44" s="1" t="s">
        <v>419</v>
      </c>
      <c r="N44" s="1">
        <v>701</v>
      </c>
      <c r="O44" s="1" t="s">
        <v>113</v>
      </c>
      <c r="P44" s="1" t="s">
        <v>102</v>
      </c>
      <c r="Q44" s="1" t="s">
        <v>102</v>
      </c>
      <c r="R44" s="1">
        <f t="shared" si="0"/>
        <v>21</v>
      </c>
    </row>
    <row r="45" spans="1:18" x14ac:dyDescent="0.25">
      <c r="A45" s="3">
        <v>20184090679912</v>
      </c>
      <c r="B45" s="2">
        <v>43290</v>
      </c>
      <c r="C45" s="2">
        <v>43312</v>
      </c>
      <c r="D45" s="3">
        <v>20183040233341</v>
      </c>
      <c r="E45" s="2">
        <v>43307</v>
      </c>
      <c r="F45" s="1" t="s">
        <v>99</v>
      </c>
      <c r="G45" s="1" t="s">
        <v>425</v>
      </c>
      <c r="H45" s="1" t="s">
        <v>426</v>
      </c>
      <c r="I45" s="1" t="s">
        <v>17</v>
      </c>
      <c r="J45" s="1" t="s">
        <v>106</v>
      </c>
      <c r="K45" s="1">
        <v>999</v>
      </c>
      <c r="L45" s="1" t="s">
        <v>111</v>
      </c>
      <c r="M45" s="1" t="s">
        <v>247</v>
      </c>
      <c r="N45" s="1">
        <v>304</v>
      </c>
      <c r="O45" s="1" t="s">
        <v>113</v>
      </c>
      <c r="P45" s="2">
        <v>43307</v>
      </c>
      <c r="Q45" s="2">
        <v>43311</v>
      </c>
      <c r="R45" s="1">
        <f t="shared" si="0"/>
        <v>17</v>
      </c>
    </row>
    <row r="46" spans="1:18" x14ac:dyDescent="0.25">
      <c r="A46" s="3">
        <v>20184090680212</v>
      </c>
      <c r="B46" s="2">
        <v>43290</v>
      </c>
      <c r="C46" s="2">
        <v>43312</v>
      </c>
      <c r="D46" s="3">
        <v>20183060227291</v>
      </c>
      <c r="E46" s="2">
        <v>43304</v>
      </c>
      <c r="F46" s="1" t="s">
        <v>99</v>
      </c>
      <c r="G46" s="1" t="s">
        <v>430</v>
      </c>
      <c r="H46" s="1" t="s">
        <v>279</v>
      </c>
      <c r="I46" s="1" t="s">
        <v>17</v>
      </c>
      <c r="J46" s="1" t="s">
        <v>106</v>
      </c>
      <c r="K46" s="1">
        <v>999</v>
      </c>
      <c r="L46" s="1" t="s">
        <v>111</v>
      </c>
      <c r="M46" s="1" t="s">
        <v>187</v>
      </c>
      <c r="N46" s="1">
        <v>306</v>
      </c>
      <c r="O46" s="1" t="s">
        <v>113</v>
      </c>
      <c r="P46" s="1" t="s">
        <v>102</v>
      </c>
      <c r="Q46" s="2">
        <v>43306</v>
      </c>
      <c r="R46" s="1">
        <f t="shared" si="0"/>
        <v>14</v>
      </c>
    </row>
    <row r="47" spans="1:18" x14ac:dyDescent="0.25">
      <c r="A47" s="3">
        <v>20184090680242</v>
      </c>
      <c r="B47" s="2">
        <v>43290</v>
      </c>
      <c r="C47" s="2">
        <v>43312</v>
      </c>
      <c r="D47" s="3">
        <v>20185000229351</v>
      </c>
      <c r="E47" s="2">
        <v>43305</v>
      </c>
      <c r="F47" s="1" t="s">
        <v>99</v>
      </c>
      <c r="G47" s="1" t="s">
        <v>431</v>
      </c>
      <c r="H47" s="1" t="s">
        <v>432</v>
      </c>
      <c r="I47" s="1" t="s">
        <v>17</v>
      </c>
      <c r="J47" s="1" t="s">
        <v>106</v>
      </c>
      <c r="K47" s="1">
        <v>999</v>
      </c>
      <c r="L47" s="1" t="s">
        <v>111</v>
      </c>
      <c r="M47" s="1" t="s">
        <v>124</v>
      </c>
      <c r="N47" s="1">
        <v>500</v>
      </c>
      <c r="O47" s="1" t="s">
        <v>113</v>
      </c>
      <c r="P47" s="2">
        <v>43305</v>
      </c>
      <c r="Q47" s="2">
        <v>43306</v>
      </c>
      <c r="R47" s="1">
        <f t="shared" si="0"/>
        <v>15</v>
      </c>
    </row>
    <row r="48" spans="1:18" x14ac:dyDescent="0.25">
      <c r="A48" s="3">
        <v>20184090680282</v>
      </c>
      <c r="B48" s="2">
        <v>43290</v>
      </c>
      <c r="C48" s="2">
        <v>43312</v>
      </c>
      <c r="D48" s="3">
        <v>20183050217161</v>
      </c>
      <c r="E48" s="2">
        <v>43293</v>
      </c>
      <c r="F48" s="1" t="s">
        <v>99</v>
      </c>
      <c r="G48" s="1" t="s">
        <v>433</v>
      </c>
      <c r="H48" s="1" t="s">
        <v>279</v>
      </c>
      <c r="I48" s="1" t="s">
        <v>17</v>
      </c>
      <c r="J48" s="1" t="s">
        <v>106</v>
      </c>
      <c r="K48" s="1">
        <v>999</v>
      </c>
      <c r="L48" s="1" t="s">
        <v>111</v>
      </c>
      <c r="M48" s="1" t="s">
        <v>222</v>
      </c>
      <c r="N48" s="1">
        <v>305</v>
      </c>
      <c r="O48" s="1" t="s">
        <v>113</v>
      </c>
      <c r="P48" s="2">
        <v>43293</v>
      </c>
      <c r="Q48" s="2">
        <v>43294</v>
      </c>
      <c r="R48" s="1">
        <f t="shared" si="0"/>
        <v>3</v>
      </c>
    </row>
    <row r="49" spans="1:18" x14ac:dyDescent="0.25">
      <c r="A49" s="3">
        <v>20184090680352</v>
      </c>
      <c r="B49" s="2">
        <v>43290</v>
      </c>
      <c r="C49" s="2">
        <v>43312</v>
      </c>
      <c r="D49" s="3">
        <v>20183000233051</v>
      </c>
      <c r="E49" s="2">
        <v>43307</v>
      </c>
      <c r="F49" s="1" t="s">
        <v>99</v>
      </c>
      <c r="G49" s="1" t="s">
        <v>434</v>
      </c>
      <c r="H49" s="1" t="s">
        <v>435</v>
      </c>
      <c r="I49" s="1" t="s">
        <v>17</v>
      </c>
      <c r="J49" s="1" t="s">
        <v>106</v>
      </c>
      <c r="K49" s="1">
        <v>999</v>
      </c>
      <c r="L49" s="1" t="s">
        <v>111</v>
      </c>
      <c r="M49" s="1" t="s">
        <v>338</v>
      </c>
      <c r="N49" s="1">
        <v>300</v>
      </c>
      <c r="O49" s="1" t="s">
        <v>113</v>
      </c>
      <c r="P49" s="2">
        <v>43308</v>
      </c>
      <c r="Q49" s="2">
        <v>43311</v>
      </c>
      <c r="R49" s="1">
        <f t="shared" si="0"/>
        <v>17</v>
      </c>
    </row>
    <row r="50" spans="1:18" x14ac:dyDescent="0.25">
      <c r="A50" s="3">
        <v>20184090681212</v>
      </c>
      <c r="B50" s="2">
        <v>43290</v>
      </c>
      <c r="C50" s="2">
        <v>43312</v>
      </c>
      <c r="D50" s="3">
        <v>20186060235781</v>
      </c>
      <c r="E50" s="2">
        <v>43308</v>
      </c>
      <c r="F50" s="1" t="s">
        <v>99</v>
      </c>
      <c r="G50" s="1" t="s">
        <v>439</v>
      </c>
      <c r="H50" s="1" t="s">
        <v>440</v>
      </c>
      <c r="I50" s="1" t="s">
        <v>17</v>
      </c>
      <c r="J50" s="1" t="s">
        <v>106</v>
      </c>
      <c r="K50" s="1">
        <v>999</v>
      </c>
      <c r="L50" s="1" t="s">
        <v>111</v>
      </c>
      <c r="M50" s="1" t="s">
        <v>441</v>
      </c>
      <c r="N50" s="1">
        <v>606</v>
      </c>
      <c r="O50" s="1" t="s">
        <v>113</v>
      </c>
      <c r="P50" s="2">
        <v>43308</v>
      </c>
      <c r="Q50" s="2">
        <v>43326</v>
      </c>
      <c r="R50" s="1">
        <f t="shared" si="0"/>
        <v>18</v>
      </c>
    </row>
    <row r="51" spans="1:18" x14ac:dyDescent="0.25">
      <c r="A51" s="3">
        <v>20184090681312</v>
      </c>
      <c r="B51" s="2">
        <v>43290</v>
      </c>
      <c r="C51" s="2">
        <v>43312</v>
      </c>
      <c r="D51" s="3">
        <v>20185000214451</v>
      </c>
      <c r="E51" s="2">
        <v>43292</v>
      </c>
      <c r="F51" s="1" t="s">
        <v>99</v>
      </c>
      <c r="G51" s="1" t="s">
        <v>442</v>
      </c>
      <c r="H51" s="1" t="s">
        <v>443</v>
      </c>
      <c r="I51" s="1" t="s">
        <v>17</v>
      </c>
      <c r="J51" s="1" t="s">
        <v>106</v>
      </c>
      <c r="K51" s="1">
        <v>999</v>
      </c>
      <c r="L51" s="1" t="s">
        <v>111</v>
      </c>
      <c r="M51" s="1" t="s">
        <v>444</v>
      </c>
      <c r="N51" s="1">
        <v>500</v>
      </c>
      <c r="O51" s="1" t="s">
        <v>113</v>
      </c>
      <c r="P51" s="2">
        <v>43292</v>
      </c>
      <c r="Q51" s="2">
        <v>43293</v>
      </c>
      <c r="R51" s="1">
        <f t="shared" si="0"/>
        <v>2</v>
      </c>
    </row>
    <row r="52" spans="1:18" x14ac:dyDescent="0.25">
      <c r="A52" s="3">
        <v>20184090682102</v>
      </c>
      <c r="B52" s="2">
        <v>43291</v>
      </c>
      <c r="C52" s="2">
        <v>43313</v>
      </c>
      <c r="D52" s="3"/>
      <c r="E52" s="1" t="s">
        <v>102</v>
      </c>
      <c r="F52" s="1" t="s">
        <v>99</v>
      </c>
      <c r="G52" s="1" t="s">
        <v>452</v>
      </c>
      <c r="H52" s="1" t="s">
        <v>453</v>
      </c>
      <c r="I52" s="1" t="s">
        <v>19</v>
      </c>
      <c r="J52" s="1" t="s">
        <v>106</v>
      </c>
      <c r="K52" s="1">
        <v>999</v>
      </c>
      <c r="L52" s="1" t="s">
        <v>111</v>
      </c>
      <c r="M52" s="1" t="s">
        <v>454</v>
      </c>
      <c r="N52" s="1">
        <v>603</v>
      </c>
      <c r="O52" s="1" t="s">
        <v>113</v>
      </c>
      <c r="P52" s="1" t="s">
        <v>102</v>
      </c>
      <c r="Q52" s="1" t="s">
        <v>102</v>
      </c>
      <c r="R52" s="1" t="str">
        <f t="shared" si="0"/>
        <v>-</v>
      </c>
    </row>
    <row r="53" spans="1:18" x14ac:dyDescent="0.25">
      <c r="A53" s="3">
        <v>20184090682112</v>
      </c>
      <c r="B53" s="2">
        <v>43291</v>
      </c>
      <c r="C53" s="2">
        <v>43313</v>
      </c>
      <c r="D53" s="3">
        <v>20183070231501</v>
      </c>
      <c r="E53" s="2">
        <v>43306</v>
      </c>
      <c r="F53" s="1" t="s">
        <v>99</v>
      </c>
      <c r="G53" s="1" t="s">
        <v>455</v>
      </c>
      <c r="H53" s="1" t="s">
        <v>456</v>
      </c>
      <c r="I53" s="1" t="s">
        <v>17</v>
      </c>
      <c r="J53" s="1" t="s">
        <v>457</v>
      </c>
      <c r="K53" s="1">
        <v>999</v>
      </c>
      <c r="L53" s="1" t="s">
        <v>111</v>
      </c>
      <c r="M53" s="1" t="s">
        <v>326</v>
      </c>
      <c r="N53" s="1">
        <v>307</v>
      </c>
      <c r="O53" s="1" t="s">
        <v>113</v>
      </c>
      <c r="P53" s="2">
        <v>43306</v>
      </c>
      <c r="Q53" s="2">
        <v>43307</v>
      </c>
      <c r="R53" s="1">
        <f t="shared" si="0"/>
        <v>15</v>
      </c>
    </row>
    <row r="54" spans="1:18" x14ac:dyDescent="0.25">
      <c r="A54" s="3">
        <v>20184090682132</v>
      </c>
      <c r="B54" s="2">
        <v>43291</v>
      </c>
      <c r="C54" s="2">
        <v>43313</v>
      </c>
      <c r="D54" s="3">
        <v>20183050221891</v>
      </c>
      <c r="E54" s="2">
        <v>43298</v>
      </c>
      <c r="F54" s="1" t="s">
        <v>99</v>
      </c>
      <c r="G54" s="1" t="s">
        <v>458</v>
      </c>
      <c r="H54" s="1" t="s">
        <v>334</v>
      </c>
      <c r="I54" s="1" t="s">
        <v>17</v>
      </c>
      <c r="J54" s="1" t="s">
        <v>106</v>
      </c>
      <c r="K54" s="1">
        <v>999</v>
      </c>
      <c r="L54" s="1" t="s">
        <v>111</v>
      </c>
      <c r="M54" s="1" t="s">
        <v>222</v>
      </c>
      <c r="N54" s="1">
        <v>305</v>
      </c>
      <c r="O54" s="1" t="s">
        <v>113</v>
      </c>
      <c r="P54" s="1" t="s">
        <v>102</v>
      </c>
      <c r="Q54" s="1" t="s">
        <v>102</v>
      </c>
      <c r="R54" s="1">
        <f t="shared" si="0"/>
        <v>7</v>
      </c>
    </row>
    <row r="55" spans="1:18" x14ac:dyDescent="0.25">
      <c r="A55" s="3">
        <v>20184090682152</v>
      </c>
      <c r="B55" s="2">
        <v>43291</v>
      </c>
      <c r="C55" s="2">
        <v>43313</v>
      </c>
      <c r="D55" s="3" t="s">
        <v>26</v>
      </c>
      <c r="E55" s="2">
        <v>43300</v>
      </c>
      <c r="F55" s="1" t="s">
        <v>99</v>
      </c>
      <c r="G55" s="1" t="s">
        <v>459</v>
      </c>
      <c r="H55" s="1" t="s">
        <v>460</v>
      </c>
      <c r="I55" s="1" t="s">
        <v>17</v>
      </c>
      <c r="J55" s="1" t="s">
        <v>106</v>
      </c>
      <c r="K55" s="1">
        <v>999</v>
      </c>
      <c r="L55" s="1" t="s">
        <v>111</v>
      </c>
      <c r="M55" s="1" t="s">
        <v>461</v>
      </c>
      <c r="N55" s="1">
        <v>200</v>
      </c>
      <c r="O55" s="1" t="s">
        <v>257</v>
      </c>
      <c r="P55" s="1" t="s">
        <v>102</v>
      </c>
      <c r="Q55" s="1" t="s">
        <v>102</v>
      </c>
      <c r="R55" s="1">
        <f t="shared" si="0"/>
        <v>9</v>
      </c>
    </row>
    <row r="56" spans="1:18" x14ac:dyDescent="0.25">
      <c r="A56" s="3">
        <v>20184090683362</v>
      </c>
      <c r="B56" s="2">
        <v>43291</v>
      </c>
      <c r="C56" s="2">
        <v>43313</v>
      </c>
      <c r="D56" s="3">
        <v>20183060239051</v>
      </c>
      <c r="E56" s="2">
        <v>43312</v>
      </c>
      <c r="F56" s="1" t="s">
        <v>99</v>
      </c>
      <c r="G56" s="1" t="s">
        <v>466</v>
      </c>
      <c r="H56" s="1" t="s">
        <v>467</v>
      </c>
      <c r="I56" s="1" t="s">
        <v>17</v>
      </c>
      <c r="J56" s="1" t="s">
        <v>106</v>
      </c>
      <c r="K56" s="1">
        <v>999</v>
      </c>
      <c r="L56" s="1" t="s">
        <v>111</v>
      </c>
      <c r="M56" s="1" t="s">
        <v>354</v>
      </c>
      <c r="N56" s="1">
        <v>306</v>
      </c>
      <c r="O56" s="1" t="s">
        <v>113</v>
      </c>
      <c r="P56" s="2">
        <v>43312</v>
      </c>
      <c r="Q56" s="2">
        <v>43314</v>
      </c>
      <c r="R56" s="1">
        <f t="shared" si="0"/>
        <v>21</v>
      </c>
    </row>
    <row r="57" spans="1:18" x14ac:dyDescent="0.25">
      <c r="A57" s="3">
        <v>20184090683492</v>
      </c>
      <c r="B57" s="2">
        <v>43291</v>
      </c>
      <c r="C57" s="2">
        <v>43313</v>
      </c>
      <c r="D57" s="3">
        <v>20185000218251</v>
      </c>
      <c r="E57" s="2">
        <v>43294</v>
      </c>
      <c r="F57" s="1" t="s">
        <v>99</v>
      </c>
      <c r="G57" s="1" t="s">
        <v>469</v>
      </c>
      <c r="H57" s="1" t="s">
        <v>470</v>
      </c>
      <c r="I57" s="1" t="s">
        <v>17</v>
      </c>
      <c r="J57" s="1" t="s">
        <v>106</v>
      </c>
      <c r="K57" s="1">
        <v>999</v>
      </c>
      <c r="L57" s="1" t="s">
        <v>111</v>
      </c>
      <c r="M57" s="1" t="s">
        <v>232</v>
      </c>
      <c r="N57" s="1">
        <v>500</v>
      </c>
      <c r="O57" s="1" t="s">
        <v>113</v>
      </c>
      <c r="P57" s="2">
        <v>43297</v>
      </c>
      <c r="Q57" s="2">
        <v>43299</v>
      </c>
      <c r="R57" s="1">
        <f t="shared" si="0"/>
        <v>3</v>
      </c>
    </row>
    <row r="58" spans="1:18" x14ac:dyDescent="0.25">
      <c r="A58" s="3">
        <v>20184090684522</v>
      </c>
      <c r="B58" s="2">
        <v>43291</v>
      </c>
      <c r="C58" s="2">
        <v>43313</v>
      </c>
      <c r="D58" s="3">
        <v>20183040221391</v>
      </c>
      <c r="E58" s="2">
        <v>43297</v>
      </c>
      <c r="F58" s="1" t="s">
        <v>99</v>
      </c>
      <c r="G58" s="1" t="s">
        <v>168</v>
      </c>
      <c r="H58" s="1" t="s">
        <v>474</v>
      </c>
      <c r="I58" s="1" t="s">
        <v>17</v>
      </c>
      <c r="J58" s="1" t="s">
        <v>106</v>
      </c>
      <c r="K58" s="1">
        <v>999</v>
      </c>
      <c r="L58" s="1" t="s">
        <v>111</v>
      </c>
      <c r="M58" s="1" t="s">
        <v>475</v>
      </c>
      <c r="N58" s="1">
        <v>304</v>
      </c>
      <c r="O58" s="1" t="s">
        <v>113</v>
      </c>
      <c r="P58" s="2">
        <v>43298</v>
      </c>
      <c r="Q58" s="2">
        <v>43299</v>
      </c>
      <c r="R58" s="1">
        <f t="shared" si="0"/>
        <v>6</v>
      </c>
    </row>
    <row r="59" spans="1:18" x14ac:dyDescent="0.25">
      <c r="A59" s="3">
        <v>20184090687722</v>
      </c>
      <c r="B59" s="2">
        <v>43292</v>
      </c>
      <c r="C59" s="2">
        <v>43314</v>
      </c>
      <c r="D59" s="3">
        <v>20183000240191</v>
      </c>
      <c r="E59" s="2">
        <v>43312</v>
      </c>
      <c r="F59" s="1" t="s">
        <v>99</v>
      </c>
      <c r="G59" s="1" t="s">
        <v>504</v>
      </c>
      <c r="H59" s="1" t="s">
        <v>505</v>
      </c>
      <c r="I59" s="1" t="s">
        <v>17</v>
      </c>
      <c r="J59" s="1" t="s">
        <v>127</v>
      </c>
      <c r="K59" s="1">
        <v>999</v>
      </c>
      <c r="L59" s="1" t="s">
        <v>111</v>
      </c>
      <c r="M59" s="1" t="s">
        <v>506</v>
      </c>
      <c r="N59" s="1">
        <v>300</v>
      </c>
      <c r="O59" s="1" t="s">
        <v>113</v>
      </c>
      <c r="P59" s="2">
        <v>43313</v>
      </c>
      <c r="Q59" s="2">
        <v>43314</v>
      </c>
      <c r="R59" s="1">
        <f t="shared" si="0"/>
        <v>20</v>
      </c>
    </row>
    <row r="60" spans="1:18" x14ac:dyDescent="0.25">
      <c r="A60" s="3">
        <v>20184090687982</v>
      </c>
      <c r="B60" s="2">
        <v>43292</v>
      </c>
      <c r="C60" s="2">
        <v>43314</v>
      </c>
      <c r="D60" s="3">
        <v>20183050223121</v>
      </c>
      <c r="E60" s="2">
        <v>43299</v>
      </c>
      <c r="F60" s="1" t="s">
        <v>99</v>
      </c>
      <c r="G60" s="1" t="s">
        <v>513</v>
      </c>
      <c r="H60" s="1" t="s">
        <v>514</v>
      </c>
      <c r="I60" s="1" t="s">
        <v>17</v>
      </c>
      <c r="J60" s="1" t="s">
        <v>106</v>
      </c>
      <c r="K60" s="1">
        <v>999</v>
      </c>
      <c r="L60" s="1" t="s">
        <v>111</v>
      </c>
      <c r="M60" s="1" t="s">
        <v>515</v>
      </c>
      <c r="N60" s="1">
        <v>305</v>
      </c>
      <c r="O60" s="1" t="s">
        <v>113</v>
      </c>
      <c r="P60" s="2">
        <v>43300</v>
      </c>
      <c r="Q60" s="2">
        <v>43304</v>
      </c>
      <c r="R60" s="1">
        <f t="shared" si="0"/>
        <v>7</v>
      </c>
    </row>
    <row r="61" spans="1:18" x14ac:dyDescent="0.25">
      <c r="A61" s="3">
        <v>20184090688122</v>
      </c>
      <c r="B61" s="2">
        <v>43292</v>
      </c>
      <c r="C61" s="2">
        <v>43314</v>
      </c>
      <c r="D61" s="3">
        <v>20182000229501</v>
      </c>
      <c r="E61" s="2">
        <v>43305</v>
      </c>
      <c r="F61" s="1" t="s">
        <v>99</v>
      </c>
      <c r="G61" s="1" t="s">
        <v>516</v>
      </c>
      <c r="H61" s="1" t="s">
        <v>517</v>
      </c>
      <c r="I61" s="1" t="s">
        <v>17</v>
      </c>
      <c r="J61" s="1" t="s">
        <v>106</v>
      </c>
      <c r="K61" s="1">
        <v>999</v>
      </c>
      <c r="L61" s="1" t="s">
        <v>111</v>
      </c>
      <c r="M61" s="1" t="s">
        <v>155</v>
      </c>
      <c r="N61" s="1">
        <v>200</v>
      </c>
      <c r="O61" s="1" t="s">
        <v>113</v>
      </c>
      <c r="P61" s="1" t="s">
        <v>102</v>
      </c>
      <c r="Q61" s="2">
        <v>43306</v>
      </c>
      <c r="R61" s="1">
        <f t="shared" si="0"/>
        <v>13</v>
      </c>
    </row>
    <row r="62" spans="1:18" x14ac:dyDescent="0.25">
      <c r="A62" s="3">
        <v>20184090688162</v>
      </c>
      <c r="B62" s="2">
        <v>43292</v>
      </c>
      <c r="C62" s="2">
        <v>43314</v>
      </c>
      <c r="D62" s="3">
        <v>20183000232931</v>
      </c>
      <c r="E62" s="2">
        <v>43307</v>
      </c>
      <c r="F62" s="1" t="s">
        <v>99</v>
      </c>
      <c r="G62" s="1" t="s">
        <v>168</v>
      </c>
      <c r="H62" s="1" t="s">
        <v>520</v>
      </c>
      <c r="I62" s="1" t="s">
        <v>17</v>
      </c>
      <c r="J62" s="1" t="s">
        <v>102</v>
      </c>
      <c r="K62" s="1">
        <v>999</v>
      </c>
      <c r="L62" s="1" t="s">
        <v>111</v>
      </c>
      <c r="M62" s="1" t="s">
        <v>274</v>
      </c>
      <c r="N62" s="1">
        <v>300</v>
      </c>
      <c r="O62" s="1" t="s">
        <v>113</v>
      </c>
      <c r="P62" s="2">
        <v>43307</v>
      </c>
      <c r="Q62" s="2">
        <v>43308</v>
      </c>
      <c r="R62" s="1">
        <f t="shared" si="0"/>
        <v>15</v>
      </c>
    </row>
    <row r="63" spans="1:18" x14ac:dyDescent="0.25">
      <c r="A63" s="3">
        <v>20184090688572</v>
      </c>
      <c r="B63" s="2">
        <v>43292</v>
      </c>
      <c r="C63" s="2">
        <v>43314</v>
      </c>
      <c r="D63" s="3">
        <v>20183070236691</v>
      </c>
      <c r="E63" s="2">
        <v>43311</v>
      </c>
      <c r="F63" s="1" t="s">
        <v>99</v>
      </c>
      <c r="G63" s="1" t="s">
        <v>526</v>
      </c>
      <c r="H63" s="1" t="s">
        <v>109</v>
      </c>
      <c r="I63" s="1" t="s">
        <v>17</v>
      </c>
      <c r="J63" s="1" t="s">
        <v>106</v>
      </c>
      <c r="K63" s="1">
        <v>999</v>
      </c>
      <c r="L63" s="1" t="s">
        <v>111</v>
      </c>
      <c r="M63" s="1" t="s">
        <v>326</v>
      </c>
      <c r="N63" s="1">
        <v>307</v>
      </c>
      <c r="O63" s="1" t="s">
        <v>113</v>
      </c>
      <c r="P63" s="2">
        <v>43311</v>
      </c>
      <c r="Q63" s="2">
        <v>43312</v>
      </c>
      <c r="R63" s="1">
        <f t="shared" si="0"/>
        <v>19</v>
      </c>
    </row>
    <row r="64" spans="1:18" x14ac:dyDescent="0.25">
      <c r="A64" s="3">
        <v>20184090690722</v>
      </c>
      <c r="B64" s="2">
        <v>43292</v>
      </c>
      <c r="C64" s="2">
        <v>43314</v>
      </c>
      <c r="D64" s="3">
        <v>20185000221231</v>
      </c>
      <c r="E64" s="2">
        <v>43297</v>
      </c>
      <c r="F64" s="1" t="s">
        <v>99</v>
      </c>
      <c r="G64" s="1" t="s">
        <v>546</v>
      </c>
      <c r="H64" s="1" t="s">
        <v>547</v>
      </c>
      <c r="I64" s="1" t="s">
        <v>17</v>
      </c>
      <c r="J64" s="1" t="s">
        <v>277</v>
      </c>
      <c r="K64" s="1">
        <v>999</v>
      </c>
      <c r="L64" s="1" t="s">
        <v>111</v>
      </c>
      <c r="M64" s="1" t="s">
        <v>444</v>
      </c>
      <c r="N64" s="1">
        <v>500</v>
      </c>
      <c r="O64" s="1" t="s">
        <v>113</v>
      </c>
      <c r="P64" s="2">
        <v>43298</v>
      </c>
      <c r="Q64" s="2">
        <v>43299</v>
      </c>
      <c r="R64" s="1">
        <f t="shared" si="0"/>
        <v>5</v>
      </c>
    </row>
    <row r="65" spans="1:18" x14ac:dyDescent="0.25">
      <c r="A65" s="3">
        <v>20184090691792</v>
      </c>
      <c r="B65" s="2">
        <v>43292</v>
      </c>
      <c r="C65" s="2">
        <v>43314</v>
      </c>
      <c r="D65" s="3"/>
      <c r="E65" s="1" t="s">
        <v>102</v>
      </c>
      <c r="F65" s="1" t="s">
        <v>99</v>
      </c>
      <c r="G65" s="1" t="s">
        <v>558</v>
      </c>
      <c r="H65" s="1" t="s">
        <v>279</v>
      </c>
      <c r="I65" s="1" t="s">
        <v>19</v>
      </c>
      <c r="J65" s="1" t="s">
        <v>127</v>
      </c>
      <c r="K65" s="1">
        <v>999</v>
      </c>
      <c r="L65" s="1" t="s">
        <v>111</v>
      </c>
      <c r="M65" s="1" t="s">
        <v>559</v>
      </c>
      <c r="N65" s="1">
        <v>304</v>
      </c>
      <c r="O65" s="1" t="s">
        <v>113</v>
      </c>
      <c r="P65" s="1" t="s">
        <v>102</v>
      </c>
      <c r="Q65" s="1" t="s">
        <v>102</v>
      </c>
      <c r="R65" s="1" t="str">
        <f t="shared" si="0"/>
        <v>-</v>
      </c>
    </row>
    <row r="66" spans="1:18" x14ac:dyDescent="0.25">
      <c r="A66" s="3">
        <v>20184090691952</v>
      </c>
      <c r="B66" s="2">
        <v>43292</v>
      </c>
      <c r="C66" s="2">
        <v>43314</v>
      </c>
      <c r="D66" s="3">
        <v>20185000224481</v>
      </c>
      <c r="E66" s="2">
        <v>43299</v>
      </c>
      <c r="F66" s="1" t="s">
        <v>99</v>
      </c>
      <c r="G66" s="1" t="s">
        <v>561</v>
      </c>
      <c r="H66" s="1" t="s">
        <v>279</v>
      </c>
      <c r="I66" s="1" t="s">
        <v>17</v>
      </c>
      <c r="J66" s="1" t="s">
        <v>106</v>
      </c>
      <c r="K66" s="1">
        <v>999</v>
      </c>
      <c r="L66" s="1" t="s">
        <v>111</v>
      </c>
      <c r="M66" s="1" t="s">
        <v>128</v>
      </c>
      <c r="N66" s="1">
        <v>500</v>
      </c>
      <c r="O66" s="1" t="s">
        <v>113</v>
      </c>
      <c r="P66" s="2">
        <v>43300</v>
      </c>
      <c r="Q66" s="2">
        <v>43304</v>
      </c>
      <c r="R66" s="1">
        <f t="shared" si="0"/>
        <v>7</v>
      </c>
    </row>
    <row r="67" spans="1:18" x14ac:dyDescent="0.25">
      <c r="A67" s="3">
        <v>20184090693452</v>
      </c>
      <c r="B67" s="2">
        <v>43293</v>
      </c>
      <c r="C67" s="2">
        <v>43315</v>
      </c>
      <c r="D67" s="3">
        <v>20187030229891</v>
      </c>
      <c r="E67" s="2">
        <v>43305</v>
      </c>
      <c r="F67" s="1" t="s">
        <v>99</v>
      </c>
      <c r="G67" s="1" t="s">
        <v>571</v>
      </c>
      <c r="H67" s="1" t="s">
        <v>572</v>
      </c>
      <c r="I67" s="1" t="s">
        <v>17</v>
      </c>
      <c r="J67" s="1" t="s">
        <v>102</v>
      </c>
      <c r="K67" s="1">
        <v>999</v>
      </c>
      <c r="L67" s="1" t="s">
        <v>111</v>
      </c>
      <c r="M67" s="1" t="s">
        <v>573</v>
      </c>
      <c r="N67" s="1">
        <v>703</v>
      </c>
      <c r="O67" s="1" t="s">
        <v>113</v>
      </c>
      <c r="P67" s="2">
        <v>43305</v>
      </c>
      <c r="Q67" s="2">
        <v>43306</v>
      </c>
      <c r="R67" s="1">
        <f t="shared" si="0"/>
        <v>12</v>
      </c>
    </row>
    <row r="68" spans="1:18" x14ac:dyDescent="0.25">
      <c r="A68" s="3">
        <v>20184090693522</v>
      </c>
      <c r="B68" s="2">
        <v>43293</v>
      </c>
      <c r="C68" s="2">
        <v>43315</v>
      </c>
      <c r="D68" s="3">
        <v>20185000229261</v>
      </c>
      <c r="E68" s="2">
        <v>43305</v>
      </c>
      <c r="F68" s="1" t="s">
        <v>99</v>
      </c>
      <c r="G68" s="1" t="s">
        <v>576</v>
      </c>
      <c r="H68" s="1" t="s">
        <v>577</v>
      </c>
      <c r="I68" s="1" t="s">
        <v>17</v>
      </c>
      <c r="J68" s="1" t="s">
        <v>103</v>
      </c>
      <c r="K68" s="1">
        <v>999</v>
      </c>
      <c r="L68" s="1" t="s">
        <v>111</v>
      </c>
      <c r="M68" s="1" t="s">
        <v>124</v>
      </c>
      <c r="N68" s="1">
        <v>500</v>
      </c>
      <c r="O68" s="1" t="s">
        <v>113</v>
      </c>
      <c r="P68" s="2">
        <v>43305</v>
      </c>
      <c r="Q68" s="2">
        <v>43306</v>
      </c>
      <c r="R68" s="1">
        <f t="shared" ref="R68:R131" si="1">IFERROR(E68-B68,"-")</f>
        <v>12</v>
      </c>
    </row>
    <row r="69" spans="1:18" x14ac:dyDescent="0.25">
      <c r="A69" s="3">
        <v>20184090693922</v>
      </c>
      <c r="B69" s="2">
        <v>43293</v>
      </c>
      <c r="C69" s="2">
        <v>43315</v>
      </c>
      <c r="D69" s="3">
        <v>20185000235921</v>
      </c>
      <c r="E69" s="2">
        <v>43308</v>
      </c>
      <c r="F69" s="1" t="s">
        <v>99</v>
      </c>
      <c r="G69" s="1" t="s">
        <v>591</v>
      </c>
      <c r="H69" s="1" t="s">
        <v>592</v>
      </c>
      <c r="I69" s="1" t="s">
        <v>17</v>
      </c>
      <c r="J69" s="1" t="s">
        <v>102</v>
      </c>
      <c r="K69" s="1">
        <v>999</v>
      </c>
      <c r="L69" s="1" t="s">
        <v>111</v>
      </c>
      <c r="M69" s="1" t="s">
        <v>308</v>
      </c>
      <c r="N69" s="1">
        <v>500</v>
      </c>
      <c r="O69" s="1" t="s">
        <v>113</v>
      </c>
      <c r="P69" s="2">
        <v>43308</v>
      </c>
      <c r="Q69" s="2">
        <v>43311</v>
      </c>
      <c r="R69" s="1">
        <f t="shared" si="1"/>
        <v>15</v>
      </c>
    </row>
    <row r="70" spans="1:18" x14ac:dyDescent="0.25">
      <c r="A70" s="3">
        <v>20184090694432</v>
      </c>
      <c r="B70" s="2">
        <v>43293</v>
      </c>
      <c r="C70" s="2">
        <v>43315</v>
      </c>
      <c r="D70" s="3"/>
      <c r="E70" s="1" t="s">
        <v>102</v>
      </c>
      <c r="F70" s="1" t="s">
        <v>99</v>
      </c>
      <c r="G70" s="1" t="s">
        <v>598</v>
      </c>
      <c r="H70" s="1" t="s">
        <v>555</v>
      </c>
      <c r="I70" s="1" t="s">
        <v>19</v>
      </c>
      <c r="J70" s="1" t="s">
        <v>102</v>
      </c>
      <c r="K70" s="1">
        <v>999</v>
      </c>
      <c r="L70" s="1" t="s">
        <v>111</v>
      </c>
      <c r="M70" s="1" t="s">
        <v>232</v>
      </c>
      <c r="N70" s="1">
        <v>500</v>
      </c>
      <c r="O70" s="1" t="s">
        <v>113</v>
      </c>
      <c r="P70" s="1" t="s">
        <v>102</v>
      </c>
      <c r="Q70" s="1" t="s">
        <v>102</v>
      </c>
      <c r="R70" s="1" t="str">
        <f t="shared" si="1"/>
        <v>-</v>
      </c>
    </row>
    <row r="71" spans="1:18" x14ac:dyDescent="0.25">
      <c r="A71" s="3">
        <v>20184090695382</v>
      </c>
      <c r="B71" s="2">
        <v>43293</v>
      </c>
      <c r="C71" s="2">
        <v>43315</v>
      </c>
      <c r="D71" s="3">
        <v>20186040246381</v>
      </c>
      <c r="E71" s="2">
        <v>43315</v>
      </c>
      <c r="F71" s="1" t="s">
        <v>99</v>
      </c>
      <c r="G71" s="1" t="s">
        <v>603</v>
      </c>
      <c r="H71" s="1" t="s">
        <v>604</v>
      </c>
      <c r="I71" s="1" t="s">
        <v>17</v>
      </c>
      <c r="J71" s="1" t="s">
        <v>110</v>
      </c>
      <c r="K71" s="1">
        <v>999</v>
      </c>
      <c r="L71" s="1" t="s">
        <v>111</v>
      </c>
      <c r="M71" s="1" t="s">
        <v>605</v>
      </c>
      <c r="N71" s="1">
        <v>604</v>
      </c>
      <c r="O71" s="1" t="s">
        <v>113</v>
      </c>
      <c r="P71" s="2">
        <v>43318</v>
      </c>
      <c r="Q71" s="2">
        <v>43320</v>
      </c>
      <c r="R71" s="1">
        <f t="shared" si="1"/>
        <v>22</v>
      </c>
    </row>
    <row r="72" spans="1:18" x14ac:dyDescent="0.25">
      <c r="A72" s="3">
        <v>20184090696012</v>
      </c>
      <c r="B72" s="2">
        <v>43293</v>
      </c>
      <c r="C72" s="2">
        <v>43315</v>
      </c>
      <c r="D72" s="3">
        <v>20186040246801</v>
      </c>
      <c r="E72" s="2">
        <v>43315</v>
      </c>
      <c r="F72" s="1" t="s">
        <v>99</v>
      </c>
      <c r="G72" s="1" t="s">
        <v>616</v>
      </c>
      <c r="H72" s="1" t="s">
        <v>617</v>
      </c>
      <c r="I72" s="1" t="s">
        <v>17</v>
      </c>
      <c r="J72" s="1" t="s">
        <v>110</v>
      </c>
      <c r="K72" s="1">
        <v>999</v>
      </c>
      <c r="L72" s="1" t="s">
        <v>111</v>
      </c>
      <c r="M72" s="1" t="s">
        <v>605</v>
      </c>
      <c r="N72" s="1">
        <v>604</v>
      </c>
      <c r="O72" s="1" t="s">
        <v>113</v>
      </c>
      <c r="P72" s="2">
        <v>43318</v>
      </c>
      <c r="Q72" s="2">
        <v>43320</v>
      </c>
      <c r="R72" s="1">
        <f t="shared" si="1"/>
        <v>22</v>
      </c>
    </row>
    <row r="73" spans="1:18" x14ac:dyDescent="0.25">
      <c r="A73" s="3">
        <v>20184090696062</v>
      </c>
      <c r="B73" s="2">
        <v>43293</v>
      </c>
      <c r="C73" s="2">
        <v>43315</v>
      </c>
      <c r="D73" s="3">
        <v>20183060224851</v>
      </c>
      <c r="E73" s="2">
        <v>43300</v>
      </c>
      <c r="F73" s="1" t="s">
        <v>99</v>
      </c>
      <c r="G73" s="1" t="s">
        <v>618</v>
      </c>
      <c r="H73" s="1" t="s">
        <v>619</v>
      </c>
      <c r="I73" s="1" t="s">
        <v>17</v>
      </c>
      <c r="J73" s="1" t="s">
        <v>106</v>
      </c>
      <c r="K73" s="1">
        <v>999</v>
      </c>
      <c r="L73" s="1" t="s">
        <v>111</v>
      </c>
      <c r="M73" s="1" t="s">
        <v>438</v>
      </c>
      <c r="N73" s="1">
        <v>306</v>
      </c>
      <c r="O73" s="1" t="s">
        <v>113</v>
      </c>
      <c r="P73" s="1" t="s">
        <v>102</v>
      </c>
      <c r="Q73" s="2">
        <v>43304</v>
      </c>
      <c r="R73" s="1">
        <f t="shared" si="1"/>
        <v>7</v>
      </c>
    </row>
    <row r="74" spans="1:18" x14ac:dyDescent="0.25">
      <c r="A74" s="3">
        <v>20184090697932</v>
      </c>
      <c r="B74" s="2">
        <v>43293</v>
      </c>
      <c r="C74" s="2">
        <v>43315</v>
      </c>
      <c r="D74" s="3">
        <v>20186060246421</v>
      </c>
      <c r="E74" s="2">
        <v>43315</v>
      </c>
      <c r="F74" s="1" t="s">
        <v>99</v>
      </c>
      <c r="G74" s="1" t="s">
        <v>627</v>
      </c>
      <c r="H74" s="1" t="s">
        <v>628</v>
      </c>
      <c r="I74" s="1" t="s">
        <v>17</v>
      </c>
      <c r="J74" s="1" t="s">
        <v>110</v>
      </c>
      <c r="K74" s="1">
        <v>999</v>
      </c>
      <c r="L74" s="1" t="s">
        <v>111</v>
      </c>
      <c r="M74" s="1" t="s">
        <v>313</v>
      </c>
      <c r="N74" s="1">
        <v>606</v>
      </c>
      <c r="O74" s="1" t="s">
        <v>113</v>
      </c>
      <c r="P74" s="2">
        <v>43318</v>
      </c>
      <c r="Q74" s="2">
        <v>43320</v>
      </c>
      <c r="R74" s="1">
        <f t="shared" si="1"/>
        <v>22</v>
      </c>
    </row>
    <row r="75" spans="1:18" x14ac:dyDescent="0.25">
      <c r="A75" s="3">
        <v>20184090698272</v>
      </c>
      <c r="B75" s="2">
        <v>43293</v>
      </c>
      <c r="C75" s="2">
        <v>43315</v>
      </c>
      <c r="D75" s="3">
        <v>20181040237671</v>
      </c>
      <c r="E75" s="2">
        <v>43311</v>
      </c>
      <c r="F75" s="1" t="s">
        <v>99</v>
      </c>
      <c r="G75" s="1" t="s">
        <v>629</v>
      </c>
      <c r="H75" s="1" t="s">
        <v>630</v>
      </c>
      <c r="I75" s="1" t="s">
        <v>17</v>
      </c>
      <c r="J75" s="1" t="s">
        <v>110</v>
      </c>
      <c r="K75" s="1">
        <v>999</v>
      </c>
      <c r="L75" s="1" t="s">
        <v>111</v>
      </c>
      <c r="M75" s="1" t="s">
        <v>631</v>
      </c>
      <c r="N75" s="1">
        <v>104</v>
      </c>
      <c r="O75" s="1" t="s">
        <v>113</v>
      </c>
      <c r="P75" s="1" t="s">
        <v>102</v>
      </c>
      <c r="Q75" s="2">
        <v>43312</v>
      </c>
      <c r="R75" s="1">
        <f t="shared" si="1"/>
        <v>18</v>
      </c>
    </row>
    <row r="76" spans="1:18" x14ac:dyDescent="0.25">
      <c r="A76" s="3">
        <v>20184090699222</v>
      </c>
      <c r="B76" s="2">
        <v>43294</v>
      </c>
      <c r="C76" s="2">
        <v>43318</v>
      </c>
      <c r="D76" s="3"/>
      <c r="E76" s="1" t="s">
        <v>102</v>
      </c>
      <c r="F76" s="1" t="s">
        <v>99</v>
      </c>
      <c r="G76" s="1" t="s">
        <v>642</v>
      </c>
      <c r="H76" s="1" t="s">
        <v>643</v>
      </c>
      <c r="I76" s="1" t="s">
        <v>19</v>
      </c>
      <c r="J76" s="1" t="s">
        <v>145</v>
      </c>
      <c r="K76" s="1">
        <v>999</v>
      </c>
      <c r="L76" s="1" t="s">
        <v>111</v>
      </c>
      <c r="M76" s="1" t="s">
        <v>265</v>
      </c>
      <c r="N76" s="1">
        <v>303</v>
      </c>
      <c r="O76" s="1" t="s">
        <v>113</v>
      </c>
      <c r="P76" s="1" t="s">
        <v>102</v>
      </c>
      <c r="Q76" s="1" t="s">
        <v>102</v>
      </c>
      <c r="R76" s="1" t="str">
        <f t="shared" si="1"/>
        <v>-</v>
      </c>
    </row>
    <row r="77" spans="1:18" x14ac:dyDescent="0.25">
      <c r="A77" s="3">
        <v>20184090699762</v>
      </c>
      <c r="B77" s="2">
        <v>43294</v>
      </c>
      <c r="C77" s="2">
        <v>43318</v>
      </c>
      <c r="D77" s="3">
        <v>20185000234031</v>
      </c>
      <c r="E77" s="2">
        <v>43307</v>
      </c>
      <c r="F77" s="1" t="s">
        <v>99</v>
      </c>
      <c r="G77" s="1" t="s">
        <v>646</v>
      </c>
      <c r="H77" s="1" t="s">
        <v>647</v>
      </c>
      <c r="I77" s="1" t="s">
        <v>17</v>
      </c>
      <c r="J77" s="1" t="s">
        <v>102</v>
      </c>
      <c r="K77" s="1">
        <v>999</v>
      </c>
      <c r="L77" s="1" t="s">
        <v>111</v>
      </c>
      <c r="M77" s="1" t="s">
        <v>228</v>
      </c>
      <c r="N77" s="1">
        <v>500</v>
      </c>
      <c r="O77" s="1" t="s">
        <v>113</v>
      </c>
      <c r="P77" s="2">
        <v>43308</v>
      </c>
      <c r="Q77" s="2">
        <v>43311</v>
      </c>
      <c r="R77" s="1">
        <f t="shared" si="1"/>
        <v>13</v>
      </c>
    </row>
    <row r="78" spans="1:18" x14ac:dyDescent="0.25">
      <c r="A78" s="3">
        <v>20184090700132</v>
      </c>
      <c r="B78" s="2">
        <v>43294</v>
      </c>
      <c r="C78" s="2">
        <v>43318</v>
      </c>
      <c r="D78" s="3">
        <v>20185000229241</v>
      </c>
      <c r="E78" s="2">
        <v>43305</v>
      </c>
      <c r="F78" s="1" t="s">
        <v>99</v>
      </c>
      <c r="G78" s="1" t="s">
        <v>649</v>
      </c>
      <c r="H78" s="1" t="s">
        <v>650</v>
      </c>
      <c r="I78" s="1" t="s">
        <v>17</v>
      </c>
      <c r="J78" s="1" t="s">
        <v>102</v>
      </c>
      <c r="K78" s="1">
        <v>999</v>
      </c>
      <c r="L78" s="1" t="s">
        <v>111</v>
      </c>
      <c r="M78" s="1" t="s">
        <v>124</v>
      </c>
      <c r="N78" s="1">
        <v>500</v>
      </c>
      <c r="O78" s="1" t="s">
        <v>113</v>
      </c>
      <c r="P78" s="2">
        <v>43305</v>
      </c>
      <c r="Q78" s="2">
        <v>43306</v>
      </c>
      <c r="R78" s="1">
        <f t="shared" si="1"/>
        <v>11</v>
      </c>
    </row>
    <row r="79" spans="1:18" x14ac:dyDescent="0.25">
      <c r="A79" s="3">
        <v>20184090700402</v>
      </c>
      <c r="B79" s="2">
        <v>43294</v>
      </c>
      <c r="C79" s="2">
        <v>43318</v>
      </c>
      <c r="D79" s="3">
        <v>20183000238801</v>
      </c>
      <c r="E79" s="2">
        <v>43312</v>
      </c>
      <c r="F79" s="1" t="s">
        <v>99</v>
      </c>
      <c r="G79" s="1" t="s">
        <v>651</v>
      </c>
      <c r="H79" s="1" t="s">
        <v>652</v>
      </c>
      <c r="I79" s="1" t="s">
        <v>17</v>
      </c>
      <c r="J79" s="1" t="s">
        <v>103</v>
      </c>
      <c r="K79" s="1">
        <v>999</v>
      </c>
      <c r="L79" s="1" t="s">
        <v>111</v>
      </c>
      <c r="M79" s="1" t="s">
        <v>422</v>
      </c>
      <c r="N79" s="1">
        <v>300</v>
      </c>
      <c r="O79" s="1" t="s">
        <v>113</v>
      </c>
      <c r="P79" s="2">
        <v>43312</v>
      </c>
      <c r="Q79" s="2">
        <v>43314</v>
      </c>
      <c r="R79" s="1">
        <f t="shared" si="1"/>
        <v>18</v>
      </c>
    </row>
    <row r="80" spans="1:18" x14ac:dyDescent="0.25">
      <c r="A80" s="3">
        <v>20184090700622</v>
      </c>
      <c r="B80" s="2">
        <v>43294</v>
      </c>
      <c r="C80" s="2">
        <v>43318</v>
      </c>
      <c r="D80" s="3">
        <v>20183000234881</v>
      </c>
      <c r="E80" s="2">
        <v>43308</v>
      </c>
      <c r="F80" s="1" t="s">
        <v>99</v>
      </c>
      <c r="G80" s="1" t="s">
        <v>654</v>
      </c>
      <c r="H80" s="1" t="s">
        <v>655</v>
      </c>
      <c r="I80" s="1" t="s">
        <v>17</v>
      </c>
      <c r="J80" s="1" t="s">
        <v>103</v>
      </c>
      <c r="K80" s="1">
        <v>999</v>
      </c>
      <c r="L80" s="1" t="s">
        <v>111</v>
      </c>
      <c r="M80" s="1" t="s">
        <v>118</v>
      </c>
      <c r="N80" s="1">
        <v>300</v>
      </c>
      <c r="O80" s="1" t="s">
        <v>113</v>
      </c>
      <c r="P80" s="2">
        <v>43313</v>
      </c>
      <c r="Q80" s="2">
        <v>43314</v>
      </c>
      <c r="R80" s="1">
        <f t="shared" si="1"/>
        <v>14</v>
      </c>
    </row>
    <row r="81" spans="1:18" x14ac:dyDescent="0.25">
      <c r="A81" s="3">
        <v>20184090700702</v>
      </c>
      <c r="B81" s="2">
        <v>43294</v>
      </c>
      <c r="C81" s="2">
        <v>43318</v>
      </c>
      <c r="D81" s="3">
        <v>20185000224551</v>
      </c>
      <c r="E81" s="2">
        <v>43300</v>
      </c>
      <c r="F81" s="1" t="s">
        <v>99</v>
      </c>
      <c r="G81" s="1" t="s">
        <v>661</v>
      </c>
      <c r="H81" s="1" t="s">
        <v>662</v>
      </c>
      <c r="I81" s="1" t="s">
        <v>17</v>
      </c>
      <c r="J81" s="1" t="s">
        <v>102</v>
      </c>
      <c r="K81" s="1">
        <v>999</v>
      </c>
      <c r="L81" s="1" t="s">
        <v>111</v>
      </c>
      <c r="M81" s="1" t="s">
        <v>308</v>
      </c>
      <c r="N81" s="1">
        <v>500</v>
      </c>
      <c r="O81" s="1" t="s">
        <v>113</v>
      </c>
      <c r="P81" s="2">
        <v>43304</v>
      </c>
      <c r="Q81" s="2">
        <v>43305</v>
      </c>
      <c r="R81" s="1">
        <f t="shared" si="1"/>
        <v>6</v>
      </c>
    </row>
    <row r="82" spans="1:18" x14ac:dyDescent="0.25">
      <c r="A82" s="3">
        <v>20184090701302</v>
      </c>
      <c r="B82" s="2">
        <v>43294</v>
      </c>
      <c r="C82" s="2">
        <v>43318</v>
      </c>
      <c r="D82" s="3">
        <v>20185000235521</v>
      </c>
      <c r="E82" s="2">
        <v>43308</v>
      </c>
      <c r="F82" s="1" t="s">
        <v>99</v>
      </c>
      <c r="G82" s="1" t="s">
        <v>677</v>
      </c>
      <c r="H82" s="1" t="s">
        <v>670</v>
      </c>
      <c r="I82" s="1" t="s">
        <v>17</v>
      </c>
      <c r="J82" s="1" t="s">
        <v>131</v>
      </c>
      <c r="K82" s="1">
        <v>999</v>
      </c>
      <c r="L82" s="1" t="s">
        <v>111</v>
      </c>
      <c r="M82" s="1" t="s">
        <v>244</v>
      </c>
      <c r="N82" s="1">
        <v>500</v>
      </c>
      <c r="O82" s="1" t="s">
        <v>113</v>
      </c>
      <c r="P82" s="2">
        <v>43314</v>
      </c>
      <c r="Q82" s="2">
        <v>43315</v>
      </c>
      <c r="R82" s="1">
        <f t="shared" si="1"/>
        <v>14</v>
      </c>
    </row>
    <row r="83" spans="1:18" x14ac:dyDescent="0.25">
      <c r="A83" s="3">
        <v>20184090701402</v>
      </c>
      <c r="B83" s="2">
        <v>43294</v>
      </c>
      <c r="C83" s="2">
        <v>43318</v>
      </c>
      <c r="D83" s="3"/>
      <c r="E83" s="1" t="s">
        <v>102</v>
      </c>
      <c r="F83" s="1" t="s">
        <v>99</v>
      </c>
      <c r="G83" s="1" t="s">
        <v>679</v>
      </c>
      <c r="H83" s="1" t="s">
        <v>680</v>
      </c>
      <c r="I83" s="1" t="s">
        <v>19</v>
      </c>
      <c r="J83" s="1" t="s">
        <v>145</v>
      </c>
      <c r="K83" s="1">
        <v>999</v>
      </c>
      <c r="L83" s="1" t="s">
        <v>111</v>
      </c>
      <c r="M83" s="1" t="s">
        <v>681</v>
      </c>
      <c r="N83" s="1">
        <v>101</v>
      </c>
      <c r="O83" s="1" t="s">
        <v>113</v>
      </c>
      <c r="P83" s="1" t="s">
        <v>102</v>
      </c>
      <c r="Q83" s="1" t="s">
        <v>102</v>
      </c>
      <c r="R83" s="1" t="str">
        <f t="shared" si="1"/>
        <v>-</v>
      </c>
    </row>
    <row r="84" spans="1:18" x14ac:dyDescent="0.25">
      <c r="A84" s="3">
        <v>20184090701922</v>
      </c>
      <c r="B84" s="2">
        <v>43294</v>
      </c>
      <c r="C84" s="2">
        <v>43318</v>
      </c>
      <c r="D84" s="3">
        <v>20183000247091</v>
      </c>
      <c r="E84" s="2">
        <v>43315</v>
      </c>
      <c r="F84" s="1" t="s">
        <v>99</v>
      </c>
      <c r="G84" s="1" t="s">
        <v>686</v>
      </c>
      <c r="H84" s="1" t="s">
        <v>109</v>
      </c>
      <c r="I84" s="1" t="s">
        <v>17</v>
      </c>
      <c r="J84" s="1" t="s">
        <v>106</v>
      </c>
      <c r="K84" s="1">
        <v>999</v>
      </c>
      <c r="L84" s="1" t="s">
        <v>111</v>
      </c>
      <c r="M84" s="1" t="s">
        <v>687</v>
      </c>
      <c r="N84" s="1">
        <v>300</v>
      </c>
      <c r="O84" s="1" t="s">
        <v>113</v>
      </c>
      <c r="P84" s="2">
        <v>43318</v>
      </c>
      <c r="Q84" s="2">
        <v>43320</v>
      </c>
      <c r="R84" s="1">
        <f t="shared" si="1"/>
        <v>21</v>
      </c>
    </row>
    <row r="85" spans="1:18" x14ac:dyDescent="0.25">
      <c r="A85" s="3">
        <v>20184090702072</v>
      </c>
      <c r="B85" s="2">
        <v>43294</v>
      </c>
      <c r="C85" s="2">
        <v>43318</v>
      </c>
      <c r="D85" s="3">
        <v>20186040261291</v>
      </c>
      <c r="E85" s="2">
        <v>43325</v>
      </c>
      <c r="F85" s="1" t="s">
        <v>99</v>
      </c>
      <c r="G85" s="1" t="s">
        <v>688</v>
      </c>
      <c r="H85" s="1" t="s">
        <v>689</v>
      </c>
      <c r="I85" s="1" t="s">
        <v>19</v>
      </c>
      <c r="J85" s="1" t="s">
        <v>110</v>
      </c>
      <c r="K85" s="1">
        <v>999</v>
      </c>
      <c r="L85" s="1" t="s">
        <v>111</v>
      </c>
      <c r="M85" s="1" t="s">
        <v>605</v>
      </c>
      <c r="N85" s="1">
        <v>604</v>
      </c>
      <c r="O85" s="1" t="s">
        <v>113</v>
      </c>
      <c r="P85" s="2">
        <v>43325</v>
      </c>
      <c r="Q85" s="2">
        <v>43327</v>
      </c>
      <c r="R85" s="1">
        <f t="shared" si="1"/>
        <v>31</v>
      </c>
    </row>
    <row r="86" spans="1:18" x14ac:dyDescent="0.25">
      <c r="A86" s="3">
        <v>20184090702122</v>
      </c>
      <c r="B86" s="2">
        <v>43294</v>
      </c>
      <c r="C86" s="2">
        <v>43318</v>
      </c>
      <c r="D86" s="3"/>
      <c r="E86" s="1" t="s">
        <v>102</v>
      </c>
      <c r="F86" s="1" t="s">
        <v>99</v>
      </c>
      <c r="G86" s="1" t="s">
        <v>690</v>
      </c>
      <c r="H86" s="1" t="s">
        <v>691</v>
      </c>
      <c r="I86" s="1" t="s">
        <v>19</v>
      </c>
      <c r="J86" s="1" t="s">
        <v>110</v>
      </c>
      <c r="K86" s="1">
        <v>999</v>
      </c>
      <c r="L86" s="1" t="s">
        <v>111</v>
      </c>
      <c r="M86" s="1" t="s">
        <v>313</v>
      </c>
      <c r="N86" s="1">
        <v>606</v>
      </c>
      <c r="O86" s="1" t="s">
        <v>113</v>
      </c>
      <c r="P86" s="1" t="s">
        <v>102</v>
      </c>
      <c r="Q86" s="1" t="s">
        <v>102</v>
      </c>
      <c r="R86" s="1" t="str">
        <f t="shared" si="1"/>
        <v>-</v>
      </c>
    </row>
    <row r="87" spans="1:18" x14ac:dyDescent="0.25">
      <c r="A87" s="3">
        <v>20184090703472</v>
      </c>
      <c r="B87" s="2">
        <v>43294</v>
      </c>
      <c r="C87" s="2">
        <v>43318</v>
      </c>
      <c r="D87" s="3"/>
      <c r="E87" s="1" t="s">
        <v>102</v>
      </c>
      <c r="F87" s="1" t="s">
        <v>99</v>
      </c>
      <c r="G87" s="1" t="s">
        <v>694</v>
      </c>
      <c r="H87" s="1" t="s">
        <v>695</v>
      </c>
      <c r="I87" s="1" t="s">
        <v>19</v>
      </c>
      <c r="J87" s="1" t="s">
        <v>145</v>
      </c>
      <c r="K87" s="1">
        <v>999</v>
      </c>
      <c r="L87" s="1" t="s">
        <v>111</v>
      </c>
      <c r="M87" s="1" t="s">
        <v>696</v>
      </c>
      <c r="N87" s="1">
        <v>101</v>
      </c>
      <c r="O87" s="1" t="s">
        <v>113</v>
      </c>
      <c r="P87" s="1" t="s">
        <v>102</v>
      </c>
      <c r="Q87" s="1" t="s">
        <v>102</v>
      </c>
      <c r="R87" s="1" t="str">
        <f t="shared" si="1"/>
        <v>-</v>
      </c>
    </row>
    <row r="88" spans="1:18" x14ac:dyDescent="0.25">
      <c r="A88" s="3">
        <v>20184090703552</v>
      </c>
      <c r="B88" s="2">
        <v>43294</v>
      </c>
      <c r="C88" s="2">
        <v>43318</v>
      </c>
      <c r="D88" s="3"/>
      <c r="E88" s="1" t="s">
        <v>102</v>
      </c>
      <c r="F88" s="1" t="s">
        <v>99</v>
      </c>
      <c r="G88" s="1" t="s">
        <v>697</v>
      </c>
      <c r="H88" s="1" t="s">
        <v>695</v>
      </c>
      <c r="I88" s="1" t="s">
        <v>19</v>
      </c>
      <c r="J88" s="1" t="s">
        <v>145</v>
      </c>
      <c r="K88" s="1">
        <v>999</v>
      </c>
      <c r="L88" s="1" t="s">
        <v>111</v>
      </c>
      <c r="M88" s="1" t="s">
        <v>696</v>
      </c>
      <c r="N88" s="1">
        <v>101</v>
      </c>
      <c r="O88" s="1" t="s">
        <v>113</v>
      </c>
      <c r="P88" s="1" t="s">
        <v>102</v>
      </c>
      <c r="Q88" s="1" t="s">
        <v>102</v>
      </c>
      <c r="R88" s="1" t="str">
        <f t="shared" si="1"/>
        <v>-</v>
      </c>
    </row>
    <row r="89" spans="1:18" x14ac:dyDescent="0.25">
      <c r="A89" s="3">
        <v>20184090703832</v>
      </c>
      <c r="B89" s="2">
        <v>43294</v>
      </c>
      <c r="C89" s="2">
        <v>43318</v>
      </c>
      <c r="D89" s="3">
        <v>20183090220931</v>
      </c>
      <c r="E89" s="2">
        <v>43297</v>
      </c>
      <c r="F89" s="1" t="s">
        <v>99</v>
      </c>
      <c r="G89" s="1" t="s">
        <v>701</v>
      </c>
      <c r="H89" s="1" t="s">
        <v>204</v>
      </c>
      <c r="I89" s="1" t="s">
        <v>17</v>
      </c>
      <c r="J89" s="1" t="s">
        <v>106</v>
      </c>
      <c r="K89" s="1">
        <v>999</v>
      </c>
      <c r="L89" s="1" t="s">
        <v>111</v>
      </c>
      <c r="M89" s="1" t="s">
        <v>206</v>
      </c>
      <c r="N89" s="1">
        <v>309</v>
      </c>
      <c r="O89" s="1" t="s">
        <v>113</v>
      </c>
      <c r="P89" s="2">
        <v>43297</v>
      </c>
      <c r="Q89" s="2">
        <v>43298</v>
      </c>
      <c r="R89" s="1">
        <f t="shared" si="1"/>
        <v>3</v>
      </c>
    </row>
    <row r="90" spans="1:18" x14ac:dyDescent="0.25">
      <c r="A90" s="3">
        <v>20184090705732</v>
      </c>
      <c r="B90" s="2">
        <v>43295</v>
      </c>
      <c r="C90" s="2">
        <v>43318</v>
      </c>
      <c r="D90" s="3">
        <v>20185000247071</v>
      </c>
      <c r="E90" s="2">
        <v>43315</v>
      </c>
      <c r="F90" s="1" t="s">
        <v>99</v>
      </c>
      <c r="G90" s="1" t="s">
        <v>168</v>
      </c>
      <c r="H90" s="1" t="s">
        <v>716</v>
      </c>
      <c r="I90" s="1" t="s">
        <v>17</v>
      </c>
      <c r="J90" s="1" t="s">
        <v>102</v>
      </c>
      <c r="K90" s="1">
        <v>999</v>
      </c>
      <c r="L90" s="1" t="s">
        <v>111</v>
      </c>
      <c r="M90" s="1" t="s">
        <v>189</v>
      </c>
      <c r="N90" s="1">
        <v>500</v>
      </c>
      <c r="O90" s="1" t="s">
        <v>113</v>
      </c>
      <c r="P90" s="2">
        <v>43318</v>
      </c>
      <c r="Q90" s="2">
        <v>43320</v>
      </c>
      <c r="R90" s="1">
        <f t="shared" si="1"/>
        <v>20</v>
      </c>
    </row>
    <row r="91" spans="1:18" x14ac:dyDescent="0.25">
      <c r="A91" s="3">
        <v>20184090706202</v>
      </c>
      <c r="B91" s="2">
        <v>43297</v>
      </c>
      <c r="C91" s="2">
        <v>43320</v>
      </c>
      <c r="D91" s="3">
        <v>20183000225561</v>
      </c>
      <c r="E91" s="2">
        <v>43300</v>
      </c>
      <c r="F91" s="1" t="s">
        <v>99</v>
      </c>
      <c r="G91" s="1" t="s">
        <v>724</v>
      </c>
      <c r="H91" s="1" t="s">
        <v>725</v>
      </c>
      <c r="I91" s="1" t="s">
        <v>17</v>
      </c>
      <c r="J91" s="1" t="s">
        <v>106</v>
      </c>
      <c r="K91" s="1">
        <v>999</v>
      </c>
      <c r="L91" s="1" t="s">
        <v>111</v>
      </c>
      <c r="M91" s="1" t="s">
        <v>726</v>
      </c>
      <c r="N91" s="1">
        <v>300</v>
      </c>
      <c r="O91" s="1" t="s">
        <v>113</v>
      </c>
      <c r="P91" s="2">
        <v>43300</v>
      </c>
      <c r="Q91" s="2">
        <v>43304</v>
      </c>
      <c r="R91" s="1">
        <f t="shared" si="1"/>
        <v>3</v>
      </c>
    </row>
    <row r="92" spans="1:18" x14ac:dyDescent="0.25">
      <c r="A92" s="3">
        <v>20184090706302</v>
      </c>
      <c r="B92" s="2">
        <v>43297</v>
      </c>
      <c r="C92" s="2">
        <v>43320</v>
      </c>
      <c r="D92" s="3">
        <v>20186060248451</v>
      </c>
      <c r="E92" s="2">
        <v>43318</v>
      </c>
      <c r="F92" s="1" t="s">
        <v>99</v>
      </c>
      <c r="G92" s="1" t="s">
        <v>729</v>
      </c>
      <c r="H92" s="1" t="s">
        <v>730</v>
      </c>
      <c r="I92" s="1" t="s">
        <v>17</v>
      </c>
      <c r="J92" s="1" t="s">
        <v>106</v>
      </c>
      <c r="K92" s="1">
        <v>999</v>
      </c>
      <c r="L92" s="1" t="s">
        <v>111</v>
      </c>
      <c r="M92" s="1" t="s">
        <v>199</v>
      </c>
      <c r="N92" s="1">
        <v>606</v>
      </c>
      <c r="O92" s="1" t="s">
        <v>113</v>
      </c>
      <c r="P92" s="2">
        <v>43318</v>
      </c>
      <c r="Q92" s="2">
        <v>43320</v>
      </c>
      <c r="R92" s="1">
        <f t="shared" si="1"/>
        <v>21</v>
      </c>
    </row>
    <row r="93" spans="1:18" x14ac:dyDescent="0.25">
      <c r="A93" s="3">
        <v>20184090706362</v>
      </c>
      <c r="B93" s="2">
        <v>43297</v>
      </c>
      <c r="C93" s="2">
        <v>43320</v>
      </c>
      <c r="D93" s="3">
        <v>20183060234941</v>
      </c>
      <c r="E93" s="2">
        <v>43308</v>
      </c>
      <c r="F93" s="1" t="s">
        <v>99</v>
      </c>
      <c r="G93" s="1" t="s">
        <v>731</v>
      </c>
      <c r="H93" s="1" t="s">
        <v>732</v>
      </c>
      <c r="I93" s="1" t="s">
        <v>17</v>
      </c>
      <c r="J93" s="1" t="s">
        <v>106</v>
      </c>
      <c r="K93" s="1">
        <v>999</v>
      </c>
      <c r="L93" s="1" t="s">
        <v>111</v>
      </c>
      <c r="M93" s="1" t="s">
        <v>429</v>
      </c>
      <c r="N93" s="1">
        <v>306</v>
      </c>
      <c r="O93" s="1" t="s">
        <v>113</v>
      </c>
      <c r="P93" s="2">
        <v>43311</v>
      </c>
      <c r="Q93" s="2">
        <v>43312</v>
      </c>
      <c r="R93" s="1">
        <f t="shared" si="1"/>
        <v>11</v>
      </c>
    </row>
    <row r="94" spans="1:18" x14ac:dyDescent="0.25">
      <c r="A94" s="3">
        <v>20184090706452</v>
      </c>
      <c r="B94" s="2">
        <v>43297</v>
      </c>
      <c r="C94" s="2">
        <v>43320</v>
      </c>
      <c r="D94" s="3">
        <v>20186030249181</v>
      </c>
      <c r="E94" s="2">
        <v>43318</v>
      </c>
      <c r="F94" s="1" t="s">
        <v>99</v>
      </c>
      <c r="G94" s="1" t="s">
        <v>733</v>
      </c>
      <c r="H94" s="1" t="s">
        <v>734</v>
      </c>
      <c r="I94" s="1" t="s">
        <v>17</v>
      </c>
      <c r="J94" s="1" t="s">
        <v>106</v>
      </c>
      <c r="K94" s="1">
        <v>999</v>
      </c>
      <c r="L94" s="1" t="s">
        <v>111</v>
      </c>
      <c r="M94" s="1" t="s">
        <v>454</v>
      </c>
      <c r="N94" s="1">
        <v>603</v>
      </c>
      <c r="O94" s="1" t="s">
        <v>113</v>
      </c>
      <c r="P94" s="1" t="s">
        <v>102</v>
      </c>
      <c r="Q94" s="2">
        <v>43320</v>
      </c>
      <c r="R94" s="1">
        <f t="shared" si="1"/>
        <v>21</v>
      </c>
    </row>
    <row r="95" spans="1:18" x14ac:dyDescent="0.25">
      <c r="A95" s="3">
        <v>20184090707852</v>
      </c>
      <c r="B95" s="2">
        <v>43297</v>
      </c>
      <c r="C95" s="2">
        <v>43320</v>
      </c>
      <c r="D95" s="3">
        <v>20185000229331</v>
      </c>
      <c r="E95" s="2">
        <v>43305</v>
      </c>
      <c r="F95" s="1" t="s">
        <v>99</v>
      </c>
      <c r="G95" s="1" t="s">
        <v>735</v>
      </c>
      <c r="H95" s="1" t="s">
        <v>736</v>
      </c>
      <c r="I95" s="1" t="s">
        <v>17</v>
      </c>
      <c r="J95" s="1" t="s">
        <v>103</v>
      </c>
      <c r="K95" s="1">
        <v>999</v>
      </c>
      <c r="L95" s="1" t="s">
        <v>111</v>
      </c>
      <c r="M95" s="1" t="s">
        <v>124</v>
      </c>
      <c r="N95" s="1">
        <v>500</v>
      </c>
      <c r="O95" s="1" t="s">
        <v>113</v>
      </c>
      <c r="P95" s="2">
        <v>43305</v>
      </c>
      <c r="Q95" s="2">
        <v>43306</v>
      </c>
      <c r="R95" s="1">
        <f t="shared" si="1"/>
        <v>8</v>
      </c>
    </row>
    <row r="96" spans="1:18" x14ac:dyDescent="0.25">
      <c r="A96" s="3">
        <v>20184090708762</v>
      </c>
      <c r="B96" s="2">
        <v>43297</v>
      </c>
      <c r="C96" s="2">
        <v>43320</v>
      </c>
      <c r="D96" s="3">
        <v>20182000240121</v>
      </c>
      <c r="E96" s="2">
        <v>43312</v>
      </c>
      <c r="F96" s="1" t="s">
        <v>99</v>
      </c>
      <c r="G96" s="1" t="s">
        <v>740</v>
      </c>
      <c r="H96" s="1" t="s">
        <v>741</v>
      </c>
      <c r="I96" s="1" t="s">
        <v>17</v>
      </c>
      <c r="J96" s="1" t="s">
        <v>110</v>
      </c>
      <c r="K96" s="1">
        <v>999</v>
      </c>
      <c r="L96" s="1" t="s">
        <v>111</v>
      </c>
      <c r="M96" s="1" t="s">
        <v>155</v>
      </c>
      <c r="N96" s="1">
        <v>200</v>
      </c>
      <c r="O96" s="1" t="s">
        <v>113</v>
      </c>
      <c r="P96" s="2">
        <v>43313</v>
      </c>
      <c r="Q96" s="2">
        <v>43314</v>
      </c>
      <c r="R96" s="1">
        <f t="shared" si="1"/>
        <v>15</v>
      </c>
    </row>
    <row r="97" spans="1:18" x14ac:dyDescent="0.25">
      <c r="A97" s="3">
        <v>20184090708832</v>
      </c>
      <c r="B97" s="2">
        <v>43297</v>
      </c>
      <c r="C97" s="2">
        <v>43320</v>
      </c>
      <c r="D97" s="3">
        <v>20183000244331</v>
      </c>
      <c r="E97" s="2">
        <v>43315</v>
      </c>
      <c r="F97" s="1" t="s">
        <v>99</v>
      </c>
      <c r="G97" s="1" t="s">
        <v>742</v>
      </c>
      <c r="H97" s="1" t="s">
        <v>743</v>
      </c>
      <c r="I97" s="1" t="s">
        <v>17</v>
      </c>
      <c r="J97" s="1" t="s">
        <v>106</v>
      </c>
      <c r="K97" s="1">
        <v>999</v>
      </c>
      <c r="L97" s="1" t="s">
        <v>111</v>
      </c>
      <c r="M97" s="1" t="s">
        <v>295</v>
      </c>
      <c r="N97" s="1">
        <v>300</v>
      </c>
      <c r="O97" s="1" t="s">
        <v>113</v>
      </c>
      <c r="P97" s="2">
        <v>43315</v>
      </c>
      <c r="Q97" s="2">
        <v>43320</v>
      </c>
      <c r="R97" s="1">
        <f t="shared" si="1"/>
        <v>18</v>
      </c>
    </row>
    <row r="98" spans="1:18" x14ac:dyDescent="0.25">
      <c r="A98" s="3">
        <v>20184090709402</v>
      </c>
      <c r="B98" s="2">
        <v>43297</v>
      </c>
      <c r="C98" s="2">
        <v>43320</v>
      </c>
      <c r="D98" s="3">
        <v>20185000226931</v>
      </c>
      <c r="E98" s="2">
        <v>43304</v>
      </c>
      <c r="F98" s="1" t="s">
        <v>99</v>
      </c>
      <c r="G98" s="1" t="s">
        <v>751</v>
      </c>
      <c r="H98" s="1" t="s">
        <v>752</v>
      </c>
      <c r="I98" s="1" t="s">
        <v>17</v>
      </c>
      <c r="J98" s="1" t="s">
        <v>103</v>
      </c>
      <c r="K98" s="1">
        <v>999</v>
      </c>
      <c r="L98" s="1" t="s">
        <v>111</v>
      </c>
      <c r="M98" s="1" t="s">
        <v>683</v>
      </c>
      <c r="N98" s="1">
        <v>500</v>
      </c>
      <c r="O98" s="1" t="s">
        <v>113</v>
      </c>
      <c r="P98" s="2">
        <v>43304</v>
      </c>
      <c r="Q98" s="2">
        <v>43305</v>
      </c>
      <c r="R98" s="1">
        <f t="shared" si="1"/>
        <v>7</v>
      </c>
    </row>
    <row r="99" spans="1:18" x14ac:dyDescent="0.25">
      <c r="A99" s="3">
        <v>20184090711072</v>
      </c>
      <c r="B99" s="2">
        <v>43297</v>
      </c>
      <c r="C99" s="2">
        <v>43320</v>
      </c>
      <c r="D99" s="3">
        <v>20185000242711</v>
      </c>
      <c r="E99" s="2">
        <v>43314</v>
      </c>
      <c r="F99" s="1" t="s">
        <v>99</v>
      </c>
      <c r="G99" s="1" t="s">
        <v>754</v>
      </c>
      <c r="H99" s="1" t="s">
        <v>755</v>
      </c>
      <c r="I99" s="1" t="s">
        <v>17</v>
      </c>
      <c r="J99" s="1" t="s">
        <v>106</v>
      </c>
      <c r="K99" s="1">
        <v>999</v>
      </c>
      <c r="L99" s="1" t="s">
        <v>111</v>
      </c>
      <c r="M99" s="1" t="s">
        <v>128</v>
      </c>
      <c r="N99" s="1">
        <v>500</v>
      </c>
      <c r="O99" s="1" t="s">
        <v>113</v>
      </c>
      <c r="P99" s="2">
        <v>43315</v>
      </c>
      <c r="Q99" s="2">
        <v>43318</v>
      </c>
      <c r="R99" s="1">
        <f t="shared" si="1"/>
        <v>17</v>
      </c>
    </row>
    <row r="100" spans="1:18" x14ac:dyDescent="0.25">
      <c r="A100" s="3">
        <v>20184090711172</v>
      </c>
      <c r="B100" s="2">
        <v>43297</v>
      </c>
      <c r="C100" s="2">
        <v>43320</v>
      </c>
      <c r="D100" s="3">
        <v>20183080261951</v>
      </c>
      <c r="E100" s="2">
        <v>43326</v>
      </c>
      <c r="F100" s="1" t="s">
        <v>99</v>
      </c>
      <c r="G100" s="1" t="s">
        <v>756</v>
      </c>
      <c r="H100" s="1" t="s">
        <v>757</v>
      </c>
      <c r="I100" s="1" t="s">
        <v>19</v>
      </c>
      <c r="J100" s="1" t="s">
        <v>106</v>
      </c>
      <c r="K100" s="1">
        <v>999</v>
      </c>
      <c r="L100" s="1" t="s">
        <v>111</v>
      </c>
      <c r="M100" s="1" t="s">
        <v>758</v>
      </c>
      <c r="N100" s="1">
        <v>308</v>
      </c>
      <c r="O100" s="1" t="s">
        <v>113</v>
      </c>
      <c r="P100" s="2">
        <v>43326</v>
      </c>
      <c r="Q100" s="2">
        <v>43327</v>
      </c>
      <c r="R100" s="1">
        <f t="shared" si="1"/>
        <v>29</v>
      </c>
    </row>
    <row r="101" spans="1:18" x14ac:dyDescent="0.25">
      <c r="A101" s="3">
        <v>20184090711232</v>
      </c>
      <c r="B101" s="2">
        <v>43297</v>
      </c>
      <c r="C101" s="2">
        <v>43320</v>
      </c>
      <c r="D101" s="3"/>
      <c r="E101" s="1" t="s">
        <v>102</v>
      </c>
      <c r="F101" s="1" t="s">
        <v>99</v>
      </c>
      <c r="G101" s="1" t="s">
        <v>759</v>
      </c>
      <c r="H101" s="1" t="s">
        <v>755</v>
      </c>
      <c r="I101" s="1" t="s">
        <v>19</v>
      </c>
      <c r="J101" s="1" t="s">
        <v>255</v>
      </c>
      <c r="K101" s="1">
        <v>999</v>
      </c>
      <c r="L101" s="1" t="s">
        <v>111</v>
      </c>
      <c r="M101" s="1" t="s">
        <v>228</v>
      </c>
      <c r="N101" s="1">
        <v>500</v>
      </c>
      <c r="O101" s="1" t="s">
        <v>113</v>
      </c>
      <c r="P101" s="1" t="s">
        <v>102</v>
      </c>
      <c r="Q101" s="1" t="s">
        <v>102</v>
      </c>
      <c r="R101" s="1" t="str">
        <f t="shared" si="1"/>
        <v>-</v>
      </c>
    </row>
    <row r="102" spans="1:18" x14ac:dyDescent="0.25">
      <c r="A102" s="3">
        <v>20184090711502</v>
      </c>
      <c r="B102" s="2">
        <v>43297</v>
      </c>
      <c r="C102" s="2">
        <v>43320</v>
      </c>
      <c r="D102" s="3">
        <v>20183000241541</v>
      </c>
      <c r="E102" s="2">
        <v>43313</v>
      </c>
      <c r="F102" s="1" t="s">
        <v>99</v>
      </c>
      <c r="G102" s="1" t="s">
        <v>760</v>
      </c>
      <c r="H102" s="1" t="s">
        <v>761</v>
      </c>
      <c r="I102" s="1" t="s">
        <v>17</v>
      </c>
      <c r="J102" s="1" t="s">
        <v>106</v>
      </c>
      <c r="K102" s="1">
        <v>999</v>
      </c>
      <c r="L102" s="1" t="s">
        <v>111</v>
      </c>
      <c r="M102" s="1" t="s">
        <v>762</v>
      </c>
      <c r="N102" s="1">
        <v>300</v>
      </c>
      <c r="O102" s="1" t="s">
        <v>113</v>
      </c>
      <c r="P102" s="2">
        <v>43314</v>
      </c>
      <c r="Q102" s="2">
        <v>43315</v>
      </c>
      <c r="R102" s="1">
        <f t="shared" si="1"/>
        <v>16</v>
      </c>
    </row>
    <row r="103" spans="1:18" x14ac:dyDescent="0.25">
      <c r="A103" s="3">
        <v>20184090712202</v>
      </c>
      <c r="B103" s="2">
        <v>43298</v>
      </c>
      <c r="C103" s="2">
        <v>43321</v>
      </c>
      <c r="D103" s="3"/>
      <c r="E103" s="1" t="s">
        <v>102</v>
      </c>
      <c r="F103" s="1" t="s">
        <v>99</v>
      </c>
      <c r="G103" s="1" t="s">
        <v>768</v>
      </c>
      <c r="H103" s="1" t="s">
        <v>109</v>
      </c>
      <c r="I103" s="1" t="s">
        <v>19</v>
      </c>
      <c r="J103" s="1" t="s">
        <v>106</v>
      </c>
      <c r="K103" s="1">
        <v>999</v>
      </c>
      <c r="L103" s="1" t="s">
        <v>111</v>
      </c>
      <c r="M103" s="1" t="s">
        <v>121</v>
      </c>
      <c r="N103" s="1">
        <v>305</v>
      </c>
      <c r="O103" s="1" t="s">
        <v>113</v>
      </c>
      <c r="P103" s="1" t="s">
        <v>102</v>
      </c>
      <c r="Q103" s="1" t="s">
        <v>102</v>
      </c>
      <c r="R103" s="1" t="str">
        <f t="shared" si="1"/>
        <v>-</v>
      </c>
    </row>
    <row r="104" spans="1:18" x14ac:dyDescent="0.25">
      <c r="A104" s="3">
        <v>20184090712232</v>
      </c>
      <c r="B104" s="2">
        <v>43298</v>
      </c>
      <c r="C104" s="2">
        <v>43321</v>
      </c>
      <c r="D104" s="3">
        <v>20183060241011</v>
      </c>
      <c r="E104" s="2">
        <v>43313</v>
      </c>
      <c r="F104" s="1" t="s">
        <v>99</v>
      </c>
      <c r="G104" s="1" t="s">
        <v>769</v>
      </c>
      <c r="H104" s="1" t="s">
        <v>770</v>
      </c>
      <c r="I104" s="1" t="s">
        <v>17</v>
      </c>
      <c r="J104" s="1" t="s">
        <v>106</v>
      </c>
      <c r="K104" s="1">
        <v>999</v>
      </c>
      <c r="L104" s="1" t="s">
        <v>111</v>
      </c>
      <c r="M104" s="1" t="s">
        <v>438</v>
      </c>
      <c r="N104" s="1">
        <v>306</v>
      </c>
      <c r="O104" s="1" t="s">
        <v>113</v>
      </c>
      <c r="P104" s="2">
        <v>43314</v>
      </c>
      <c r="Q104" s="2">
        <v>43315</v>
      </c>
      <c r="R104" s="1">
        <f t="shared" si="1"/>
        <v>15</v>
      </c>
    </row>
    <row r="105" spans="1:18" x14ac:dyDescent="0.25">
      <c r="A105" s="3">
        <v>20184090712572</v>
      </c>
      <c r="B105" s="2">
        <v>43298</v>
      </c>
      <c r="C105" s="2">
        <v>43321</v>
      </c>
      <c r="D105" s="3">
        <v>20183000233501</v>
      </c>
      <c r="E105" s="2">
        <v>43307</v>
      </c>
      <c r="F105" s="1" t="s">
        <v>99</v>
      </c>
      <c r="G105" s="1" t="s">
        <v>773</v>
      </c>
      <c r="H105" s="1" t="s">
        <v>774</v>
      </c>
      <c r="I105" s="1" t="s">
        <v>17</v>
      </c>
      <c r="J105" s="1" t="s">
        <v>106</v>
      </c>
      <c r="K105" s="1">
        <v>999</v>
      </c>
      <c r="L105" s="1" t="s">
        <v>111</v>
      </c>
      <c r="M105" s="1" t="s">
        <v>775</v>
      </c>
      <c r="N105" s="1">
        <v>300</v>
      </c>
      <c r="O105" s="1" t="s">
        <v>113</v>
      </c>
      <c r="P105" s="2">
        <v>43307</v>
      </c>
      <c r="Q105" s="2">
        <v>43308</v>
      </c>
      <c r="R105" s="1">
        <f t="shared" si="1"/>
        <v>9</v>
      </c>
    </row>
    <row r="106" spans="1:18" x14ac:dyDescent="0.25">
      <c r="A106" s="3">
        <v>20184090712582</v>
      </c>
      <c r="B106" s="2">
        <v>43298</v>
      </c>
      <c r="C106" s="2">
        <v>43321</v>
      </c>
      <c r="D106" s="3">
        <v>20183000124743</v>
      </c>
      <c r="E106" s="2">
        <v>43315</v>
      </c>
      <c r="F106" s="1" t="s">
        <v>99</v>
      </c>
      <c r="G106" s="1" t="s">
        <v>776</v>
      </c>
      <c r="H106" s="1" t="s">
        <v>777</v>
      </c>
      <c r="I106" s="1" t="s">
        <v>17</v>
      </c>
      <c r="J106" s="1" t="s">
        <v>106</v>
      </c>
      <c r="K106" s="1">
        <v>999</v>
      </c>
      <c r="L106" s="1" t="s">
        <v>111</v>
      </c>
      <c r="M106" s="1" t="s">
        <v>138</v>
      </c>
      <c r="N106" s="1">
        <v>300</v>
      </c>
      <c r="O106" s="1" t="s">
        <v>113</v>
      </c>
      <c r="P106" s="2">
        <v>43318</v>
      </c>
      <c r="Q106" s="2">
        <v>43320</v>
      </c>
      <c r="R106" s="1">
        <f t="shared" si="1"/>
        <v>17</v>
      </c>
    </row>
    <row r="107" spans="1:18" x14ac:dyDescent="0.25">
      <c r="A107" s="3">
        <v>20184090713192</v>
      </c>
      <c r="B107" s="2">
        <v>43298</v>
      </c>
      <c r="C107" s="2">
        <v>43321</v>
      </c>
      <c r="D107" s="3">
        <v>20183040298151</v>
      </c>
      <c r="E107" s="2">
        <v>43353</v>
      </c>
      <c r="F107" s="1" t="s">
        <v>99</v>
      </c>
      <c r="G107" s="1" t="s">
        <v>779</v>
      </c>
      <c r="H107" s="1" t="s">
        <v>780</v>
      </c>
      <c r="I107" s="1" t="s">
        <v>19</v>
      </c>
      <c r="J107" s="1" t="s">
        <v>106</v>
      </c>
      <c r="K107" s="1">
        <v>999</v>
      </c>
      <c r="L107" s="1" t="s">
        <v>111</v>
      </c>
      <c r="M107" s="1" t="s">
        <v>182</v>
      </c>
      <c r="N107" s="1">
        <v>304</v>
      </c>
      <c r="O107" s="1" t="s">
        <v>113</v>
      </c>
      <c r="P107" s="1" t="s">
        <v>102</v>
      </c>
      <c r="Q107" s="2">
        <v>43354</v>
      </c>
      <c r="R107" s="1">
        <f t="shared" si="1"/>
        <v>55</v>
      </c>
    </row>
    <row r="108" spans="1:18" x14ac:dyDescent="0.25">
      <c r="A108" s="3">
        <v>20184090714022</v>
      </c>
      <c r="B108" s="2">
        <v>43298</v>
      </c>
      <c r="C108" s="2">
        <v>43321</v>
      </c>
      <c r="D108" s="3">
        <v>20185000229481</v>
      </c>
      <c r="E108" s="2">
        <v>43305</v>
      </c>
      <c r="F108" s="1" t="s">
        <v>99</v>
      </c>
      <c r="G108" s="1" t="s">
        <v>790</v>
      </c>
      <c r="H108" s="1" t="s">
        <v>791</v>
      </c>
      <c r="I108" s="1" t="s">
        <v>17</v>
      </c>
      <c r="J108" s="1" t="s">
        <v>106</v>
      </c>
      <c r="K108" s="1">
        <v>999</v>
      </c>
      <c r="L108" s="1" t="s">
        <v>111</v>
      </c>
      <c r="M108" s="1" t="s">
        <v>244</v>
      </c>
      <c r="N108" s="1">
        <v>500</v>
      </c>
      <c r="O108" s="1" t="s">
        <v>113</v>
      </c>
      <c r="P108" s="2">
        <v>43305</v>
      </c>
      <c r="Q108" s="2">
        <v>43307</v>
      </c>
      <c r="R108" s="1">
        <f t="shared" si="1"/>
        <v>7</v>
      </c>
    </row>
    <row r="109" spans="1:18" x14ac:dyDescent="0.25">
      <c r="A109" s="3">
        <v>20184090714112</v>
      </c>
      <c r="B109" s="2">
        <v>43298</v>
      </c>
      <c r="C109" s="2">
        <v>43321</v>
      </c>
      <c r="D109" s="3">
        <v>20183060234891</v>
      </c>
      <c r="E109" s="2">
        <v>43308</v>
      </c>
      <c r="F109" s="1" t="s">
        <v>99</v>
      </c>
      <c r="G109" s="1" t="s">
        <v>792</v>
      </c>
      <c r="H109" s="1" t="s">
        <v>172</v>
      </c>
      <c r="I109" s="1" t="s">
        <v>17</v>
      </c>
      <c r="J109" s="1" t="s">
        <v>106</v>
      </c>
      <c r="K109" s="1">
        <v>999</v>
      </c>
      <c r="L109" s="1" t="s">
        <v>111</v>
      </c>
      <c r="M109" s="1" t="s">
        <v>187</v>
      </c>
      <c r="N109" s="1">
        <v>306</v>
      </c>
      <c r="O109" s="1" t="s">
        <v>113</v>
      </c>
      <c r="P109" s="2">
        <v>43311</v>
      </c>
      <c r="Q109" s="2">
        <v>43312</v>
      </c>
      <c r="R109" s="1">
        <f t="shared" si="1"/>
        <v>10</v>
      </c>
    </row>
    <row r="110" spans="1:18" x14ac:dyDescent="0.25">
      <c r="A110" s="3">
        <v>20184090715952</v>
      </c>
      <c r="B110" s="2">
        <v>43298</v>
      </c>
      <c r="C110" s="2">
        <v>43321</v>
      </c>
      <c r="D110" s="3">
        <v>20185000259501</v>
      </c>
      <c r="E110" s="2">
        <v>43322</v>
      </c>
      <c r="F110" s="1" t="s">
        <v>99</v>
      </c>
      <c r="G110" s="1" t="s">
        <v>800</v>
      </c>
      <c r="H110" s="1" t="s">
        <v>801</v>
      </c>
      <c r="I110" s="1" t="s">
        <v>19</v>
      </c>
      <c r="J110" s="1" t="s">
        <v>106</v>
      </c>
      <c r="K110" s="1">
        <v>999</v>
      </c>
      <c r="L110" s="1" t="s">
        <v>111</v>
      </c>
      <c r="M110" s="1" t="s">
        <v>287</v>
      </c>
      <c r="N110" s="1">
        <v>500</v>
      </c>
      <c r="O110" s="1" t="s">
        <v>113</v>
      </c>
      <c r="P110" s="2">
        <v>43325</v>
      </c>
      <c r="Q110" s="2">
        <v>43326</v>
      </c>
      <c r="R110" s="1">
        <f t="shared" si="1"/>
        <v>24</v>
      </c>
    </row>
    <row r="111" spans="1:18" x14ac:dyDescent="0.25">
      <c r="A111" s="3">
        <v>20184090716482</v>
      </c>
      <c r="B111" s="2">
        <v>43298</v>
      </c>
      <c r="C111" s="2">
        <v>43321</v>
      </c>
      <c r="D111" s="3">
        <v>20186040256381</v>
      </c>
      <c r="E111" s="2">
        <v>43321</v>
      </c>
      <c r="F111" s="1" t="s">
        <v>99</v>
      </c>
      <c r="G111" s="1" t="s">
        <v>805</v>
      </c>
      <c r="H111" s="1" t="s">
        <v>806</v>
      </c>
      <c r="I111" s="1" t="s">
        <v>17</v>
      </c>
      <c r="J111" s="1" t="s">
        <v>106</v>
      </c>
      <c r="K111" s="1">
        <v>999</v>
      </c>
      <c r="L111" s="1" t="s">
        <v>111</v>
      </c>
      <c r="M111" s="1" t="s">
        <v>807</v>
      </c>
      <c r="N111" s="1">
        <v>604</v>
      </c>
      <c r="O111" s="1" t="s">
        <v>113</v>
      </c>
      <c r="P111" s="1" t="s">
        <v>102</v>
      </c>
      <c r="Q111" s="2">
        <v>43322</v>
      </c>
      <c r="R111" s="1">
        <f t="shared" si="1"/>
        <v>23</v>
      </c>
    </row>
    <row r="112" spans="1:18" x14ac:dyDescent="0.25">
      <c r="A112" s="3">
        <v>20184090716642</v>
      </c>
      <c r="B112" s="2">
        <v>43298</v>
      </c>
      <c r="C112" s="2">
        <v>43321</v>
      </c>
      <c r="D112" s="3">
        <v>20185000253241</v>
      </c>
      <c r="E112" s="2">
        <v>43320</v>
      </c>
      <c r="F112" s="1" t="s">
        <v>99</v>
      </c>
      <c r="G112" s="1" t="s">
        <v>808</v>
      </c>
      <c r="H112" s="1" t="s">
        <v>809</v>
      </c>
      <c r="I112" s="1" t="s">
        <v>17</v>
      </c>
      <c r="J112" s="1" t="s">
        <v>103</v>
      </c>
      <c r="K112" s="1">
        <v>999</v>
      </c>
      <c r="L112" s="1" t="s">
        <v>111</v>
      </c>
      <c r="M112" s="1" t="s">
        <v>124</v>
      </c>
      <c r="N112" s="1">
        <v>500</v>
      </c>
      <c r="O112" s="1" t="s">
        <v>113</v>
      </c>
      <c r="P112" s="2">
        <v>43320</v>
      </c>
      <c r="Q112" s="2">
        <v>43321</v>
      </c>
      <c r="R112" s="1">
        <f t="shared" si="1"/>
        <v>22</v>
      </c>
    </row>
    <row r="113" spans="1:18" x14ac:dyDescent="0.25">
      <c r="A113" s="3">
        <v>20184090717142</v>
      </c>
      <c r="B113" s="2">
        <v>43299</v>
      </c>
      <c r="C113" s="2">
        <v>43322</v>
      </c>
      <c r="D113" s="3">
        <v>20183000234261</v>
      </c>
      <c r="E113" s="2">
        <v>43307</v>
      </c>
      <c r="F113" s="1" t="s">
        <v>99</v>
      </c>
      <c r="G113" s="1" t="s">
        <v>813</v>
      </c>
      <c r="H113" s="1" t="s">
        <v>814</v>
      </c>
      <c r="I113" s="1" t="s">
        <v>17</v>
      </c>
      <c r="J113" s="1" t="s">
        <v>145</v>
      </c>
      <c r="K113" s="1">
        <v>999</v>
      </c>
      <c r="L113" s="1" t="s">
        <v>111</v>
      </c>
      <c r="M113" s="1" t="s">
        <v>274</v>
      </c>
      <c r="N113" s="1">
        <v>300</v>
      </c>
      <c r="O113" s="1" t="s">
        <v>113</v>
      </c>
      <c r="P113" s="2">
        <v>43308</v>
      </c>
      <c r="Q113" s="2">
        <v>43311</v>
      </c>
      <c r="R113" s="1">
        <f t="shared" si="1"/>
        <v>8</v>
      </c>
    </row>
    <row r="114" spans="1:18" x14ac:dyDescent="0.25">
      <c r="A114" s="3">
        <v>20184090717772</v>
      </c>
      <c r="B114" s="2">
        <v>43299</v>
      </c>
      <c r="C114" s="2">
        <v>43322</v>
      </c>
      <c r="D114" s="3">
        <v>20183000229141</v>
      </c>
      <c r="E114" s="2">
        <v>43305</v>
      </c>
      <c r="F114" s="1" t="s">
        <v>99</v>
      </c>
      <c r="G114" s="1" t="s">
        <v>823</v>
      </c>
      <c r="H114" s="1" t="s">
        <v>109</v>
      </c>
      <c r="I114" s="1" t="s">
        <v>17</v>
      </c>
      <c r="J114" s="1" t="s">
        <v>106</v>
      </c>
      <c r="K114" s="1">
        <v>999</v>
      </c>
      <c r="L114" s="1" t="s">
        <v>111</v>
      </c>
      <c r="M114" s="1" t="s">
        <v>775</v>
      </c>
      <c r="N114" s="1">
        <v>300</v>
      </c>
      <c r="O114" s="1" t="s">
        <v>113</v>
      </c>
      <c r="P114" s="2">
        <v>43305</v>
      </c>
      <c r="Q114" s="2">
        <v>43306</v>
      </c>
      <c r="R114" s="1">
        <f t="shared" si="1"/>
        <v>6</v>
      </c>
    </row>
    <row r="115" spans="1:18" x14ac:dyDescent="0.25">
      <c r="A115" s="3">
        <v>20184090717982</v>
      </c>
      <c r="B115" s="2">
        <v>43299</v>
      </c>
      <c r="C115" s="2">
        <v>43322</v>
      </c>
      <c r="D115" s="3">
        <v>20185000235411</v>
      </c>
      <c r="E115" s="2">
        <v>43308</v>
      </c>
      <c r="F115" s="1" t="s">
        <v>99</v>
      </c>
      <c r="G115" s="1" t="s">
        <v>826</v>
      </c>
      <c r="H115" s="1" t="s">
        <v>827</v>
      </c>
      <c r="I115" s="1" t="s">
        <v>17</v>
      </c>
      <c r="J115" s="1" t="s">
        <v>103</v>
      </c>
      <c r="K115" s="1">
        <v>999</v>
      </c>
      <c r="L115" s="1" t="s">
        <v>111</v>
      </c>
      <c r="M115" s="1" t="s">
        <v>128</v>
      </c>
      <c r="N115" s="1">
        <v>500</v>
      </c>
      <c r="O115" s="1" t="s">
        <v>113</v>
      </c>
      <c r="P115" s="2">
        <v>43311</v>
      </c>
      <c r="Q115" s="2">
        <v>43312</v>
      </c>
      <c r="R115" s="1">
        <f t="shared" si="1"/>
        <v>9</v>
      </c>
    </row>
    <row r="116" spans="1:18" x14ac:dyDescent="0.25">
      <c r="A116" s="3">
        <v>20184090718542</v>
      </c>
      <c r="B116" s="2">
        <v>43299</v>
      </c>
      <c r="C116" s="2">
        <v>43322</v>
      </c>
      <c r="D116" s="3">
        <v>20185000238721</v>
      </c>
      <c r="E116" s="2">
        <v>43312</v>
      </c>
      <c r="F116" s="1" t="s">
        <v>99</v>
      </c>
      <c r="G116" s="1" t="s">
        <v>834</v>
      </c>
      <c r="H116" s="1" t="s">
        <v>443</v>
      </c>
      <c r="I116" s="1" t="s">
        <v>17</v>
      </c>
      <c r="J116" s="1" t="s">
        <v>106</v>
      </c>
      <c r="K116" s="1">
        <v>999</v>
      </c>
      <c r="L116" s="1" t="s">
        <v>111</v>
      </c>
      <c r="M116" s="1" t="s">
        <v>444</v>
      </c>
      <c r="N116" s="1">
        <v>500</v>
      </c>
      <c r="O116" s="1" t="s">
        <v>113</v>
      </c>
      <c r="P116" s="2">
        <v>43312</v>
      </c>
      <c r="Q116" s="2">
        <v>43313</v>
      </c>
      <c r="R116" s="1">
        <f t="shared" si="1"/>
        <v>13</v>
      </c>
    </row>
    <row r="117" spans="1:18" x14ac:dyDescent="0.25">
      <c r="A117" s="3">
        <v>20184090719542</v>
      </c>
      <c r="B117" s="2">
        <v>43299</v>
      </c>
      <c r="C117" s="2">
        <v>43322</v>
      </c>
      <c r="D117" s="3">
        <v>20185000256351</v>
      </c>
      <c r="E117" s="2">
        <v>43321</v>
      </c>
      <c r="F117" s="1" t="s">
        <v>99</v>
      </c>
      <c r="G117" s="1" t="s">
        <v>846</v>
      </c>
      <c r="H117" s="1" t="s">
        <v>847</v>
      </c>
      <c r="I117" s="1" t="s">
        <v>17</v>
      </c>
      <c r="J117" s="1" t="s">
        <v>106</v>
      </c>
      <c r="K117" s="1">
        <v>999</v>
      </c>
      <c r="L117" s="1" t="s">
        <v>111</v>
      </c>
      <c r="M117" s="1" t="s">
        <v>189</v>
      </c>
      <c r="N117" s="1">
        <v>500</v>
      </c>
      <c r="O117" s="1" t="s">
        <v>113</v>
      </c>
      <c r="P117" s="2">
        <v>43321</v>
      </c>
      <c r="Q117" s="2">
        <v>43325</v>
      </c>
      <c r="R117" s="1">
        <f t="shared" si="1"/>
        <v>22</v>
      </c>
    </row>
    <row r="118" spans="1:18" x14ac:dyDescent="0.25">
      <c r="A118" s="3">
        <v>20184090720212</v>
      </c>
      <c r="B118" s="2">
        <v>43299</v>
      </c>
      <c r="C118" s="2">
        <v>43322</v>
      </c>
      <c r="D118" s="3">
        <v>20183050261351</v>
      </c>
      <c r="E118" s="2">
        <v>43325</v>
      </c>
      <c r="F118" s="1" t="s">
        <v>99</v>
      </c>
      <c r="G118" s="1" t="s">
        <v>852</v>
      </c>
      <c r="H118" s="1" t="s">
        <v>853</v>
      </c>
      <c r="I118" s="1" t="s">
        <v>19</v>
      </c>
      <c r="J118" s="1" t="s">
        <v>106</v>
      </c>
      <c r="K118" s="1">
        <v>999</v>
      </c>
      <c r="L118" s="1" t="s">
        <v>111</v>
      </c>
      <c r="M118" s="1" t="s">
        <v>121</v>
      </c>
      <c r="N118" s="1">
        <v>305</v>
      </c>
      <c r="O118" s="1" t="s">
        <v>113</v>
      </c>
      <c r="P118" s="1" t="s">
        <v>102</v>
      </c>
      <c r="Q118" s="2">
        <v>43326</v>
      </c>
      <c r="R118" s="1">
        <f t="shared" si="1"/>
        <v>26</v>
      </c>
    </row>
    <row r="119" spans="1:18" x14ac:dyDescent="0.25">
      <c r="A119" s="3">
        <v>20184090720552</v>
      </c>
      <c r="B119" s="2">
        <v>43299</v>
      </c>
      <c r="C119" s="2">
        <v>43322</v>
      </c>
      <c r="D119" s="3">
        <v>20183000247591</v>
      </c>
      <c r="E119" s="2">
        <v>43318</v>
      </c>
      <c r="F119" s="1" t="s">
        <v>99</v>
      </c>
      <c r="G119" s="1" t="s">
        <v>856</v>
      </c>
      <c r="H119" s="1" t="s">
        <v>857</v>
      </c>
      <c r="I119" s="1" t="s">
        <v>17</v>
      </c>
      <c r="J119" s="1" t="s">
        <v>106</v>
      </c>
      <c r="K119" s="1">
        <v>999</v>
      </c>
      <c r="L119" s="1" t="s">
        <v>111</v>
      </c>
      <c r="M119" s="1" t="s">
        <v>295</v>
      </c>
      <c r="N119" s="1">
        <v>300</v>
      </c>
      <c r="O119" s="1" t="s">
        <v>113</v>
      </c>
      <c r="P119" s="2">
        <v>43326</v>
      </c>
      <c r="Q119" s="2">
        <v>43327</v>
      </c>
      <c r="R119" s="1">
        <f t="shared" si="1"/>
        <v>19</v>
      </c>
    </row>
    <row r="120" spans="1:18" x14ac:dyDescent="0.25">
      <c r="A120" s="3">
        <v>20184090720972</v>
      </c>
      <c r="B120" s="2">
        <v>43299</v>
      </c>
      <c r="C120" s="2">
        <v>43322</v>
      </c>
      <c r="D120" s="3">
        <v>20183060247401</v>
      </c>
      <c r="E120" s="2">
        <v>43318</v>
      </c>
      <c r="F120" s="1" t="s">
        <v>99</v>
      </c>
      <c r="G120" s="1" t="s">
        <v>860</v>
      </c>
      <c r="H120" s="1" t="s">
        <v>861</v>
      </c>
      <c r="I120" s="1" t="s">
        <v>17</v>
      </c>
      <c r="J120" s="1" t="s">
        <v>106</v>
      </c>
      <c r="K120" s="1">
        <v>999</v>
      </c>
      <c r="L120" s="1" t="s">
        <v>111</v>
      </c>
      <c r="M120" s="1" t="s">
        <v>862</v>
      </c>
      <c r="N120" s="1">
        <v>306</v>
      </c>
      <c r="O120" s="1" t="s">
        <v>113</v>
      </c>
      <c r="P120" s="2">
        <v>43318</v>
      </c>
      <c r="Q120" s="2">
        <v>43325</v>
      </c>
      <c r="R120" s="1">
        <f t="shared" si="1"/>
        <v>19</v>
      </c>
    </row>
    <row r="121" spans="1:18" x14ac:dyDescent="0.25">
      <c r="A121" s="3">
        <v>20184090721052</v>
      </c>
      <c r="B121" s="2">
        <v>43299</v>
      </c>
      <c r="C121" s="2">
        <v>43322</v>
      </c>
      <c r="D121" s="3">
        <v>20183040236921</v>
      </c>
      <c r="E121" s="2">
        <v>43311</v>
      </c>
      <c r="F121" s="1" t="s">
        <v>99</v>
      </c>
      <c r="G121" s="1" t="s">
        <v>863</v>
      </c>
      <c r="H121" s="1" t="s">
        <v>864</v>
      </c>
      <c r="I121" s="1" t="s">
        <v>17</v>
      </c>
      <c r="J121" s="1" t="s">
        <v>106</v>
      </c>
      <c r="K121" s="1">
        <v>999</v>
      </c>
      <c r="L121" s="1" t="s">
        <v>111</v>
      </c>
      <c r="M121" s="1" t="s">
        <v>159</v>
      </c>
      <c r="N121" s="1">
        <v>304</v>
      </c>
      <c r="O121" s="1" t="s">
        <v>113</v>
      </c>
      <c r="P121" s="2">
        <v>43311</v>
      </c>
      <c r="Q121" s="2">
        <v>43312</v>
      </c>
      <c r="R121" s="1">
        <f t="shared" si="1"/>
        <v>12</v>
      </c>
    </row>
    <row r="122" spans="1:18" x14ac:dyDescent="0.25">
      <c r="A122" s="3">
        <v>20184090721062</v>
      </c>
      <c r="B122" s="2">
        <v>43299</v>
      </c>
      <c r="C122" s="2">
        <v>43322</v>
      </c>
      <c r="D122" s="3">
        <v>20183050232671</v>
      </c>
      <c r="E122" s="2">
        <v>43307</v>
      </c>
      <c r="F122" s="1" t="s">
        <v>99</v>
      </c>
      <c r="G122" s="1" t="s">
        <v>865</v>
      </c>
      <c r="H122" s="1" t="s">
        <v>859</v>
      </c>
      <c r="I122" s="1" t="s">
        <v>17</v>
      </c>
      <c r="J122" s="1" t="s">
        <v>106</v>
      </c>
      <c r="K122" s="1">
        <v>999</v>
      </c>
      <c r="L122" s="1" t="s">
        <v>111</v>
      </c>
      <c r="M122" s="1" t="s">
        <v>365</v>
      </c>
      <c r="N122" s="1">
        <v>305</v>
      </c>
      <c r="O122" s="1" t="s">
        <v>113</v>
      </c>
      <c r="P122" s="2">
        <v>43307</v>
      </c>
      <c r="Q122" s="2">
        <v>43308</v>
      </c>
      <c r="R122" s="1">
        <f t="shared" si="1"/>
        <v>8</v>
      </c>
    </row>
    <row r="123" spans="1:18" x14ac:dyDescent="0.25">
      <c r="A123" s="3">
        <v>20184090721112</v>
      </c>
      <c r="B123" s="2">
        <v>43299</v>
      </c>
      <c r="C123" s="2">
        <v>43322</v>
      </c>
      <c r="D123" s="3">
        <v>20183060228551</v>
      </c>
      <c r="E123" s="2">
        <v>43305</v>
      </c>
      <c r="F123" s="1" t="s">
        <v>99</v>
      </c>
      <c r="G123" s="1" t="s">
        <v>866</v>
      </c>
      <c r="H123" s="1" t="s">
        <v>859</v>
      </c>
      <c r="I123" s="1" t="s">
        <v>17</v>
      </c>
      <c r="J123" s="1" t="s">
        <v>106</v>
      </c>
      <c r="K123" s="1">
        <v>999</v>
      </c>
      <c r="L123" s="1" t="s">
        <v>111</v>
      </c>
      <c r="M123" s="1" t="s">
        <v>862</v>
      </c>
      <c r="N123" s="1">
        <v>306</v>
      </c>
      <c r="O123" s="1" t="s">
        <v>113</v>
      </c>
      <c r="P123" s="2">
        <v>43306</v>
      </c>
      <c r="Q123" s="2">
        <v>43307</v>
      </c>
      <c r="R123" s="1">
        <f t="shared" si="1"/>
        <v>6</v>
      </c>
    </row>
    <row r="124" spans="1:18" x14ac:dyDescent="0.25">
      <c r="A124" s="3">
        <v>20184090721162</v>
      </c>
      <c r="B124" s="2">
        <v>43299</v>
      </c>
      <c r="C124" s="2">
        <v>43322</v>
      </c>
      <c r="D124" s="3">
        <v>20185000228111</v>
      </c>
      <c r="E124" s="2">
        <v>43304</v>
      </c>
      <c r="F124" s="1" t="s">
        <v>99</v>
      </c>
      <c r="G124" s="1" t="s">
        <v>867</v>
      </c>
      <c r="H124" s="1" t="s">
        <v>859</v>
      </c>
      <c r="I124" s="1" t="s">
        <v>17</v>
      </c>
      <c r="J124" s="1" t="s">
        <v>106</v>
      </c>
      <c r="K124" s="1">
        <v>999</v>
      </c>
      <c r="L124" s="1" t="s">
        <v>111</v>
      </c>
      <c r="M124" s="1" t="s">
        <v>676</v>
      </c>
      <c r="N124" s="1">
        <v>500</v>
      </c>
      <c r="O124" s="1" t="s">
        <v>113</v>
      </c>
      <c r="P124" s="2">
        <v>43305</v>
      </c>
      <c r="Q124" s="2">
        <v>43306</v>
      </c>
      <c r="R124" s="1">
        <f t="shared" si="1"/>
        <v>5</v>
      </c>
    </row>
    <row r="125" spans="1:18" x14ac:dyDescent="0.25">
      <c r="A125" s="3">
        <v>20184090721392</v>
      </c>
      <c r="B125" s="2">
        <v>43299</v>
      </c>
      <c r="C125" s="2">
        <v>43322</v>
      </c>
      <c r="D125" s="3"/>
      <c r="E125" s="1" t="s">
        <v>102</v>
      </c>
      <c r="F125" s="1" t="s">
        <v>99</v>
      </c>
      <c r="G125" s="1" t="s">
        <v>869</v>
      </c>
      <c r="H125" s="1" t="s">
        <v>297</v>
      </c>
      <c r="I125" s="1" t="s">
        <v>19</v>
      </c>
      <c r="J125" s="1" t="s">
        <v>179</v>
      </c>
      <c r="K125" s="1">
        <v>999</v>
      </c>
      <c r="L125" s="1" t="s">
        <v>111</v>
      </c>
      <c r="M125" s="1" t="s">
        <v>265</v>
      </c>
      <c r="N125" s="1">
        <v>303</v>
      </c>
      <c r="O125" s="1" t="s">
        <v>113</v>
      </c>
      <c r="P125" s="1" t="s">
        <v>102</v>
      </c>
      <c r="Q125" s="1" t="s">
        <v>102</v>
      </c>
      <c r="R125" s="1" t="str">
        <f t="shared" si="1"/>
        <v>-</v>
      </c>
    </row>
    <row r="126" spans="1:18" x14ac:dyDescent="0.25">
      <c r="A126" s="3">
        <v>20184090721542</v>
      </c>
      <c r="B126" s="2">
        <v>43299</v>
      </c>
      <c r="C126" s="2">
        <v>43322</v>
      </c>
      <c r="D126" s="3">
        <v>20187030246181</v>
      </c>
      <c r="E126" s="2">
        <v>43315</v>
      </c>
      <c r="F126" s="1" t="s">
        <v>99</v>
      </c>
      <c r="G126" s="1" t="s">
        <v>872</v>
      </c>
      <c r="H126" s="1" t="s">
        <v>873</v>
      </c>
      <c r="I126" s="1" t="s">
        <v>17</v>
      </c>
      <c r="J126" s="1" t="s">
        <v>106</v>
      </c>
      <c r="K126" s="1">
        <v>999</v>
      </c>
      <c r="L126" s="1" t="s">
        <v>111</v>
      </c>
      <c r="M126" s="1" t="s">
        <v>573</v>
      </c>
      <c r="N126" s="1">
        <v>703</v>
      </c>
      <c r="O126" s="1" t="s">
        <v>113</v>
      </c>
      <c r="P126" s="2">
        <v>43315</v>
      </c>
      <c r="Q126" s="2">
        <v>43318</v>
      </c>
      <c r="R126" s="1">
        <f t="shared" si="1"/>
        <v>16</v>
      </c>
    </row>
    <row r="127" spans="1:18" x14ac:dyDescent="0.25">
      <c r="A127" s="3">
        <v>20184090723122</v>
      </c>
      <c r="B127" s="2">
        <v>43300</v>
      </c>
      <c r="C127" s="2">
        <v>43325</v>
      </c>
      <c r="D127" s="3">
        <v>20183000234241</v>
      </c>
      <c r="E127" s="2">
        <v>43307</v>
      </c>
      <c r="F127" s="1" t="s">
        <v>99</v>
      </c>
      <c r="G127" s="1" t="s">
        <v>890</v>
      </c>
      <c r="H127" s="1" t="s">
        <v>891</v>
      </c>
      <c r="I127" s="1" t="s">
        <v>17</v>
      </c>
      <c r="J127" s="1" t="s">
        <v>102</v>
      </c>
      <c r="K127" s="1">
        <v>999</v>
      </c>
      <c r="L127" s="1" t="s">
        <v>111</v>
      </c>
      <c r="M127" s="1" t="s">
        <v>274</v>
      </c>
      <c r="N127" s="1">
        <v>300</v>
      </c>
      <c r="O127" s="1" t="s">
        <v>113</v>
      </c>
      <c r="P127" s="2">
        <v>43308</v>
      </c>
      <c r="Q127" s="2">
        <v>43311</v>
      </c>
      <c r="R127" s="1">
        <f t="shared" si="1"/>
        <v>7</v>
      </c>
    </row>
    <row r="128" spans="1:18" x14ac:dyDescent="0.25">
      <c r="A128" s="3">
        <v>20184090724012</v>
      </c>
      <c r="B128" s="2">
        <v>43300</v>
      </c>
      <c r="C128" s="2">
        <v>43325</v>
      </c>
      <c r="D128" s="3">
        <v>20186060252721</v>
      </c>
      <c r="E128" s="2">
        <v>43320</v>
      </c>
      <c r="F128" s="1" t="s">
        <v>99</v>
      </c>
      <c r="G128" s="1" t="s">
        <v>897</v>
      </c>
      <c r="H128" s="1" t="s">
        <v>898</v>
      </c>
      <c r="I128" s="1" t="s">
        <v>17</v>
      </c>
      <c r="J128" s="1" t="s">
        <v>102</v>
      </c>
      <c r="K128" s="1">
        <v>999</v>
      </c>
      <c r="L128" s="1" t="s">
        <v>111</v>
      </c>
      <c r="M128" s="1" t="s">
        <v>899</v>
      </c>
      <c r="N128" s="1">
        <v>606</v>
      </c>
      <c r="O128" s="1" t="s">
        <v>113</v>
      </c>
      <c r="P128" s="2">
        <v>43320</v>
      </c>
      <c r="Q128" s="2">
        <v>43321</v>
      </c>
      <c r="R128" s="1">
        <f t="shared" si="1"/>
        <v>20</v>
      </c>
    </row>
    <row r="129" spans="1:18" x14ac:dyDescent="0.25">
      <c r="A129" s="3">
        <v>20184090724402</v>
      </c>
      <c r="B129" s="2">
        <v>43300</v>
      </c>
      <c r="C129" s="2">
        <v>43325</v>
      </c>
      <c r="D129" s="3">
        <v>20183000244111</v>
      </c>
      <c r="E129" s="2">
        <v>43314</v>
      </c>
      <c r="F129" s="1" t="s">
        <v>99</v>
      </c>
      <c r="G129" s="1" t="s">
        <v>900</v>
      </c>
      <c r="H129" s="1" t="s">
        <v>901</v>
      </c>
      <c r="I129" s="1" t="s">
        <v>17</v>
      </c>
      <c r="J129" s="1" t="s">
        <v>106</v>
      </c>
      <c r="K129" s="1">
        <v>999</v>
      </c>
      <c r="L129" s="1" t="s">
        <v>111</v>
      </c>
      <c r="M129" s="1" t="s">
        <v>118</v>
      </c>
      <c r="N129" s="1">
        <v>300</v>
      </c>
      <c r="O129" s="1" t="s">
        <v>113</v>
      </c>
      <c r="P129" s="2">
        <v>43315</v>
      </c>
      <c r="Q129" s="2">
        <v>43318</v>
      </c>
      <c r="R129" s="1">
        <f t="shared" si="1"/>
        <v>14</v>
      </c>
    </row>
    <row r="130" spans="1:18" x14ac:dyDescent="0.25">
      <c r="A130" s="3">
        <v>20184090726052</v>
      </c>
      <c r="B130" s="2">
        <v>43300</v>
      </c>
      <c r="C130" s="2">
        <v>43325</v>
      </c>
      <c r="D130" s="3">
        <v>20183050228251</v>
      </c>
      <c r="E130" s="2">
        <v>43304</v>
      </c>
      <c r="F130" s="1" t="s">
        <v>99</v>
      </c>
      <c r="G130" s="1" t="s">
        <v>168</v>
      </c>
      <c r="H130" s="1" t="s">
        <v>921</v>
      </c>
      <c r="I130" s="1" t="s">
        <v>17</v>
      </c>
      <c r="J130" s="1" t="s">
        <v>102</v>
      </c>
      <c r="K130" s="1">
        <v>999</v>
      </c>
      <c r="L130" s="1" t="s">
        <v>111</v>
      </c>
      <c r="M130" s="1" t="s">
        <v>515</v>
      </c>
      <c r="N130" s="1">
        <v>305</v>
      </c>
      <c r="O130" s="1" t="s">
        <v>113</v>
      </c>
      <c r="P130" s="2">
        <v>43308</v>
      </c>
      <c r="Q130" s="2">
        <v>43311</v>
      </c>
      <c r="R130" s="1">
        <f t="shared" si="1"/>
        <v>4</v>
      </c>
    </row>
    <row r="131" spans="1:18" x14ac:dyDescent="0.25">
      <c r="A131" s="3">
        <v>20184090728562</v>
      </c>
      <c r="B131" s="2">
        <v>43300</v>
      </c>
      <c r="C131" s="2">
        <v>43325</v>
      </c>
      <c r="D131" s="3">
        <v>20185000233941</v>
      </c>
      <c r="E131" s="2">
        <v>43307</v>
      </c>
      <c r="F131" s="1" t="s">
        <v>99</v>
      </c>
      <c r="G131" s="1" t="s">
        <v>933</v>
      </c>
      <c r="H131" s="1" t="s">
        <v>934</v>
      </c>
      <c r="I131" s="1" t="s">
        <v>17</v>
      </c>
      <c r="J131" s="1" t="s">
        <v>102</v>
      </c>
      <c r="K131" s="1">
        <v>999</v>
      </c>
      <c r="L131" s="1" t="s">
        <v>111</v>
      </c>
      <c r="M131" s="1" t="s">
        <v>128</v>
      </c>
      <c r="N131" s="1">
        <v>500</v>
      </c>
      <c r="O131" s="1" t="s">
        <v>113</v>
      </c>
      <c r="P131" s="2">
        <v>43308</v>
      </c>
      <c r="Q131" s="2">
        <v>43312</v>
      </c>
      <c r="R131" s="1">
        <f t="shared" si="1"/>
        <v>7</v>
      </c>
    </row>
    <row r="132" spans="1:18" x14ac:dyDescent="0.25">
      <c r="A132" s="3">
        <v>20184090728592</v>
      </c>
      <c r="B132" s="2">
        <v>43300</v>
      </c>
      <c r="C132" s="2">
        <v>43325</v>
      </c>
      <c r="D132" s="3">
        <v>20183050228271</v>
      </c>
      <c r="E132" s="2">
        <v>43304</v>
      </c>
      <c r="F132" s="1" t="s">
        <v>99</v>
      </c>
      <c r="G132" s="1" t="s">
        <v>168</v>
      </c>
      <c r="H132" s="1" t="s">
        <v>935</v>
      </c>
      <c r="I132" s="1" t="s">
        <v>17</v>
      </c>
      <c r="J132" s="1" t="s">
        <v>102</v>
      </c>
      <c r="K132" s="1">
        <v>999</v>
      </c>
      <c r="L132" s="1" t="s">
        <v>111</v>
      </c>
      <c r="M132" s="1" t="s">
        <v>515</v>
      </c>
      <c r="N132" s="1">
        <v>305</v>
      </c>
      <c r="O132" s="1" t="s">
        <v>113</v>
      </c>
      <c r="P132" s="2">
        <v>43308</v>
      </c>
      <c r="Q132" s="2">
        <v>43311</v>
      </c>
      <c r="R132" s="1">
        <f t="shared" ref="R132:R195" si="2">IFERROR(E132-B132,"-")</f>
        <v>4</v>
      </c>
    </row>
    <row r="133" spans="1:18" x14ac:dyDescent="0.25">
      <c r="A133" s="3">
        <v>20184090729452</v>
      </c>
      <c r="B133" s="2">
        <v>43304</v>
      </c>
      <c r="C133" s="2">
        <v>43326</v>
      </c>
      <c r="D133" s="3">
        <v>20183060231631</v>
      </c>
      <c r="E133" s="2">
        <v>43306</v>
      </c>
      <c r="F133" s="1" t="s">
        <v>99</v>
      </c>
      <c r="G133" s="1" t="s">
        <v>940</v>
      </c>
      <c r="H133" s="1" t="s">
        <v>941</v>
      </c>
      <c r="I133" s="1" t="s">
        <v>17</v>
      </c>
      <c r="J133" s="1" t="s">
        <v>102</v>
      </c>
      <c r="K133" s="1">
        <v>999</v>
      </c>
      <c r="L133" s="1" t="s">
        <v>111</v>
      </c>
      <c r="M133" s="1" t="s">
        <v>354</v>
      </c>
      <c r="N133" s="1">
        <v>306</v>
      </c>
      <c r="O133" s="1" t="s">
        <v>113</v>
      </c>
      <c r="P133" s="2">
        <v>43307</v>
      </c>
      <c r="Q133" s="2">
        <v>43308</v>
      </c>
      <c r="R133" s="1">
        <f t="shared" si="2"/>
        <v>2</v>
      </c>
    </row>
    <row r="134" spans="1:18" x14ac:dyDescent="0.25">
      <c r="A134" s="3">
        <v>20184090729732</v>
      </c>
      <c r="B134" s="2">
        <v>43304</v>
      </c>
      <c r="C134" s="2">
        <v>43326</v>
      </c>
      <c r="D134" s="3">
        <v>20185000259771</v>
      </c>
      <c r="E134" s="2">
        <v>43324</v>
      </c>
      <c r="F134" s="1" t="s">
        <v>99</v>
      </c>
      <c r="G134" s="1" t="s">
        <v>946</v>
      </c>
      <c r="H134" s="1" t="s">
        <v>947</v>
      </c>
      <c r="I134" s="1" t="s">
        <v>17</v>
      </c>
      <c r="J134" s="1" t="s">
        <v>106</v>
      </c>
      <c r="K134" s="1">
        <v>999</v>
      </c>
      <c r="L134" s="1" t="s">
        <v>111</v>
      </c>
      <c r="M134" s="1" t="s">
        <v>271</v>
      </c>
      <c r="N134" s="1">
        <v>500</v>
      </c>
      <c r="O134" s="1" t="s">
        <v>113</v>
      </c>
      <c r="P134" s="2">
        <v>43348</v>
      </c>
      <c r="Q134" s="2">
        <v>43349</v>
      </c>
      <c r="R134" s="1">
        <f t="shared" si="2"/>
        <v>20</v>
      </c>
    </row>
    <row r="135" spans="1:18" x14ac:dyDescent="0.25">
      <c r="A135" s="3">
        <v>20184090731092</v>
      </c>
      <c r="B135" s="2">
        <v>43304</v>
      </c>
      <c r="C135" s="2">
        <v>43326</v>
      </c>
      <c r="D135" s="3">
        <v>20185000260021</v>
      </c>
      <c r="E135" s="2">
        <v>43325</v>
      </c>
      <c r="F135" s="1" t="s">
        <v>99</v>
      </c>
      <c r="G135" s="1" t="s">
        <v>959</v>
      </c>
      <c r="H135" s="1" t="s">
        <v>960</v>
      </c>
      <c r="I135" s="1" t="s">
        <v>17</v>
      </c>
      <c r="J135" s="1" t="s">
        <v>102</v>
      </c>
      <c r="K135" s="1">
        <v>999</v>
      </c>
      <c r="L135" s="1" t="s">
        <v>111</v>
      </c>
      <c r="M135" s="1" t="s">
        <v>584</v>
      </c>
      <c r="N135" s="1">
        <v>500</v>
      </c>
      <c r="O135" s="1" t="s">
        <v>113</v>
      </c>
      <c r="P135" s="2">
        <v>43325</v>
      </c>
      <c r="Q135" s="2">
        <v>43329</v>
      </c>
      <c r="R135" s="1">
        <f t="shared" si="2"/>
        <v>21</v>
      </c>
    </row>
    <row r="136" spans="1:18" x14ac:dyDescent="0.25">
      <c r="A136" s="3">
        <v>20184090731152</v>
      </c>
      <c r="B136" s="2">
        <v>43304</v>
      </c>
      <c r="C136" s="2">
        <v>43326</v>
      </c>
      <c r="D136" s="3">
        <v>20185000109783</v>
      </c>
      <c r="E136" s="2">
        <v>43305</v>
      </c>
      <c r="F136" s="1" t="s">
        <v>99</v>
      </c>
      <c r="G136" s="1" t="s">
        <v>961</v>
      </c>
      <c r="H136" s="1" t="s">
        <v>962</v>
      </c>
      <c r="I136" s="1" t="s">
        <v>17</v>
      </c>
      <c r="J136" s="1" t="s">
        <v>106</v>
      </c>
      <c r="K136" s="1">
        <v>999</v>
      </c>
      <c r="L136" s="1" t="s">
        <v>111</v>
      </c>
      <c r="M136" s="1" t="s">
        <v>175</v>
      </c>
      <c r="N136" s="1">
        <v>705</v>
      </c>
      <c r="O136" s="1" t="s">
        <v>113</v>
      </c>
      <c r="P136" s="2">
        <v>43305</v>
      </c>
      <c r="Q136" s="2">
        <v>43308</v>
      </c>
      <c r="R136" s="1">
        <f t="shared" si="2"/>
        <v>1</v>
      </c>
    </row>
    <row r="137" spans="1:18" x14ac:dyDescent="0.25">
      <c r="A137" s="3">
        <v>20184090731532</v>
      </c>
      <c r="B137" s="2">
        <v>43304</v>
      </c>
      <c r="C137" s="2">
        <v>43326</v>
      </c>
      <c r="D137" s="3">
        <v>20183060242941</v>
      </c>
      <c r="E137" s="2">
        <v>43314</v>
      </c>
      <c r="F137" s="1" t="s">
        <v>99</v>
      </c>
      <c r="G137" s="1" t="s">
        <v>964</v>
      </c>
      <c r="H137" s="1" t="s">
        <v>965</v>
      </c>
      <c r="I137" s="1" t="s">
        <v>17</v>
      </c>
      <c r="J137" s="1" t="s">
        <v>102</v>
      </c>
      <c r="K137" s="1">
        <v>999</v>
      </c>
      <c r="L137" s="1" t="s">
        <v>111</v>
      </c>
      <c r="M137" s="1" t="s">
        <v>537</v>
      </c>
      <c r="N137" s="1">
        <v>306</v>
      </c>
      <c r="O137" s="1" t="s">
        <v>113</v>
      </c>
      <c r="P137" s="2">
        <v>43314</v>
      </c>
      <c r="Q137" s="2">
        <v>43315</v>
      </c>
      <c r="R137" s="1">
        <f t="shared" si="2"/>
        <v>10</v>
      </c>
    </row>
    <row r="138" spans="1:18" x14ac:dyDescent="0.25">
      <c r="A138" s="3">
        <v>20184090731662</v>
      </c>
      <c r="B138" s="2">
        <v>43304</v>
      </c>
      <c r="C138" s="2">
        <v>43326</v>
      </c>
      <c r="D138" s="3">
        <v>20185000246481</v>
      </c>
      <c r="E138" s="2">
        <v>43315</v>
      </c>
      <c r="F138" s="1" t="s">
        <v>99</v>
      </c>
      <c r="G138" s="1" t="s">
        <v>966</v>
      </c>
      <c r="H138" s="1" t="s">
        <v>967</v>
      </c>
      <c r="I138" s="1" t="s">
        <v>17</v>
      </c>
      <c r="J138" s="1" t="s">
        <v>106</v>
      </c>
      <c r="K138" s="1">
        <v>999</v>
      </c>
      <c r="L138" s="1" t="s">
        <v>111</v>
      </c>
      <c r="M138" s="1" t="s">
        <v>124</v>
      </c>
      <c r="N138" s="1">
        <v>500</v>
      </c>
      <c r="O138" s="1" t="s">
        <v>113</v>
      </c>
      <c r="P138" s="2">
        <v>43318</v>
      </c>
      <c r="Q138" s="2">
        <v>43320</v>
      </c>
      <c r="R138" s="1">
        <f t="shared" si="2"/>
        <v>11</v>
      </c>
    </row>
    <row r="139" spans="1:18" x14ac:dyDescent="0.25">
      <c r="A139" s="3">
        <v>20184090733112</v>
      </c>
      <c r="B139" s="2">
        <v>43304</v>
      </c>
      <c r="C139" s="2">
        <v>43326</v>
      </c>
      <c r="D139" s="3">
        <v>20182000257411</v>
      </c>
      <c r="E139" s="2">
        <v>43322</v>
      </c>
      <c r="F139" s="1" t="s">
        <v>99</v>
      </c>
      <c r="G139" s="1" t="s">
        <v>976</v>
      </c>
      <c r="H139" s="1" t="s">
        <v>670</v>
      </c>
      <c r="I139" s="1" t="s">
        <v>17</v>
      </c>
      <c r="J139" s="1" t="s">
        <v>102</v>
      </c>
      <c r="K139" s="1">
        <v>999</v>
      </c>
      <c r="L139" s="1" t="s">
        <v>111</v>
      </c>
      <c r="M139" s="1" t="s">
        <v>155</v>
      </c>
      <c r="N139" s="1">
        <v>200</v>
      </c>
      <c r="O139" s="1" t="s">
        <v>113</v>
      </c>
      <c r="P139" s="2">
        <v>43322</v>
      </c>
      <c r="Q139" s="2">
        <v>43326</v>
      </c>
      <c r="R139" s="1">
        <f t="shared" si="2"/>
        <v>18</v>
      </c>
    </row>
    <row r="140" spans="1:18" x14ac:dyDescent="0.25">
      <c r="A140" s="3">
        <v>20184090733212</v>
      </c>
      <c r="B140" s="2">
        <v>43304</v>
      </c>
      <c r="C140" s="2">
        <v>43326</v>
      </c>
      <c r="D140" s="3">
        <v>20185000259741</v>
      </c>
      <c r="E140" s="2">
        <v>43324</v>
      </c>
      <c r="F140" s="1" t="s">
        <v>99</v>
      </c>
      <c r="G140" s="1" t="s">
        <v>979</v>
      </c>
      <c r="H140" s="1" t="s">
        <v>279</v>
      </c>
      <c r="I140" s="1" t="s">
        <v>17</v>
      </c>
      <c r="J140" s="1" t="s">
        <v>103</v>
      </c>
      <c r="K140" s="1">
        <v>999</v>
      </c>
      <c r="L140" s="1" t="s">
        <v>111</v>
      </c>
      <c r="M140" s="1" t="s">
        <v>271</v>
      </c>
      <c r="N140" s="1">
        <v>500</v>
      </c>
      <c r="O140" s="1" t="s">
        <v>113</v>
      </c>
      <c r="P140" s="2">
        <v>43326</v>
      </c>
      <c r="Q140" s="2">
        <v>43327</v>
      </c>
      <c r="R140" s="1">
        <f t="shared" si="2"/>
        <v>20</v>
      </c>
    </row>
    <row r="141" spans="1:18" x14ac:dyDescent="0.25">
      <c r="A141" s="3">
        <v>20184090733312</v>
      </c>
      <c r="B141" s="2">
        <v>43304</v>
      </c>
      <c r="C141" s="2">
        <v>43326</v>
      </c>
      <c r="D141" s="3">
        <v>20183030249361</v>
      </c>
      <c r="E141" s="2">
        <v>43318</v>
      </c>
      <c r="F141" s="1" t="s">
        <v>99</v>
      </c>
      <c r="G141" s="1" t="s">
        <v>980</v>
      </c>
      <c r="H141" s="1" t="s">
        <v>981</v>
      </c>
      <c r="I141" s="1" t="s">
        <v>17</v>
      </c>
      <c r="J141" s="1" t="s">
        <v>145</v>
      </c>
      <c r="K141" s="1">
        <v>999</v>
      </c>
      <c r="L141" s="1" t="s">
        <v>111</v>
      </c>
      <c r="M141" s="1" t="s">
        <v>292</v>
      </c>
      <c r="N141" s="1">
        <v>303</v>
      </c>
      <c r="O141" s="1" t="s">
        <v>113</v>
      </c>
      <c r="P141" s="1" t="s">
        <v>102</v>
      </c>
      <c r="Q141" s="2">
        <v>43320</v>
      </c>
      <c r="R141" s="1">
        <f t="shared" si="2"/>
        <v>14</v>
      </c>
    </row>
    <row r="142" spans="1:18" x14ac:dyDescent="0.25">
      <c r="A142" s="3">
        <v>20184090733502</v>
      </c>
      <c r="B142" s="2">
        <v>43304</v>
      </c>
      <c r="C142" s="2">
        <v>43326</v>
      </c>
      <c r="D142" s="3"/>
      <c r="E142" s="1" t="s">
        <v>102</v>
      </c>
      <c r="F142" s="1" t="s">
        <v>99</v>
      </c>
      <c r="G142" s="1" t="s">
        <v>982</v>
      </c>
      <c r="H142" s="1" t="s">
        <v>983</v>
      </c>
      <c r="I142" s="1" t="s">
        <v>19</v>
      </c>
      <c r="J142" s="1" t="s">
        <v>102</v>
      </c>
      <c r="K142" s="1">
        <v>999</v>
      </c>
      <c r="L142" s="1" t="s">
        <v>111</v>
      </c>
      <c r="M142" s="1" t="s">
        <v>115</v>
      </c>
      <c r="N142" s="1">
        <v>604</v>
      </c>
      <c r="O142" s="1" t="s">
        <v>113</v>
      </c>
      <c r="P142" s="1" t="s">
        <v>102</v>
      </c>
      <c r="Q142" s="1" t="s">
        <v>102</v>
      </c>
      <c r="R142" s="1" t="str">
        <f t="shared" si="2"/>
        <v>-</v>
      </c>
    </row>
    <row r="143" spans="1:18" x14ac:dyDescent="0.25">
      <c r="A143" s="3">
        <v>20184090734882</v>
      </c>
      <c r="B143" s="2">
        <v>43304</v>
      </c>
      <c r="C143" s="2">
        <v>43326</v>
      </c>
      <c r="D143" s="3">
        <v>20183060234931</v>
      </c>
      <c r="E143" s="2">
        <v>43308</v>
      </c>
      <c r="F143" s="1" t="s">
        <v>99</v>
      </c>
      <c r="G143" s="1" t="s">
        <v>168</v>
      </c>
      <c r="H143" s="1" t="s">
        <v>990</v>
      </c>
      <c r="I143" s="1" t="s">
        <v>17</v>
      </c>
      <c r="J143" s="1" t="s">
        <v>106</v>
      </c>
      <c r="K143" s="1">
        <v>999</v>
      </c>
      <c r="L143" s="1" t="s">
        <v>111</v>
      </c>
      <c r="M143" s="1" t="s">
        <v>438</v>
      </c>
      <c r="N143" s="1">
        <v>306</v>
      </c>
      <c r="O143" s="1" t="s">
        <v>113</v>
      </c>
      <c r="P143" s="2">
        <v>43308</v>
      </c>
      <c r="Q143" s="2">
        <v>43312</v>
      </c>
      <c r="R143" s="1">
        <f t="shared" si="2"/>
        <v>4</v>
      </c>
    </row>
    <row r="144" spans="1:18" x14ac:dyDescent="0.25">
      <c r="A144" s="3">
        <v>20184090735152</v>
      </c>
      <c r="B144" s="2">
        <v>43305</v>
      </c>
      <c r="C144" s="2">
        <v>43327</v>
      </c>
      <c r="D144" s="3">
        <v>20185000235461</v>
      </c>
      <c r="E144" s="2">
        <v>43308</v>
      </c>
      <c r="F144" s="1" t="s">
        <v>99</v>
      </c>
      <c r="G144" s="1" t="s">
        <v>991</v>
      </c>
      <c r="H144" s="1" t="s">
        <v>109</v>
      </c>
      <c r="I144" s="1" t="s">
        <v>17</v>
      </c>
      <c r="J144" s="1" t="s">
        <v>106</v>
      </c>
      <c r="K144" s="1">
        <v>999</v>
      </c>
      <c r="L144" s="1" t="s">
        <v>111</v>
      </c>
      <c r="M144" s="1" t="s">
        <v>128</v>
      </c>
      <c r="N144" s="1">
        <v>500</v>
      </c>
      <c r="O144" s="1" t="s">
        <v>113</v>
      </c>
      <c r="P144" s="2">
        <v>43308</v>
      </c>
      <c r="Q144" s="2">
        <v>43311</v>
      </c>
      <c r="R144" s="1">
        <f t="shared" si="2"/>
        <v>3</v>
      </c>
    </row>
    <row r="145" spans="1:18" x14ac:dyDescent="0.25">
      <c r="A145" s="3">
        <v>20184090735972</v>
      </c>
      <c r="B145" s="2">
        <v>43305</v>
      </c>
      <c r="C145" s="2">
        <v>43327</v>
      </c>
      <c r="D145" s="3">
        <v>20186060260641</v>
      </c>
      <c r="E145" s="2">
        <v>43325</v>
      </c>
      <c r="F145" s="1" t="s">
        <v>99</v>
      </c>
      <c r="G145" s="1" t="s">
        <v>1001</v>
      </c>
      <c r="H145" s="1" t="s">
        <v>1002</v>
      </c>
      <c r="I145" s="1" t="s">
        <v>17</v>
      </c>
      <c r="J145" s="1" t="s">
        <v>106</v>
      </c>
      <c r="K145" s="1">
        <v>999</v>
      </c>
      <c r="L145" s="1" t="s">
        <v>111</v>
      </c>
      <c r="M145" s="1" t="s">
        <v>1003</v>
      </c>
      <c r="N145" s="1">
        <v>606</v>
      </c>
      <c r="O145" s="1" t="s">
        <v>113</v>
      </c>
      <c r="P145" s="2">
        <v>43327</v>
      </c>
      <c r="Q145" s="2">
        <v>43327</v>
      </c>
      <c r="R145" s="1">
        <f t="shared" si="2"/>
        <v>20</v>
      </c>
    </row>
    <row r="146" spans="1:18" x14ac:dyDescent="0.25">
      <c r="A146" s="3">
        <v>20184090736512</v>
      </c>
      <c r="B146" s="2">
        <v>43305</v>
      </c>
      <c r="C146" s="2">
        <v>43327</v>
      </c>
      <c r="D146" s="3">
        <v>20185000249391</v>
      </c>
      <c r="E146" s="2">
        <v>43318</v>
      </c>
      <c r="F146" s="1" t="s">
        <v>99</v>
      </c>
      <c r="G146" s="1" t="s">
        <v>1008</v>
      </c>
      <c r="H146" s="1" t="s">
        <v>1009</v>
      </c>
      <c r="I146" s="1" t="s">
        <v>17</v>
      </c>
      <c r="J146" s="1" t="s">
        <v>103</v>
      </c>
      <c r="K146" s="1">
        <v>999</v>
      </c>
      <c r="L146" s="1" t="s">
        <v>111</v>
      </c>
      <c r="M146" s="1" t="s">
        <v>124</v>
      </c>
      <c r="N146" s="1">
        <v>500</v>
      </c>
      <c r="O146" s="1" t="s">
        <v>113</v>
      </c>
      <c r="P146" s="2">
        <v>43320</v>
      </c>
      <c r="Q146" s="2">
        <v>43321</v>
      </c>
      <c r="R146" s="1">
        <f t="shared" si="2"/>
        <v>13</v>
      </c>
    </row>
    <row r="147" spans="1:18" x14ac:dyDescent="0.25">
      <c r="A147" s="3">
        <v>20184090736522</v>
      </c>
      <c r="B147" s="2">
        <v>43305</v>
      </c>
      <c r="C147" s="2">
        <v>43327</v>
      </c>
      <c r="D147" s="3"/>
      <c r="E147" s="1" t="s">
        <v>102</v>
      </c>
      <c r="F147" s="1" t="s">
        <v>99</v>
      </c>
      <c r="G147" s="1" t="s">
        <v>1010</v>
      </c>
      <c r="H147" s="1" t="s">
        <v>1011</v>
      </c>
      <c r="I147" s="1" t="s">
        <v>19</v>
      </c>
      <c r="J147" s="1" t="s">
        <v>106</v>
      </c>
      <c r="K147" s="1">
        <v>999</v>
      </c>
      <c r="L147" s="1" t="s">
        <v>111</v>
      </c>
      <c r="M147" s="1" t="s">
        <v>1012</v>
      </c>
      <c r="N147" s="1">
        <v>603</v>
      </c>
      <c r="O147" s="1" t="s">
        <v>113</v>
      </c>
      <c r="P147" s="1" t="s">
        <v>102</v>
      </c>
      <c r="Q147" s="1" t="s">
        <v>102</v>
      </c>
      <c r="R147" s="1" t="str">
        <f t="shared" si="2"/>
        <v>-</v>
      </c>
    </row>
    <row r="148" spans="1:18" x14ac:dyDescent="0.25">
      <c r="A148" s="3">
        <v>20184090739932</v>
      </c>
      <c r="B148" s="2">
        <v>43305</v>
      </c>
      <c r="C148" s="2">
        <v>43327</v>
      </c>
      <c r="D148" s="3">
        <v>20183040231991</v>
      </c>
      <c r="E148" s="2">
        <v>43306</v>
      </c>
      <c r="F148" s="1" t="s">
        <v>99</v>
      </c>
      <c r="G148" s="1" t="s">
        <v>1024</v>
      </c>
      <c r="H148" s="1" t="s">
        <v>109</v>
      </c>
      <c r="I148" s="1" t="s">
        <v>17</v>
      </c>
      <c r="J148" s="1" t="s">
        <v>106</v>
      </c>
      <c r="K148" s="1">
        <v>999</v>
      </c>
      <c r="L148" s="1" t="s">
        <v>111</v>
      </c>
      <c r="M148" s="1" t="s">
        <v>220</v>
      </c>
      <c r="N148" s="1">
        <v>304</v>
      </c>
      <c r="O148" s="1" t="s">
        <v>113</v>
      </c>
      <c r="P148" s="2">
        <v>43307</v>
      </c>
      <c r="Q148" s="2">
        <v>43308</v>
      </c>
      <c r="R148" s="1">
        <f t="shared" si="2"/>
        <v>1</v>
      </c>
    </row>
    <row r="149" spans="1:18" x14ac:dyDescent="0.25">
      <c r="A149" s="3">
        <v>20184090740432</v>
      </c>
      <c r="B149" s="2">
        <v>43305</v>
      </c>
      <c r="C149" s="2">
        <v>43327</v>
      </c>
      <c r="D149" s="3">
        <v>20182000265171</v>
      </c>
      <c r="E149" s="2">
        <v>43327</v>
      </c>
      <c r="F149" s="1" t="s">
        <v>99</v>
      </c>
      <c r="G149" s="1" t="s">
        <v>168</v>
      </c>
      <c r="H149" s="1" t="s">
        <v>1025</v>
      </c>
      <c r="I149" s="1" t="s">
        <v>17</v>
      </c>
      <c r="J149" s="1" t="s">
        <v>106</v>
      </c>
      <c r="K149" s="1">
        <v>999</v>
      </c>
      <c r="L149" s="1" t="s">
        <v>111</v>
      </c>
      <c r="M149" s="1" t="s">
        <v>155</v>
      </c>
      <c r="N149" s="1">
        <v>200</v>
      </c>
      <c r="O149" s="1" t="s">
        <v>113</v>
      </c>
      <c r="P149" s="2">
        <v>43328</v>
      </c>
      <c r="Q149" s="2">
        <v>43329</v>
      </c>
      <c r="R149" s="1">
        <f t="shared" si="2"/>
        <v>22</v>
      </c>
    </row>
    <row r="150" spans="1:18" x14ac:dyDescent="0.25">
      <c r="A150" s="3">
        <v>20184090740762</v>
      </c>
      <c r="B150" s="2">
        <v>43306</v>
      </c>
      <c r="C150" s="2">
        <v>43328</v>
      </c>
      <c r="D150" s="3">
        <v>20183050244041</v>
      </c>
      <c r="E150" s="2">
        <v>43314</v>
      </c>
      <c r="F150" s="1" t="s">
        <v>99</v>
      </c>
      <c r="G150" s="1" t="s">
        <v>1026</v>
      </c>
      <c r="H150" s="1" t="s">
        <v>1027</v>
      </c>
      <c r="I150" s="1" t="s">
        <v>17</v>
      </c>
      <c r="J150" s="1" t="s">
        <v>106</v>
      </c>
      <c r="K150" s="1">
        <v>999</v>
      </c>
      <c r="L150" s="1" t="s">
        <v>111</v>
      </c>
      <c r="M150" s="1" t="s">
        <v>222</v>
      </c>
      <c r="N150" s="1">
        <v>305</v>
      </c>
      <c r="O150" s="1" t="s">
        <v>113</v>
      </c>
      <c r="P150" s="2">
        <v>43315</v>
      </c>
      <c r="Q150" s="2">
        <v>43318</v>
      </c>
      <c r="R150" s="1">
        <f t="shared" si="2"/>
        <v>8</v>
      </c>
    </row>
    <row r="151" spans="1:18" x14ac:dyDescent="0.25">
      <c r="A151" s="3">
        <v>20184090742192</v>
      </c>
      <c r="B151" s="2">
        <v>43306</v>
      </c>
      <c r="C151" s="2">
        <v>43328</v>
      </c>
      <c r="D151" s="3">
        <v>20182000268421</v>
      </c>
      <c r="E151" s="2">
        <v>43329</v>
      </c>
      <c r="F151" s="1" t="s">
        <v>99</v>
      </c>
      <c r="G151" s="1" t="s">
        <v>1034</v>
      </c>
      <c r="H151" s="1" t="s">
        <v>109</v>
      </c>
      <c r="I151" s="1" t="s">
        <v>19</v>
      </c>
      <c r="J151" s="1" t="s">
        <v>106</v>
      </c>
      <c r="K151" s="1">
        <v>999</v>
      </c>
      <c r="L151" s="1" t="s">
        <v>111</v>
      </c>
      <c r="M151" s="1" t="s">
        <v>155</v>
      </c>
      <c r="N151" s="1">
        <v>200</v>
      </c>
      <c r="O151" s="1" t="s">
        <v>113</v>
      </c>
      <c r="P151" s="1" t="s">
        <v>102</v>
      </c>
      <c r="Q151" s="2">
        <v>43334</v>
      </c>
      <c r="R151" s="1">
        <f t="shared" si="2"/>
        <v>23</v>
      </c>
    </row>
    <row r="152" spans="1:18" x14ac:dyDescent="0.25">
      <c r="A152" s="3">
        <v>20184090742952</v>
      </c>
      <c r="B152" s="2">
        <v>43306</v>
      </c>
      <c r="C152" s="2">
        <v>43328</v>
      </c>
      <c r="D152" s="3">
        <v>20183060242461</v>
      </c>
      <c r="E152" s="2">
        <v>43313</v>
      </c>
      <c r="F152" s="1" t="s">
        <v>99</v>
      </c>
      <c r="G152" s="1" t="s">
        <v>1043</v>
      </c>
      <c r="H152" s="1" t="s">
        <v>279</v>
      </c>
      <c r="I152" s="1" t="s">
        <v>17</v>
      </c>
      <c r="J152" s="1" t="s">
        <v>106</v>
      </c>
      <c r="K152" s="1">
        <v>999</v>
      </c>
      <c r="L152" s="1" t="s">
        <v>111</v>
      </c>
      <c r="M152" s="1" t="s">
        <v>397</v>
      </c>
      <c r="N152" s="1">
        <v>306</v>
      </c>
      <c r="O152" s="1" t="s">
        <v>113</v>
      </c>
      <c r="P152" s="2">
        <v>43315</v>
      </c>
      <c r="Q152" s="2">
        <v>43318</v>
      </c>
      <c r="R152" s="1">
        <f t="shared" si="2"/>
        <v>7</v>
      </c>
    </row>
    <row r="153" spans="1:18" x14ac:dyDescent="0.25">
      <c r="A153" s="3">
        <v>20184090743712</v>
      </c>
      <c r="B153" s="2">
        <v>43306</v>
      </c>
      <c r="C153" s="2">
        <v>43328</v>
      </c>
      <c r="D153" s="3">
        <v>20183000244241</v>
      </c>
      <c r="E153" s="2">
        <v>43314</v>
      </c>
      <c r="F153" s="1" t="s">
        <v>99</v>
      </c>
      <c r="G153" s="1" t="s">
        <v>1053</v>
      </c>
      <c r="H153" s="1" t="s">
        <v>449</v>
      </c>
      <c r="I153" s="1" t="s">
        <v>17</v>
      </c>
      <c r="J153" s="1" t="s">
        <v>788</v>
      </c>
      <c r="K153" s="1">
        <v>999</v>
      </c>
      <c r="L153" s="1" t="s">
        <v>111</v>
      </c>
      <c r="M153" s="1" t="s">
        <v>118</v>
      </c>
      <c r="N153" s="1">
        <v>300</v>
      </c>
      <c r="O153" s="1" t="s">
        <v>113</v>
      </c>
      <c r="P153" s="2">
        <v>43315</v>
      </c>
      <c r="Q153" s="2">
        <v>43318</v>
      </c>
      <c r="R153" s="1">
        <f t="shared" si="2"/>
        <v>8</v>
      </c>
    </row>
    <row r="154" spans="1:18" x14ac:dyDescent="0.25">
      <c r="A154" s="3">
        <v>20184090745172</v>
      </c>
      <c r="B154" s="2">
        <v>43306</v>
      </c>
      <c r="C154" s="2">
        <v>43328</v>
      </c>
      <c r="D154" s="3">
        <v>20183000244191</v>
      </c>
      <c r="E154" s="2">
        <v>43314</v>
      </c>
      <c r="F154" s="1" t="s">
        <v>99</v>
      </c>
      <c r="G154" s="1" t="s">
        <v>1054</v>
      </c>
      <c r="H154" s="1" t="s">
        <v>1055</v>
      </c>
      <c r="I154" s="1" t="s">
        <v>17</v>
      </c>
      <c r="J154" s="1" t="s">
        <v>127</v>
      </c>
      <c r="K154" s="1">
        <v>999</v>
      </c>
      <c r="L154" s="1" t="s">
        <v>111</v>
      </c>
      <c r="M154" s="1" t="s">
        <v>338</v>
      </c>
      <c r="N154" s="1">
        <v>300</v>
      </c>
      <c r="O154" s="1" t="s">
        <v>113</v>
      </c>
      <c r="P154" s="2">
        <v>43315</v>
      </c>
      <c r="Q154" s="2">
        <v>43318</v>
      </c>
      <c r="R154" s="1">
        <f t="shared" si="2"/>
        <v>8</v>
      </c>
    </row>
    <row r="155" spans="1:18" x14ac:dyDescent="0.25">
      <c r="A155" s="3">
        <v>20184090746732</v>
      </c>
      <c r="B155" s="2">
        <v>43306</v>
      </c>
      <c r="C155" s="2">
        <v>43328</v>
      </c>
      <c r="D155" s="3">
        <v>20183060257891</v>
      </c>
      <c r="E155" s="2">
        <v>43322</v>
      </c>
      <c r="F155" s="1" t="s">
        <v>99</v>
      </c>
      <c r="G155" s="1" t="s">
        <v>168</v>
      </c>
      <c r="H155" s="1" t="s">
        <v>1060</v>
      </c>
      <c r="I155" s="1" t="s">
        <v>17</v>
      </c>
      <c r="J155" s="1" t="s">
        <v>102</v>
      </c>
      <c r="K155" s="1">
        <v>999</v>
      </c>
      <c r="L155" s="1" t="s">
        <v>111</v>
      </c>
      <c r="M155" s="1" t="s">
        <v>497</v>
      </c>
      <c r="N155" s="1">
        <v>306</v>
      </c>
      <c r="O155" s="1" t="s">
        <v>113</v>
      </c>
      <c r="P155" s="2">
        <v>43322</v>
      </c>
      <c r="Q155" s="2">
        <v>43325</v>
      </c>
      <c r="R155" s="1">
        <f t="shared" si="2"/>
        <v>16</v>
      </c>
    </row>
    <row r="156" spans="1:18" x14ac:dyDescent="0.25">
      <c r="A156" s="3">
        <v>20184090747512</v>
      </c>
      <c r="B156" s="2">
        <v>43307</v>
      </c>
      <c r="C156" s="2">
        <v>43329</v>
      </c>
      <c r="D156" s="3"/>
      <c r="E156" s="1" t="s">
        <v>102</v>
      </c>
      <c r="F156" s="1" t="s">
        <v>99</v>
      </c>
      <c r="G156" s="1" t="s">
        <v>1061</v>
      </c>
      <c r="H156" s="1" t="s">
        <v>1031</v>
      </c>
      <c r="I156" s="1" t="s">
        <v>19</v>
      </c>
      <c r="J156" s="1" t="s">
        <v>106</v>
      </c>
      <c r="K156" s="1">
        <v>999</v>
      </c>
      <c r="L156" s="1" t="s">
        <v>111</v>
      </c>
      <c r="M156" s="1" t="s">
        <v>1062</v>
      </c>
      <c r="N156" s="1">
        <v>500</v>
      </c>
      <c r="O156" s="1" t="s">
        <v>113</v>
      </c>
      <c r="P156" s="1" t="s">
        <v>102</v>
      </c>
      <c r="Q156" s="1" t="s">
        <v>102</v>
      </c>
      <c r="R156" s="1" t="str">
        <f t="shared" si="2"/>
        <v>-</v>
      </c>
    </row>
    <row r="157" spans="1:18" x14ac:dyDescent="0.25">
      <c r="A157" s="3">
        <v>20184090748262</v>
      </c>
      <c r="B157" s="2">
        <v>43307</v>
      </c>
      <c r="C157" s="2">
        <v>43329</v>
      </c>
      <c r="D157" s="3"/>
      <c r="E157" s="1" t="s">
        <v>102</v>
      </c>
      <c r="F157" s="1" t="s">
        <v>99</v>
      </c>
      <c r="G157" s="1" t="s">
        <v>1067</v>
      </c>
      <c r="H157" s="1" t="s">
        <v>643</v>
      </c>
      <c r="I157" s="1" t="s">
        <v>19</v>
      </c>
      <c r="J157" s="1" t="s">
        <v>264</v>
      </c>
      <c r="K157" s="1">
        <v>999</v>
      </c>
      <c r="L157" s="1" t="s">
        <v>111</v>
      </c>
      <c r="M157" s="1" t="s">
        <v>265</v>
      </c>
      <c r="N157" s="1">
        <v>303</v>
      </c>
      <c r="O157" s="1" t="s">
        <v>113</v>
      </c>
      <c r="P157" s="1" t="s">
        <v>102</v>
      </c>
      <c r="Q157" s="1" t="s">
        <v>102</v>
      </c>
      <c r="R157" s="1" t="str">
        <f t="shared" si="2"/>
        <v>-</v>
      </c>
    </row>
    <row r="158" spans="1:18" x14ac:dyDescent="0.25">
      <c r="A158" s="3">
        <v>20184090748282</v>
      </c>
      <c r="B158" s="2">
        <v>43307</v>
      </c>
      <c r="C158" s="2">
        <v>43329</v>
      </c>
      <c r="D158" s="3">
        <v>20185000259591</v>
      </c>
      <c r="E158" s="2">
        <v>43324</v>
      </c>
      <c r="F158" s="1" t="s">
        <v>99</v>
      </c>
      <c r="G158" s="1" t="s">
        <v>1068</v>
      </c>
      <c r="H158" s="1" t="s">
        <v>1069</v>
      </c>
      <c r="I158" s="1" t="s">
        <v>17</v>
      </c>
      <c r="J158" s="1" t="s">
        <v>103</v>
      </c>
      <c r="K158" s="1">
        <v>999</v>
      </c>
      <c r="L158" s="1" t="s">
        <v>111</v>
      </c>
      <c r="M158" s="1" t="s">
        <v>124</v>
      </c>
      <c r="N158" s="1">
        <v>500</v>
      </c>
      <c r="O158" s="1" t="s">
        <v>113</v>
      </c>
      <c r="P158" s="2">
        <v>43325</v>
      </c>
      <c r="Q158" s="2">
        <v>43326</v>
      </c>
      <c r="R158" s="1">
        <f t="shared" si="2"/>
        <v>17</v>
      </c>
    </row>
    <row r="159" spans="1:18" x14ac:dyDescent="0.25">
      <c r="A159" s="3">
        <v>20184090749022</v>
      </c>
      <c r="B159" s="2">
        <v>43307</v>
      </c>
      <c r="C159" s="2">
        <v>43329</v>
      </c>
      <c r="D159" s="3">
        <v>20183050260921</v>
      </c>
      <c r="E159" s="2">
        <v>43325</v>
      </c>
      <c r="F159" s="1" t="s">
        <v>99</v>
      </c>
      <c r="G159" s="1" t="s">
        <v>1077</v>
      </c>
      <c r="H159" s="1" t="s">
        <v>1078</v>
      </c>
      <c r="I159" s="1" t="s">
        <v>17</v>
      </c>
      <c r="J159" s="1" t="s">
        <v>106</v>
      </c>
      <c r="K159" s="1">
        <v>999</v>
      </c>
      <c r="L159" s="1" t="s">
        <v>111</v>
      </c>
      <c r="M159" s="1" t="s">
        <v>121</v>
      </c>
      <c r="N159" s="1">
        <v>305</v>
      </c>
      <c r="O159" s="1" t="s">
        <v>113</v>
      </c>
      <c r="P159" s="2">
        <v>43326</v>
      </c>
      <c r="Q159" s="2">
        <v>43327</v>
      </c>
      <c r="R159" s="1">
        <f t="shared" si="2"/>
        <v>18</v>
      </c>
    </row>
    <row r="160" spans="1:18" x14ac:dyDescent="0.25">
      <c r="A160" s="3">
        <v>20184090750392</v>
      </c>
      <c r="B160" s="2">
        <v>43307</v>
      </c>
      <c r="C160" s="2">
        <v>43329</v>
      </c>
      <c r="D160" s="3">
        <v>20183070257551</v>
      </c>
      <c r="E160" s="2">
        <v>43322</v>
      </c>
      <c r="F160" s="1" t="s">
        <v>99</v>
      </c>
      <c r="G160" s="1" t="s">
        <v>1088</v>
      </c>
      <c r="H160" s="1" t="s">
        <v>1089</v>
      </c>
      <c r="I160" s="1" t="s">
        <v>17</v>
      </c>
      <c r="J160" s="1" t="s">
        <v>457</v>
      </c>
      <c r="K160" s="1">
        <v>999</v>
      </c>
      <c r="L160" s="1" t="s">
        <v>111</v>
      </c>
      <c r="M160" s="1" t="s">
        <v>326</v>
      </c>
      <c r="N160" s="1">
        <v>307</v>
      </c>
      <c r="O160" s="1" t="s">
        <v>113</v>
      </c>
      <c r="P160" s="2">
        <v>43322</v>
      </c>
      <c r="Q160" s="2">
        <v>43325</v>
      </c>
      <c r="R160" s="1">
        <f t="shared" si="2"/>
        <v>15</v>
      </c>
    </row>
    <row r="161" spans="1:18" x14ac:dyDescent="0.25">
      <c r="A161" s="3">
        <v>20184090751922</v>
      </c>
      <c r="B161" s="2">
        <v>43307</v>
      </c>
      <c r="C161" s="2">
        <v>43329</v>
      </c>
      <c r="D161" s="3">
        <v>20185000259611</v>
      </c>
      <c r="E161" s="2">
        <v>43324</v>
      </c>
      <c r="F161" s="1" t="s">
        <v>99</v>
      </c>
      <c r="G161" s="1" t="s">
        <v>168</v>
      </c>
      <c r="H161" s="1" t="s">
        <v>1094</v>
      </c>
      <c r="I161" s="1" t="s">
        <v>17</v>
      </c>
      <c r="J161" s="1" t="s">
        <v>103</v>
      </c>
      <c r="K161" s="1">
        <v>999</v>
      </c>
      <c r="L161" s="1" t="s">
        <v>111</v>
      </c>
      <c r="M161" s="1" t="s">
        <v>124</v>
      </c>
      <c r="N161" s="1">
        <v>500</v>
      </c>
      <c r="O161" s="1" t="s">
        <v>113</v>
      </c>
      <c r="P161" s="2">
        <v>43325</v>
      </c>
      <c r="Q161" s="2">
        <v>43326</v>
      </c>
      <c r="R161" s="1">
        <f t="shared" si="2"/>
        <v>17</v>
      </c>
    </row>
    <row r="162" spans="1:18" x14ac:dyDescent="0.25">
      <c r="A162" s="3">
        <v>20184090752652</v>
      </c>
      <c r="B162" s="2">
        <v>43308</v>
      </c>
      <c r="C162" s="2">
        <v>43333</v>
      </c>
      <c r="D162" s="3">
        <v>20186040267131</v>
      </c>
      <c r="E162" s="2">
        <v>43328</v>
      </c>
      <c r="F162" s="1" t="s">
        <v>99</v>
      </c>
      <c r="G162" s="1" t="s">
        <v>1096</v>
      </c>
      <c r="H162" s="1" t="s">
        <v>1097</v>
      </c>
      <c r="I162" s="1" t="s">
        <v>17</v>
      </c>
      <c r="J162" s="1" t="s">
        <v>110</v>
      </c>
      <c r="K162" s="1">
        <v>999</v>
      </c>
      <c r="L162" s="1" t="s">
        <v>111</v>
      </c>
      <c r="M162" s="1" t="s">
        <v>570</v>
      </c>
      <c r="N162" s="1">
        <v>604</v>
      </c>
      <c r="O162" s="1" t="s">
        <v>113</v>
      </c>
      <c r="P162" s="1" t="s">
        <v>102</v>
      </c>
      <c r="Q162" s="1" t="s">
        <v>102</v>
      </c>
      <c r="R162" s="1">
        <f t="shared" si="2"/>
        <v>20</v>
      </c>
    </row>
    <row r="163" spans="1:18" x14ac:dyDescent="0.25">
      <c r="A163" s="3">
        <v>20184090752792</v>
      </c>
      <c r="B163" s="2">
        <v>43308</v>
      </c>
      <c r="C163" s="2">
        <v>43333</v>
      </c>
      <c r="D163" s="3"/>
      <c r="E163" s="1" t="s">
        <v>102</v>
      </c>
      <c r="F163" s="1" t="s">
        <v>99</v>
      </c>
      <c r="G163" s="1" t="s">
        <v>1098</v>
      </c>
      <c r="H163" s="1" t="s">
        <v>1099</v>
      </c>
      <c r="I163" s="1" t="s">
        <v>19</v>
      </c>
      <c r="J163" s="1" t="s">
        <v>106</v>
      </c>
      <c r="K163" s="1">
        <v>999</v>
      </c>
      <c r="L163" s="1" t="s">
        <v>111</v>
      </c>
      <c r="M163" s="1" t="s">
        <v>196</v>
      </c>
      <c r="N163" s="1">
        <v>500</v>
      </c>
      <c r="O163" s="1" t="s">
        <v>113</v>
      </c>
      <c r="P163" s="1" t="s">
        <v>102</v>
      </c>
      <c r="Q163" s="1" t="s">
        <v>102</v>
      </c>
      <c r="R163" s="1" t="str">
        <f t="shared" si="2"/>
        <v>-</v>
      </c>
    </row>
    <row r="164" spans="1:18" x14ac:dyDescent="0.25">
      <c r="A164" s="3">
        <v>20184090754452</v>
      </c>
      <c r="B164" s="2">
        <v>43308</v>
      </c>
      <c r="C164" s="2">
        <v>43333</v>
      </c>
      <c r="D164" s="3">
        <v>20183060253311</v>
      </c>
      <c r="E164" s="2">
        <v>43320</v>
      </c>
      <c r="F164" s="1" t="s">
        <v>99</v>
      </c>
      <c r="G164" s="1" t="s">
        <v>1106</v>
      </c>
      <c r="H164" s="1" t="s">
        <v>1107</v>
      </c>
      <c r="I164" s="1" t="s">
        <v>17</v>
      </c>
      <c r="J164" s="1" t="s">
        <v>106</v>
      </c>
      <c r="K164" s="1">
        <v>999</v>
      </c>
      <c r="L164" s="1" t="s">
        <v>111</v>
      </c>
      <c r="M164" s="1" t="s">
        <v>134</v>
      </c>
      <c r="N164" s="1">
        <v>306</v>
      </c>
      <c r="O164" s="1" t="s">
        <v>113</v>
      </c>
      <c r="P164" s="2">
        <v>43321</v>
      </c>
      <c r="Q164" s="2">
        <v>43322</v>
      </c>
      <c r="R164" s="1">
        <f t="shared" si="2"/>
        <v>12</v>
      </c>
    </row>
    <row r="165" spans="1:18" x14ac:dyDescent="0.25">
      <c r="A165" s="3">
        <v>20184090755162</v>
      </c>
      <c r="B165" s="2">
        <v>43308</v>
      </c>
      <c r="C165" s="2">
        <v>43333</v>
      </c>
      <c r="D165" s="3"/>
      <c r="E165" s="1" t="s">
        <v>102</v>
      </c>
      <c r="F165" s="1" t="s">
        <v>99</v>
      </c>
      <c r="G165" s="1" t="s">
        <v>1115</v>
      </c>
      <c r="H165" s="1" t="s">
        <v>1116</v>
      </c>
      <c r="I165" s="1" t="s">
        <v>19</v>
      </c>
      <c r="J165" s="1" t="s">
        <v>106</v>
      </c>
      <c r="K165" s="1">
        <v>999</v>
      </c>
      <c r="L165" s="1" t="s">
        <v>111</v>
      </c>
      <c r="M165" s="1" t="s">
        <v>748</v>
      </c>
      <c r="N165" s="1">
        <v>500</v>
      </c>
      <c r="O165" s="1" t="s">
        <v>257</v>
      </c>
      <c r="P165" s="1" t="s">
        <v>102</v>
      </c>
      <c r="Q165" s="1" t="s">
        <v>102</v>
      </c>
      <c r="R165" s="1" t="str">
        <f t="shared" si="2"/>
        <v>-</v>
      </c>
    </row>
    <row r="166" spans="1:18" x14ac:dyDescent="0.25">
      <c r="A166" s="3">
        <v>20184090755702</v>
      </c>
      <c r="B166" s="2">
        <v>43308</v>
      </c>
      <c r="C166" s="2">
        <v>43333</v>
      </c>
      <c r="D166" s="3">
        <v>20186060265881</v>
      </c>
      <c r="E166" s="2">
        <v>43328</v>
      </c>
      <c r="F166" s="1" t="s">
        <v>99</v>
      </c>
      <c r="G166" s="1" t="s">
        <v>1120</v>
      </c>
      <c r="H166" s="1" t="s">
        <v>1121</v>
      </c>
      <c r="I166" s="1" t="s">
        <v>17</v>
      </c>
      <c r="J166" s="1" t="s">
        <v>106</v>
      </c>
      <c r="K166" s="1">
        <v>999</v>
      </c>
      <c r="L166" s="1" t="s">
        <v>111</v>
      </c>
      <c r="M166" s="1" t="s">
        <v>199</v>
      </c>
      <c r="N166" s="1">
        <v>606</v>
      </c>
      <c r="O166" s="1" t="s">
        <v>113</v>
      </c>
      <c r="P166" s="2">
        <v>43328</v>
      </c>
      <c r="Q166" s="2">
        <v>43329</v>
      </c>
      <c r="R166" s="1">
        <f t="shared" si="2"/>
        <v>20</v>
      </c>
    </row>
    <row r="167" spans="1:18" x14ac:dyDescent="0.25">
      <c r="A167" s="3">
        <v>20184090755972</v>
      </c>
      <c r="B167" s="2">
        <v>43308</v>
      </c>
      <c r="C167" s="2">
        <v>43333</v>
      </c>
      <c r="D167" s="3">
        <v>20183050264091</v>
      </c>
      <c r="E167" s="2">
        <v>43327</v>
      </c>
      <c r="F167" s="1" t="s">
        <v>99</v>
      </c>
      <c r="G167" s="1" t="s">
        <v>1122</v>
      </c>
      <c r="H167" s="1" t="s">
        <v>1123</v>
      </c>
      <c r="I167" s="1" t="s">
        <v>17</v>
      </c>
      <c r="J167" s="1" t="s">
        <v>106</v>
      </c>
      <c r="K167" s="1">
        <v>999</v>
      </c>
      <c r="L167" s="1" t="s">
        <v>111</v>
      </c>
      <c r="M167" s="1" t="s">
        <v>268</v>
      </c>
      <c r="N167" s="1">
        <v>305</v>
      </c>
      <c r="O167" s="1" t="s">
        <v>113</v>
      </c>
      <c r="P167" s="2">
        <v>43327</v>
      </c>
      <c r="Q167" s="2">
        <v>43329</v>
      </c>
      <c r="R167" s="1">
        <f t="shared" si="2"/>
        <v>19</v>
      </c>
    </row>
    <row r="168" spans="1:18" x14ac:dyDescent="0.25">
      <c r="A168" s="3">
        <v>20184090756302</v>
      </c>
      <c r="B168" s="2">
        <v>43308</v>
      </c>
      <c r="C168" s="2">
        <v>43333</v>
      </c>
      <c r="D168" s="3">
        <v>20186060266661</v>
      </c>
      <c r="E168" s="2">
        <v>43328</v>
      </c>
      <c r="F168" s="1" t="s">
        <v>99</v>
      </c>
      <c r="G168" s="1" t="s">
        <v>1126</v>
      </c>
      <c r="H168" s="1" t="s">
        <v>1127</v>
      </c>
      <c r="I168" s="1" t="s">
        <v>17</v>
      </c>
      <c r="J168" s="1" t="s">
        <v>106</v>
      </c>
      <c r="K168" s="1">
        <v>999</v>
      </c>
      <c r="L168" s="1" t="s">
        <v>111</v>
      </c>
      <c r="M168" s="1" t="s">
        <v>165</v>
      </c>
      <c r="N168" s="1">
        <v>606</v>
      </c>
      <c r="O168" s="1" t="s">
        <v>113</v>
      </c>
      <c r="P168" s="2">
        <v>43329</v>
      </c>
      <c r="Q168" s="2">
        <v>43334</v>
      </c>
      <c r="R168" s="1">
        <f t="shared" si="2"/>
        <v>20</v>
      </c>
    </row>
    <row r="169" spans="1:18" x14ac:dyDescent="0.25">
      <c r="A169" s="3">
        <v>20184090756362</v>
      </c>
      <c r="B169" s="2">
        <v>43308</v>
      </c>
      <c r="C169" s="2">
        <v>43333</v>
      </c>
      <c r="D169" s="3">
        <v>20183070253211</v>
      </c>
      <c r="E169" s="2">
        <v>43320</v>
      </c>
      <c r="F169" s="1" t="s">
        <v>99</v>
      </c>
      <c r="G169" s="1" t="s">
        <v>1128</v>
      </c>
      <c r="H169" s="1" t="s">
        <v>279</v>
      </c>
      <c r="I169" s="1" t="s">
        <v>17</v>
      </c>
      <c r="J169" s="1" t="s">
        <v>457</v>
      </c>
      <c r="K169" s="1">
        <v>999</v>
      </c>
      <c r="L169" s="1" t="s">
        <v>111</v>
      </c>
      <c r="M169" s="1" t="s">
        <v>326</v>
      </c>
      <c r="N169" s="1">
        <v>307</v>
      </c>
      <c r="O169" s="1" t="s">
        <v>113</v>
      </c>
      <c r="P169" s="2">
        <v>43320</v>
      </c>
      <c r="Q169" s="2">
        <v>43322</v>
      </c>
      <c r="R169" s="1">
        <f t="shared" si="2"/>
        <v>12</v>
      </c>
    </row>
    <row r="170" spans="1:18" x14ac:dyDescent="0.25">
      <c r="A170" s="3">
        <v>20184090756622</v>
      </c>
      <c r="B170" s="2">
        <v>43308</v>
      </c>
      <c r="C170" s="2">
        <v>43333</v>
      </c>
      <c r="D170" s="3"/>
      <c r="E170" s="1" t="s">
        <v>102</v>
      </c>
      <c r="F170" s="1" t="s">
        <v>99</v>
      </c>
      <c r="G170" s="1" t="s">
        <v>1129</v>
      </c>
      <c r="H170" s="1" t="s">
        <v>1009</v>
      </c>
      <c r="I170" s="1" t="s">
        <v>19</v>
      </c>
      <c r="J170" s="1" t="s">
        <v>103</v>
      </c>
      <c r="K170" s="1">
        <v>999</v>
      </c>
      <c r="L170" s="1" t="s">
        <v>111</v>
      </c>
      <c r="M170" s="1" t="s">
        <v>124</v>
      </c>
      <c r="N170" s="1">
        <v>500</v>
      </c>
      <c r="O170" s="1" t="s">
        <v>113</v>
      </c>
      <c r="P170" s="1" t="s">
        <v>102</v>
      </c>
      <c r="Q170" s="1" t="s">
        <v>102</v>
      </c>
      <c r="R170" s="1" t="str">
        <f t="shared" si="2"/>
        <v>-</v>
      </c>
    </row>
    <row r="171" spans="1:18" x14ac:dyDescent="0.25">
      <c r="A171" s="3">
        <v>20184090760622</v>
      </c>
      <c r="B171" s="2">
        <v>43311</v>
      </c>
      <c r="C171" s="2">
        <v>43334</v>
      </c>
      <c r="D171" s="3">
        <v>20183060258031</v>
      </c>
      <c r="E171" s="2">
        <v>43322</v>
      </c>
      <c r="F171" s="1" t="s">
        <v>99</v>
      </c>
      <c r="G171" s="1" t="s">
        <v>1136</v>
      </c>
      <c r="H171" s="1" t="s">
        <v>109</v>
      </c>
      <c r="I171" s="1" t="s">
        <v>17</v>
      </c>
      <c r="J171" s="1" t="s">
        <v>103</v>
      </c>
      <c r="K171" s="1">
        <v>999</v>
      </c>
      <c r="L171" s="1" t="s">
        <v>111</v>
      </c>
      <c r="M171" s="1" t="s">
        <v>862</v>
      </c>
      <c r="N171" s="1">
        <v>306</v>
      </c>
      <c r="O171" s="1" t="s">
        <v>113</v>
      </c>
      <c r="P171" s="2">
        <v>43322</v>
      </c>
      <c r="Q171" s="2">
        <v>43325</v>
      </c>
      <c r="R171" s="1">
        <f t="shared" si="2"/>
        <v>11</v>
      </c>
    </row>
    <row r="172" spans="1:18" x14ac:dyDescent="0.25">
      <c r="A172" s="3">
        <v>20184090762362</v>
      </c>
      <c r="B172" s="2">
        <v>43311</v>
      </c>
      <c r="C172" s="2">
        <v>43334</v>
      </c>
      <c r="D172" s="3" t="s">
        <v>41</v>
      </c>
      <c r="E172" s="2">
        <v>43329</v>
      </c>
      <c r="F172" s="1" t="s">
        <v>99</v>
      </c>
      <c r="G172" s="1" t="s">
        <v>1153</v>
      </c>
      <c r="H172" s="1" t="s">
        <v>1154</v>
      </c>
      <c r="I172" s="1" t="s">
        <v>17</v>
      </c>
      <c r="J172" s="1" t="s">
        <v>110</v>
      </c>
      <c r="K172" s="1">
        <v>999</v>
      </c>
      <c r="L172" s="1" t="s">
        <v>111</v>
      </c>
      <c r="M172" s="1" t="s">
        <v>711</v>
      </c>
      <c r="N172" s="1">
        <v>401</v>
      </c>
      <c r="O172" s="1" t="s">
        <v>113</v>
      </c>
      <c r="P172" s="1" t="s">
        <v>102</v>
      </c>
      <c r="Q172" s="1" t="s">
        <v>102</v>
      </c>
      <c r="R172" s="1">
        <f t="shared" si="2"/>
        <v>18</v>
      </c>
    </row>
    <row r="173" spans="1:18" x14ac:dyDescent="0.25">
      <c r="A173" s="3">
        <v>20184090763382</v>
      </c>
      <c r="B173" s="2">
        <v>43311</v>
      </c>
      <c r="C173" s="2">
        <v>43334</v>
      </c>
      <c r="D173" s="3">
        <v>20185000277061</v>
      </c>
      <c r="E173" s="2">
        <v>43336</v>
      </c>
      <c r="F173" s="1" t="s">
        <v>99</v>
      </c>
      <c r="G173" s="1" t="s">
        <v>1158</v>
      </c>
      <c r="H173" s="1" t="s">
        <v>1159</v>
      </c>
      <c r="I173" s="1" t="s">
        <v>19</v>
      </c>
      <c r="J173" s="1" t="s">
        <v>103</v>
      </c>
      <c r="K173" s="1">
        <v>999</v>
      </c>
      <c r="L173" s="1" t="s">
        <v>111</v>
      </c>
      <c r="M173" s="1" t="s">
        <v>189</v>
      </c>
      <c r="N173" s="1">
        <v>500</v>
      </c>
      <c r="O173" s="1" t="s">
        <v>113</v>
      </c>
      <c r="P173" s="2">
        <v>43343</v>
      </c>
      <c r="Q173" s="2">
        <v>43346</v>
      </c>
      <c r="R173" s="1">
        <f t="shared" si="2"/>
        <v>25</v>
      </c>
    </row>
    <row r="174" spans="1:18" x14ac:dyDescent="0.25">
      <c r="A174" s="3">
        <v>20184090763992</v>
      </c>
      <c r="B174" s="2">
        <v>43311</v>
      </c>
      <c r="C174" s="2">
        <v>43334</v>
      </c>
      <c r="D174" s="3">
        <v>20183000259921</v>
      </c>
      <c r="E174" s="2">
        <v>43325</v>
      </c>
      <c r="F174" s="1" t="s">
        <v>99</v>
      </c>
      <c r="G174" s="1" t="s">
        <v>1160</v>
      </c>
      <c r="H174" s="1" t="s">
        <v>1161</v>
      </c>
      <c r="I174" s="1" t="s">
        <v>17</v>
      </c>
      <c r="J174" s="1" t="s">
        <v>106</v>
      </c>
      <c r="K174" s="1">
        <v>999</v>
      </c>
      <c r="L174" s="1" t="s">
        <v>111</v>
      </c>
      <c r="M174" s="1" t="s">
        <v>238</v>
      </c>
      <c r="N174" s="1">
        <v>300</v>
      </c>
      <c r="O174" s="1" t="s">
        <v>113</v>
      </c>
      <c r="P174" s="2">
        <v>43325</v>
      </c>
      <c r="Q174" s="2">
        <v>43326</v>
      </c>
      <c r="R174" s="1">
        <f t="shared" si="2"/>
        <v>14</v>
      </c>
    </row>
    <row r="175" spans="1:18" x14ac:dyDescent="0.25">
      <c r="A175" s="3">
        <v>20184090768232</v>
      </c>
      <c r="B175" s="2">
        <v>43312</v>
      </c>
      <c r="C175" s="2">
        <v>43335</v>
      </c>
      <c r="D175" s="3">
        <v>20185000263481</v>
      </c>
      <c r="E175" s="2">
        <v>43326</v>
      </c>
      <c r="F175" s="1" t="s">
        <v>99</v>
      </c>
      <c r="G175" s="1" t="s">
        <v>1187</v>
      </c>
      <c r="H175" s="1" t="s">
        <v>1188</v>
      </c>
      <c r="I175" s="1" t="s">
        <v>17</v>
      </c>
      <c r="J175" s="1" t="s">
        <v>110</v>
      </c>
      <c r="K175" s="1">
        <v>999</v>
      </c>
      <c r="L175" s="1" t="s">
        <v>111</v>
      </c>
      <c r="M175" s="1" t="s">
        <v>271</v>
      </c>
      <c r="N175" s="1">
        <v>500</v>
      </c>
      <c r="O175" s="1" t="s">
        <v>113</v>
      </c>
      <c r="P175" s="2">
        <v>43327</v>
      </c>
      <c r="Q175" s="2">
        <v>43328</v>
      </c>
      <c r="R175" s="1">
        <f t="shared" si="2"/>
        <v>14</v>
      </c>
    </row>
    <row r="176" spans="1:18" x14ac:dyDescent="0.25">
      <c r="A176" s="3">
        <v>20184090768252</v>
      </c>
      <c r="B176" s="2">
        <v>43312</v>
      </c>
      <c r="C176" s="2">
        <v>43335</v>
      </c>
      <c r="D176" s="3">
        <v>20183060270101</v>
      </c>
      <c r="E176" s="2">
        <v>43333</v>
      </c>
      <c r="F176" s="1" t="s">
        <v>99</v>
      </c>
      <c r="G176" s="1" t="s">
        <v>1189</v>
      </c>
      <c r="H176" s="1" t="s">
        <v>1099</v>
      </c>
      <c r="I176" s="1" t="s">
        <v>17</v>
      </c>
      <c r="J176" s="1" t="s">
        <v>106</v>
      </c>
      <c r="K176" s="1">
        <v>999</v>
      </c>
      <c r="L176" s="1" t="s">
        <v>111</v>
      </c>
      <c r="M176" s="1" t="s">
        <v>537</v>
      </c>
      <c r="N176" s="1">
        <v>306</v>
      </c>
      <c r="O176" s="1" t="s">
        <v>113</v>
      </c>
      <c r="P176" s="2">
        <v>43333</v>
      </c>
      <c r="Q176" s="2">
        <v>43334</v>
      </c>
      <c r="R176" s="1">
        <f t="shared" si="2"/>
        <v>21</v>
      </c>
    </row>
    <row r="177" spans="1:18" x14ac:dyDescent="0.25">
      <c r="A177" s="3">
        <v>20184090768542</v>
      </c>
      <c r="B177" s="2">
        <v>43312</v>
      </c>
      <c r="C177" s="2">
        <v>43335</v>
      </c>
      <c r="D177" s="3"/>
      <c r="E177" s="1" t="s">
        <v>102</v>
      </c>
      <c r="F177" s="1" t="s">
        <v>99</v>
      </c>
      <c r="G177" s="1" t="s">
        <v>1192</v>
      </c>
      <c r="H177" s="1" t="s">
        <v>191</v>
      </c>
      <c r="I177" s="1" t="s">
        <v>19</v>
      </c>
      <c r="J177" s="1" t="s">
        <v>106</v>
      </c>
      <c r="K177" s="1">
        <v>999</v>
      </c>
      <c r="L177" s="1" t="s">
        <v>111</v>
      </c>
      <c r="M177" s="1" t="s">
        <v>175</v>
      </c>
      <c r="N177" s="1">
        <v>705</v>
      </c>
      <c r="O177" s="1" t="s">
        <v>113</v>
      </c>
      <c r="P177" s="1" t="s">
        <v>102</v>
      </c>
      <c r="Q177" s="1" t="s">
        <v>102</v>
      </c>
      <c r="R177" s="1" t="str">
        <f t="shared" si="2"/>
        <v>-</v>
      </c>
    </row>
    <row r="178" spans="1:18" x14ac:dyDescent="0.25">
      <c r="A178" s="3">
        <v>20184090768682</v>
      </c>
      <c r="B178" s="2">
        <v>43312</v>
      </c>
      <c r="C178" s="2">
        <v>43335</v>
      </c>
      <c r="D178" s="3">
        <v>20186050265751</v>
      </c>
      <c r="E178" s="2">
        <v>43328</v>
      </c>
      <c r="F178" s="1" t="s">
        <v>99</v>
      </c>
      <c r="G178" s="1" t="s">
        <v>1196</v>
      </c>
      <c r="H178" s="1" t="s">
        <v>1197</v>
      </c>
      <c r="I178" s="1" t="s">
        <v>17</v>
      </c>
      <c r="J178" s="1" t="s">
        <v>788</v>
      </c>
      <c r="K178" s="1">
        <v>999</v>
      </c>
      <c r="L178" s="1" t="s">
        <v>111</v>
      </c>
      <c r="M178" s="1" t="s">
        <v>1198</v>
      </c>
      <c r="N178" s="1">
        <v>605</v>
      </c>
      <c r="O178" s="1" t="s">
        <v>113</v>
      </c>
      <c r="P178" s="2">
        <v>43328</v>
      </c>
      <c r="Q178" s="2">
        <v>43328</v>
      </c>
      <c r="R178" s="1">
        <f t="shared" si="2"/>
        <v>16</v>
      </c>
    </row>
    <row r="179" spans="1:18" x14ac:dyDescent="0.25">
      <c r="A179" s="3">
        <v>20184090768942</v>
      </c>
      <c r="B179" s="2">
        <v>43312</v>
      </c>
      <c r="C179" s="2">
        <v>43335</v>
      </c>
      <c r="D179" s="3">
        <v>20185000259631</v>
      </c>
      <c r="E179" s="2">
        <v>43324</v>
      </c>
      <c r="F179" s="1" t="s">
        <v>99</v>
      </c>
      <c r="G179" s="1" t="s">
        <v>1201</v>
      </c>
      <c r="H179" s="1" t="s">
        <v>1202</v>
      </c>
      <c r="I179" s="1" t="s">
        <v>17</v>
      </c>
      <c r="J179" s="1" t="s">
        <v>103</v>
      </c>
      <c r="K179" s="1">
        <v>999</v>
      </c>
      <c r="L179" s="1" t="s">
        <v>111</v>
      </c>
      <c r="M179" s="1" t="s">
        <v>124</v>
      </c>
      <c r="N179" s="1">
        <v>500</v>
      </c>
      <c r="O179" s="1" t="s">
        <v>113</v>
      </c>
      <c r="P179" s="2">
        <v>43325</v>
      </c>
      <c r="Q179" s="2">
        <v>43326</v>
      </c>
      <c r="R179" s="1">
        <f t="shared" si="2"/>
        <v>12</v>
      </c>
    </row>
    <row r="180" spans="1:18" x14ac:dyDescent="0.25">
      <c r="A180" s="3">
        <v>20184090771012</v>
      </c>
      <c r="B180" s="2">
        <v>43312</v>
      </c>
      <c r="C180" s="2">
        <v>43335</v>
      </c>
      <c r="D180" s="3">
        <v>20183060265111</v>
      </c>
      <c r="E180" s="2">
        <v>43327</v>
      </c>
      <c r="F180" s="1" t="s">
        <v>99</v>
      </c>
      <c r="G180" s="1" t="s">
        <v>1207</v>
      </c>
      <c r="H180" s="1" t="s">
        <v>1208</v>
      </c>
      <c r="I180" s="1" t="s">
        <v>17</v>
      </c>
      <c r="J180" s="1" t="s">
        <v>103</v>
      </c>
      <c r="K180" s="1">
        <v>999</v>
      </c>
      <c r="L180" s="1" t="s">
        <v>111</v>
      </c>
      <c r="M180" s="1" t="s">
        <v>134</v>
      </c>
      <c r="N180" s="1">
        <v>306</v>
      </c>
      <c r="O180" s="1" t="s">
        <v>113</v>
      </c>
      <c r="P180" s="2">
        <v>43328</v>
      </c>
      <c r="Q180" s="2">
        <v>43329</v>
      </c>
      <c r="R180" s="1">
        <f t="shared" si="2"/>
        <v>15</v>
      </c>
    </row>
    <row r="181" spans="1:18" x14ac:dyDescent="0.25">
      <c r="A181" s="3">
        <v>20184090772992</v>
      </c>
      <c r="B181" s="2">
        <v>43313</v>
      </c>
      <c r="C181" s="2">
        <v>43336</v>
      </c>
      <c r="D181" s="3"/>
      <c r="E181" s="1" t="s">
        <v>102</v>
      </c>
      <c r="F181" s="1" t="s">
        <v>99</v>
      </c>
      <c r="G181" s="1" t="s">
        <v>1212</v>
      </c>
      <c r="H181" s="1" t="s">
        <v>172</v>
      </c>
      <c r="I181" s="1" t="s">
        <v>19</v>
      </c>
      <c r="J181" s="1" t="s">
        <v>106</v>
      </c>
      <c r="K181" s="1">
        <v>999</v>
      </c>
      <c r="L181" s="1" t="s">
        <v>111</v>
      </c>
      <c r="M181" s="1" t="s">
        <v>128</v>
      </c>
      <c r="N181" s="1">
        <v>500</v>
      </c>
      <c r="O181" s="1" t="s">
        <v>113</v>
      </c>
      <c r="P181" s="1" t="s">
        <v>102</v>
      </c>
      <c r="Q181" s="1" t="s">
        <v>102</v>
      </c>
      <c r="R181" s="1" t="str">
        <f t="shared" si="2"/>
        <v>-</v>
      </c>
    </row>
    <row r="182" spans="1:18" x14ac:dyDescent="0.25">
      <c r="A182" s="3">
        <v>20184090773392</v>
      </c>
      <c r="B182" s="2">
        <v>43313</v>
      </c>
      <c r="C182" s="2">
        <v>43336</v>
      </c>
      <c r="D182" s="3">
        <v>20183060245991</v>
      </c>
      <c r="E182" s="2">
        <v>43315</v>
      </c>
      <c r="F182" s="1" t="s">
        <v>99</v>
      </c>
      <c r="G182" s="1" t="s">
        <v>1217</v>
      </c>
      <c r="H182" s="1" t="s">
        <v>279</v>
      </c>
      <c r="I182" s="1" t="s">
        <v>17</v>
      </c>
      <c r="J182" s="1" t="s">
        <v>110</v>
      </c>
      <c r="K182" s="1">
        <v>999</v>
      </c>
      <c r="L182" s="1" t="s">
        <v>111</v>
      </c>
      <c r="M182" s="1" t="s">
        <v>354</v>
      </c>
      <c r="N182" s="1">
        <v>306</v>
      </c>
      <c r="O182" s="1" t="s">
        <v>113</v>
      </c>
      <c r="P182" s="2">
        <v>43315</v>
      </c>
      <c r="Q182" s="2">
        <v>43320</v>
      </c>
      <c r="R182" s="1">
        <f t="shared" si="2"/>
        <v>2</v>
      </c>
    </row>
    <row r="183" spans="1:18" x14ac:dyDescent="0.25">
      <c r="A183" s="3">
        <v>20184090773432</v>
      </c>
      <c r="B183" s="2">
        <v>43313</v>
      </c>
      <c r="C183" s="2">
        <v>43336</v>
      </c>
      <c r="D183" s="3"/>
      <c r="E183" s="1" t="s">
        <v>102</v>
      </c>
      <c r="F183" s="1" t="s">
        <v>99</v>
      </c>
      <c r="G183" s="1" t="s">
        <v>1218</v>
      </c>
      <c r="H183" s="1" t="s">
        <v>279</v>
      </c>
      <c r="I183" s="1" t="s">
        <v>19</v>
      </c>
      <c r="J183" s="1" t="s">
        <v>106</v>
      </c>
      <c r="K183" s="1">
        <v>999</v>
      </c>
      <c r="L183" s="1" t="s">
        <v>111</v>
      </c>
      <c r="M183" s="1" t="s">
        <v>295</v>
      </c>
      <c r="N183" s="1">
        <v>300</v>
      </c>
      <c r="O183" s="1" t="s">
        <v>113</v>
      </c>
      <c r="P183" s="1" t="s">
        <v>102</v>
      </c>
      <c r="Q183" s="1" t="s">
        <v>102</v>
      </c>
      <c r="R183" s="1" t="str">
        <f t="shared" si="2"/>
        <v>-</v>
      </c>
    </row>
    <row r="184" spans="1:18" x14ac:dyDescent="0.25">
      <c r="A184" s="3">
        <v>20184090773462</v>
      </c>
      <c r="B184" s="2">
        <v>43313</v>
      </c>
      <c r="C184" s="2">
        <v>43336</v>
      </c>
      <c r="D184" s="3">
        <v>20183040258731</v>
      </c>
      <c r="E184" s="2">
        <v>43322</v>
      </c>
      <c r="F184" s="1" t="s">
        <v>99</v>
      </c>
      <c r="G184" s="1" t="s">
        <v>1219</v>
      </c>
      <c r="H184" s="1" t="s">
        <v>279</v>
      </c>
      <c r="I184" s="1" t="s">
        <v>17</v>
      </c>
      <c r="J184" s="1" t="s">
        <v>106</v>
      </c>
      <c r="K184" s="1">
        <v>999</v>
      </c>
      <c r="L184" s="1" t="s">
        <v>111</v>
      </c>
      <c r="M184" s="1" t="s">
        <v>182</v>
      </c>
      <c r="N184" s="1">
        <v>304</v>
      </c>
      <c r="O184" s="1" t="s">
        <v>113</v>
      </c>
      <c r="P184" s="2">
        <v>43325</v>
      </c>
      <c r="Q184" s="2">
        <v>43327</v>
      </c>
      <c r="R184" s="1">
        <f t="shared" si="2"/>
        <v>9</v>
      </c>
    </row>
    <row r="185" spans="1:18" x14ac:dyDescent="0.25">
      <c r="A185" s="3">
        <v>20184090773492</v>
      </c>
      <c r="B185" s="2">
        <v>43313</v>
      </c>
      <c r="C185" s="2">
        <v>43336</v>
      </c>
      <c r="D185" s="3">
        <v>20185000276581</v>
      </c>
      <c r="E185" s="2">
        <v>43336</v>
      </c>
      <c r="F185" s="1" t="s">
        <v>99</v>
      </c>
      <c r="G185" s="1" t="s">
        <v>1220</v>
      </c>
      <c r="H185" s="1" t="s">
        <v>279</v>
      </c>
      <c r="I185" s="1" t="s">
        <v>17</v>
      </c>
      <c r="J185" s="1" t="s">
        <v>127</v>
      </c>
      <c r="K185" s="1">
        <v>999</v>
      </c>
      <c r="L185" s="1" t="s">
        <v>111</v>
      </c>
      <c r="M185" s="1" t="s">
        <v>271</v>
      </c>
      <c r="N185" s="1">
        <v>500</v>
      </c>
      <c r="O185" s="1" t="s">
        <v>113</v>
      </c>
      <c r="P185" s="2">
        <v>43336</v>
      </c>
      <c r="Q185" s="2">
        <v>43341</v>
      </c>
      <c r="R185" s="1">
        <f t="shared" si="2"/>
        <v>23</v>
      </c>
    </row>
    <row r="186" spans="1:18" x14ac:dyDescent="0.25">
      <c r="A186" s="3">
        <v>20184090774292</v>
      </c>
      <c r="B186" s="2">
        <v>43313</v>
      </c>
      <c r="C186" s="2">
        <v>43336</v>
      </c>
      <c r="D186" s="3">
        <v>20185000292261</v>
      </c>
      <c r="E186" s="2">
        <v>43347</v>
      </c>
      <c r="F186" s="1" t="s">
        <v>99</v>
      </c>
      <c r="G186" s="1" t="s">
        <v>813</v>
      </c>
      <c r="H186" s="1" t="s">
        <v>178</v>
      </c>
      <c r="I186" s="1" t="s">
        <v>19</v>
      </c>
      <c r="J186" s="1" t="s">
        <v>145</v>
      </c>
      <c r="K186" s="1">
        <v>999</v>
      </c>
      <c r="L186" s="1" t="s">
        <v>111</v>
      </c>
      <c r="M186" s="1" t="s">
        <v>271</v>
      </c>
      <c r="N186" s="1">
        <v>500</v>
      </c>
      <c r="O186" s="1" t="s">
        <v>113</v>
      </c>
      <c r="P186" s="2">
        <v>43348</v>
      </c>
      <c r="Q186" s="2">
        <v>43349</v>
      </c>
      <c r="R186" s="1">
        <f t="shared" si="2"/>
        <v>34</v>
      </c>
    </row>
    <row r="187" spans="1:18" x14ac:dyDescent="0.25">
      <c r="A187" s="3">
        <v>20184090774532</v>
      </c>
      <c r="B187" s="2">
        <v>43313</v>
      </c>
      <c r="C187" s="2">
        <v>43336</v>
      </c>
      <c r="D187" s="3">
        <v>20187010303031</v>
      </c>
      <c r="E187" s="2">
        <v>43355</v>
      </c>
      <c r="F187" s="1" t="s">
        <v>99</v>
      </c>
      <c r="G187" s="1" t="s">
        <v>1221</v>
      </c>
      <c r="H187" s="1" t="s">
        <v>1222</v>
      </c>
      <c r="I187" s="1" t="s">
        <v>19</v>
      </c>
      <c r="J187" s="1" t="s">
        <v>110</v>
      </c>
      <c r="K187" s="1">
        <v>999</v>
      </c>
      <c r="L187" s="1" t="s">
        <v>111</v>
      </c>
      <c r="M187" s="1" t="s">
        <v>1223</v>
      </c>
      <c r="N187" s="1">
        <v>701</v>
      </c>
      <c r="O187" s="1" t="s">
        <v>113</v>
      </c>
      <c r="P187" s="2">
        <v>43356</v>
      </c>
      <c r="Q187" s="2">
        <v>43357</v>
      </c>
      <c r="R187" s="1">
        <f t="shared" si="2"/>
        <v>42</v>
      </c>
    </row>
    <row r="188" spans="1:18" x14ac:dyDescent="0.25">
      <c r="A188" s="3">
        <v>20184090774702</v>
      </c>
      <c r="B188" s="2">
        <v>43313</v>
      </c>
      <c r="C188" s="2">
        <v>43336</v>
      </c>
      <c r="D188" s="3" t="s">
        <v>42</v>
      </c>
      <c r="E188" s="2">
        <v>43341</v>
      </c>
      <c r="F188" s="1" t="s">
        <v>99</v>
      </c>
      <c r="G188" s="1" t="s">
        <v>1226</v>
      </c>
      <c r="H188" s="1" t="s">
        <v>297</v>
      </c>
      <c r="I188" s="1" t="s">
        <v>19</v>
      </c>
      <c r="J188" s="1" t="s">
        <v>264</v>
      </c>
      <c r="K188" s="1">
        <v>999</v>
      </c>
      <c r="L188" s="1" t="s">
        <v>111</v>
      </c>
      <c r="M188" s="1" t="s">
        <v>155</v>
      </c>
      <c r="N188" s="1">
        <v>200</v>
      </c>
      <c r="O188" s="1" t="s">
        <v>113</v>
      </c>
      <c r="P188" s="1" t="s">
        <v>102</v>
      </c>
      <c r="Q188" s="1" t="s">
        <v>102</v>
      </c>
      <c r="R188" s="1">
        <f t="shared" si="2"/>
        <v>28</v>
      </c>
    </row>
    <row r="189" spans="1:18" x14ac:dyDescent="0.25">
      <c r="A189" s="3">
        <v>20184090774802</v>
      </c>
      <c r="B189" s="2">
        <v>43313</v>
      </c>
      <c r="C189" s="2">
        <v>43336</v>
      </c>
      <c r="D189" s="3">
        <v>20183000264021</v>
      </c>
      <c r="E189" s="2">
        <v>43326</v>
      </c>
      <c r="F189" s="1" t="s">
        <v>99</v>
      </c>
      <c r="G189" s="1" t="s">
        <v>1227</v>
      </c>
      <c r="H189" s="1" t="s">
        <v>1228</v>
      </c>
      <c r="I189" s="1" t="s">
        <v>17</v>
      </c>
      <c r="J189" s="1" t="s">
        <v>106</v>
      </c>
      <c r="K189" s="1">
        <v>999</v>
      </c>
      <c r="L189" s="1" t="s">
        <v>111</v>
      </c>
      <c r="M189" s="1" t="s">
        <v>832</v>
      </c>
      <c r="N189" s="1">
        <v>300</v>
      </c>
      <c r="O189" s="1" t="s">
        <v>113</v>
      </c>
      <c r="P189" s="2">
        <v>43327</v>
      </c>
      <c r="Q189" s="2">
        <v>43328</v>
      </c>
      <c r="R189" s="1">
        <f t="shared" si="2"/>
        <v>13</v>
      </c>
    </row>
    <row r="190" spans="1:18" x14ac:dyDescent="0.25">
      <c r="A190" s="3">
        <v>20184090775172</v>
      </c>
      <c r="B190" s="2">
        <v>43313</v>
      </c>
      <c r="C190" s="2">
        <v>43336</v>
      </c>
      <c r="D190" s="3">
        <v>20182000253051</v>
      </c>
      <c r="E190" s="2">
        <v>43320</v>
      </c>
      <c r="F190" s="1" t="s">
        <v>99</v>
      </c>
      <c r="G190" s="1" t="s">
        <v>1236</v>
      </c>
      <c r="H190" s="1" t="s">
        <v>1237</v>
      </c>
      <c r="I190" s="1" t="s">
        <v>17</v>
      </c>
      <c r="J190" s="1" t="s">
        <v>264</v>
      </c>
      <c r="K190" s="1">
        <v>999</v>
      </c>
      <c r="L190" s="1" t="s">
        <v>111</v>
      </c>
      <c r="M190" s="1" t="s">
        <v>155</v>
      </c>
      <c r="N190" s="1">
        <v>200</v>
      </c>
      <c r="O190" s="1" t="s">
        <v>113</v>
      </c>
      <c r="P190" s="1" t="s">
        <v>102</v>
      </c>
      <c r="Q190" s="1" t="s">
        <v>102</v>
      </c>
      <c r="R190" s="1">
        <f t="shared" si="2"/>
        <v>7</v>
      </c>
    </row>
    <row r="191" spans="1:18" x14ac:dyDescent="0.25">
      <c r="A191" s="3">
        <v>20184090777742</v>
      </c>
      <c r="B191" s="2">
        <v>43314</v>
      </c>
      <c r="C191" s="2">
        <v>43339</v>
      </c>
      <c r="D191" s="3"/>
      <c r="E191" s="1" t="s">
        <v>102</v>
      </c>
      <c r="F191" s="1" t="s">
        <v>99</v>
      </c>
      <c r="G191" s="1" t="s">
        <v>1245</v>
      </c>
      <c r="H191" s="1" t="s">
        <v>777</v>
      </c>
      <c r="I191" s="1" t="s">
        <v>19</v>
      </c>
      <c r="J191" s="1" t="s">
        <v>106</v>
      </c>
      <c r="K191" s="1">
        <v>999</v>
      </c>
      <c r="L191" s="1" t="s">
        <v>111</v>
      </c>
      <c r="M191" s="1" t="s">
        <v>295</v>
      </c>
      <c r="N191" s="1">
        <v>300</v>
      </c>
      <c r="O191" s="1" t="s">
        <v>113</v>
      </c>
      <c r="P191" s="1" t="s">
        <v>102</v>
      </c>
      <c r="Q191" s="1" t="s">
        <v>102</v>
      </c>
      <c r="R191" s="1" t="str">
        <f t="shared" si="2"/>
        <v>-</v>
      </c>
    </row>
    <row r="192" spans="1:18" x14ac:dyDescent="0.25">
      <c r="A192" s="3">
        <v>20184090777952</v>
      </c>
      <c r="B192" s="2">
        <v>43314</v>
      </c>
      <c r="C192" s="2">
        <v>43339</v>
      </c>
      <c r="D192" s="3">
        <v>20183000280291</v>
      </c>
      <c r="E192" s="2">
        <v>43340</v>
      </c>
      <c r="F192" s="1" t="s">
        <v>99</v>
      </c>
      <c r="G192" s="1" t="s">
        <v>168</v>
      </c>
      <c r="H192" s="1" t="s">
        <v>1248</v>
      </c>
      <c r="I192" s="1" t="s">
        <v>19</v>
      </c>
      <c r="J192" s="1" t="s">
        <v>102</v>
      </c>
      <c r="K192" s="1">
        <v>999</v>
      </c>
      <c r="L192" s="1" t="s">
        <v>111</v>
      </c>
      <c r="M192" s="1" t="s">
        <v>987</v>
      </c>
      <c r="N192" s="1">
        <v>300</v>
      </c>
      <c r="O192" s="1" t="s">
        <v>113</v>
      </c>
      <c r="P192" s="2">
        <v>43341</v>
      </c>
      <c r="Q192" s="2">
        <v>43342</v>
      </c>
      <c r="R192" s="1">
        <f t="shared" si="2"/>
        <v>26</v>
      </c>
    </row>
    <row r="193" spans="1:18" x14ac:dyDescent="0.25">
      <c r="A193" s="3">
        <v>20184090778252</v>
      </c>
      <c r="B193" s="2">
        <v>43314</v>
      </c>
      <c r="C193" s="2">
        <v>43339</v>
      </c>
      <c r="D193" s="3"/>
      <c r="E193" s="1" t="s">
        <v>102</v>
      </c>
      <c r="F193" s="1" t="s">
        <v>99</v>
      </c>
      <c r="G193" s="1" t="s">
        <v>1250</v>
      </c>
      <c r="H193" s="1" t="s">
        <v>1031</v>
      </c>
      <c r="I193" s="1" t="s">
        <v>19</v>
      </c>
      <c r="J193" s="1" t="s">
        <v>106</v>
      </c>
      <c r="K193" s="1">
        <v>999</v>
      </c>
      <c r="L193" s="1" t="s">
        <v>111</v>
      </c>
      <c r="M193" s="1" t="s">
        <v>189</v>
      </c>
      <c r="N193" s="1">
        <v>500</v>
      </c>
      <c r="O193" s="1" t="s">
        <v>113</v>
      </c>
      <c r="P193" s="1" t="s">
        <v>102</v>
      </c>
      <c r="Q193" s="1" t="s">
        <v>102</v>
      </c>
      <c r="R193" s="1" t="str">
        <f t="shared" si="2"/>
        <v>-</v>
      </c>
    </row>
    <row r="194" spans="1:18" x14ac:dyDescent="0.25">
      <c r="A194" s="3">
        <v>20184090778962</v>
      </c>
      <c r="B194" s="2">
        <v>43314</v>
      </c>
      <c r="C194" s="2">
        <v>43339</v>
      </c>
      <c r="D194" s="3">
        <v>20186040265371</v>
      </c>
      <c r="E194" s="2">
        <v>43327</v>
      </c>
      <c r="F194" s="1" t="s">
        <v>99</v>
      </c>
      <c r="G194" s="1" t="s">
        <v>1252</v>
      </c>
      <c r="H194" s="1" t="s">
        <v>1253</v>
      </c>
      <c r="I194" s="1" t="s">
        <v>17</v>
      </c>
      <c r="J194" s="1" t="s">
        <v>106</v>
      </c>
      <c r="K194" s="1">
        <v>999</v>
      </c>
      <c r="L194" s="1" t="s">
        <v>111</v>
      </c>
      <c r="M194" s="1" t="s">
        <v>807</v>
      </c>
      <c r="N194" s="1">
        <v>604</v>
      </c>
      <c r="O194" s="1" t="s">
        <v>113</v>
      </c>
      <c r="P194" s="2">
        <v>43328</v>
      </c>
      <c r="Q194" s="2">
        <v>43329</v>
      </c>
      <c r="R194" s="1">
        <f t="shared" si="2"/>
        <v>13</v>
      </c>
    </row>
    <row r="195" spans="1:18" x14ac:dyDescent="0.25">
      <c r="A195" s="3">
        <v>20184090779062</v>
      </c>
      <c r="B195" s="2">
        <v>43314</v>
      </c>
      <c r="C195" s="2">
        <v>43339</v>
      </c>
      <c r="D195" s="3">
        <v>20186060278751</v>
      </c>
      <c r="E195" s="2">
        <v>43339</v>
      </c>
      <c r="F195" s="1" t="s">
        <v>99</v>
      </c>
      <c r="G195" s="1" t="s">
        <v>1254</v>
      </c>
      <c r="H195" s="1" t="s">
        <v>1255</v>
      </c>
      <c r="I195" s="1" t="s">
        <v>17</v>
      </c>
      <c r="J195" s="1" t="s">
        <v>106</v>
      </c>
      <c r="K195" s="1">
        <v>999</v>
      </c>
      <c r="L195" s="1" t="s">
        <v>111</v>
      </c>
      <c r="M195" s="1" t="s">
        <v>1256</v>
      </c>
      <c r="N195" s="1">
        <v>606</v>
      </c>
      <c r="O195" s="1" t="s">
        <v>113</v>
      </c>
      <c r="P195" s="2">
        <v>43339</v>
      </c>
      <c r="Q195" s="2">
        <v>43340</v>
      </c>
      <c r="R195" s="1">
        <f t="shared" si="2"/>
        <v>25</v>
      </c>
    </row>
    <row r="196" spans="1:18" x14ac:dyDescent="0.25">
      <c r="A196" s="3">
        <v>20184090779402</v>
      </c>
      <c r="B196" s="2">
        <v>43314</v>
      </c>
      <c r="C196" s="2">
        <v>43339</v>
      </c>
      <c r="D196" s="3"/>
      <c r="E196" s="1" t="s">
        <v>102</v>
      </c>
      <c r="F196" s="1" t="s">
        <v>99</v>
      </c>
      <c r="G196" s="1" t="s">
        <v>1263</v>
      </c>
      <c r="H196" s="1" t="s">
        <v>1031</v>
      </c>
      <c r="I196" s="1" t="s">
        <v>19</v>
      </c>
      <c r="J196" s="1" t="s">
        <v>106</v>
      </c>
      <c r="K196" s="1">
        <v>999</v>
      </c>
      <c r="L196" s="1" t="s">
        <v>111</v>
      </c>
      <c r="M196" s="1" t="s">
        <v>1062</v>
      </c>
      <c r="N196" s="1">
        <v>500</v>
      </c>
      <c r="O196" s="1" t="s">
        <v>113</v>
      </c>
      <c r="P196" s="1" t="s">
        <v>102</v>
      </c>
      <c r="Q196" s="1" t="s">
        <v>102</v>
      </c>
      <c r="R196" s="1" t="str">
        <f t="shared" ref="R196:R259" si="3">IFERROR(E196-B196,"-")</f>
        <v>-</v>
      </c>
    </row>
    <row r="197" spans="1:18" x14ac:dyDescent="0.25">
      <c r="A197" s="3">
        <v>20184090779892</v>
      </c>
      <c r="B197" s="2">
        <v>43314</v>
      </c>
      <c r="C197" s="2">
        <v>43339</v>
      </c>
      <c r="D197" s="3"/>
      <c r="E197" s="1" t="s">
        <v>102</v>
      </c>
      <c r="F197" s="1" t="s">
        <v>99</v>
      </c>
      <c r="G197" s="1" t="s">
        <v>1267</v>
      </c>
      <c r="H197" s="1" t="s">
        <v>1268</v>
      </c>
      <c r="I197" s="1" t="s">
        <v>19</v>
      </c>
      <c r="J197" s="1" t="s">
        <v>106</v>
      </c>
      <c r="K197" s="1">
        <v>999</v>
      </c>
      <c r="L197" s="1" t="s">
        <v>111</v>
      </c>
      <c r="M197" s="1" t="s">
        <v>807</v>
      </c>
      <c r="N197" s="1">
        <v>604</v>
      </c>
      <c r="O197" s="1" t="s">
        <v>113</v>
      </c>
      <c r="P197" s="1" t="s">
        <v>102</v>
      </c>
      <c r="Q197" s="1" t="s">
        <v>102</v>
      </c>
      <c r="R197" s="1" t="str">
        <f t="shared" si="3"/>
        <v>-</v>
      </c>
    </row>
    <row r="198" spans="1:18" x14ac:dyDescent="0.25">
      <c r="A198" s="3">
        <v>20184090780292</v>
      </c>
      <c r="B198" s="2">
        <v>43314</v>
      </c>
      <c r="C198" s="2">
        <v>43339</v>
      </c>
      <c r="D198" s="3">
        <v>20183060256111</v>
      </c>
      <c r="E198" s="2">
        <v>43321</v>
      </c>
      <c r="F198" s="1" t="s">
        <v>99</v>
      </c>
      <c r="G198" s="1" t="s">
        <v>1270</v>
      </c>
      <c r="H198" s="1" t="s">
        <v>1271</v>
      </c>
      <c r="I198" s="1" t="s">
        <v>17</v>
      </c>
      <c r="J198" s="1" t="s">
        <v>106</v>
      </c>
      <c r="K198" s="1">
        <v>999</v>
      </c>
      <c r="L198" s="1" t="s">
        <v>111</v>
      </c>
      <c r="M198" s="1" t="s">
        <v>187</v>
      </c>
      <c r="N198" s="1">
        <v>306</v>
      </c>
      <c r="O198" s="1" t="s">
        <v>113</v>
      </c>
      <c r="P198" s="2">
        <v>43322</v>
      </c>
      <c r="Q198" s="2">
        <v>43325</v>
      </c>
      <c r="R198" s="1">
        <f t="shared" si="3"/>
        <v>7</v>
      </c>
    </row>
    <row r="199" spans="1:18" x14ac:dyDescent="0.25">
      <c r="A199" s="3">
        <v>20184090780812</v>
      </c>
      <c r="B199" s="2">
        <v>43314</v>
      </c>
      <c r="C199" s="2">
        <v>43339</v>
      </c>
      <c r="D199" s="3">
        <v>20186060274401</v>
      </c>
      <c r="E199" s="2">
        <v>43335</v>
      </c>
      <c r="F199" s="1" t="s">
        <v>99</v>
      </c>
      <c r="G199" s="1" t="s">
        <v>1273</v>
      </c>
      <c r="H199" s="1" t="s">
        <v>1274</v>
      </c>
      <c r="I199" s="1" t="s">
        <v>17</v>
      </c>
      <c r="J199" s="1" t="s">
        <v>106</v>
      </c>
      <c r="K199" s="1">
        <v>999</v>
      </c>
      <c r="L199" s="1" t="s">
        <v>111</v>
      </c>
      <c r="M199" s="1" t="s">
        <v>441</v>
      </c>
      <c r="N199" s="1">
        <v>606</v>
      </c>
      <c r="O199" s="1" t="s">
        <v>113</v>
      </c>
      <c r="P199" s="2">
        <v>43335</v>
      </c>
      <c r="Q199" s="2">
        <v>43336</v>
      </c>
      <c r="R199" s="1">
        <f t="shared" si="3"/>
        <v>21</v>
      </c>
    </row>
    <row r="200" spans="1:18" x14ac:dyDescent="0.25">
      <c r="A200" s="3">
        <v>20184090781372</v>
      </c>
      <c r="B200" s="2">
        <v>43314</v>
      </c>
      <c r="C200" s="2">
        <v>43339</v>
      </c>
      <c r="D200" s="3">
        <v>20181040268641</v>
      </c>
      <c r="E200" s="2">
        <v>43329</v>
      </c>
      <c r="F200" s="1" t="s">
        <v>99</v>
      </c>
      <c r="G200" s="1" t="s">
        <v>168</v>
      </c>
      <c r="H200" s="1" t="s">
        <v>1276</v>
      </c>
      <c r="I200" s="1" t="s">
        <v>17</v>
      </c>
      <c r="J200" s="1" t="s">
        <v>110</v>
      </c>
      <c r="K200" s="1">
        <v>999</v>
      </c>
      <c r="L200" s="1" t="s">
        <v>111</v>
      </c>
      <c r="M200" s="1" t="s">
        <v>631</v>
      </c>
      <c r="N200" s="1">
        <v>104</v>
      </c>
      <c r="O200" s="1" t="s">
        <v>113</v>
      </c>
      <c r="P200" s="1" t="s">
        <v>102</v>
      </c>
      <c r="Q200" s="2">
        <v>43334</v>
      </c>
      <c r="R200" s="1">
        <f t="shared" si="3"/>
        <v>15</v>
      </c>
    </row>
    <row r="201" spans="1:18" x14ac:dyDescent="0.25">
      <c r="A201" s="3">
        <v>20184090781412</v>
      </c>
      <c r="B201" s="2">
        <v>43314</v>
      </c>
      <c r="C201" s="2">
        <v>43339</v>
      </c>
      <c r="D201" s="3">
        <v>20186060271741</v>
      </c>
      <c r="E201" s="2">
        <v>43334</v>
      </c>
      <c r="F201" s="1" t="s">
        <v>99</v>
      </c>
      <c r="G201" s="1" t="s">
        <v>1277</v>
      </c>
      <c r="H201" s="1" t="s">
        <v>1278</v>
      </c>
      <c r="I201" s="1" t="s">
        <v>17</v>
      </c>
      <c r="J201" s="1" t="s">
        <v>110</v>
      </c>
      <c r="K201" s="1">
        <v>999</v>
      </c>
      <c r="L201" s="1" t="s">
        <v>111</v>
      </c>
      <c r="M201" s="1" t="s">
        <v>1279</v>
      </c>
      <c r="N201" s="1">
        <v>606</v>
      </c>
      <c r="O201" s="1" t="s">
        <v>113</v>
      </c>
      <c r="P201" s="2">
        <v>43334</v>
      </c>
      <c r="Q201" s="2">
        <v>43335</v>
      </c>
      <c r="R201" s="1">
        <f t="shared" si="3"/>
        <v>20</v>
      </c>
    </row>
    <row r="202" spans="1:18" x14ac:dyDescent="0.25">
      <c r="A202" s="3">
        <v>20184090781542</v>
      </c>
      <c r="B202" s="2">
        <v>43315</v>
      </c>
      <c r="C202" s="2">
        <v>43340</v>
      </c>
      <c r="D202" s="3">
        <v>20183060272311</v>
      </c>
      <c r="E202" s="2">
        <v>43334</v>
      </c>
      <c r="F202" s="1" t="s">
        <v>99</v>
      </c>
      <c r="G202" s="1" t="s">
        <v>1281</v>
      </c>
      <c r="H202" s="1" t="s">
        <v>1282</v>
      </c>
      <c r="I202" s="1" t="s">
        <v>17</v>
      </c>
      <c r="J202" s="1" t="s">
        <v>103</v>
      </c>
      <c r="K202" s="1">
        <v>999</v>
      </c>
      <c r="L202" s="1" t="s">
        <v>111</v>
      </c>
      <c r="M202" s="1" t="s">
        <v>134</v>
      </c>
      <c r="N202" s="1">
        <v>306</v>
      </c>
      <c r="O202" s="1" t="s">
        <v>113</v>
      </c>
      <c r="P202" s="2">
        <v>43334</v>
      </c>
      <c r="Q202" s="2">
        <v>43335</v>
      </c>
      <c r="R202" s="1">
        <f t="shared" si="3"/>
        <v>19</v>
      </c>
    </row>
    <row r="203" spans="1:18" x14ac:dyDescent="0.25">
      <c r="A203" s="3">
        <v>20184090781572</v>
      </c>
      <c r="B203" s="2">
        <v>43315</v>
      </c>
      <c r="C203" s="2">
        <v>43340</v>
      </c>
      <c r="D203" s="3"/>
      <c r="E203" s="1" t="s">
        <v>102</v>
      </c>
      <c r="F203" s="1" t="s">
        <v>99</v>
      </c>
      <c r="G203" s="1" t="s">
        <v>1283</v>
      </c>
      <c r="H203" s="1" t="s">
        <v>1031</v>
      </c>
      <c r="I203" s="1" t="s">
        <v>19</v>
      </c>
      <c r="J203" s="1" t="s">
        <v>127</v>
      </c>
      <c r="K203" s="1">
        <v>999</v>
      </c>
      <c r="L203" s="1" t="s">
        <v>111</v>
      </c>
      <c r="M203" s="1" t="s">
        <v>189</v>
      </c>
      <c r="N203" s="1">
        <v>500</v>
      </c>
      <c r="O203" s="1" t="s">
        <v>113</v>
      </c>
      <c r="P203" s="1" t="s">
        <v>102</v>
      </c>
      <c r="Q203" s="1" t="s">
        <v>102</v>
      </c>
      <c r="R203" s="1" t="str">
        <f t="shared" si="3"/>
        <v>-</v>
      </c>
    </row>
    <row r="204" spans="1:18" x14ac:dyDescent="0.25">
      <c r="A204" s="3">
        <v>20184090781632</v>
      </c>
      <c r="B204" s="2">
        <v>43315</v>
      </c>
      <c r="C204" s="2">
        <v>43340</v>
      </c>
      <c r="D204" s="3">
        <v>20183060256571</v>
      </c>
      <c r="E204" s="2">
        <v>43321</v>
      </c>
      <c r="F204" s="1" t="s">
        <v>99</v>
      </c>
      <c r="G204" s="1" t="s">
        <v>1284</v>
      </c>
      <c r="H204" s="1" t="s">
        <v>1285</v>
      </c>
      <c r="I204" s="1" t="s">
        <v>17</v>
      </c>
      <c r="J204" s="1" t="s">
        <v>106</v>
      </c>
      <c r="K204" s="1">
        <v>999</v>
      </c>
      <c r="L204" s="1" t="s">
        <v>111</v>
      </c>
      <c r="M204" s="1" t="s">
        <v>429</v>
      </c>
      <c r="N204" s="1">
        <v>306</v>
      </c>
      <c r="O204" s="1" t="s">
        <v>113</v>
      </c>
      <c r="P204" s="2">
        <v>43322</v>
      </c>
      <c r="Q204" s="2">
        <v>43325</v>
      </c>
      <c r="R204" s="1">
        <f t="shared" si="3"/>
        <v>6</v>
      </c>
    </row>
    <row r="205" spans="1:18" x14ac:dyDescent="0.25">
      <c r="A205" s="3">
        <v>20184090781882</v>
      </c>
      <c r="B205" s="2">
        <v>43315</v>
      </c>
      <c r="C205" s="2">
        <v>43340</v>
      </c>
      <c r="D205" s="3">
        <v>20187020276781</v>
      </c>
      <c r="E205" s="2">
        <v>43336</v>
      </c>
      <c r="F205" s="1" t="s">
        <v>99</v>
      </c>
      <c r="G205" s="1" t="s">
        <v>1286</v>
      </c>
      <c r="H205" s="1" t="s">
        <v>1287</v>
      </c>
      <c r="I205" s="1" t="s">
        <v>17</v>
      </c>
      <c r="J205" s="1" t="s">
        <v>145</v>
      </c>
      <c r="K205" s="1">
        <v>999</v>
      </c>
      <c r="L205" s="1" t="s">
        <v>111</v>
      </c>
      <c r="M205" s="1" t="s">
        <v>1288</v>
      </c>
      <c r="N205" s="1">
        <v>702</v>
      </c>
      <c r="O205" s="1" t="s">
        <v>113</v>
      </c>
      <c r="P205" s="2">
        <v>43342</v>
      </c>
      <c r="Q205" s="2">
        <v>43343</v>
      </c>
      <c r="R205" s="1">
        <f t="shared" si="3"/>
        <v>21</v>
      </c>
    </row>
    <row r="206" spans="1:18" x14ac:dyDescent="0.25">
      <c r="A206" s="3">
        <v>20184090783702</v>
      </c>
      <c r="B206" s="2">
        <v>43315</v>
      </c>
      <c r="C206" s="2">
        <v>43340</v>
      </c>
      <c r="D206" s="3"/>
      <c r="E206" s="1" t="s">
        <v>102</v>
      </c>
      <c r="F206" s="1" t="s">
        <v>99</v>
      </c>
      <c r="G206" s="1" t="s">
        <v>1297</v>
      </c>
      <c r="H206" s="1" t="s">
        <v>1031</v>
      </c>
      <c r="I206" s="1" t="s">
        <v>19</v>
      </c>
      <c r="J206" s="1" t="s">
        <v>106</v>
      </c>
      <c r="K206" s="1">
        <v>999</v>
      </c>
      <c r="L206" s="1" t="s">
        <v>111</v>
      </c>
      <c r="M206" s="1" t="s">
        <v>189</v>
      </c>
      <c r="N206" s="1">
        <v>500</v>
      </c>
      <c r="O206" s="1" t="s">
        <v>113</v>
      </c>
      <c r="P206" s="1" t="s">
        <v>102</v>
      </c>
      <c r="Q206" s="1" t="s">
        <v>102</v>
      </c>
      <c r="R206" s="1" t="str">
        <f t="shared" si="3"/>
        <v>-</v>
      </c>
    </row>
    <row r="207" spans="1:18" x14ac:dyDescent="0.25">
      <c r="A207" s="3">
        <v>20184090784052</v>
      </c>
      <c r="B207" s="2">
        <v>43315</v>
      </c>
      <c r="C207" s="2">
        <v>43340</v>
      </c>
      <c r="D207" s="3">
        <v>20185000259641</v>
      </c>
      <c r="E207" s="2">
        <v>43324</v>
      </c>
      <c r="F207" s="1" t="s">
        <v>99</v>
      </c>
      <c r="G207" s="1" t="s">
        <v>168</v>
      </c>
      <c r="H207" s="1" t="s">
        <v>1298</v>
      </c>
      <c r="I207" s="1" t="s">
        <v>17</v>
      </c>
      <c r="J207" s="1" t="s">
        <v>103</v>
      </c>
      <c r="K207" s="1">
        <v>999</v>
      </c>
      <c r="L207" s="1" t="s">
        <v>111</v>
      </c>
      <c r="M207" s="1" t="s">
        <v>124</v>
      </c>
      <c r="N207" s="1">
        <v>500</v>
      </c>
      <c r="O207" s="1" t="s">
        <v>113</v>
      </c>
      <c r="P207" s="2">
        <v>43325</v>
      </c>
      <c r="Q207" s="2">
        <v>43326</v>
      </c>
      <c r="R207" s="1">
        <f t="shared" si="3"/>
        <v>9</v>
      </c>
    </row>
    <row r="208" spans="1:18" x14ac:dyDescent="0.25">
      <c r="A208" s="3">
        <v>20184090784662</v>
      </c>
      <c r="B208" s="2">
        <v>43315</v>
      </c>
      <c r="C208" s="2">
        <v>43340</v>
      </c>
      <c r="D208" s="3">
        <v>20183000260611</v>
      </c>
      <c r="E208" s="2">
        <v>43325</v>
      </c>
      <c r="F208" s="1" t="s">
        <v>99</v>
      </c>
      <c r="G208" s="1" t="s">
        <v>1303</v>
      </c>
      <c r="H208" s="1" t="s">
        <v>1304</v>
      </c>
      <c r="I208" s="1" t="s">
        <v>17</v>
      </c>
      <c r="J208" s="1" t="s">
        <v>106</v>
      </c>
      <c r="K208" s="1">
        <v>999</v>
      </c>
      <c r="L208" s="1" t="s">
        <v>111</v>
      </c>
      <c r="M208" s="1" t="s">
        <v>274</v>
      </c>
      <c r="N208" s="1">
        <v>300</v>
      </c>
      <c r="O208" s="1" t="s">
        <v>113</v>
      </c>
      <c r="P208" s="2">
        <v>43325</v>
      </c>
      <c r="Q208" s="2">
        <v>43326</v>
      </c>
      <c r="R208" s="1">
        <f t="shared" si="3"/>
        <v>10</v>
      </c>
    </row>
    <row r="209" spans="1:18" x14ac:dyDescent="0.25">
      <c r="A209" s="3">
        <v>20184090785642</v>
      </c>
      <c r="B209" s="2">
        <v>43315</v>
      </c>
      <c r="C209" s="2">
        <v>43340</v>
      </c>
      <c r="D209" s="3">
        <v>20183060272481</v>
      </c>
      <c r="E209" s="2">
        <v>43334</v>
      </c>
      <c r="F209" s="1" t="s">
        <v>99</v>
      </c>
      <c r="G209" s="1" t="s">
        <v>1305</v>
      </c>
      <c r="H209" s="1" t="s">
        <v>1306</v>
      </c>
      <c r="I209" s="1" t="s">
        <v>17</v>
      </c>
      <c r="J209" s="1" t="s">
        <v>106</v>
      </c>
      <c r="K209" s="1">
        <v>999</v>
      </c>
      <c r="L209" s="1" t="s">
        <v>111</v>
      </c>
      <c r="M209" s="1" t="s">
        <v>1260</v>
      </c>
      <c r="N209" s="1">
        <v>306</v>
      </c>
      <c r="O209" s="1" t="s">
        <v>113</v>
      </c>
      <c r="P209" s="2">
        <v>43335</v>
      </c>
      <c r="Q209" s="2">
        <v>43336</v>
      </c>
      <c r="R209" s="1">
        <f t="shared" si="3"/>
        <v>19</v>
      </c>
    </row>
    <row r="210" spans="1:18" x14ac:dyDescent="0.25">
      <c r="A210" s="3">
        <v>20184090786522</v>
      </c>
      <c r="B210" s="2">
        <v>43315</v>
      </c>
      <c r="C210" s="2">
        <v>43340</v>
      </c>
      <c r="D210" s="3">
        <v>20186040308931</v>
      </c>
      <c r="E210" s="2">
        <v>43361</v>
      </c>
      <c r="F210" s="1" t="s">
        <v>99</v>
      </c>
      <c r="G210" s="1" t="s">
        <v>1307</v>
      </c>
      <c r="H210" s="1" t="s">
        <v>1308</v>
      </c>
      <c r="I210" s="1" t="s">
        <v>19</v>
      </c>
      <c r="J210" s="1" t="s">
        <v>110</v>
      </c>
      <c r="K210" s="1">
        <v>999</v>
      </c>
      <c r="L210" s="1" t="s">
        <v>111</v>
      </c>
      <c r="M210" s="1" t="s">
        <v>605</v>
      </c>
      <c r="N210" s="1">
        <v>604</v>
      </c>
      <c r="O210" s="1" t="s">
        <v>113</v>
      </c>
      <c r="P210" s="2">
        <v>43362</v>
      </c>
      <c r="Q210" s="2">
        <v>43363</v>
      </c>
      <c r="R210" s="1">
        <f t="shared" si="3"/>
        <v>46</v>
      </c>
    </row>
    <row r="211" spans="1:18" x14ac:dyDescent="0.25">
      <c r="A211" s="3">
        <v>20184090786722</v>
      </c>
      <c r="B211" s="2">
        <v>43315</v>
      </c>
      <c r="C211" s="2">
        <v>43340</v>
      </c>
      <c r="D211" s="3">
        <v>20183040270091</v>
      </c>
      <c r="E211" s="2">
        <v>43333</v>
      </c>
      <c r="F211" s="1" t="s">
        <v>99</v>
      </c>
      <c r="G211" s="1" t="s">
        <v>813</v>
      </c>
      <c r="H211" s="1" t="s">
        <v>1309</v>
      </c>
      <c r="I211" s="1" t="s">
        <v>17</v>
      </c>
      <c r="J211" s="1" t="s">
        <v>158</v>
      </c>
      <c r="K211" s="1">
        <v>999</v>
      </c>
      <c r="L211" s="1" t="s">
        <v>111</v>
      </c>
      <c r="M211" s="1" t="s">
        <v>247</v>
      </c>
      <c r="N211" s="1">
        <v>304</v>
      </c>
      <c r="O211" s="1" t="s">
        <v>113</v>
      </c>
      <c r="P211" s="2">
        <v>43334</v>
      </c>
      <c r="Q211" s="2">
        <v>43335</v>
      </c>
      <c r="R211" s="1">
        <f t="shared" si="3"/>
        <v>18</v>
      </c>
    </row>
    <row r="212" spans="1:18" x14ac:dyDescent="0.25">
      <c r="A212" s="3">
        <v>20184090788092</v>
      </c>
      <c r="B212" s="2">
        <v>43315</v>
      </c>
      <c r="C212" s="2">
        <v>43340</v>
      </c>
      <c r="D212" s="3">
        <v>20185000276191</v>
      </c>
      <c r="E212" s="2">
        <v>43336</v>
      </c>
      <c r="F212" s="1" t="s">
        <v>99</v>
      </c>
      <c r="G212" s="1" t="s">
        <v>1310</v>
      </c>
      <c r="H212" s="1" t="s">
        <v>1311</v>
      </c>
      <c r="I212" s="1" t="s">
        <v>17</v>
      </c>
      <c r="J212" s="1" t="s">
        <v>106</v>
      </c>
      <c r="K212" s="1">
        <v>999</v>
      </c>
      <c r="L212" s="1" t="s">
        <v>111</v>
      </c>
      <c r="M212" s="1" t="s">
        <v>189</v>
      </c>
      <c r="N212" s="1">
        <v>500</v>
      </c>
      <c r="O212" s="1" t="s">
        <v>113</v>
      </c>
      <c r="P212" s="2">
        <v>43339</v>
      </c>
      <c r="Q212" s="2">
        <v>43341</v>
      </c>
      <c r="R212" s="1">
        <f t="shared" si="3"/>
        <v>21</v>
      </c>
    </row>
    <row r="213" spans="1:18" x14ac:dyDescent="0.25">
      <c r="A213" s="3">
        <v>20184090788672</v>
      </c>
      <c r="B213" s="2">
        <v>43315</v>
      </c>
      <c r="C213" s="2">
        <v>43340</v>
      </c>
      <c r="D213" s="3">
        <v>20183060258081</v>
      </c>
      <c r="E213" s="2">
        <v>43322</v>
      </c>
      <c r="F213" s="1" t="s">
        <v>99</v>
      </c>
      <c r="G213" s="1" t="s">
        <v>168</v>
      </c>
      <c r="H213" s="1" t="s">
        <v>1314</v>
      </c>
      <c r="I213" s="1" t="s">
        <v>17</v>
      </c>
      <c r="J213" s="1" t="s">
        <v>106</v>
      </c>
      <c r="K213" s="1">
        <v>999</v>
      </c>
      <c r="L213" s="1" t="s">
        <v>111</v>
      </c>
      <c r="M213" s="1" t="s">
        <v>1260</v>
      </c>
      <c r="N213" s="1">
        <v>306</v>
      </c>
      <c r="O213" s="1" t="s">
        <v>113</v>
      </c>
      <c r="P213" s="2">
        <v>43326</v>
      </c>
      <c r="Q213" s="2">
        <v>43327</v>
      </c>
      <c r="R213" s="1">
        <f t="shared" si="3"/>
        <v>7</v>
      </c>
    </row>
    <row r="214" spans="1:18" x14ac:dyDescent="0.25">
      <c r="A214" s="3">
        <v>20184090789882</v>
      </c>
      <c r="B214" s="2">
        <v>43318</v>
      </c>
      <c r="C214" s="2">
        <v>43341</v>
      </c>
      <c r="D214" s="3">
        <v>20181010123633</v>
      </c>
      <c r="E214" s="2">
        <v>43328</v>
      </c>
      <c r="F214" s="1" t="s">
        <v>99</v>
      </c>
      <c r="G214" s="1" t="s">
        <v>813</v>
      </c>
      <c r="H214" s="1" t="s">
        <v>1318</v>
      </c>
      <c r="I214" s="1" t="s">
        <v>17</v>
      </c>
      <c r="J214" s="1" t="s">
        <v>106</v>
      </c>
      <c r="K214" s="1">
        <v>999</v>
      </c>
      <c r="L214" s="1" t="s">
        <v>111</v>
      </c>
      <c r="M214" s="1" t="s">
        <v>1319</v>
      </c>
      <c r="N214" s="1">
        <v>304</v>
      </c>
      <c r="O214" s="1" t="s">
        <v>113</v>
      </c>
      <c r="P214" s="2">
        <v>43328</v>
      </c>
      <c r="Q214" s="2">
        <v>43342</v>
      </c>
      <c r="R214" s="1">
        <f t="shared" si="3"/>
        <v>10</v>
      </c>
    </row>
    <row r="215" spans="1:18" x14ac:dyDescent="0.25">
      <c r="A215" s="3">
        <v>20184090791442</v>
      </c>
      <c r="B215" s="2">
        <v>43318</v>
      </c>
      <c r="C215" s="2">
        <v>43341</v>
      </c>
      <c r="D215" s="3">
        <v>20185000259761</v>
      </c>
      <c r="E215" s="2">
        <v>43324</v>
      </c>
      <c r="F215" s="1" t="s">
        <v>99</v>
      </c>
      <c r="G215" s="1" t="s">
        <v>1339</v>
      </c>
      <c r="H215" s="1" t="s">
        <v>1340</v>
      </c>
      <c r="I215" s="1" t="s">
        <v>17</v>
      </c>
      <c r="J215" s="1" t="s">
        <v>103</v>
      </c>
      <c r="K215" s="1">
        <v>999</v>
      </c>
      <c r="L215" s="1" t="s">
        <v>111</v>
      </c>
      <c r="M215" s="1" t="s">
        <v>124</v>
      </c>
      <c r="N215" s="1">
        <v>500</v>
      </c>
      <c r="O215" s="1" t="s">
        <v>113</v>
      </c>
      <c r="P215" s="2">
        <v>43325</v>
      </c>
      <c r="Q215" s="2">
        <v>43326</v>
      </c>
      <c r="R215" s="1">
        <f t="shared" si="3"/>
        <v>6</v>
      </c>
    </row>
    <row r="216" spans="1:18" x14ac:dyDescent="0.25">
      <c r="A216" s="3">
        <v>20184090791892</v>
      </c>
      <c r="B216" s="2">
        <v>43318</v>
      </c>
      <c r="C216" s="2">
        <v>43341</v>
      </c>
      <c r="D216" s="3"/>
      <c r="E216" s="1" t="s">
        <v>102</v>
      </c>
      <c r="F216" s="1" t="s">
        <v>99</v>
      </c>
      <c r="G216" s="1" t="s">
        <v>1343</v>
      </c>
      <c r="H216" s="1" t="s">
        <v>1344</v>
      </c>
      <c r="I216" s="1" t="s">
        <v>19</v>
      </c>
      <c r="J216" s="1" t="s">
        <v>106</v>
      </c>
      <c r="K216" s="1">
        <v>999</v>
      </c>
      <c r="L216" s="1" t="s">
        <v>111</v>
      </c>
      <c r="M216" s="1" t="s">
        <v>1300</v>
      </c>
      <c r="N216" s="1">
        <v>500</v>
      </c>
      <c r="O216" s="1" t="s">
        <v>257</v>
      </c>
      <c r="P216" s="1" t="s">
        <v>102</v>
      </c>
      <c r="Q216" s="1" t="s">
        <v>102</v>
      </c>
      <c r="R216" s="1" t="str">
        <f t="shared" si="3"/>
        <v>-</v>
      </c>
    </row>
    <row r="217" spans="1:18" x14ac:dyDescent="0.25">
      <c r="A217" s="3">
        <v>20184090791972</v>
      </c>
      <c r="B217" s="2">
        <v>43318</v>
      </c>
      <c r="C217" s="2">
        <v>43341</v>
      </c>
      <c r="D217" s="3">
        <v>20183060272341</v>
      </c>
      <c r="E217" s="2">
        <v>43334</v>
      </c>
      <c r="F217" s="1" t="s">
        <v>99</v>
      </c>
      <c r="G217" s="1" t="s">
        <v>1347</v>
      </c>
      <c r="H217" s="1" t="s">
        <v>1348</v>
      </c>
      <c r="I217" s="1" t="s">
        <v>17</v>
      </c>
      <c r="J217" s="1" t="s">
        <v>103</v>
      </c>
      <c r="K217" s="1">
        <v>999</v>
      </c>
      <c r="L217" s="1" t="s">
        <v>111</v>
      </c>
      <c r="M217" s="1" t="s">
        <v>134</v>
      </c>
      <c r="N217" s="1">
        <v>306</v>
      </c>
      <c r="O217" s="1" t="s">
        <v>113</v>
      </c>
      <c r="P217" s="2">
        <v>43334</v>
      </c>
      <c r="Q217" s="2">
        <v>43335</v>
      </c>
      <c r="R217" s="1">
        <f t="shared" si="3"/>
        <v>16</v>
      </c>
    </row>
    <row r="218" spans="1:18" x14ac:dyDescent="0.25">
      <c r="A218" s="3">
        <v>20184090791992</v>
      </c>
      <c r="B218" s="2">
        <v>43318</v>
      </c>
      <c r="C218" s="2">
        <v>43341</v>
      </c>
      <c r="D218" s="3">
        <v>20183060272351</v>
      </c>
      <c r="E218" s="2">
        <v>43334</v>
      </c>
      <c r="F218" s="1" t="s">
        <v>99</v>
      </c>
      <c r="G218" s="1" t="s">
        <v>1349</v>
      </c>
      <c r="H218" s="1" t="s">
        <v>1348</v>
      </c>
      <c r="I218" s="1" t="s">
        <v>17</v>
      </c>
      <c r="J218" s="1" t="s">
        <v>103</v>
      </c>
      <c r="K218" s="1">
        <v>999</v>
      </c>
      <c r="L218" s="1" t="s">
        <v>111</v>
      </c>
      <c r="M218" s="1" t="s">
        <v>134</v>
      </c>
      <c r="N218" s="1">
        <v>306</v>
      </c>
      <c r="O218" s="1" t="s">
        <v>113</v>
      </c>
      <c r="P218" s="2">
        <v>43334</v>
      </c>
      <c r="Q218" s="2">
        <v>43335</v>
      </c>
      <c r="R218" s="1">
        <f t="shared" si="3"/>
        <v>16</v>
      </c>
    </row>
    <row r="219" spans="1:18" x14ac:dyDescent="0.25">
      <c r="A219" s="3">
        <v>20184090792072</v>
      </c>
      <c r="B219" s="2">
        <v>43318</v>
      </c>
      <c r="C219" s="2">
        <v>43341</v>
      </c>
      <c r="D219" s="3"/>
      <c r="E219" s="1" t="s">
        <v>102</v>
      </c>
      <c r="F219" s="1" t="s">
        <v>99</v>
      </c>
      <c r="G219" s="1" t="s">
        <v>1351</v>
      </c>
      <c r="H219" s="1" t="s">
        <v>1298</v>
      </c>
      <c r="I219" s="1" t="s">
        <v>19</v>
      </c>
      <c r="J219" s="1" t="s">
        <v>103</v>
      </c>
      <c r="K219" s="1">
        <v>999</v>
      </c>
      <c r="L219" s="1" t="s">
        <v>111</v>
      </c>
      <c r="M219" s="1" t="s">
        <v>124</v>
      </c>
      <c r="N219" s="1">
        <v>500</v>
      </c>
      <c r="O219" s="1" t="s">
        <v>113</v>
      </c>
      <c r="P219" s="1" t="s">
        <v>102</v>
      </c>
      <c r="Q219" s="1" t="s">
        <v>102</v>
      </c>
      <c r="R219" s="1" t="str">
        <f t="shared" si="3"/>
        <v>-</v>
      </c>
    </row>
    <row r="220" spans="1:18" x14ac:dyDescent="0.25">
      <c r="A220" s="3">
        <v>20184090792592</v>
      </c>
      <c r="B220" s="2">
        <v>43318</v>
      </c>
      <c r="C220" s="2">
        <v>43341</v>
      </c>
      <c r="D220" s="3">
        <v>20185000279541</v>
      </c>
      <c r="E220" s="2">
        <v>43340</v>
      </c>
      <c r="F220" s="1" t="s">
        <v>99</v>
      </c>
      <c r="G220" s="1" t="s">
        <v>1358</v>
      </c>
      <c r="H220" s="1" t="s">
        <v>1359</v>
      </c>
      <c r="I220" s="1" t="s">
        <v>17</v>
      </c>
      <c r="J220" s="1" t="s">
        <v>106</v>
      </c>
      <c r="K220" s="1">
        <v>999</v>
      </c>
      <c r="L220" s="1" t="s">
        <v>111</v>
      </c>
      <c r="M220" s="1" t="s">
        <v>232</v>
      </c>
      <c r="N220" s="1">
        <v>500</v>
      </c>
      <c r="O220" s="1" t="s">
        <v>113</v>
      </c>
      <c r="P220" s="2">
        <v>43340</v>
      </c>
      <c r="Q220" s="2">
        <v>43341</v>
      </c>
      <c r="R220" s="1">
        <f t="shared" si="3"/>
        <v>22</v>
      </c>
    </row>
    <row r="221" spans="1:18" x14ac:dyDescent="0.25">
      <c r="A221" s="3">
        <v>20184090793652</v>
      </c>
      <c r="B221" s="2">
        <v>43318</v>
      </c>
      <c r="C221" s="2">
        <v>43341</v>
      </c>
      <c r="D221" s="3"/>
      <c r="E221" s="1" t="s">
        <v>102</v>
      </c>
      <c r="F221" s="1" t="s">
        <v>99</v>
      </c>
      <c r="G221" s="1" t="s">
        <v>1362</v>
      </c>
      <c r="H221" s="1" t="s">
        <v>1363</v>
      </c>
      <c r="I221" s="1" t="s">
        <v>19</v>
      </c>
      <c r="J221" s="1" t="s">
        <v>106</v>
      </c>
      <c r="K221" s="1">
        <v>999</v>
      </c>
      <c r="L221" s="1" t="s">
        <v>111</v>
      </c>
      <c r="M221" s="1" t="s">
        <v>683</v>
      </c>
      <c r="N221" s="1">
        <v>500</v>
      </c>
      <c r="O221" s="1" t="s">
        <v>113</v>
      </c>
      <c r="P221" s="1" t="s">
        <v>102</v>
      </c>
      <c r="Q221" s="1" t="s">
        <v>102</v>
      </c>
      <c r="R221" s="1" t="str">
        <f t="shared" si="3"/>
        <v>-</v>
      </c>
    </row>
    <row r="222" spans="1:18" x14ac:dyDescent="0.25">
      <c r="A222" s="3">
        <v>20184090795792</v>
      </c>
      <c r="B222" s="2">
        <v>43318</v>
      </c>
      <c r="C222" s="2">
        <v>43341</v>
      </c>
      <c r="D222" s="3">
        <v>20185000256841</v>
      </c>
      <c r="E222" s="2">
        <v>43322</v>
      </c>
      <c r="F222" s="1" t="s">
        <v>99</v>
      </c>
      <c r="G222" s="1" t="s">
        <v>1368</v>
      </c>
      <c r="H222" s="1" t="s">
        <v>1369</v>
      </c>
      <c r="I222" s="1" t="s">
        <v>17</v>
      </c>
      <c r="J222" s="1" t="s">
        <v>127</v>
      </c>
      <c r="K222" s="1">
        <v>999</v>
      </c>
      <c r="L222" s="1" t="s">
        <v>111</v>
      </c>
      <c r="M222" s="1" t="s">
        <v>308</v>
      </c>
      <c r="N222" s="1">
        <v>500</v>
      </c>
      <c r="O222" s="1" t="s">
        <v>113</v>
      </c>
      <c r="P222" s="2">
        <v>43322</v>
      </c>
      <c r="Q222" s="2">
        <v>43326</v>
      </c>
      <c r="R222" s="1">
        <f t="shared" si="3"/>
        <v>4</v>
      </c>
    </row>
    <row r="223" spans="1:18" x14ac:dyDescent="0.25">
      <c r="A223" s="3">
        <v>20184090797292</v>
      </c>
      <c r="B223" s="2">
        <v>43320</v>
      </c>
      <c r="C223" s="2">
        <v>43342</v>
      </c>
      <c r="D223" s="3">
        <v>20183050260951</v>
      </c>
      <c r="E223" s="2">
        <v>43325</v>
      </c>
      <c r="F223" s="1" t="s">
        <v>99</v>
      </c>
      <c r="G223" s="1" t="s">
        <v>1374</v>
      </c>
      <c r="H223" s="1" t="s">
        <v>109</v>
      </c>
      <c r="I223" s="1" t="s">
        <v>17</v>
      </c>
      <c r="J223" s="1" t="s">
        <v>106</v>
      </c>
      <c r="K223" s="1">
        <v>999</v>
      </c>
      <c r="L223" s="1" t="s">
        <v>111</v>
      </c>
      <c r="M223" s="1" t="s">
        <v>515</v>
      </c>
      <c r="N223" s="1">
        <v>305</v>
      </c>
      <c r="O223" s="1" t="s">
        <v>113</v>
      </c>
      <c r="P223" s="2">
        <v>43325</v>
      </c>
      <c r="Q223" s="2">
        <v>43326</v>
      </c>
      <c r="R223" s="1">
        <f t="shared" si="3"/>
        <v>5</v>
      </c>
    </row>
    <row r="224" spans="1:18" x14ac:dyDescent="0.25">
      <c r="A224" s="3">
        <v>20184090797412</v>
      </c>
      <c r="B224" s="2">
        <v>43320</v>
      </c>
      <c r="C224" s="2">
        <v>43342</v>
      </c>
      <c r="D224" s="3">
        <v>20185000257761</v>
      </c>
      <c r="E224" s="2">
        <v>43322</v>
      </c>
      <c r="F224" s="1" t="s">
        <v>99</v>
      </c>
      <c r="G224" s="1" t="s">
        <v>1378</v>
      </c>
      <c r="H224" s="1" t="s">
        <v>279</v>
      </c>
      <c r="I224" s="1" t="s">
        <v>17</v>
      </c>
      <c r="J224" s="1" t="s">
        <v>106</v>
      </c>
      <c r="K224" s="1">
        <v>999</v>
      </c>
      <c r="L224" s="1" t="s">
        <v>111</v>
      </c>
      <c r="M224" s="1" t="s">
        <v>244</v>
      </c>
      <c r="N224" s="1">
        <v>500</v>
      </c>
      <c r="O224" s="1" t="s">
        <v>113</v>
      </c>
      <c r="P224" s="2">
        <v>43322</v>
      </c>
      <c r="Q224" s="2">
        <v>43326</v>
      </c>
      <c r="R224" s="1">
        <f t="shared" si="3"/>
        <v>2</v>
      </c>
    </row>
    <row r="225" spans="1:18" x14ac:dyDescent="0.25">
      <c r="A225" s="3">
        <v>20184090797452</v>
      </c>
      <c r="B225" s="2">
        <v>43320</v>
      </c>
      <c r="C225" s="2">
        <v>43342</v>
      </c>
      <c r="D225" s="3">
        <v>20183000263661</v>
      </c>
      <c r="E225" s="2">
        <v>43326</v>
      </c>
      <c r="F225" s="1" t="s">
        <v>99</v>
      </c>
      <c r="G225" s="1" t="s">
        <v>1379</v>
      </c>
      <c r="H225" s="1" t="s">
        <v>388</v>
      </c>
      <c r="I225" s="1" t="s">
        <v>17</v>
      </c>
      <c r="J225" s="1" t="s">
        <v>103</v>
      </c>
      <c r="K225" s="1">
        <v>999</v>
      </c>
      <c r="L225" s="1" t="s">
        <v>111</v>
      </c>
      <c r="M225" s="1" t="s">
        <v>333</v>
      </c>
      <c r="N225" s="1">
        <v>300</v>
      </c>
      <c r="O225" s="1" t="s">
        <v>113</v>
      </c>
      <c r="P225" s="2">
        <v>43327</v>
      </c>
      <c r="Q225" s="2">
        <v>43329</v>
      </c>
      <c r="R225" s="1">
        <f t="shared" si="3"/>
        <v>6</v>
      </c>
    </row>
    <row r="226" spans="1:18" x14ac:dyDescent="0.25">
      <c r="A226" s="3">
        <v>20184090797552</v>
      </c>
      <c r="B226" s="2">
        <v>43320</v>
      </c>
      <c r="C226" s="2">
        <v>43342</v>
      </c>
      <c r="D226" s="3">
        <v>20183040260461</v>
      </c>
      <c r="E226" s="2">
        <v>43325</v>
      </c>
      <c r="F226" s="1" t="s">
        <v>99</v>
      </c>
      <c r="G226" s="1" t="s">
        <v>1380</v>
      </c>
      <c r="H226" s="1" t="s">
        <v>279</v>
      </c>
      <c r="I226" s="1" t="s">
        <v>17</v>
      </c>
      <c r="J226" s="1" t="s">
        <v>106</v>
      </c>
      <c r="K226" s="1">
        <v>999</v>
      </c>
      <c r="L226" s="1" t="s">
        <v>111</v>
      </c>
      <c r="M226" s="1" t="s">
        <v>182</v>
      </c>
      <c r="N226" s="1">
        <v>304</v>
      </c>
      <c r="O226" s="1" t="s">
        <v>113</v>
      </c>
      <c r="P226" s="2">
        <v>43334</v>
      </c>
      <c r="Q226" s="2">
        <v>43335</v>
      </c>
      <c r="R226" s="1">
        <f t="shared" si="3"/>
        <v>5</v>
      </c>
    </row>
    <row r="227" spans="1:18" x14ac:dyDescent="0.25">
      <c r="A227" s="3">
        <v>20184090797632</v>
      </c>
      <c r="B227" s="2">
        <v>43320</v>
      </c>
      <c r="C227" s="2">
        <v>43342</v>
      </c>
      <c r="D227" s="3">
        <v>20185000263501</v>
      </c>
      <c r="E227" s="2">
        <v>43326</v>
      </c>
      <c r="F227" s="1" t="s">
        <v>99</v>
      </c>
      <c r="G227" s="1" t="s">
        <v>1381</v>
      </c>
      <c r="H227" s="1" t="s">
        <v>259</v>
      </c>
      <c r="I227" s="1" t="s">
        <v>17</v>
      </c>
      <c r="J227" s="1" t="s">
        <v>106</v>
      </c>
      <c r="K227" s="1">
        <v>999</v>
      </c>
      <c r="L227" s="1" t="s">
        <v>111</v>
      </c>
      <c r="M227" s="1" t="s">
        <v>128</v>
      </c>
      <c r="N227" s="1">
        <v>500</v>
      </c>
      <c r="O227" s="1" t="s">
        <v>113</v>
      </c>
      <c r="P227" s="2">
        <v>43334</v>
      </c>
      <c r="Q227" s="2">
        <v>43336</v>
      </c>
      <c r="R227" s="1">
        <f t="shared" si="3"/>
        <v>6</v>
      </c>
    </row>
    <row r="228" spans="1:18" x14ac:dyDescent="0.25">
      <c r="A228" s="3">
        <v>20184090797662</v>
      </c>
      <c r="B228" s="2">
        <v>43320</v>
      </c>
      <c r="C228" s="2">
        <v>43342</v>
      </c>
      <c r="D228" s="3">
        <v>20185000278211</v>
      </c>
      <c r="E228" s="2">
        <v>43339</v>
      </c>
      <c r="F228" s="1" t="s">
        <v>99</v>
      </c>
      <c r="G228" s="1" t="s">
        <v>1382</v>
      </c>
      <c r="H228" s="1" t="s">
        <v>279</v>
      </c>
      <c r="I228" s="1" t="s">
        <v>17</v>
      </c>
      <c r="J228" s="1" t="s">
        <v>106</v>
      </c>
      <c r="K228" s="1">
        <v>999</v>
      </c>
      <c r="L228" s="1" t="s">
        <v>111</v>
      </c>
      <c r="M228" s="1" t="s">
        <v>308</v>
      </c>
      <c r="N228" s="1">
        <v>500</v>
      </c>
      <c r="O228" s="1" t="s">
        <v>113</v>
      </c>
      <c r="P228" s="2">
        <v>43339</v>
      </c>
      <c r="Q228" s="2">
        <v>43340</v>
      </c>
      <c r="R228" s="1">
        <f t="shared" si="3"/>
        <v>19</v>
      </c>
    </row>
    <row r="229" spans="1:18" x14ac:dyDescent="0.25">
      <c r="A229" s="3">
        <v>20184090797852</v>
      </c>
      <c r="B229" s="2">
        <v>43320</v>
      </c>
      <c r="C229" s="2">
        <v>43342</v>
      </c>
      <c r="D229" s="3">
        <v>20183060272391</v>
      </c>
      <c r="E229" s="2">
        <v>43334</v>
      </c>
      <c r="F229" s="1" t="s">
        <v>99</v>
      </c>
      <c r="G229" s="1" t="s">
        <v>813</v>
      </c>
      <c r="H229" s="1" t="s">
        <v>1383</v>
      </c>
      <c r="I229" s="1" t="s">
        <v>17</v>
      </c>
      <c r="J229" s="1" t="s">
        <v>106</v>
      </c>
      <c r="K229" s="1">
        <v>999</v>
      </c>
      <c r="L229" s="1" t="s">
        <v>111</v>
      </c>
      <c r="M229" s="1" t="s">
        <v>1260</v>
      </c>
      <c r="N229" s="1">
        <v>306</v>
      </c>
      <c r="O229" s="1" t="s">
        <v>113</v>
      </c>
      <c r="P229" s="2">
        <v>43334</v>
      </c>
      <c r="Q229" s="2">
        <v>43335</v>
      </c>
      <c r="R229" s="1">
        <f t="shared" si="3"/>
        <v>14</v>
      </c>
    </row>
    <row r="230" spans="1:18" x14ac:dyDescent="0.25">
      <c r="A230" s="3">
        <v>20184090798292</v>
      </c>
      <c r="B230" s="2">
        <v>43320</v>
      </c>
      <c r="C230" s="2">
        <v>43342</v>
      </c>
      <c r="D230" s="3"/>
      <c r="E230" s="1" t="s">
        <v>102</v>
      </c>
      <c r="F230" s="1" t="s">
        <v>99</v>
      </c>
      <c r="G230" s="1" t="s">
        <v>1385</v>
      </c>
      <c r="H230" s="1" t="s">
        <v>1386</v>
      </c>
      <c r="I230" s="1" t="s">
        <v>19</v>
      </c>
      <c r="J230" s="1" t="s">
        <v>106</v>
      </c>
      <c r="K230" s="1">
        <v>999</v>
      </c>
      <c r="L230" s="1" t="s">
        <v>111</v>
      </c>
      <c r="M230" s="1" t="s">
        <v>429</v>
      </c>
      <c r="N230" s="1">
        <v>306</v>
      </c>
      <c r="O230" s="1" t="s">
        <v>113</v>
      </c>
      <c r="P230" s="1" t="s">
        <v>102</v>
      </c>
      <c r="Q230" s="1" t="s">
        <v>102</v>
      </c>
      <c r="R230" s="1" t="str">
        <f t="shared" si="3"/>
        <v>-</v>
      </c>
    </row>
    <row r="231" spans="1:18" x14ac:dyDescent="0.25">
      <c r="A231" s="3">
        <v>20184090798932</v>
      </c>
      <c r="B231" s="2">
        <v>43320</v>
      </c>
      <c r="C231" s="2">
        <v>43342</v>
      </c>
      <c r="D231" s="3">
        <v>20185000278071</v>
      </c>
      <c r="E231" s="2">
        <v>43339</v>
      </c>
      <c r="F231" s="1" t="s">
        <v>99</v>
      </c>
      <c r="G231" s="1" t="s">
        <v>1396</v>
      </c>
      <c r="H231" s="1" t="s">
        <v>1397</v>
      </c>
      <c r="I231" s="1" t="s">
        <v>17</v>
      </c>
      <c r="J231" s="1" t="s">
        <v>103</v>
      </c>
      <c r="K231" s="1">
        <v>999</v>
      </c>
      <c r="L231" s="1" t="s">
        <v>111</v>
      </c>
      <c r="M231" s="1" t="s">
        <v>124</v>
      </c>
      <c r="N231" s="1">
        <v>500</v>
      </c>
      <c r="O231" s="1" t="s">
        <v>113</v>
      </c>
      <c r="P231" s="2">
        <v>43340</v>
      </c>
      <c r="Q231" s="2">
        <v>43341</v>
      </c>
      <c r="R231" s="1">
        <f t="shared" si="3"/>
        <v>19</v>
      </c>
    </row>
    <row r="232" spans="1:18" x14ac:dyDescent="0.25">
      <c r="A232" s="3">
        <v>20184090799042</v>
      </c>
      <c r="B232" s="2">
        <v>43320</v>
      </c>
      <c r="C232" s="2">
        <v>43342</v>
      </c>
      <c r="D232" s="3">
        <v>20185000278081</v>
      </c>
      <c r="E232" s="2">
        <v>43339</v>
      </c>
      <c r="F232" s="1" t="s">
        <v>99</v>
      </c>
      <c r="G232" s="1" t="s">
        <v>1398</v>
      </c>
      <c r="H232" s="1" t="s">
        <v>1399</v>
      </c>
      <c r="I232" s="1" t="s">
        <v>17</v>
      </c>
      <c r="J232" s="1" t="s">
        <v>103</v>
      </c>
      <c r="K232" s="1">
        <v>999</v>
      </c>
      <c r="L232" s="1" t="s">
        <v>111</v>
      </c>
      <c r="M232" s="1" t="s">
        <v>124</v>
      </c>
      <c r="N232" s="1">
        <v>500</v>
      </c>
      <c r="O232" s="1" t="s">
        <v>113</v>
      </c>
      <c r="P232" s="2">
        <v>43340</v>
      </c>
      <c r="Q232" s="2">
        <v>43341</v>
      </c>
      <c r="R232" s="1">
        <f t="shared" si="3"/>
        <v>19</v>
      </c>
    </row>
    <row r="233" spans="1:18" x14ac:dyDescent="0.25">
      <c r="A233" s="3">
        <v>20184090799282</v>
      </c>
      <c r="B233" s="2">
        <v>43320</v>
      </c>
      <c r="C233" s="2">
        <v>43342</v>
      </c>
      <c r="D233" s="3">
        <v>20183000301531</v>
      </c>
      <c r="E233" s="2">
        <v>43354</v>
      </c>
      <c r="F233" s="1" t="s">
        <v>99</v>
      </c>
      <c r="G233" s="1" t="s">
        <v>1404</v>
      </c>
      <c r="H233" s="1" t="s">
        <v>1405</v>
      </c>
      <c r="I233" s="1" t="s">
        <v>19</v>
      </c>
      <c r="J233" s="1" t="s">
        <v>106</v>
      </c>
      <c r="K233" s="1">
        <v>999</v>
      </c>
      <c r="L233" s="1" t="s">
        <v>111</v>
      </c>
      <c r="M233" s="1" t="s">
        <v>138</v>
      </c>
      <c r="N233" s="1">
        <v>300</v>
      </c>
      <c r="O233" s="1" t="s">
        <v>113</v>
      </c>
      <c r="P233" s="2">
        <v>43355</v>
      </c>
      <c r="Q233" s="2">
        <v>43356</v>
      </c>
      <c r="R233" s="1">
        <f t="shared" si="3"/>
        <v>34</v>
      </c>
    </row>
    <row r="234" spans="1:18" x14ac:dyDescent="0.25">
      <c r="A234" s="3">
        <v>20184090799332</v>
      </c>
      <c r="B234" s="2">
        <v>43320</v>
      </c>
      <c r="C234" s="2">
        <v>43342</v>
      </c>
      <c r="D234" s="3">
        <v>20186030277131</v>
      </c>
      <c r="E234" s="2">
        <v>43336</v>
      </c>
      <c r="F234" s="1" t="s">
        <v>99</v>
      </c>
      <c r="G234" s="1" t="s">
        <v>1406</v>
      </c>
      <c r="H234" s="1" t="s">
        <v>1383</v>
      </c>
      <c r="I234" s="1" t="s">
        <v>17</v>
      </c>
      <c r="J234" s="1" t="s">
        <v>106</v>
      </c>
      <c r="K234" s="1">
        <v>999</v>
      </c>
      <c r="L234" s="1" t="s">
        <v>111</v>
      </c>
      <c r="M234" s="1" t="s">
        <v>1407</v>
      </c>
      <c r="N234" s="1">
        <v>603</v>
      </c>
      <c r="O234" s="1" t="s">
        <v>113</v>
      </c>
      <c r="P234" s="1" t="s">
        <v>102</v>
      </c>
      <c r="Q234" s="2">
        <v>43339</v>
      </c>
      <c r="R234" s="1">
        <f t="shared" si="3"/>
        <v>16</v>
      </c>
    </row>
    <row r="235" spans="1:18" x14ac:dyDescent="0.25">
      <c r="A235" s="3">
        <v>20184090800602</v>
      </c>
      <c r="B235" s="2">
        <v>43320</v>
      </c>
      <c r="C235" s="2">
        <v>43342</v>
      </c>
      <c r="D235" s="3">
        <v>20183000292041</v>
      </c>
      <c r="E235" s="2">
        <v>43347</v>
      </c>
      <c r="F235" s="1" t="s">
        <v>99</v>
      </c>
      <c r="G235" s="1" t="s">
        <v>1411</v>
      </c>
      <c r="H235" s="1" t="s">
        <v>1412</v>
      </c>
      <c r="I235" s="1" t="s">
        <v>19</v>
      </c>
      <c r="J235" s="1" t="s">
        <v>106</v>
      </c>
      <c r="K235" s="1">
        <v>999</v>
      </c>
      <c r="L235" s="1" t="s">
        <v>111</v>
      </c>
      <c r="M235" s="1" t="s">
        <v>295</v>
      </c>
      <c r="N235" s="1">
        <v>300</v>
      </c>
      <c r="O235" s="1" t="s">
        <v>113</v>
      </c>
      <c r="P235" s="2">
        <v>43348</v>
      </c>
      <c r="Q235" s="2">
        <v>43349</v>
      </c>
      <c r="R235" s="1">
        <f t="shared" si="3"/>
        <v>27</v>
      </c>
    </row>
    <row r="236" spans="1:18" x14ac:dyDescent="0.25">
      <c r="A236" s="3">
        <v>20184090801862</v>
      </c>
      <c r="B236" s="2">
        <v>43320</v>
      </c>
      <c r="C236" s="2">
        <v>43342</v>
      </c>
      <c r="D236" s="3">
        <v>20183030262881</v>
      </c>
      <c r="E236" s="2">
        <v>43326</v>
      </c>
      <c r="F236" s="1" t="s">
        <v>99</v>
      </c>
      <c r="G236" s="1" t="s">
        <v>1416</v>
      </c>
      <c r="H236" s="1" t="s">
        <v>1417</v>
      </c>
      <c r="I236" s="1" t="s">
        <v>17</v>
      </c>
      <c r="J236" s="1" t="s">
        <v>106</v>
      </c>
      <c r="K236" s="1">
        <v>999</v>
      </c>
      <c r="L236" s="1" t="s">
        <v>111</v>
      </c>
      <c r="M236" s="1" t="s">
        <v>292</v>
      </c>
      <c r="N236" s="1">
        <v>303</v>
      </c>
      <c r="O236" s="1" t="s">
        <v>113</v>
      </c>
      <c r="P236" s="2">
        <v>43326</v>
      </c>
      <c r="Q236" s="2">
        <v>43327</v>
      </c>
      <c r="R236" s="1">
        <f t="shared" si="3"/>
        <v>6</v>
      </c>
    </row>
    <row r="237" spans="1:18" x14ac:dyDescent="0.25">
      <c r="A237" s="3">
        <v>20184090802422</v>
      </c>
      <c r="B237" s="2">
        <v>43321</v>
      </c>
      <c r="C237" s="2">
        <v>43343</v>
      </c>
      <c r="D237" s="3">
        <v>20186060271791</v>
      </c>
      <c r="E237" s="2">
        <v>43334</v>
      </c>
      <c r="F237" s="1" t="s">
        <v>99</v>
      </c>
      <c r="G237" s="1" t="s">
        <v>1420</v>
      </c>
      <c r="H237" s="1" t="s">
        <v>1421</v>
      </c>
      <c r="I237" s="1" t="s">
        <v>17</v>
      </c>
      <c r="J237" s="1" t="s">
        <v>106</v>
      </c>
      <c r="K237" s="1">
        <v>999</v>
      </c>
      <c r="L237" s="1" t="s">
        <v>111</v>
      </c>
      <c r="M237" s="1" t="s">
        <v>313</v>
      </c>
      <c r="N237" s="1">
        <v>606</v>
      </c>
      <c r="O237" s="1" t="s">
        <v>113</v>
      </c>
      <c r="P237" s="2">
        <v>43334</v>
      </c>
      <c r="Q237" s="2">
        <v>43335</v>
      </c>
      <c r="R237" s="1">
        <f t="shared" si="3"/>
        <v>13</v>
      </c>
    </row>
    <row r="238" spans="1:18" x14ac:dyDescent="0.25">
      <c r="A238" s="3">
        <v>20184090802622</v>
      </c>
      <c r="B238" s="2">
        <v>43321</v>
      </c>
      <c r="C238" s="2">
        <v>43343</v>
      </c>
      <c r="D238" s="3">
        <v>20185000270211</v>
      </c>
      <c r="E238" s="2">
        <v>43333</v>
      </c>
      <c r="F238" s="1" t="s">
        <v>99</v>
      </c>
      <c r="G238" s="1" t="s">
        <v>1423</v>
      </c>
      <c r="H238" s="1" t="s">
        <v>109</v>
      </c>
      <c r="I238" s="1" t="s">
        <v>17</v>
      </c>
      <c r="J238" s="1" t="s">
        <v>106</v>
      </c>
      <c r="K238" s="1">
        <v>999</v>
      </c>
      <c r="L238" s="1" t="s">
        <v>111</v>
      </c>
      <c r="M238" s="1" t="s">
        <v>232</v>
      </c>
      <c r="N238" s="1">
        <v>500</v>
      </c>
      <c r="O238" s="1" t="s">
        <v>113</v>
      </c>
      <c r="P238" s="2">
        <v>43334</v>
      </c>
      <c r="Q238" s="2">
        <v>43335</v>
      </c>
      <c r="R238" s="1">
        <f t="shared" si="3"/>
        <v>12</v>
      </c>
    </row>
    <row r="239" spans="1:18" x14ac:dyDescent="0.25">
      <c r="A239" s="3">
        <v>20184090802712</v>
      </c>
      <c r="B239" s="2">
        <v>43321</v>
      </c>
      <c r="C239" s="2">
        <v>43343</v>
      </c>
      <c r="D239" s="3">
        <v>20182000269151</v>
      </c>
      <c r="E239" s="2">
        <v>43329</v>
      </c>
      <c r="F239" s="1" t="s">
        <v>99</v>
      </c>
      <c r="G239" s="1" t="s">
        <v>1424</v>
      </c>
      <c r="H239" s="1" t="s">
        <v>1425</v>
      </c>
      <c r="I239" s="1" t="s">
        <v>17</v>
      </c>
      <c r="J239" s="1" t="s">
        <v>106</v>
      </c>
      <c r="K239" s="1">
        <v>999</v>
      </c>
      <c r="L239" s="1" t="s">
        <v>111</v>
      </c>
      <c r="M239" s="1" t="s">
        <v>155</v>
      </c>
      <c r="N239" s="1">
        <v>200</v>
      </c>
      <c r="O239" s="1" t="s">
        <v>113</v>
      </c>
      <c r="P239" s="2">
        <v>43329</v>
      </c>
      <c r="Q239" s="2">
        <v>43334</v>
      </c>
      <c r="R239" s="1">
        <f t="shared" si="3"/>
        <v>8</v>
      </c>
    </row>
    <row r="240" spans="1:18" x14ac:dyDescent="0.25">
      <c r="A240" s="3">
        <v>20184090803042</v>
      </c>
      <c r="B240" s="2">
        <v>43321</v>
      </c>
      <c r="C240" s="2">
        <v>43343</v>
      </c>
      <c r="D240" s="3">
        <v>20185000262951</v>
      </c>
      <c r="E240" s="2">
        <v>43326</v>
      </c>
      <c r="F240" s="1" t="s">
        <v>99</v>
      </c>
      <c r="G240" s="1" t="s">
        <v>1426</v>
      </c>
      <c r="H240" s="1" t="s">
        <v>1427</v>
      </c>
      <c r="I240" s="1" t="s">
        <v>17</v>
      </c>
      <c r="J240" s="1" t="s">
        <v>145</v>
      </c>
      <c r="K240" s="1">
        <v>999</v>
      </c>
      <c r="L240" s="1" t="s">
        <v>111</v>
      </c>
      <c r="M240" s="1" t="s">
        <v>584</v>
      </c>
      <c r="N240" s="1">
        <v>500</v>
      </c>
      <c r="O240" s="1" t="s">
        <v>113</v>
      </c>
      <c r="P240" s="2">
        <v>43326</v>
      </c>
      <c r="Q240" s="2">
        <v>43327</v>
      </c>
      <c r="R240" s="1">
        <f t="shared" si="3"/>
        <v>5</v>
      </c>
    </row>
    <row r="241" spans="1:18" x14ac:dyDescent="0.25">
      <c r="A241" s="3">
        <v>20184090803162</v>
      </c>
      <c r="B241" s="2">
        <v>43321</v>
      </c>
      <c r="C241" s="2">
        <v>43343</v>
      </c>
      <c r="D241" s="3">
        <v>20185000268031</v>
      </c>
      <c r="E241" s="2">
        <v>43329</v>
      </c>
      <c r="F241" s="1" t="s">
        <v>99</v>
      </c>
      <c r="G241" s="1" t="s">
        <v>1430</v>
      </c>
      <c r="H241" s="1" t="s">
        <v>1431</v>
      </c>
      <c r="I241" s="1" t="s">
        <v>17</v>
      </c>
      <c r="J241" s="1" t="s">
        <v>106</v>
      </c>
      <c r="K241" s="1">
        <v>999</v>
      </c>
      <c r="L241" s="1" t="s">
        <v>111</v>
      </c>
      <c r="M241" s="1" t="s">
        <v>584</v>
      </c>
      <c r="N241" s="1">
        <v>500</v>
      </c>
      <c r="O241" s="1" t="s">
        <v>113</v>
      </c>
      <c r="P241" s="2">
        <v>43333</v>
      </c>
      <c r="Q241" s="2">
        <v>43334</v>
      </c>
      <c r="R241" s="1">
        <f t="shared" si="3"/>
        <v>8</v>
      </c>
    </row>
    <row r="242" spans="1:18" x14ac:dyDescent="0.25">
      <c r="A242" s="3">
        <v>20184090803172</v>
      </c>
      <c r="B242" s="2">
        <v>43321</v>
      </c>
      <c r="C242" s="2">
        <v>43343</v>
      </c>
      <c r="D242" s="3">
        <v>20186040284421</v>
      </c>
      <c r="E242" s="2">
        <v>43342</v>
      </c>
      <c r="F242" s="1" t="s">
        <v>99</v>
      </c>
      <c r="G242" s="1" t="s">
        <v>1432</v>
      </c>
      <c r="H242" s="1" t="s">
        <v>1433</v>
      </c>
      <c r="I242" s="1" t="s">
        <v>17</v>
      </c>
      <c r="J242" s="1" t="s">
        <v>106</v>
      </c>
      <c r="K242" s="1">
        <v>999</v>
      </c>
      <c r="L242" s="1" t="s">
        <v>111</v>
      </c>
      <c r="M242" s="1" t="s">
        <v>1434</v>
      </c>
      <c r="N242" s="1">
        <v>604</v>
      </c>
      <c r="O242" s="1" t="s">
        <v>113</v>
      </c>
      <c r="P242" s="2">
        <v>43342</v>
      </c>
      <c r="Q242" s="2">
        <v>43346</v>
      </c>
      <c r="R242" s="1">
        <f t="shared" si="3"/>
        <v>21</v>
      </c>
    </row>
    <row r="243" spans="1:18" x14ac:dyDescent="0.25">
      <c r="A243" s="3">
        <v>20184090803342</v>
      </c>
      <c r="B243" s="2">
        <v>43321</v>
      </c>
      <c r="C243" s="2">
        <v>43343</v>
      </c>
      <c r="D243" s="3">
        <v>20185000268071</v>
      </c>
      <c r="E243" s="2">
        <v>43329</v>
      </c>
      <c r="F243" s="1" t="s">
        <v>99</v>
      </c>
      <c r="G243" s="1" t="s">
        <v>1435</v>
      </c>
      <c r="H243" s="1" t="s">
        <v>1436</v>
      </c>
      <c r="I243" s="1" t="s">
        <v>17</v>
      </c>
      <c r="J243" s="1" t="s">
        <v>145</v>
      </c>
      <c r="K243" s="1">
        <v>999</v>
      </c>
      <c r="L243" s="1" t="s">
        <v>111</v>
      </c>
      <c r="M243" s="1" t="s">
        <v>584</v>
      </c>
      <c r="N243" s="1">
        <v>500</v>
      </c>
      <c r="O243" s="1" t="s">
        <v>113</v>
      </c>
      <c r="P243" s="2">
        <v>43333</v>
      </c>
      <c r="Q243" s="2">
        <v>43335</v>
      </c>
      <c r="R243" s="1">
        <f t="shared" si="3"/>
        <v>8</v>
      </c>
    </row>
    <row r="244" spans="1:18" x14ac:dyDescent="0.25">
      <c r="A244" s="3">
        <v>20184090803372</v>
      </c>
      <c r="B244" s="2">
        <v>43321</v>
      </c>
      <c r="C244" s="2">
        <v>43343</v>
      </c>
      <c r="D244" s="3">
        <v>20183060276061</v>
      </c>
      <c r="E244" s="2">
        <v>43336</v>
      </c>
      <c r="F244" s="1" t="s">
        <v>99</v>
      </c>
      <c r="G244" s="1" t="s">
        <v>1437</v>
      </c>
      <c r="H244" s="1" t="s">
        <v>1438</v>
      </c>
      <c r="I244" s="1" t="s">
        <v>17</v>
      </c>
      <c r="J244" s="1" t="s">
        <v>106</v>
      </c>
      <c r="K244" s="1">
        <v>999</v>
      </c>
      <c r="L244" s="1" t="s">
        <v>111</v>
      </c>
      <c r="M244" s="1" t="s">
        <v>497</v>
      </c>
      <c r="N244" s="1">
        <v>306</v>
      </c>
      <c r="O244" s="1" t="s">
        <v>113</v>
      </c>
      <c r="P244" s="2">
        <v>43336</v>
      </c>
      <c r="Q244" s="2">
        <v>43339</v>
      </c>
      <c r="R244" s="1">
        <f t="shared" si="3"/>
        <v>15</v>
      </c>
    </row>
    <row r="245" spans="1:18" x14ac:dyDescent="0.25">
      <c r="A245" s="3">
        <v>20184090803412</v>
      </c>
      <c r="B245" s="2">
        <v>43321</v>
      </c>
      <c r="C245" s="2">
        <v>43343</v>
      </c>
      <c r="D245" s="3">
        <v>20185000268061</v>
      </c>
      <c r="E245" s="2">
        <v>43329</v>
      </c>
      <c r="F245" s="1" t="s">
        <v>99</v>
      </c>
      <c r="G245" s="1" t="s">
        <v>1439</v>
      </c>
      <c r="H245" s="1" t="s">
        <v>1436</v>
      </c>
      <c r="I245" s="1" t="s">
        <v>17</v>
      </c>
      <c r="J245" s="1" t="s">
        <v>145</v>
      </c>
      <c r="K245" s="1">
        <v>999</v>
      </c>
      <c r="L245" s="1" t="s">
        <v>111</v>
      </c>
      <c r="M245" s="1" t="s">
        <v>584</v>
      </c>
      <c r="N245" s="1">
        <v>500</v>
      </c>
      <c r="O245" s="1" t="s">
        <v>113</v>
      </c>
      <c r="P245" s="2">
        <v>43333</v>
      </c>
      <c r="Q245" s="2">
        <v>43334</v>
      </c>
      <c r="R245" s="1">
        <f t="shared" si="3"/>
        <v>8</v>
      </c>
    </row>
    <row r="246" spans="1:18" x14ac:dyDescent="0.25">
      <c r="A246" s="3">
        <v>20184090803452</v>
      </c>
      <c r="B246" s="2">
        <v>43321</v>
      </c>
      <c r="C246" s="2">
        <v>43343</v>
      </c>
      <c r="D246" s="3">
        <v>20185000267961</v>
      </c>
      <c r="E246" s="2">
        <v>43329</v>
      </c>
      <c r="F246" s="1" t="s">
        <v>99</v>
      </c>
      <c r="G246" s="1" t="s">
        <v>1440</v>
      </c>
      <c r="H246" s="1" t="s">
        <v>1436</v>
      </c>
      <c r="I246" s="1" t="s">
        <v>17</v>
      </c>
      <c r="J246" s="1" t="s">
        <v>145</v>
      </c>
      <c r="K246" s="1">
        <v>999</v>
      </c>
      <c r="L246" s="1" t="s">
        <v>111</v>
      </c>
      <c r="M246" s="1" t="s">
        <v>584</v>
      </c>
      <c r="N246" s="1">
        <v>500</v>
      </c>
      <c r="O246" s="1" t="s">
        <v>113</v>
      </c>
      <c r="P246" s="2">
        <v>43333</v>
      </c>
      <c r="Q246" s="2">
        <v>43334</v>
      </c>
      <c r="R246" s="1">
        <f t="shared" si="3"/>
        <v>8</v>
      </c>
    </row>
    <row r="247" spans="1:18" x14ac:dyDescent="0.25">
      <c r="A247" s="3">
        <v>20184090803762</v>
      </c>
      <c r="B247" s="2">
        <v>43321</v>
      </c>
      <c r="C247" s="2">
        <v>43343</v>
      </c>
      <c r="D247" s="3">
        <v>20183060286481</v>
      </c>
      <c r="E247" s="2">
        <v>43343</v>
      </c>
      <c r="F247" s="1" t="s">
        <v>99</v>
      </c>
      <c r="G247" s="1" t="s">
        <v>1445</v>
      </c>
      <c r="H247" s="1" t="s">
        <v>880</v>
      </c>
      <c r="I247" s="1" t="s">
        <v>17</v>
      </c>
      <c r="J247" s="1" t="s">
        <v>103</v>
      </c>
      <c r="K247" s="1">
        <v>999</v>
      </c>
      <c r="L247" s="1" t="s">
        <v>111</v>
      </c>
      <c r="M247" s="1" t="s">
        <v>134</v>
      </c>
      <c r="N247" s="1">
        <v>306</v>
      </c>
      <c r="O247" s="1" t="s">
        <v>113</v>
      </c>
      <c r="P247" s="2">
        <v>43343</v>
      </c>
      <c r="Q247" s="2">
        <v>43347</v>
      </c>
      <c r="R247" s="1">
        <f t="shared" si="3"/>
        <v>22</v>
      </c>
    </row>
    <row r="248" spans="1:18" x14ac:dyDescent="0.25">
      <c r="A248" s="3">
        <v>20184090803812</v>
      </c>
      <c r="B248" s="2">
        <v>43321</v>
      </c>
      <c r="C248" s="2">
        <v>43343</v>
      </c>
      <c r="D248" s="3">
        <v>20183000272401</v>
      </c>
      <c r="E248" s="2">
        <v>43334</v>
      </c>
      <c r="F248" s="1" t="s">
        <v>99</v>
      </c>
      <c r="G248" s="1" t="s">
        <v>1446</v>
      </c>
      <c r="H248" s="1" t="s">
        <v>652</v>
      </c>
      <c r="I248" s="1" t="s">
        <v>17</v>
      </c>
      <c r="J248" s="1" t="s">
        <v>106</v>
      </c>
      <c r="K248" s="1">
        <v>999</v>
      </c>
      <c r="L248" s="1" t="s">
        <v>111</v>
      </c>
      <c r="M248" s="1" t="s">
        <v>138</v>
      </c>
      <c r="N248" s="1">
        <v>300</v>
      </c>
      <c r="O248" s="1" t="s">
        <v>113</v>
      </c>
      <c r="P248" s="2">
        <v>43335</v>
      </c>
      <c r="Q248" s="2">
        <v>43336</v>
      </c>
      <c r="R248" s="1">
        <f t="shared" si="3"/>
        <v>13</v>
      </c>
    </row>
    <row r="249" spans="1:18" x14ac:dyDescent="0.25">
      <c r="A249" s="3">
        <v>20184090804412</v>
      </c>
      <c r="B249" s="2">
        <v>43321</v>
      </c>
      <c r="C249" s="2">
        <v>43343</v>
      </c>
      <c r="D249" s="3">
        <v>20183000265671</v>
      </c>
      <c r="E249" s="2">
        <v>43327</v>
      </c>
      <c r="F249" s="1" t="s">
        <v>99</v>
      </c>
      <c r="G249" s="1" t="s">
        <v>1450</v>
      </c>
      <c r="H249" s="1" t="s">
        <v>652</v>
      </c>
      <c r="I249" s="1" t="s">
        <v>17</v>
      </c>
      <c r="J249" s="1" t="s">
        <v>103</v>
      </c>
      <c r="K249" s="1">
        <v>999</v>
      </c>
      <c r="L249" s="1" t="s">
        <v>111</v>
      </c>
      <c r="M249" s="1" t="s">
        <v>138</v>
      </c>
      <c r="N249" s="1">
        <v>300</v>
      </c>
      <c r="O249" s="1" t="s">
        <v>113</v>
      </c>
      <c r="P249" s="2">
        <v>43328</v>
      </c>
      <c r="Q249" s="2">
        <v>43329</v>
      </c>
      <c r="R249" s="1">
        <f t="shared" si="3"/>
        <v>6</v>
      </c>
    </row>
    <row r="250" spans="1:18" x14ac:dyDescent="0.25">
      <c r="A250" s="3">
        <v>20184090804432</v>
      </c>
      <c r="B250" s="2">
        <v>43321</v>
      </c>
      <c r="C250" s="2">
        <v>43343</v>
      </c>
      <c r="D250" s="3">
        <v>20183000301451</v>
      </c>
      <c r="E250" s="2">
        <v>43354</v>
      </c>
      <c r="F250" s="1" t="s">
        <v>99</v>
      </c>
      <c r="G250" s="1" t="s">
        <v>1451</v>
      </c>
      <c r="H250" s="1" t="s">
        <v>652</v>
      </c>
      <c r="I250" s="1" t="s">
        <v>19</v>
      </c>
      <c r="J250" s="1" t="s">
        <v>106</v>
      </c>
      <c r="K250" s="1">
        <v>999</v>
      </c>
      <c r="L250" s="1" t="s">
        <v>111</v>
      </c>
      <c r="M250" s="1" t="s">
        <v>138</v>
      </c>
      <c r="N250" s="1">
        <v>300</v>
      </c>
      <c r="O250" s="1" t="s">
        <v>113</v>
      </c>
      <c r="P250" s="2">
        <v>43355</v>
      </c>
      <c r="Q250" s="2">
        <v>43356</v>
      </c>
      <c r="R250" s="1">
        <f t="shared" si="3"/>
        <v>33</v>
      </c>
    </row>
    <row r="251" spans="1:18" x14ac:dyDescent="0.25">
      <c r="A251" s="3">
        <v>20184090804462</v>
      </c>
      <c r="B251" s="2">
        <v>43321</v>
      </c>
      <c r="C251" s="2">
        <v>43343</v>
      </c>
      <c r="D251" s="3">
        <v>20183000265661</v>
      </c>
      <c r="E251" s="2">
        <v>43327</v>
      </c>
      <c r="F251" s="1" t="s">
        <v>99</v>
      </c>
      <c r="G251" s="1" t="s">
        <v>1452</v>
      </c>
      <c r="H251" s="1" t="s">
        <v>652</v>
      </c>
      <c r="I251" s="1" t="s">
        <v>17</v>
      </c>
      <c r="J251" s="1" t="s">
        <v>103</v>
      </c>
      <c r="K251" s="1">
        <v>999</v>
      </c>
      <c r="L251" s="1" t="s">
        <v>111</v>
      </c>
      <c r="M251" s="1" t="s">
        <v>138</v>
      </c>
      <c r="N251" s="1">
        <v>300</v>
      </c>
      <c r="O251" s="1" t="s">
        <v>113</v>
      </c>
      <c r="P251" s="2">
        <v>43328</v>
      </c>
      <c r="Q251" s="2">
        <v>43329</v>
      </c>
      <c r="R251" s="1">
        <f t="shared" si="3"/>
        <v>6</v>
      </c>
    </row>
    <row r="252" spans="1:18" x14ac:dyDescent="0.25">
      <c r="A252" s="3">
        <v>20184090804472</v>
      </c>
      <c r="B252" s="2">
        <v>43321</v>
      </c>
      <c r="C252" s="2">
        <v>43343</v>
      </c>
      <c r="D252" s="3">
        <v>20183000265651</v>
      </c>
      <c r="E252" s="2">
        <v>43327</v>
      </c>
      <c r="F252" s="1" t="s">
        <v>99</v>
      </c>
      <c r="G252" s="1" t="s">
        <v>1453</v>
      </c>
      <c r="H252" s="1" t="s">
        <v>652</v>
      </c>
      <c r="I252" s="1" t="s">
        <v>17</v>
      </c>
      <c r="J252" s="1" t="s">
        <v>106</v>
      </c>
      <c r="K252" s="1">
        <v>999</v>
      </c>
      <c r="L252" s="1" t="s">
        <v>111</v>
      </c>
      <c r="M252" s="1" t="s">
        <v>138</v>
      </c>
      <c r="N252" s="1">
        <v>300</v>
      </c>
      <c r="O252" s="1" t="s">
        <v>113</v>
      </c>
      <c r="P252" s="2">
        <v>43328</v>
      </c>
      <c r="Q252" s="2">
        <v>43329</v>
      </c>
      <c r="R252" s="1">
        <f t="shared" si="3"/>
        <v>6</v>
      </c>
    </row>
    <row r="253" spans="1:18" x14ac:dyDescent="0.25">
      <c r="A253" s="3">
        <v>20184090804482</v>
      </c>
      <c r="B253" s="2">
        <v>43321</v>
      </c>
      <c r="C253" s="2">
        <v>43343</v>
      </c>
      <c r="D253" s="3">
        <v>20183000265641</v>
      </c>
      <c r="E253" s="2">
        <v>43327</v>
      </c>
      <c r="F253" s="1" t="s">
        <v>99</v>
      </c>
      <c r="G253" s="1" t="s">
        <v>1454</v>
      </c>
      <c r="H253" s="1" t="s">
        <v>652</v>
      </c>
      <c r="I253" s="1" t="s">
        <v>17</v>
      </c>
      <c r="J253" s="1" t="s">
        <v>106</v>
      </c>
      <c r="K253" s="1">
        <v>999</v>
      </c>
      <c r="L253" s="1" t="s">
        <v>111</v>
      </c>
      <c r="M253" s="1" t="s">
        <v>138</v>
      </c>
      <c r="N253" s="1">
        <v>300</v>
      </c>
      <c r="O253" s="1" t="s">
        <v>113</v>
      </c>
      <c r="P253" s="2">
        <v>43328</v>
      </c>
      <c r="Q253" s="2">
        <v>43329</v>
      </c>
      <c r="R253" s="1">
        <f t="shared" si="3"/>
        <v>6</v>
      </c>
    </row>
    <row r="254" spans="1:18" x14ac:dyDescent="0.25">
      <c r="A254" s="3">
        <v>20184090804782</v>
      </c>
      <c r="B254" s="2">
        <v>43321</v>
      </c>
      <c r="C254" s="2">
        <v>43343</v>
      </c>
      <c r="D254" s="3">
        <v>20185000278061</v>
      </c>
      <c r="E254" s="2">
        <v>43339</v>
      </c>
      <c r="F254" s="1" t="s">
        <v>99</v>
      </c>
      <c r="G254" s="1" t="s">
        <v>1456</v>
      </c>
      <c r="H254" s="1" t="s">
        <v>1457</v>
      </c>
      <c r="I254" s="1" t="s">
        <v>17</v>
      </c>
      <c r="J254" s="1" t="s">
        <v>103</v>
      </c>
      <c r="K254" s="1">
        <v>999</v>
      </c>
      <c r="L254" s="1" t="s">
        <v>111</v>
      </c>
      <c r="M254" s="1" t="s">
        <v>124</v>
      </c>
      <c r="N254" s="1">
        <v>500</v>
      </c>
      <c r="O254" s="1" t="s">
        <v>113</v>
      </c>
      <c r="P254" s="2">
        <v>43340</v>
      </c>
      <c r="Q254" s="2">
        <v>43341</v>
      </c>
      <c r="R254" s="1">
        <f t="shared" si="3"/>
        <v>18</v>
      </c>
    </row>
    <row r="255" spans="1:18" x14ac:dyDescent="0.25">
      <c r="A255" s="3">
        <v>20184090808112</v>
      </c>
      <c r="B255" s="2">
        <v>43322</v>
      </c>
      <c r="C255" s="2">
        <v>43346</v>
      </c>
      <c r="D255" s="3">
        <v>20185000270331</v>
      </c>
      <c r="E255" s="2">
        <v>43333</v>
      </c>
      <c r="F255" s="1" t="s">
        <v>99</v>
      </c>
      <c r="G255" s="1" t="s">
        <v>1462</v>
      </c>
      <c r="H255" s="1" t="s">
        <v>109</v>
      </c>
      <c r="I255" s="1" t="s">
        <v>17</v>
      </c>
      <c r="J255" s="1" t="s">
        <v>106</v>
      </c>
      <c r="K255" s="1">
        <v>999</v>
      </c>
      <c r="L255" s="1" t="s">
        <v>111</v>
      </c>
      <c r="M255" s="1" t="s">
        <v>232</v>
      </c>
      <c r="N255" s="1">
        <v>500</v>
      </c>
      <c r="O255" s="1" t="s">
        <v>113</v>
      </c>
      <c r="P255" s="2">
        <v>43334</v>
      </c>
      <c r="Q255" s="2">
        <v>43335</v>
      </c>
      <c r="R255" s="1">
        <f t="shared" si="3"/>
        <v>11</v>
      </c>
    </row>
    <row r="256" spans="1:18" x14ac:dyDescent="0.25">
      <c r="A256" s="3">
        <v>20184090810282</v>
      </c>
      <c r="B256" s="2">
        <v>43322</v>
      </c>
      <c r="C256" s="2">
        <v>43346</v>
      </c>
      <c r="D256" s="3">
        <v>20186040287211</v>
      </c>
      <c r="E256" s="2">
        <v>43343</v>
      </c>
      <c r="F256" s="1" t="s">
        <v>99</v>
      </c>
      <c r="G256" s="1" t="s">
        <v>1471</v>
      </c>
      <c r="H256" s="1" t="s">
        <v>1472</v>
      </c>
      <c r="I256" s="1" t="s">
        <v>17</v>
      </c>
      <c r="J256" s="1" t="s">
        <v>106</v>
      </c>
      <c r="K256" s="1">
        <v>999</v>
      </c>
      <c r="L256" s="1" t="s">
        <v>111</v>
      </c>
      <c r="M256" s="1" t="s">
        <v>605</v>
      </c>
      <c r="N256" s="1">
        <v>604</v>
      </c>
      <c r="O256" s="1" t="s">
        <v>113</v>
      </c>
      <c r="P256" s="1" t="s">
        <v>102</v>
      </c>
      <c r="Q256" s="2">
        <v>43347</v>
      </c>
      <c r="R256" s="1">
        <f t="shared" si="3"/>
        <v>21</v>
      </c>
    </row>
    <row r="257" spans="1:18" x14ac:dyDescent="0.25">
      <c r="A257" s="3">
        <v>20184090810722</v>
      </c>
      <c r="B257" s="2">
        <v>43322</v>
      </c>
      <c r="C257" s="2">
        <v>43346</v>
      </c>
      <c r="D257" s="3">
        <v>20183060277581</v>
      </c>
      <c r="E257" s="2">
        <v>43339</v>
      </c>
      <c r="F257" s="1" t="s">
        <v>99</v>
      </c>
      <c r="G257" s="1" t="s">
        <v>1482</v>
      </c>
      <c r="H257" s="1" t="s">
        <v>1483</v>
      </c>
      <c r="I257" s="1" t="s">
        <v>17</v>
      </c>
      <c r="J257" s="1" t="s">
        <v>106</v>
      </c>
      <c r="K257" s="1">
        <v>999</v>
      </c>
      <c r="L257" s="1" t="s">
        <v>111</v>
      </c>
      <c r="M257" s="1" t="s">
        <v>220</v>
      </c>
      <c r="N257" s="1">
        <v>304</v>
      </c>
      <c r="O257" s="1" t="s">
        <v>113</v>
      </c>
      <c r="P257" s="2">
        <v>43339</v>
      </c>
      <c r="Q257" s="2">
        <v>43341</v>
      </c>
      <c r="R257" s="1">
        <f t="shared" si="3"/>
        <v>17</v>
      </c>
    </row>
    <row r="258" spans="1:18" x14ac:dyDescent="0.25">
      <c r="A258" s="3">
        <v>20184090811922</v>
      </c>
      <c r="B258" s="2">
        <v>43322</v>
      </c>
      <c r="C258" s="2">
        <v>43346</v>
      </c>
      <c r="D258" s="3">
        <v>20186040286441</v>
      </c>
      <c r="E258" s="2">
        <v>43343</v>
      </c>
      <c r="F258" s="1" t="s">
        <v>99</v>
      </c>
      <c r="G258" s="1" t="s">
        <v>1490</v>
      </c>
      <c r="H258" s="1" t="s">
        <v>1491</v>
      </c>
      <c r="I258" s="1" t="s">
        <v>17</v>
      </c>
      <c r="J258" s="1" t="s">
        <v>106</v>
      </c>
      <c r="K258" s="1">
        <v>999</v>
      </c>
      <c r="L258" s="1" t="s">
        <v>111</v>
      </c>
      <c r="M258" s="1" t="s">
        <v>1434</v>
      </c>
      <c r="N258" s="1">
        <v>604</v>
      </c>
      <c r="O258" s="1" t="s">
        <v>113</v>
      </c>
      <c r="P258" s="2">
        <v>43343</v>
      </c>
      <c r="Q258" s="2">
        <v>43346</v>
      </c>
      <c r="R258" s="1">
        <f t="shared" si="3"/>
        <v>21</v>
      </c>
    </row>
    <row r="259" spans="1:18" x14ac:dyDescent="0.25">
      <c r="A259" s="3">
        <v>20184090812502</v>
      </c>
      <c r="B259" s="2">
        <v>43322</v>
      </c>
      <c r="C259" s="2">
        <v>43346</v>
      </c>
      <c r="D259" s="3"/>
      <c r="E259" s="1" t="s">
        <v>102</v>
      </c>
      <c r="F259" s="1" t="s">
        <v>99</v>
      </c>
      <c r="G259" s="1" t="s">
        <v>1495</v>
      </c>
      <c r="H259" s="1" t="s">
        <v>1496</v>
      </c>
      <c r="I259" s="1" t="s">
        <v>19</v>
      </c>
      <c r="J259" s="1" t="s">
        <v>106</v>
      </c>
      <c r="K259" s="1">
        <v>999</v>
      </c>
      <c r="L259" s="1" t="s">
        <v>111</v>
      </c>
      <c r="M259" s="1" t="s">
        <v>1497</v>
      </c>
      <c r="N259" s="1">
        <v>304</v>
      </c>
      <c r="O259" s="1" t="s">
        <v>113</v>
      </c>
      <c r="P259" s="1" t="s">
        <v>102</v>
      </c>
      <c r="Q259" s="1" t="s">
        <v>102</v>
      </c>
      <c r="R259" s="1" t="str">
        <f t="shared" si="3"/>
        <v>-</v>
      </c>
    </row>
    <row r="260" spans="1:18" x14ac:dyDescent="0.25">
      <c r="A260" s="3">
        <v>20184090814152</v>
      </c>
      <c r="B260" s="2">
        <v>43325</v>
      </c>
      <c r="C260" s="2">
        <v>43347</v>
      </c>
      <c r="D260" s="3">
        <v>20185000283161</v>
      </c>
      <c r="E260" s="2">
        <v>43341</v>
      </c>
      <c r="F260" s="1" t="s">
        <v>99</v>
      </c>
      <c r="G260" s="1" t="s">
        <v>1500</v>
      </c>
      <c r="H260" s="1" t="s">
        <v>1501</v>
      </c>
      <c r="I260" s="1" t="s">
        <v>17</v>
      </c>
      <c r="J260" s="1" t="s">
        <v>127</v>
      </c>
      <c r="K260" s="1">
        <v>999</v>
      </c>
      <c r="L260" s="1" t="s">
        <v>111</v>
      </c>
      <c r="M260" s="1" t="s">
        <v>271</v>
      </c>
      <c r="N260" s="1">
        <v>500</v>
      </c>
      <c r="O260" s="1" t="s">
        <v>113</v>
      </c>
      <c r="P260" s="2">
        <v>43354</v>
      </c>
      <c r="Q260" s="2">
        <v>43355</v>
      </c>
      <c r="R260" s="1">
        <f t="shared" ref="R260:R323" si="4">IFERROR(E260-B260,"-")</f>
        <v>16</v>
      </c>
    </row>
    <row r="261" spans="1:18" x14ac:dyDescent="0.25">
      <c r="A261" s="3">
        <v>20184090815692</v>
      </c>
      <c r="B261" s="2">
        <v>43325</v>
      </c>
      <c r="C261" s="2">
        <v>43347</v>
      </c>
      <c r="D261" s="3">
        <v>20183090280071</v>
      </c>
      <c r="E261" s="2">
        <v>43340</v>
      </c>
      <c r="F261" s="1" t="s">
        <v>99</v>
      </c>
      <c r="G261" s="1" t="s">
        <v>1502</v>
      </c>
      <c r="H261" s="1" t="s">
        <v>219</v>
      </c>
      <c r="I261" s="1" t="s">
        <v>17</v>
      </c>
      <c r="J261" s="1" t="s">
        <v>205</v>
      </c>
      <c r="K261" s="1">
        <v>999</v>
      </c>
      <c r="L261" s="1" t="s">
        <v>111</v>
      </c>
      <c r="M261" s="1" t="s">
        <v>528</v>
      </c>
      <c r="N261" s="1">
        <v>309</v>
      </c>
      <c r="O261" s="1" t="s">
        <v>113</v>
      </c>
      <c r="P261" s="2">
        <v>43340</v>
      </c>
      <c r="Q261" s="2">
        <v>43341</v>
      </c>
      <c r="R261" s="1">
        <f t="shared" si="4"/>
        <v>15</v>
      </c>
    </row>
    <row r="262" spans="1:18" x14ac:dyDescent="0.25">
      <c r="A262" s="3">
        <v>20184090818462</v>
      </c>
      <c r="B262" s="2">
        <v>43325</v>
      </c>
      <c r="C262" s="2">
        <v>43347</v>
      </c>
      <c r="D262" s="3">
        <v>20183090289601</v>
      </c>
      <c r="E262" s="2">
        <v>43346</v>
      </c>
      <c r="F262" s="1" t="s">
        <v>99</v>
      </c>
      <c r="G262" s="1" t="s">
        <v>1518</v>
      </c>
      <c r="H262" s="1" t="s">
        <v>1519</v>
      </c>
      <c r="I262" s="1" t="s">
        <v>17</v>
      </c>
      <c r="J262" s="1" t="s">
        <v>106</v>
      </c>
      <c r="K262" s="1">
        <v>999</v>
      </c>
      <c r="L262" s="1" t="s">
        <v>111</v>
      </c>
      <c r="M262" s="1" t="s">
        <v>1372</v>
      </c>
      <c r="N262" s="1">
        <v>309</v>
      </c>
      <c r="O262" s="1" t="s">
        <v>113</v>
      </c>
      <c r="P262" s="2">
        <v>43346</v>
      </c>
      <c r="Q262" s="2">
        <v>43347</v>
      </c>
      <c r="R262" s="1">
        <f t="shared" si="4"/>
        <v>21</v>
      </c>
    </row>
    <row r="263" spans="1:18" x14ac:dyDescent="0.25">
      <c r="A263" s="3">
        <v>20184090818582</v>
      </c>
      <c r="B263" s="2">
        <v>43325</v>
      </c>
      <c r="C263" s="2">
        <v>43347</v>
      </c>
      <c r="D263" s="3">
        <v>20183060270311</v>
      </c>
      <c r="E263" s="2">
        <v>43333</v>
      </c>
      <c r="F263" s="1" t="s">
        <v>99</v>
      </c>
      <c r="G263" s="1" t="s">
        <v>1520</v>
      </c>
      <c r="H263" s="1" t="s">
        <v>1521</v>
      </c>
      <c r="I263" s="1" t="s">
        <v>17</v>
      </c>
      <c r="J263" s="1" t="s">
        <v>106</v>
      </c>
      <c r="K263" s="1">
        <v>999</v>
      </c>
      <c r="L263" s="1" t="s">
        <v>111</v>
      </c>
      <c r="M263" s="1" t="s">
        <v>862</v>
      </c>
      <c r="N263" s="1">
        <v>306</v>
      </c>
      <c r="O263" s="1" t="s">
        <v>113</v>
      </c>
      <c r="P263" s="2">
        <v>43334</v>
      </c>
      <c r="Q263" s="2">
        <v>43335</v>
      </c>
      <c r="R263" s="1">
        <f t="shared" si="4"/>
        <v>8</v>
      </c>
    </row>
    <row r="264" spans="1:18" x14ac:dyDescent="0.25">
      <c r="A264" s="3">
        <v>20184090820732</v>
      </c>
      <c r="B264" s="2">
        <v>43326</v>
      </c>
      <c r="C264" s="2">
        <v>43348</v>
      </c>
      <c r="D264" s="3">
        <v>20185000291341</v>
      </c>
      <c r="E264" s="2">
        <v>43347</v>
      </c>
      <c r="F264" s="1" t="s">
        <v>99</v>
      </c>
      <c r="G264" s="1" t="s">
        <v>1525</v>
      </c>
      <c r="H264" s="1" t="s">
        <v>1526</v>
      </c>
      <c r="I264" s="1" t="s">
        <v>17</v>
      </c>
      <c r="J264" s="1" t="s">
        <v>106</v>
      </c>
      <c r="K264" s="1">
        <v>999</v>
      </c>
      <c r="L264" s="1" t="s">
        <v>111</v>
      </c>
      <c r="M264" s="1" t="s">
        <v>772</v>
      </c>
      <c r="N264" s="1">
        <v>500</v>
      </c>
      <c r="O264" s="1" t="s">
        <v>113</v>
      </c>
      <c r="P264" s="2">
        <v>43347</v>
      </c>
      <c r="Q264" s="2">
        <v>43348</v>
      </c>
      <c r="R264" s="1">
        <f t="shared" si="4"/>
        <v>21</v>
      </c>
    </row>
    <row r="265" spans="1:18" x14ac:dyDescent="0.25">
      <c r="A265" s="3">
        <v>20184090826602</v>
      </c>
      <c r="B265" s="2">
        <v>43327</v>
      </c>
      <c r="C265" s="2">
        <v>43349</v>
      </c>
      <c r="D265" s="3">
        <v>20183050268621</v>
      </c>
      <c r="E265" s="2">
        <v>43329</v>
      </c>
      <c r="F265" s="1" t="s">
        <v>99</v>
      </c>
      <c r="G265" s="1" t="s">
        <v>1534</v>
      </c>
      <c r="H265" s="1" t="s">
        <v>101</v>
      </c>
      <c r="I265" s="1" t="s">
        <v>17</v>
      </c>
      <c r="J265" s="1" t="s">
        <v>106</v>
      </c>
      <c r="K265" s="1">
        <v>103</v>
      </c>
      <c r="L265" s="1" t="s">
        <v>101</v>
      </c>
      <c r="M265" s="1" t="s">
        <v>102</v>
      </c>
      <c r="N265" s="1" t="s">
        <v>102</v>
      </c>
      <c r="O265" s="1"/>
      <c r="P265" s="2">
        <v>43346</v>
      </c>
      <c r="Q265" s="2">
        <v>43347</v>
      </c>
      <c r="R265" s="1">
        <f t="shared" si="4"/>
        <v>2</v>
      </c>
    </row>
    <row r="266" spans="1:18" x14ac:dyDescent="0.25">
      <c r="A266" s="3">
        <v>20184090829382</v>
      </c>
      <c r="B266" s="2">
        <v>43327</v>
      </c>
      <c r="C266" s="2">
        <v>43349</v>
      </c>
      <c r="D266" s="3">
        <v>20183050268601</v>
      </c>
      <c r="E266" s="2">
        <v>43329</v>
      </c>
      <c r="F266" s="1" t="s">
        <v>99</v>
      </c>
      <c r="G266" s="1" t="s">
        <v>168</v>
      </c>
      <c r="H266" s="1" t="s">
        <v>1536</v>
      </c>
      <c r="I266" s="1" t="s">
        <v>17</v>
      </c>
      <c r="J266" s="1" t="s">
        <v>102</v>
      </c>
      <c r="K266" s="1">
        <v>999</v>
      </c>
      <c r="L266" s="1" t="s">
        <v>111</v>
      </c>
      <c r="M266" s="1" t="s">
        <v>222</v>
      </c>
      <c r="N266" s="1">
        <v>305</v>
      </c>
      <c r="O266" s="1" t="s">
        <v>113</v>
      </c>
      <c r="P266" s="2">
        <v>43329</v>
      </c>
      <c r="Q266" s="2">
        <v>43333</v>
      </c>
      <c r="R266" s="1">
        <f t="shared" si="4"/>
        <v>2</v>
      </c>
    </row>
    <row r="267" spans="1:18" x14ac:dyDescent="0.25">
      <c r="A267" s="3">
        <v>20184090830082</v>
      </c>
      <c r="B267" s="2">
        <v>43327</v>
      </c>
      <c r="C267" s="2">
        <v>43349</v>
      </c>
      <c r="D267" s="3">
        <v>20183060284521</v>
      </c>
      <c r="E267" s="2">
        <v>43342</v>
      </c>
      <c r="F267" s="1" t="s">
        <v>99</v>
      </c>
      <c r="G267" s="1" t="s">
        <v>1537</v>
      </c>
      <c r="H267" s="1" t="s">
        <v>1538</v>
      </c>
      <c r="I267" s="1" t="s">
        <v>17</v>
      </c>
      <c r="J267" s="1" t="s">
        <v>106</v>
      </c>
      <c r="K267" s="1">
        <v>999</v>
      </c>
      <c r="L267" s="1" t="s">
        <v>111</v>
      </c>
      <c r="M267" s="1" t="s">
        <v>862</v>
      </c>
      <c r="N267" s="1">
        <v>306</v>
      </c>
      <c r="O267" s="1" t="s">
        <v>113</v>
      </c>
      <c r="P267" s="2">
        <v>43347</v>
      </c>
      <c r="Q267" s="2">
        <v>43348</v>
      </c>
      <c r="R267" s="1">
        <f t="shared" si="4"/>
        <v>15</v>
      </c>
    </row>
    <row r="268" spans="1:18" x14ac:dyDescent="0.25">
      <c r="A268" s="3">
        <v>20184090834872</v>
      </c>
      <c r="B268" s="2">
        <v>43328</v>
      </c>
      <c r="C268" s="2">
        <v>43350</v>
      </c>
      <c r="D268" s="3">
        <v>20185000295531</v>
      </c>
      <c r="E268" s="2">
        <v>43349</v>
      </c>
      <c r="F268" s="1" t="s">
        <v>99</v>
      </c>
      <c r="G268" s="1" t="s">
        <v>1545</v>
      </c>
      <c r="H268" s="1" t="s">
        <v>1546</v>
      </c>
      <c r="I268" s="1" t="s">
        <v>17</v>
      </c>
      <c r="J268" s="1" t="s">
        <v>106</v>
      </c>
      <c r="K268" s="1">
        <v>999</v>
      </c>
      <c r="L268" s="1" t="s">
        <v>111</v>
      </c>
      <c r="M268" s="1" t="s">
        <v>994</v>
      </c>
      <c r="N268" s="1">
        <v>500</v>
      </c>
      <c r="O268" s="1" t="s">
        <v>113</v>
      </c>
      <c r="P268" s="2">
        <v>43349</v>
      </c>
      <c r="Q268" s="2">
        <v>43353</v>
      </c>
      <c r="R268" s="1">
        <f t="shared" si="4"/>
        <v>21</v>
      </c>
    </row>
    <row r="269" spans="1:18" x14ac:dyDescent="0.25">
      <c r="A269" s="3">
        <v>20184090834902</v>
      </c>
      <c r="B269" s="2">
        <v>43328</v>
      </c>
      <c r="C269" s="2">
        <v>43350</v>
      </c>
      <c r="D269" s="3">
        <v>20185000276951</v>
      </c>
      <c r="E269" s="2">
        <v>43336</v>
      </c>
      <c r="F269" s="1" t="s">
        <v>99</v>
      </c>
      <c r="G269" s="1" t="s">
        <v>1547</v>
      </c>
      <c r="H269" s="1" t="s">
        <v>1548</v>
      </c>
      <c r="I269" s="1" t="s">
        <v>17</v>
      </c>
      <c r="J269" s="1" t="s">
        <v>103</v>
      </c>
      <c r="K269" s="1">
        <v>999</v>
      </c>
      <c r="L269" s="1" t="s">
        <v>111</v>
      </c>
      <c r="M269" s="1" t="s">
        <v>124</v>
      </c>
      <c r="N269" s="1">
        <v>500</v>
      </c>
      <c r="O269" s="1" t="s">
        <v>113</v>
      </c>
      <c r="P269" s="2">
        <v>43339</v>
      </c>
      <c r="Q269" s="2">
        <v>43340</v>
      </c>
      <c r="R269" s="1">
        <f t="shared" si="4"/>
        <v>8</v>
      </c>
    </row>
    <row r="270" spans="1:18" x14ac:dyDescent="0.25">
      <c r="A270" s="3">
        <v>20184090835322</v>
      </c>
      <c r="B270" s="2">
        <v>43328</v>
      </c>
      <c r="C270" s="2">
        <v>43350</v>
      </c>
      <c r="D270" s="3">
        <v>20185000276891</v>
      </c>
      <c r="E270" s="2">
        <v>43336</v>
      </c>
      <c r="F270" s="1" t="s">
        <v>99</v>
      </c>
      <c r="G270" s="1" t="s">
        <v>1549</v>
      </c>
      <c r="H270" s="1" t="s">
        <v>1550</v>
      </c>
      <c r="I270" s="1" t="s">
        <v>17</v>
      </c>
      <c r="J270" s="1" t="s">
        <v>103</v>
      </c>
      <c r="K270" s="1">
        <v>999</v>
      </c>
      <c r="L270" s="1" t="s">
        <v>111</v>
      </c>
      <c r="M270" s="1" t="s">
        <v>124</v>
      </c>
      <c r="N270" s="1">
        <v>500</v>
      </c>
      <c r="O270" s="1" t="s">
        <v>113</v>
      </c>
      <c r="P270" s="2">
        <v>43339</v>
      </c>
      <c r="Q270" s="2">
        <v>43341</v>
      </c>
      <c r="R270" s="1">
        <f t="shared" si="4"/>
        <v>8</v>
      </c>
    </row>
    <row r="271" spans="1:18" x14ac:dyDescent="0.25">
      <c r="A271" s="3">
        <v>20184090835392</v>
      </c>
      <c r="B271" s="2">
        <v>43328</v>
      </c>
      <c r="C271" s="2">
        <v>43350</v>
      </c>
      <c r="D271" s="3"/>
      <c r="E271" s="1" t="s">
        <v>102</v>
      </c>
      <c r="F271" s="1" t="s">
        <v>99</v>
      </c>
      <c r="G271" s="1" t="s">
        <v>1553</v>
      </c>
      <c r="H271" s="1" t="s">
        <v>1554</v>
      </c>
      <c r="I271" s="1" t="s">
        <v>19</v>
      </c>
      <c r="J271" s="1" t="s">
        <v>106</v>
      </c>
      <c r="K271" s="1">
        <v>999</v>
      </c>
      <c r="L271" s="1" t="s">
        <v>111</v>
      </c>
      <c r="M271" s="1" t="s">
        <v>354</v>
      </c>
      <c r="N271" s="1">
        <v>306</v>
      </c>
      <c r="O271" s="1" t="s">
        <v>113</v>
      </c>
      <c r="P271" s="1" t="s">
        <v>102</v>
      </c>
      <c r="Q271" s="1" t="s">
        <v>102</v>
      </c>
      <c r="R271" s="1" t="str">
        <f t="shared" si="4"/>
        <v>-</v>
      </c>
    </row>
    <row r="272" spans="1:18" x14ac:dyDescent="0.25">
      <c r="A272" s="3">
        <v>20184090836732</v>
      </c>
      <c r="B272" s="2">
        <v>43328</v>
      </c>
      <c r="C272" s="2">
        <v>43350</v>
      </c>
      <c r="D272" s="3">
        <v>20183050268481</v>
      </c>
      <c r="E272" s="2">
        <v>43329</v>
      </c>
      <c r="F272" s="1" t="s">
        <v>99</v>
      </c>
      <c r="G272" s="1" t="s">
        <v>1566</v>
      </c>
      <c r="H272" s="1" t="s">
        <v>388</v>
      </c>
      <c r="I272" s="1" t="s">
        <v>17</v>
      </c>
      <c r="J272" s="1" t="s">
        <v>106</v>
      </c>
      <c r="K272" s="1">
        <v>999</v>
      </c>
      <c r="L272" s="1" t="s">
        <v>111</v>
      </c>
      <c r="M272" s="1" t="s">
        <v>121</v>
      </c>
      <c r="N272" s="1">
        <v>305</v>
      </c>
      <c r="O272" s="1" t="s">
        <v>113</v>
      </c>
      <c r="P272" s="2">
        <v>43329</v>
      </c>
      <c r="Q272" s="2">
        <v>43334</v>
      </c>
      <c r="R272" s="1">
        <f t="shared" si="4"/>
        <v>1</v>
      </c>
    </row>
    <row r="273" spans="1:18" x14ac:dyDescent="0.25">
      <c r="A273" s="3">
        <v>20184090837402</v>
      </c>
      <c r="B273" s="2">
        <v>43328</v>
      </c>
      <c r="C273" s="2">
        <v>43350</v>
      </c>
      <c r="D273" s="3">
        <v>20186040295741</v>
      </c>
      <c r="E273" s="2">
        <v>43349</v>
      </c>
      <c r="F273" s="1" t="s">
        <v>99</v>
      </c>
      <c r="G273" s="1" t="s">
        <v>1568</v>
      </c>
      <c r="H273" s="1" t="s">
        <v>1569</v>
      </c>
      <c r="I273" s="1" t="s">
        <v>17</v>
      </c>
      <c r="J273" s="1" t="s">
        <v>106</v>
      </c>
      <c r="K273" s="1">
        <v>999</v>
      </c>
      <c r="L273" s="1" t="s">
        <v>111</v>
      </c>
      <c r="M273" s="1" t="s">
        <v>1570</v>
      </c>
      <c r="N273" s="1">
        <v>604</v>
      </c>
      <c r="O273" s="1" t="s">
        <v>113</v>
      </c>
      <c r="P273" s="2">
        <v>43349</v>
      </c>
      <c r="Q273" s="2">
        <v>43353</v>
      </c>
      <c r="R273" s="1">
        <f t="shared" si="4"/>
        <v>21</v>
      </c>
    </row>
    <row r="274" spans="1:18" x14ac:dyDescent="0.25">
      <c r="A274" s="3">
        <v>20184090838212</v>
      </c>
      <c r="B274" s="2">
        <v>43329</v>
      </c>
      <c r="C274" s="2">
        <v>43353</v>
      </c>
      <c r="D274" s="3">
        <v>20183060277811</v>
      </c>
      <c r="E274" s="2">
        <v>43339</v>
      </c>
      <c r="F274" s="1" t="s">
        <v>99</v>
      </c>
      <c r="G274" s="1" t="s">
        <v>1572</v>
      </c>
      <c r="H274" s="1" t="s">
        <v>101</v>
      </c>
      <c r="I274" s="1" t="s">
        <v>17</v>
      </c>
      <c r="J274" s="1" t="s">
        <v>106</v>
      </c>
      <c r="K274" s="1">
        <v>103</v>
      </c>
      <c r="L274" s="1" t="s">
        <v>101</v>
      </c>
      <c r="M274" s="1" t="s">
        <v>102</v>
      </c>
      <c r="N274" s="1" t="s">
        <v>102</v>
      </c>
      <c r="O274" s="1"/>
      <c r="P274" s="2">
        <v>43339</v>
      </c>
      <c r="Q274" s="2">
        <v>43340</v>
      </c>
      <c r="R274" s="1">
        <f t="shared" si="4"/>
        <v>10</v>
      </c>
    </row>
    <row r="275" spans="1:18" x14ac:dyDescent="0.25">
      <c r="A275" s="3">
        <v>20184090838732</v>
      </c>
      <c r="B275" s="2">
        <v>43329</v>
      </c>
      <c r="C275" s="2">
        <v>43353</v>
      </c>
      <c r="D275" s="3">
        <v>20185000271831</v>
      </c>
      <c r="E275" s="2">
        <v>43334</v>
      </c>
      <c r="F275" s="1" t="s">
        <v>99</v>
      </c>
      <c r="G275" s="1" t="s">
        <v>1573</v>
      </c>
      <c r="H275" s="1" t="s">
        <v>1574</v>
      </c>
      <c r="I275" s="1" t="s">
        <v>17</v>
      </c>
      <c r="J275" s="1" t="s">
        <v>106</v>
      </c>
      <c r="K275" s="1">
        <v>999</v>
      </c>
      <c r="L275" s="1" t="s">
        <v>111</v>
      </c>
      <c r="M275" s="1" t="s">
        <v>128</v>
      </c>
      <c r="N275" s="1">
        <v>500</v>
      </c>
      <c r="O275" s="1" t="s">
        <v>113</v>
      </c>
      <c r="P275" s="2">
        <v>43334</v>
      </c>
      <c r="Q275" s="2">
        <v>43335</v>
      </c>
      <c r="R275" s="1">
        <f t="shared" si="4"/>
        <v>5</v>
      </c>
    </row>
    <row r="276" spans="1:18" x14ac:dyDescent="0.25">
      <c r="A276" s="3">
        <v>20184090842182</v>
      </c>
      <c r="B276" s="2">
        <v>43329</v>
      </c>
      <c r="C276" s="2">
        <v>43353</v>
      </c>
      <c r="D276" s="3">
        <v>20183050276681</v>
      </c>
      <c r="E276" s="2">
        <v>43336</v>
      </c>
      <c r="F276" s="1" t="s">
        <v>99</v>
      </c>
      <c r="G276" s="1" t="s">
        <v>1580</v>
      </c>
      <c r="H276" s="1" t="s">
        <v>670</v>
      </c>
      <c r="I276" s="1" t="s">
        <v>17</v>
      </c>
      <c r="J276" s="1" t="s">
        <v>106</v>
      </c>
      <c r="K276" s="1">
        <v>999</v>
      </c>
      <c r="L276" s="1" t="s">
        <v>111</v>
      </c>
      <c r="M276" s="1" t="s">
        <v>515</v>
      </c>
      <c r="N276" s="1">
        <v>305</v>
      </c>
      <c r="O276" s="1" t="s">
        <v>113</v>
      </c>
      <c r="P276" s="2">
        <v>43339</v>
      </c>
      <c r="Q276" s="2">
        <v>43340</v>
      </c>
      <c r="R276" s="1">
        <f t="shared" si="4"/>
        <v>7</v>
      </c>
    </row>
    <row r="277" spans="1:18" x14ac:dyDescent="0.25">
      <c r="A277" s="3">
        <v>20184090842592</v>
      </c>
      <c r="B277" s="2">
        <v>43329</v>
      </c>
      <c r="C277" s="2">
        <v>43353</v>
      </c>
      <c r="D277" s="3">
        <v>20183040280321</v>
      </c>
      <c r="E277" s="2">
        <v>43340</v>
      </c>
      <c r="F277" s="1" t="s">
        <v>99</v>
      </c>
      <c r="G277" s="1" t="s">
        <v>1581</v>
      </c>
      <c r="H277" s="1" t="s">
        <v>279</v>
      </c>
      <c r="I277" s="1" t="s">
        <v>17</v>
      </c>
      <c r="J277" s="1" t="s">
        <v>106</v>
      </c>
      <c r="K277" s="1">
        <v>999</v>
      </c>
      <c r="L277" s="1" t="s">
        <v>111</v>
      </c>
      <c r="M277" s="1" t="s">
        <v>182</v>
      </c>
      <c r="N277" s="1">
        <v>304</v>
      </c>
      <c r="O277" s="1" t="s">
        <v>113</v>
      </c>
      <c r="P277" s="2">
        <v>43341</v>
      </c>
      <c r="Q277" s="2">
        <v>43342</v>
      </c>
      <c r="R277" s="1">
        <f t="shared" si="4"/>
        <v>11</v>
      </c>
    </row>
    <row r="278" spans="1:18" x14ac:dyDescent="0.25">
      <c r="A278" s="3">
        <v>20184090844992</v>
      </c>
      <c r="B278" s="2">
        <v>43333</v>
      </c>
      <c r="C278" s="2">
        <v>43354</v>
      </c>
      <c r="D278" s="3"/>
      <c r="E278" s="1" t="s">
        <v>102</v>
      </c>
      <c r="F278" s="1" t="s">
        <v>99</v>
      </c>
      <c r="G278" s="1" t="s">
        <v>1585</v>
      </c>
      <c r="H278" s="1" t="s">
        <v>1583</v>
      </c>
      <c r="I278" s="1" t="s">
        <v>19</v>
      </c>
      <c r="J278" s="1" t="s">
        <v>106</v>
      </c>
      <c r="K278" s="1">
        <v>999</v>
      </c>
      <c r="L278" s="1" t="s">
        <v>111</v>
      </c>
      <c r="M278" s="1" t="s">
        <v>295</v>
      </c>
      <c r="N278" s="1">
        <v>300</v>
      </c>
      <c r="O278" s="1" t="s">
        <v>113</v>
      </c>
      <c r="P278" s="1" t="s">
        <v>102</v>
      </c>
      <c r="Q278" s="1" t="s">
        <v>102</v>
      </c>
      <c r="R278" s="1" t="str">
        <f t="shared" si="4"/>
        <v>-</v>
      </c>
    </row>
    <row r="279" spans="1:18" x14ac:dyDescent="0.25">
      <c r="A279" s="3">
        <v>20184090845162</v>
      </c>
      <c r="B279" s="2">
        <v>43333</v>
      </c>
      <c r="C279" s="2">
        <v>43354</v>
      </c>
      <c r="D279" s="3">
        <v>20183060276271</v>
      </c>
      <c r="E279" s="2">
        <v>43336</v>
      </c>
      <c r="F279" s="1" t="s">
        <v>99</v>
      </c>
      <c r="G279" s="1" t="s">
        <v>1588</v>
      </c>
      <c r="H279" s="1" t="s">
        <v>109</v>
      </c>
      <c r="I279" s="1" t="s">
        <v>17</v>
      </c>
      <c r="J279" s="1" t="s">
        <v>127</v>
      </c>
      <c r="K279" s="1">
        <v>999</v>
      </c>
      <c r="L279" s="1" t="s">
        <v>111</v>
      </c>
      <c r="M279" s="1" t="s">
        <v>438</v>
      </c>
      <c r="N279" s="1">
        <v>306</v>
      </c>
      <c r="O279" s="1" t="s">
        <v>113</v>
      </c>
      <c r="P279" s="2">
        <v>43339</v>
      </c>
      <c r="Q279" s="2">
        <v>43340</v>
      </c>
      <c r="R279" s="1">
        <f t="shared" si="4"/>
        <v>3</v>
      </c>
    </row>
    <row r="280" spans="1:18" x14ac:dyDescent="0.25">
      <c r="A280" s="3">
        <v>20184090845212</v>
      </c>
      <c r="B280" s="2">
        <v>43333</v>
      </c>
      <c r="C280" s="2">
        <v>43354</v>
      </c>
      <c r="D280" s="3">
        <v>20183000278991</v>
      </c>
      <c r="E280" s="2">
        <v>43339</v>
      </c>
      <c r="F280" s="1" t="s">
        <v>99</v>
      </c>
      <c r="G280" s="1" t="s">
        <v>1589</v>
      </c>
      <c r="H280" s="1" t="s">
        <v>109</v>
      </c>
      <c r="I280" s="1" t="s">
        <v>17</v>
      </c>
      <c r="J280" s="1" t="s">
        <v>106</v>
      </c>
      <c r="K280" s="1">
        <v>999</v>
      </c>
      <c r="L280" s="1" t="s">
        <v>111</v>
      </c>
      <c r="M280" s="1" t="s">
        <v>1040</v>
      </c>
      <c r="N280" s="1">
        <v>300</v>
      </c>
      <c r="O280" s="1" t="s">
        <v>113</v>
      </c>
      <c r="P280" s="2">
        <v>43340</v>
      </c>
      <c r="Q280" s="2">
        <v>43341</v>
      </c>
      <c r="R280" s="1">
        <f t="shared" si="4"/>
        <v>6</v>
      </c>
    </row>
    <row r="281" spans="1:18" x14ac:dyDescent="0.25">
      <c r="A281" s="3">
        <v>20184090845412</v>
      </c>
      <c r="B281" s="2">
        <v>43333</v>
      </c>
      <c r="C281" s="2">
        <v>43354</v>
      </c>
      <c r="D281" s="3">
        <v>20186060299091</v>
      </c>
      <c r="E281" s="2">
        <v>43353</v>
      </c>
      <c r="F281" s="1" t="s">
        <v>99</v>
      </c>
      <c r="G281" s="1" t="s">
        <v>1593</v>
      </c>
      <c r="H281" s="1" t="s">
        <v>1594</v>
      </c>
      <c r="I281" s="1" t="s">
        <v>17</v>
      </c>
      <c r="J281" s="1" t="s">
        <v>106</v>
      </c>
      <c r="K281" s="1">
        <v>999</v>
      </c>
      <c r="L281" s="1" t="s">
        <v>111</v>
      </c>
      <c r="M281" s="1" t="s">
        <v>199</v>
      </c>
      <c r="N281" s="1">
        <v>606</v>
      </c>
      <c r="O281" s="1" t="s">
        <v>113</v>
      </c>
      <c r="P281" s="2">
        <v>43354</v>
      </c>
      <c r="Q281" s="2">
        <v>43355</v>
      </c>
      <c r="R281" s="1">
        <f t="shared" si="4"/>
        <v>20</v>
      </c>
    </row>
    <row r="282" spans="1:18" x14ac:dyDescent="0.25">
      <c r="A282" s="3">
        <v>20184090845812</v>
      </c>
      <c r="B282" s="2">
        <v>43333</v>
      </c>
      <c r="C282" s="2">
        <v>43354</v>
      </c>
      <c r="D282" s="3">
        <v>20185000292191</v>
      </c>
      <c r="E282" s="2">
        <v>43347</v>
      </c>
      <c r="F282" s="1" t="s">
        <v>99</v>
      </c>
      <c r="G282" s="1" t="s">
        <v>1597</v>
      </c>
      <c r="H282" s="1" t="s">
        <v>1598</v>
      </c>
      <c r="I282" s="1" t="s">
        <v>17</v>
      </c>
      <c r="J282" s="1" t="s">
        <v>106</v>
      </c>
      <c r="K282" s="1">
        <v>999</v>
      </c>
      <c r="L282" s="1" t="s">
        <v>111</v>
      </c>
      <c r="M282" s="1" t="s">
        <v>271</v>
      </c>
      <c r="N282" s="1">
        <v>500</v>
      </c>
      <c r="O282" s="1" t="s">
        <v>113</v>
      </c>
      <c r="P282" s="2">
        <v>43348</v>
      </c>
      <c r="Q282" s="2">
        <v>43349</v>
      </c>
      <c r="R282" s="1">
        <f t="shared" si="4"/>
        <v>14</v>
      </c>
    </row>
    <row r="283" spans="1:18" x14ac:dyDescent="0.25">
      <c r="A283" s="3">
        <v>20184090845882</v>
      </c>
      <c r="B283" s="2">
        <v>43333</v>
      </c>
      <c r="C283" s="2">
        <v>43354</v>
      </c>
      <c r="D283" s="3">
        <v>20185000281671</v>
      </c>
      <c r="E283" s="2">
        <v>43341</v>
      </c>
      <c r="F283" s="1" t="s">
        <v>99</v>
      </c>
      <c r="G283" s="1" t="s">
        <v>1599</v>
      </c>
      <c r="H283" s="1" t="s">
        <v>1600</v>
      </c>
      <c r="I283" s="1" t="s">
        <v>17</v>
      </c>
      <c r="J283" s="1" t="s">
        <v>103</v>
      </c>
      <c r="K283" s="1">
        <v>999</v>
      </c>
      <c r="L283" s="1" t="s">
        <v>111</v>
      </c>
      <c r="M283" s="1" t="s">
        <v>128</v>
      </c>
      <c r="N283" s="1">
        <v>500</v>
      </c>
      <c r="O283" s="1" t="s">
        <v>113</v>
      </c>
      <c r="P283" s="2">
        <v>43341</v>
      </c>
      <c r="Q283" s="2">
        <v>43342</v>
      </c>
      <c r="R283" s="1">
        <f t="shared" si="4"/>
        <v>8</v>
      </c>
    </row>
    <row r="284" spans="1:18" x14ac:dyDescent="0.25">
      <c r="A284" s="3">
        <v>20184090846882</v>
      </c>
      <c r="B284" s="2">
        <v>43333</v>
      </c>
      <c r="C284" s="2">
        <v>43354</v>
      </c>
      <c r="D284" s="3">
        <v>20183060274951</v>
      </c>
      <c r="E284" s="2">
        <v>43335</v>
      </c>
      <c r="F284" s="1" t="s">
        <v>99</v>
      </c>
      <c r="G284" s="1" t="s">
        <v>1604</v>
      </c>
      <c r="H284" s="1" t="s">
        <v>1605</v>
      </c>
      <c r="I284" s="1" t="s">
        <v>17</v>
      </c>
      <c r="J284" s="1" t="s">
        <v>106</v>
      </c>
      <c r="K284" s="1">
        <v>999</v>
      </c>
      <c r="L284" s="1" t="s">
        <v>111</v>
      </c>
      <c r="M284" s="1" t="s">
        <v>722</v>
      </c>
      <c r="N284" s="1">
        <v>306</v>
      </c>
      <c r="O284" s="1" t="s">
        <v>113</v>
      </c>
      <c r="P284" s="2">
        <v>43336</v>
      </c>
      <c r="Q284" s="2">
        <v>43339</v>
      </c>
      <c r="R284" s="1">
        <f t="shared" si="4"/>
        <v>2</v>
      </c>
    </row>
    <row r="285" spans="1:18" x14ac:dyDescent="0.25">
      <c r="A285" s="3">
        <v>20184090849232</v>
      </c>
      <c r="B285" s="2">
        <v>43334</v>
      </c>
      <c r="C285" s="2">
        <v>43355</v>
      </c>
      <c r="D285" s="3"/>
      <c r="E285" s="1" t="s">
        <v>102</v>
      </c>
      <c r="F285" s="1" t="s">
        <v>99</v>
      </c>
      <c r="G285" s="1" t="s">
        <v>1617</v>
      </c>
      <c r="H285" s="1" t="s">
        <v>1618</v>
      </c>
      <c r="I285" s="1" t="s">
        <v>19</v>
      </c>
      <c r="J285" s="1" t="s">
        <v>110</v>
      </c>
      <c r="K285" s="1">
        <v>999</v>
      </c>
      <c r="L285" s="1" t="s">
        <v>111</v>
      </c>
      <c r="M285" s="1" t="s">
        <v>1619</v>
      </c>
      <c r="N285" s="1">
        <v>606</v>
      </c>
      <c r="O285" s="1" t="s">
        <v>113</v>
      </c>
      <c r="P285" s="1" t="s">
        <v>102</v>
      </c>
      <c r="Q285" s="1" t="s">
        <v>102</v>
      </c>
      <c r="R285" s="1" t="str">
        <f t="shared" si="4"/>
        <v>-</v>
      </c>
    </row>
    <row r="286" spans="1:18" x14ac:dyDescent="0.25">
      <c r="A286" s="3">
        <v>20184090850152</v>
      </c>
      <c r="B286" s="2">
        <v>43334</v>
      </c>
      <c r="C286" s="2">
        <v>43355</v>
      </c>
      <c r="D286" s="3">
        <v>20183000301321</v>
      </c>
      <c r="E286" s="2">
        <v>43354</v>
      </c>
      <c r="F286" s="1" t="s">
        <v>99</v>
      </c>
      <c r="G286" s="1" t="s">
        <v>1626</v>
      </c>
      <c r="H286" s="1" t="s">
        <v>1627</v>
      </c>
      <c r="I286" s="1" t="s">
        <v>17</v>
      </c>
      <c r="J286" s="1" t="s">
        <v>106</v>
      </c>
      <c r="K286" s="1">
        <v>999</v>
      </c>
      <c r="L286" s="1" t="s">
        <v>111</v>
      </c>
      <c r="M286" s="1" t="s">
        <v>336</v>
      </c>
      <c r="N286" s="1">
        <v>300</v>
      </c>
      <c r="O286" s="1" t="s">
        <v>113</v>
      </c>
      <c r="P286" s="2">
        <v>43354</v>
      </c>
      <c r="Q286" s="2">
        <v>43356</v>
      </c>
      <c r="R286" s="1">
        <f t="shared" si="4"/>
        <v>20</v>
      </c>
    </row>
    <row r="287" spans="1:18" x14ac:dyDescent="0.25">
      <c r="A287" s="3">
        <v>20184090850402</v>
      </c>
      <c r="B287" s="2">
        <v>43334</v>
      </c>
      <c r="C287" s="2">
        <v>43355</v>
      </c>
      <c r="D287" s="3">
        <v>20185000281461</v>
      </c>
      <c r="E287" s="2">
        <v>43341</v>
      </c>
      <c r="F287" s="1" t="s">
        <v>99</v>
      </c>
      <c r="G287" s="1" t="s">
        <v>1634</v>
      </c>
      <c r="H287" s="1" t="s">
        <v>1635</v>
      </c>
      <c r="I287" s="1" t="s">
        <v>17</v>
      </c>
      <c r="J287" s="1" t="s">
        <v>106</v>
      </c>
      <c r="K287" s="1">
        <v>999</v>
      </c>
      <c r="L287" s="1" t="s">
        <v>111</v>
      </c>
      <c r="M287" s="1" t="s">
        <v>584</v>
      </c>
      <c r="N287" s="1">
        <v>500</v>
      </c>
      <c r="O287" s="1" t="s">
        <v>113</v>
      </c>
      <c r="P287" s="2">
        <v>43342</v>
      </c>
      <c r="Q287" s="2">
        <v>43343</v>
      </c>
      <c r="R287" s="1">
        <f t="shared" si="4"/>
        <v>7</v>
      </c>
    </row>
    <row r="288" spans="1:18" x14ac:dyDescent="0.25">
      <c r="A288" s="3">
        <v>20184090851452</v>
      </c>
      <c r="B288" s="2">
        <v>43334</v>
      </c>
      <c r="C288" s="2">
        <v>43355</v>
      </c>
      <c r="D288" s="3">
        <v>20186050298141</v>
      </c>
      <c r="E288" s="2">
        <v>43353</v>
      </c>
      <c r="F288" s="1" t="s">
        <v>99</v>
      </c>
      <c r="G288" s="1" t="s">
        <v>1640</v>
      </c>
      <c r="H288" s="1" t="s">
        <v>1641</v>
      </c>
      <c r="I288" s="1" t="s">
        <v>17</v>
      </c>
      <c r="J288" s="1" t="s">
        <v>788</v>
      </c>
      <c r="K288" s="1">
        <v>999</v>
      </c>
      <c r="L288" s="1" t="s">
        <v>111</v>
      </c>
      <c r="M288" s="1" t="s">
        <v>1642</v>
      </c>
      <c r="N288" s="1">
        <v>605</v>
      </c>
      <c r="O288" s="1" t="s">
        <v>113</v>
      </c>
      <c r="P288" s="2">
        <v>43353</v>
      </c>
      <c r="Q288" s="2">
        <v>43354</v>
      </c>
      <c r="R288" s="1">
        <f t="shared" si="4"/>
        <v>19</v>
      </c>
    </row>
    <row r="289" spans="1:18" x14ac:dyDescent="0.25">
      <c r="A289" s="3">
        <v>20184090851582</v>
      </c>
      <c r="B289" s="2">
        <v>43334</v>
      </c>
      <c r="C289" s="2">
        <v>43355</v>
      </c>
      <c r="D289" s="3">
        <v>20185000299621</v>
      </c>
      <c r="E289" s="2">
        <v>43353</v>
      </c>
      <c r="F289" s="1" t="s">
        <v>99</v>
      </c>
      <c r="G289" s="1" t="s">
        <v>1645</v>
      </c>
      <c r="H289" s="1" t="s">
        <v>1646</v>
      </c>
      <c r="I289" s="1" t="s">
        <v>17</v>
      </c>
      <c r="J289" s="1" t="s">
        <v>106</v>
      </c>
      <c r="K289" s="1">
        <v>999</v>
      </c>
      <c r="L289" s="1" t="s">
        <v>111</v>
      </c>
      <c r="M289" s="1" t="s">
        <v>271</v>
      </c>
      <c r="N289" s="1">
        <v>500</v>
      </c>
      <c r="O289" s="1" t="s">
        <v>113</v>
      </c>
      <c r="P289" s="2">
        <v>43354</v>
      </c>
      <c r="Q289" s="2">
        <v>43355</v>
      </c>
      <c r="R289" s="1">
        <f t="shared" si="4"/>
        <v>19</v>
      </c>
    </row>
    <row r="290" spans="1:18" x14ac:dyDescent="0.25">
      <c r="A290" s="3">
        <v>20184090853232</v>
      </c>
      <c r="B290" s="2">
        <v>43334</v>
      </c>
      <c r="C290" s="2">
        <v>43355</v>
      </c>
      <c r="D290" s="3">
        <v>20183060284581</v>
      </c>
      <c r="E290" s="2">
        <v>43342</v>
      </c>
      <c r="F290" s="1" t="s">
        <v>99</v>
      </c>
      <c r="G290" s="1" t="s">
        <v>1657</v>
      </c>
      <c r="H290" s="1" t="s">
        <v>1658</v>
      </c>
      <c r="I290" s="1" t="s">
        <v>17</v>
      </c>
      <c r="J290" s="1" t="s">
        <v>106</v>
      </c>
      <c r="K290" s="1">
        <v>999</v>
      </c>
      <c r="L290" s="1" t="s">
        <v>111</v>
      </c>
      <c r="M290" s="1" t="s">
        <v>429</v>
      </c>
      <c r="N290" s="1">
        <v>306</v>
      </c>
      <c r="O290" s="1" t="s">
        <v>113</v>
      </c>
      <c r="P290" s="2">
        <v>43342</v>
      </c>
      <c r="Q290" s="2">
        <v>43343</v>
      </c>
      <c r="R290" s="1">
        <f t="shared" si="4"/>
        <v>8</v>
      </c>
    </row>
    <row r="291" spans="1:18" x14ac:dyDescent="0.25">
      <c r="A291" s="3">
        <v>20184090853832</v>
      </c>
      <c r="B291" s="2">
        <v>43334</v>
      </c>
      <c r="C291" s="2">
        <v>43355</v>
      </c>
      <c r="D291" s="3">
        <v>20183060301971</v>
      </c>
      <c r="E291" s="2">
        <v>43354</v>
      </c>
      <c r="F291" s="1" t="s">
        <v>99</v>
      </c>
      <c r="G291" s="1" t="s">
        <v>1660</v>
      </c>
      <c r="H291" s="1" t="s">
        <v>279</v>
      </c>
      <c r="I291" s="1" t="s">
        <v>17</v>
      </c>
      <c r="J291" s="1" t="s">
        <v>106</v>
      </c>
      <c r="K291" s="1">
        <v>999</v>
      </c>
      <c r="L291" s="1" t="s">
        <v>111</v>
      </c>
      <c r="M291" s="1" t="s">
        <v>1260</v>
      </c>
      <c r="N291" s="1">
        <v>306</v>
      </c>
      <c r="O291" s="1" t="s">
        <v>113</v>
      </c>
      <c r="P291" s="2">
        <v>43355</v>
      </c>
      <c r="Q291" s="2">
        <v>43356</v>
      </c>
      <c r="R291" s="1">
        <f t="shared" si="4"/>
        <v>20</v>
      </c>
    </row>
    <row r="292" spans="1:18" x14ac:dyDescent="0.25">
      <c r="A292" s="3">
        <v>20184090854422</v>
      </c>
      <c r="B292" s="2">
        <v>43334</v>
      </c>
      <c r="C292" s="2">
        <v>43355</v>
      </c>
      <c r="D292" s="3">
        <v>20183030283401</v>
      </c>
      <c r="E292" s="2">
        <v>43342</v>
      </c>
      <c r="F292" s="1" t="s">
        <v>99</v>
      </c>
      <c r="G292" s="1" t="s">
        <v>1661</v>
      </c>
      <c r="H292" s="1" t="s">
        <v>845</v>
      </c>
      <c r="I292" s="1" t="s">
        <v>17</v>
      </c>
      <c r="J292" s="1" t="s">
        <v>106</v>
      </c>
      <c r="K292" s="1">
        <v>999</v>
      </c>
      <c r="L292" s="1" t="s">
        <v>111</v>
      </c>
      <c r="M292" s="1" t="s">
        <v>1662</v>
      </c>
      <c r="N292" s="1">
        <v>303</v>
      </c>
      <c r="O292" s="1" t="s">
        <v>113</v>
      </c>
      <c r="P292" s="1" t="s">
        <v>102</v>
      </c>
      <c r="Q292" s="2">
        <v>43343</v>
      </c>
      <c r="R292" s="1">
        <f t="shared" si="4"/>
        <v>8</v>
      </c>
    </row>
    <row r="293" spans="1:18" x14ac:dyDescent="0.25">
      <c r="A293" s="3">
        <v>20184090855742</v>
      </c>
      <c r="B293" s="2">
        <v>43335</v>
      </c>
      <c r="C293" s="2">
        <v>43356</v>
      </c>
      <c r="D293" s="3" t="s">
        <v>51</v>
      </c>
      <c r="E293" s="2">
        <v>43343</v>
      </c>
      <c r="F293" s="1" t="s">
        <v>99</v>
      </c>
      <c r="G293" s="1" t="s">
        <v>1667</v>
      </c>
      <c r="H293" s="1" t="s">
        <v>1668</v>
      </c>
      <c r="I293" s="1" t="s">
        <v>17</v>
      </c>
      <c r="J293" s="1" t="s">
        <v>106</v>
      </c>
      <c r="K293" s="1">
        <v>999</v>
      </c>
      <c r="L293" s="1" t="s">
        <v>111</v>
      </c>
      <c r="M293" s="1" t="s">
        <v>1669</v>
      </c>
      <c r="N293" s="1">
        <v>101</v>
      </c>
      <c r="O293" s="1" t="s">
        <v>113</v>
      </c>
      <c r="P293" s="1" t="s">
        <v>102</v>
      </c>
      <c r="Q293" s="1" t="s">
        <v>102</v>
      </c>
      <c r="R293" s="1">
        <f t="shared" si="4"/>
        <v>8</v>
      </c>
    </row>
    <row r="294" spans="1:18" x14ac:dyDescent="0.25">
      <c r="A294" s="3">
        <v>20184090856332</v>
      </c>
      <c r="B294" s="2">
        <v>43335</v>
      </c>
      <c r="C294" s="2">
        <v>43356</v>
      </c>
      <c r="D294" s="3">
        <v>20183030300421</v>
      </c>
      <c r="E294" s="2">
        <v>43354</v>
      </c>
      <c r="F294" s="1" t="s">
        <v>99</v>
      </c>
      <c r="G294" s="1" t="s">
        <v>1670</v>
      </c>
      <c r="H294" s="1" t="s">
        <v>1671</v>
      </c>
      <c r="I294" s="1" t="s">
        <v>17</v>
      </c>
      <c r="J294" s="1" t="s">
        <v>106</v>
      </c>
      <c r="K294" s="1">
        <v>999</v>
      </c>
      <c r="L294" s="1" t="s">
        <v>111</v>
      </c>
      <c r="M294" s="1" t="s">
        <v>292</v>
      </c>
      <c r="N294" s="1">
        <v>303</v>
      </c>
      <c r="O294" s="1" t="s">
        <v>113</v>
      </c>
      <c r="P294" s="2">
        <v>43355</v>
      </c>
      <c r="Q294" s="2">
        <v>43356</v>
      </c>
      <c r="R294" s="1">
        <f t="shared" si="4"/>
        <v>19</v>
      </c>
    </row>
    <row r="295" spans="1:18" x14ac:dyDescent="0.25">
      <c r="A295" s="3">
        <v>20184090856342</v>
      </c>
      <c r="B295" s="2">
        <v>43335</v>
      </c>
      <c r="C295" s="2">
        <v>43356</v>
      </c>
      <c r="D295" s="3">
        <v>20183060290251</v>
      </c>
      <c r="E295" s="2">
        <v>43346</v>
      </c>
      <c r="F295" s="1" t="s">
        <v>99</v>
      </c>
      <c r="G295" s="1" t="s">
        <v>1672</v>
      </c>
      <c r="H295" s="1" t="s">
        <v>670</v>
      </c>
      <c r="I295" s="1" t="s">
        <v>17</v>
      </c>
      <c r="J295" s="1" t="s">
        <v>127</v>
      </c>
      <c r="K295" s="1">
        <v>999</v>
      </c>
      <c r="L295" s="1" t="s">
        <v>111</v>
      </c>
      <c r="M295" s="1" t="s">
        <v>134</v>
      </c>
      <c r="N295" s="1">
        <v>306</v>
      </c>
      <c r="O295" s="1" t="s">
        <v>113</v>
      </c>
      <c r="P295" s="2">
        <v>43347</v>
      </c>
      <c r="Q295" s="2">
        <v>43348</v>
      </c>
      <c r="R295" s="1">
        <f t="shared" si="4"/>
        <v>11</v>
      </c>
    </row>
    <row r="296" spans="1:18" x14ac:dyDescent="0.25">
      <c r="A296" s="3">
        <v>20184090856412</v>
      </c>
      <c r="B296" s="2">
        <v>43335</v>
      </c>
      <c r="C296" s="2">
        <v>43356</v>
      </c>
      <c r="D296" s="3">
        <v>20186060305281</v>
      </c>
      <c r="E296" s="2">
        <v>43356</v>
      </c>
      <c r="F296" s="1" t="s">
        <v>99</v>
      </c>
      <c r="G296" s="1" t="s">
        <v>1675</v>
      </c>
      <c r="H296" s="1" t="s">
        <v>1676</v>
      </c>
      <c r="I296" s="1" t="s">
        <v>17</v>
      </c>
      <c r="J296" s="1" t="s">
        <v>106</v>
      </c>
      <c r="K296" s="1">
        <v>999</v>
      </c>
      <c r="L296" s="1" t="s">
        <v>111</v>
      </c>
      <c r="M296" s="1" t="s">
        <v>1258</v>
      </c>
      <c r="N296" s="1">
        <v>606</v>
      </c>
      <c r="O296" s="1" t="s">
        <v>113</v>
      </c>
      <c r="P296" s="1" t="s">
        <v>102</v>
      </c>
      <c r="Q296" s="2">
        <v>43357</v>
      </c>
      <c r="R296" s="1">
        <f t="shared" si="4"/>
        <v>21</v>
      </c>
    </row>
    <row r="297" spans="1:18" x14ac:dyDescent="0.25">
      <c r="A297" s="3">
        <v>20184090857042</v>
      </c>
      <c r="B297" s="2">
        <v>43335</v>
      </c>
      <c r="C297" s="2">
        <v>43356</v>
      </c>
      <c r="D297" s="3">
        <v>20186060305271</v>
      </c>
      <c r="E297" s="2">
        <v>43356</v>
      </c>
      <c r="F297" s="1" t="s">
        <v>99</v>
      </c>
      <c r="G297" s="1" t="s">
        <v>813</v>
      </c>
      <c r="H297" s="1" t="s">
        <v>1677</v>
      </c>
      <c r="I297" s="1" t="s">
        <v>17</v>
      </c>
      <c r="J297" s="1" t="s">
        <v>255</v>
      </c>
      <c r="K297" s="1">
        <v>999</v>
      </c>
      <c r="L297" s="1" t="s">
        <v>111</v>
      </c>
      <c r="M297" s="1" t="s">
        <v>165</v>
      </c>
      <c r="N297" s="1">
        <v>606</v>
      </c>
      <c r="O297" s="1" t="s">
        <v>113</v>
      </c>
      <c r="P297" s="1" t="s">
        <v>102</v>
      </c>
      <c r="Q297" s="2">
        <v>43360</v>
      </c>
      <c r="R297" s="1">
        <f t="shared" si="4"/>
        <v>21</v>
      </c>
    </row>
    <row r="298" spans="1:18" x14ac:dyDescent="0.25">
      <c r="A298" s="3">
        <v>20184090860212</v>
      </c>
      <c r="B298" s="2">
        <v>43336</v>
      </c>
      <c r="C298" s="2">
        <v>43357</v>
      </c>
      <c r="D298" s="3"/>
      <c r="E298" s="1" t="s">
        <v>102</v>
      </c>
      <c r="F298" s="1" t="s">
        <v>99</v>
      </c>
      <c r="G298" s="1" t="s">
        <v>1696</v>
      </c>
      <c r="H298" s="1" t="s">
        <v>1697</v>
      </c>
      <c r="I298" s="1" t="s">
        <v>19</v>
      </c>
      <c r="J298" s="1" t="s">
        <v>106</v>
      </c>
      <c r="K298" s="1">
        <v>999</v>
      </c>
      <c r="L298" s="1" t="s">
        <v>111</v>
      </c>
      <c r="M298" s="1" t="s">
        <v>796</v>
      </c>
      <c r="N298" s="1">
        <v>300</v>
      </c>
      <c r="O298" s="1" t="s">
        <v>113</v>
      </c>
      <c r="P298" s="1" t="s">
        <v>102</v>
      </c>
      <c r="Q298" s="1" t="s">
        <v>102</v>
      </c>
      <c r="R298" s="1" t="str">
        <f t="shared" si="4"/>
        <v>-</v>
      </c>
    </row>
    <row r="299" spans="1:18" x14ac:dyDescent="0.25">
      <c r="A299" s="3">
        <v>20184090861172</v>
      </c>
      <c r="B299" s="2">
        <v>43336</v>
      </c>
      <c r="C299" s="2">
        <v>43357</v>
      </c>
      <c r="D299" s="3">
        <v>20183000301701</v>
      </c>
      <c r="E299" s="2">
        <v>43354</v>
      </c>
      <c r="F299" s="1" t="s">
        <v>99</v>
      </c>
      <c r="G299" s="1" t="s">
        <v>1698</v>
      </c>
      <c r="H299" s="1" t="s">
        <v>109</v>
      </c>
      <c r="I299" s="1" t="s">
        <v>17</v>
      </c>
      <c r="J299" s="1" t="s">
        <v>106</v>
      </c>
      <c r="K299" s="1">
        <v>999</v>
      </c>
      <c r="L299" s="1" t="s">
        <v>111</v>
      </c>
      <c r="M299" s="1" t="s">
        <v>138</v>
      </c>
      <c r="N299" s="1">
        <v>300</v>
      </c>
      <c r="O299" s="1" t="s">
        <v>113</v>
      </c>
      <c r="P299" s="2">
        <v>43355</v>
      </c>
      <c r="Q299" s="2">
        <v>43361</v>
      </c>
      <c r="R299" s="1">
        <f t="shared" si="4"/>
        <v>18</v>
      </c>
    </row>
    <row r="300" spans="1:18" x14ac:dyDescent="0.25">
      <c r="A300" s="3">
        <v>20184090861682</v>
      </c>
      <c r="B300" s="2">
        <v>43336</v>
      </c>
      <c r="C300" s="2">
        <v>43357</v>
      </c>
      <c r="D300" s="3">
        <v>20186060306161</v>
      </c>
      <c r="E300" s="2">
        <v>43357</v>
      </c>
      <c r="F300" s="1" t="s">
        <v>99</v>
      </c>
      <c r="G300" s="1" t="s">
        <v>1704</v>
      </c>
      <c r="H300" s="1" t="s">
        <v>912</v>
      </c>
      <c r="I300" s="1" t="s">
        <v>17</v>
      </c>
      <c r="J300" s="1" t="s">
        <v>106</v>
      </c>
      <c r="K300" s="1">
        <v>999</v>
      </c>
      <c r="L300" s="1" t="s">
        <v>111</v>
      </c>
      <c r="M300" s="1" t="s">
        <v>441</v>
      </c>
      <c r="N300" s="1">
        <v>606</v>
      </c>
      <c r="O300" s="1" t="s">
        <v>113</v>
      </c>
      <c r="P300" s="2">
        <v>43357</v>
      </c>
      <c r="Q300" s="2">
        <v>43360</v>
      </c>
      <c r="R300" s="1">
        <f t="shared" si="4"/>
        <v>21</v>
      </c>
    </row>
    <row r="301" spans="1:18" x14ac:dyDescent="0.25">
      <c r="A301" s="3">
        <v>20184090862422</v>
      </c>
      <c r="B301" s="2">
        <v>43336</v>
      </c>
      <c r="C301" s="2">
        <v>43357</v>
      </c>
      <c r="D301" s="3">
        <v>20185000302891</v>
      </c>
      <c r="E301" s="2">
        <v>43355</v>
      </c>
      <c r="F301" s="1" t="s">
        <v>99</v>
      </c>
      <c r="G301" s="1" t="s">
        <v>1705</v>
      </c>
      <c r="H301" s="1" t="s">
        <v>1706</v>
      </c>
      <c r="I301" s="1" t="s">
        <v>17</v>
      </c>
      <c r="J301" s="1" t="s">
        <v>106</v>
      </c>
      <c r="K301" s="1">
        <v>999</v>
      </c>
      <c r="L301" s="1" t="s">
        <v>111</v>
      </c>
      <c r="M301" s="1" t="s">
        <v>228</v>
      </c>
      <c r="N301" s="1">
        <v>500</v>
      </c>
      <c r="O301" s="1" t="s">
        <v>113</v>
      </c>
      <c r="P301" s="2">
        <v>43355</v>
      </c>
      <c r="Q301" s="2">
        <v>43360</v>
      </c>
      <c r="R301" s="1">
        <f t="shared" si="4"/>
        <v>19</v>
      </c>
    </row>
    <row r="302" spans="1:18" x14ac:dyDescent="0.25">
      <c r="A302" s="3">
        <v>20184090862432</v>
      </c>
      <c r="B302" s="2">
        <v>43336</v>
      </c>
      <c r="C302" s="2">
        <v>43357</v>
      </c>
      <c r="D302" s="3">
        <v>20185000302981</v>
      </c>
      <c r="E302" s="2">
        <v>43355</v>
      </c>
      <c r="F302" s="1" t="s">
        <v>99</v>
      </c>
      <c r="G302" s="1" t="s">
        <v>1707</v>
      </c>
      <c r="H302" s="1" t="s">
        <v>1708</v>
      </c>
      <c r="I302" s="1" t="s">
        <v>17</v>
      </c>
      <c r="J302" s="1" t="s">
        <v>788</v>
      </c>
      <c r="K302" s="1">
        <v>999</v>
      </c>
      <c r="L302" s="1" t="s">
        <v>111</v>
      </c>
      <c r="M302" s="1" t="s">
        <v>271</v>
      </c>
      <c r="N302" s="1">
        <v>500</v>
      </c>
      <c r="O302" s="1" t="s">
        <v>113</v>
      </c>
      <c r="P302" s="2">
        <v>43356</v>
      </c>
      <c r="Q302" s="2">
        <v>43357</v>
      </c>
      <c r="R302" s="1">
        <f t="shared" si="4"/>
        <v>19</v>
      </c>
    </row>
    <row r="303" spans="1:18" x14ac:dyDescent="0.25">
      <c r="A303" s="3">
        <v>20184090862682</v>
      </c>
      <c r="B303" s="2">
        <v>43336</v>
      </c>
      <c r="C303" s="2">
        <v>43357</v>
      </c>
      <c r="D303" s="3"/>
      <c r="E303" s="1" t="s">
        <v>102</v>
      </c>
      <c r="F303" s="1" t="s">
        <v>99</v>
      </c>
      <c r="G303" s="1" t="s">
        <v>1712</v>
      </c>
      <c r="H303" s="1" t="s">
        <v>1713</v>
      </c>
      <c r="I303" s="1" t="s">
        <v>19</v>
      </c>
      <c r="J303" s="1" t="s">
        <v>255</v>
      </c>
      <c r="K303" s="1">
        <v>999</v>
      </c>
      <c r="L303" s="1" t="s">
        <v>111</v>
      </c>
      <c r="M303" s="1" t="s">
        <v>199</v>
      </c>
      <c r="N303" s="1">
        <v>606</v>
      </c>
      <c r="O303" s="1" t="s">
        <v>113</v>
      </c>
      <c r="P303" s="1" t="s">
        <v>102</v>
      </c>
      <c r="Q303" s="1" t="s">
        <v>102</v>
      </c>
      <c r="R303" s="1" t="str">
        <f t="shared" si="4"/>
        <v>-</v>
      </c>
    </row>
    <row r="304" spans="1:18" x14ac:dyDescent="0.25">
      <c r="A304" s="3">
        <v>20184090863272</v>
      </c>
      <c r="B304" s="2">
        <v>43336</v>
      </c>
      <c r="C304" s="2">
        <v>43357</v>
      </c>
      <c r="D304" s="3">
        <v>20185000306301</v>
      </c>
      <c r="E304" s="2">
        <v>43357</v>
      </c>
      <c r="F304" s="1" t="s">
        <v>99</v>
      </c>
      <c r="G304" s="1" t="s">
        <v>1714</v>
      </c>
      <c r="H304" s="1" t="s">
        <v>1715</v>
      </c>
      <c r="I304" s="1" t="s">
        <v>17</v>
      </c>
      <c r="J304" s="1" t="s">
        <v>106</v>
      </c>
      <c r="K304" s="1">
        <v>999</v>
      </c>
      <c r="L304" s="1" t="s">
        <v>111</v>
      </c>
      <c r="M304" s="1" t="s">
        <v>308</v>
      </c>
      <c r="N304" s="1">
        <v>500</v>
      </c>
      <c r="O304" s="1" t="s">
        <v>113</v>
      </c>
      <c r="P304" s="2">
        <v>43357</v>
      </c>
      <c r="Q304" s="2">
        <v>43360</v>
      </c>
      <c r="R304" s="1">
        <f t="shared" si="4"/>
        <v>21</v>
      </c>
    </row>
    <row r="305" spans="1:18" x14ac:dyDescent="0.25">
      <c r="A305" s="3">
        <v>20184090863372</v>
      </c>
      <c r="B305" s="2">
        <v>43336</v>
      </c>
      <c r="C305" s="2">
        <v>43357</v>
      </c>
      <c r="D305" s="3"/>
      <c r="E305" s="1" t="s">
        <v>102</v>
      </c>
      <c r="F305" s="1" t="s">
        <v>99</v>
      </c>
      <c r="G305" s="1" t="s">
        <v>1716</v>
      </c>
      <c r="H305" s="1" t="s">
        <v>191</v>
      </c>
      <c r="I305" s="1" t="s">
        <v>19</v>
      </c>
      <c r="J305" s="1" t="s">
        <v>106</v>
      </c>
      <c r="K305" s="1">
        <v>999</v>
      </c>
      <c r="L305" s="1" t="s">
        <v>111</v>
      </c>
      <c r="M305" s="1" t="s">
        <v>124</v>
      </c>
      <c r="N305" s="1">
        <v>500</v>
      </c>
      <c r="O305" s="1" t="s">
        <v>113</v>
      </c>
      <c r="P305" s="1" t="s">
        <v>102</v>
      </c>
      <c r="Q305" s="1" t="s">
        <v>102</v>
      </c>
      <c r="R305" s="1" t="str">
        <f t="shared" si="4"/>
        <v>-</v>
      </c>
    </row>
    <row r="306" spans="1:18" x14ac:dyDescent="0.25">
      <c r="A306" s="3">
        <v>20184090863862</v>
      </c>
      <c r="B306" s="2">
        <v>43336</v>
      </c>
      <c r="C306" s="2">
        <v>43357</v>
      </c>
      <c r="D306" s="3"/>
      <c r="E306" s="1" t="s">
        <v>102</v>
      </c>
      <c r="F306" s="1" t="s">
        <v>99</v>
      </c>
      <c r="G306" s="1" t="s">
        <v>1719</v>
      </c>
      <c r="H306" s="1" t="s">
        <v>1308</v>
      </c>
      <c r="I306" s="1" t="s">
        <v>19</v>
      </c>
      <c r="J306" s="1" t="s">
        <v>106</v>
      </c>
      <c r="K306" s="1">
        <v>606</v>
      </c>
      <c r="L306" s="1" t="s">
        <v>1720</v>
      </c>
      <c r="M306" s="1" t="s">
        <v>715</v>
      </c>
      <c r="N306" s="1">
        <v>606</v>
      </c>
      <c r="O306" s="1"/>
      <c r="P306" s="1" t="s">
        <v>102</v>
      </c>
      <c r="Q306" s="1" t="s">
        <v>102</v>
      </c>
      <c r="R306" s="1" t="str">
        <f t="shared" si="4"/>
        <v>-</v>
      </c>
    </row>
    <row r="307" spans="1:18" x14ac:dyDescent="0.25">
      <c r="A307" s="3">
        <v>20184090863892</v>
      </c>
      <c r="B307" s="2">
        <v>43336</v>
      </c>
      <c r="C307" s="2">
        <v>43357</v>
      </c>
      <c r="D307" s="3"/>
      <c r="E307" s="1" t="s">
        <v>102</v>
      </c>
      <c r="F307" s="1" t="s">
        <v>99</v>
      </c>
      <c r="G307" s="1" t="s">
        <v>1723</v>
      </c>
      <c r="H307" s="1" t="s">
        <v>1308</v>
      </c>
      <c r="I307" s="1" t="s">
        <v>19</v>
      </c>
      <c r="J307" s="1" t="s">
        <v>106</v>
      </c>
      <c r="K307" s="1">
        <v>606</v>
      </c>
      <c r="L307" s="1" t="s">
        <v>1720</v>
      </c>
      <c r="M307" s="1" t="s">
        <v>715</v>
      </c>
      <c r="N307" s="1">
        <v>606</v>
      </c>
      <c r="O307" s="1"/>
      <c r="P307" s="1" t="s">
        <v>102</v>
      </c>
      <c r="Q307" s="1" t="s">
        <v>102</v>
      </c>
      <c r="R307" s="1" t="str">
        <f t="shared" si="4"/>
        <v>-</v>
      </c>
    </row>
    <row r="308" spans="1:18" x14ac:dyDescent="0.25">
      <c r="A308" s="3">
        <v>20184090867562</v>
      </c>
      <c r="B308" s="2">
        <v>43339</v>
      </c>
      <c r="C308" s="2">
        <v>43360</v>
      </c>
      <c r="D308" s="3"/>
      <c r="E308" s="1" t="s">
        <v>102</v>
      </c>
      <c r="F308" s="1" t="s">
        <v>99</v>
      </c>
      <c r="G308" s="1" t="s">
        <v>1745</v>
      </c>
      <c r="H308" s="1" t="s">
        <v>1746</v>
      </c>
      <c r="I308" s="1" t="s">
        <v>19</v>
      </c>
      <c r="J308" s="1" t="s">
        <v>106</v>
      </c>
      <c r="K308" s="1">
        <v>999</v>
      </c>
      <c r="L308" s="1" t="s">
        <v>111</v>
      </c>
      <c r="M308" s="1" t="s">
        <v>199</v>
      </c>
      <c r="N308" s="1">
        <v>606</v>
      </c>
      <c r="O308" s="1" t="s">
        <v>113</v>
      </c>
      <c r="P308" s="1" t="s">
        <v>102</v>
      </c>
      <c r="Q308" s="1" t="s">
        <v>102</v>
      </c>
      <c r="R308" s="1" t="str">
        <f t="shared" si="4"/>
        <v>-</v>
      </c>
    </row>
    <row r="309" spans="1:18" x14ac:dyDescent="0.25">
      <c r="A309" s="3">
        <v>20184090867592</v>
      </c>
      <c r="B309" s="2">
        <v>43339</v>
      </c>
      <c r="C309" s="2">
        <v>43360</v>
      </c>
      <c r="D309" s="3">
        <v>20183000292011</v>
      </c>
      <c r="E309" s="2">
        <v>43347</v>
      </c>
      <c r="F309" s="1" t="s">
        <v>99</v>
      </c>
      <c r="G309" s="1" t="s">
        <v>1747</v>
      </c>
      <c r="H309" s="1" t="s">
        <v>1748</v>
      </c>
      <c r="I309" s="1" t="s">
        <v>17</v>
      </c>
      <c r="J309" s="1" t="s">
        <v>103</v>
      </c>
      <c r="K309" s="1">
        <v>999</v>
      </c>
      <c r="L309" s="1" t="s">
        <v>111</v>
      </c>
      <c r="M309" s="1" t="s">
        <v>422</v>
      </c>
      <c r="N309" s="1">
        <v>300</v>
      </c>
      <c r="O309" s="1" t="s">
        <v>113</v>
      </c>
      <c r="P309" s="2">
        <v>43348</v>
      </c>
      <c r="Q309" s="2">
        <v>43349</v>
      </c>
      <c r="R309" s="1">
        <f t="shared" si="4"/>
        <v>8</v>
      </c>
    </row>
    <row r="310" spans="1:18" x14ac:dyDescent="0.25">
      <c r="A310" s="3">
        <v>20184090868542</v>
      </c>
      <c r="B310" s="2">
        <v>43339</v>
      </c>
      <c r="C310" s="2">
        <v>43360</v>
      </c>
      <c r="D310" s="3">
        <v>20183000282621</v>
      </c>
      <c r="E310" s="2">
        <v>43341</v>
      </c>
      <c r="F310" s="1" t="s">
        <v>99</v>
      </c>
      <c r="G310" s="1" t="s">
        <v>1750</v>
      </c>
      <c r="H310" s="1" t="s">
        <v>1751</v>
      </c>
      <c r="I310" s="1" t="s">
        <v>17</v>
      </c>
      <c r="J310" s="1" t="s">
        <v>106</v>
      </c>
      <c r="K310" s="1">
        <v>999</v>
      </c>
      <c r="L310" s="1" t="s">
        <v>111</v>
      </c>
      <c r="M310" s="1" t="s">
        <v>726</v>
      </c>
      <c r="N310" s="1">
        <v>300</v>
      </c>
      <c r="O310" s="1" t="s">
        <v>113</v>
      </c>
      <c r="P310" s="2">
        <v>43342</v>
      </c>
      <c r="Q310" s="2">
        <v>43343</v>
      </c>
      <c r="R310" s="1">
        <f t="shared" si="4"/>
        <v>2</v>
      </c>
    </row>
    <row r="311" spans="1:18" x14ac:dyDescent="0.25">
      <c r="A311" s="3">
        <v>20184090868582</v>
      </c>
      <c r="B311" s="2">
        <v>43339</v>
      </c>
      <c r="C311" s="2">
        <v>43360</v>
      </c>
      <c r="D311" s="3">
        <v>20186040308561</v>
      </c>
      <c r="E311" s="2">
        <v>43360</v>
      </c>
      <c r="F311" s="1" t="s">
        <v>99</v>
      </c>
      <c r="G311" s="1" t="s">
        <v>1752</v>
      </c>
      <c r="H311" s="1" t="s">
        <v>1753</v>
      </c>
      <c r="I311" s="1" t="s">
        <v>17</v>
      </c>
      <c r="J311" s="1" t="s">
        <v>110</v>
      </c>
      <c r="K311" s="1">
        <v>999</v>
      </c>
      <c r="L311" s="1" t="s">
        <v>111</v>
      </c>
      <c r="M311" s="1" t="s">
        <v>605</v>
      </c>
      <c r="N311" s="1">
        <v>604</v>
      </c>
      <c r="O311" s="1" t="s">
        <v>113</v>
      </c>
      <c r="P311" s="2">
        <v>43361</v>
      </c>
      <c r="Q311" s="2">
        <v>43363</v>
      </c>
      <c r="R311" s="1">
        <f t="shared" si="4"/>
        <v>21</v>
      </c>
    </row>
    <row r="312" spans="1:18" x14ac:dyDescent="0.25">
      <c r="A312" s="3">
        <v>20184090869422</v>
      </c>
      <c r="B312" s="2">
        <v>43339</v>
      </c>
      <c r="C312" s="2">
        <v>43360</v>
      </c>
      <c r="D312" s="3">
        <v>20182000294601</v>
      </c>
      <c r="E312" s="2">
        <v>43348</v>
      </c>
      <c r="F312" s="1" t="s">
        <v>99</v>
      </c>
      <c r="G312" s="1" t="s">
        <v>1767</v>
      </c>
      <c r="H312" s="1" t="s">
        <v>1768</v>
      </c>
      <c r="I312" s="1" t="s">
        <v>17</v>
      </c>
      <c r="J312" s="1" t="s">
        <v>106</v>
      </c>
      <c r="K312" s="1">
        <v>999</v>
      </c>
      <c r="L312" s="1" t="s">
        <v>111</v>
      </c>
      <c r="M312" s="1" t="s">
        <v>155</v>
      </c>
      <c r="N312" s="1">
        <v>200</v>
      </c>
      <c r="O312" s="1" t="s">
        <v>113</v>
      </c>
      <c r="P312" s="2">
        <v>43349</v>
      </c>
      <c r="Q312" s="2">
        <v>43350</v>
      </c>
      <c r="R312" s="1">
        <f t="shared" si="4"/>
        <v>9</v>
      </c>
    </row>
    <row r="313" spans="1:18" x14ac:dyDescent="0.25">
      <c r="A313" s="3">
        <v>20184090869952</v>
      </c>
      <c r="B313" s="2">
        <v>43339</v>
      </c>
      <c r="C313" s="2">
        <v>43360</v>
      </c>
      <c r="D313" s="3">
        <v>20183060310681</v>
      </c>
      <c r="E313" s="2">
        <v>43361</v>
      </c>
      <c r="F313" s="1" t="s">
        <v>99</v>
      </c>
      <c r="G313" s="1" t="s">
        <v>1774</v>
      </c>
      <c r="H313" s="1" t="s">
        <v>1775</v>
      </c>
      <c r="I313" s="1" t="s">
        <v>19</v>
      </c>
      <c r="J313" s="1" t="s">
        <v>106</v>
      </c>
      <c r="K313" s="1">
        <v>999</v>
      </c>
      <c r="L313" s="1" t="s">
        <v>111</v>
      </c>
      <c r="M313" s="1" t="s">
        <v>1260</v>
      </c>
      <c r="N313" s="1">
        <v>306</v>
      </c>
      <c r="O313" s="1" t="s">
        <v>113</v>
      </c>
      <c r="P313" s="1" t="s">
        <v>102</v>
      </c>
      <c r="Q313" s="2">
        <v>43363</v>
      </c>
      <c r="R313" s="1">
        <f t="shared" si="4"/>
        <v>22</v>
      </c>
    </row>
    <row r="314" spans="1:18" x14ac:dyDescent="0.25">
      <c r="A314" s="3">
        <v>20184090870192</v>
      </c>
      <c r="B314" s="2">
        <v>43339</v>
      </c>
      <c r="C314" s="2">
        <v>43360</v>
      </c>
      <c r="D314" s="3">
        <v>20186040308541</v>
      </c>
      <c r="E314" s="2">
        <v>43360</v>
      </c>
      <c r="F314" s="1" t="s">
        <v>99</v>
      </c>
      <c r="G314" s="1" t="s">
        <v>1776</v>
      </c>
      <c r="H314" s="1" t="s">
        <v>1777</v>
      </c>
      <c r="I314" s="1" t="s">
        <v>17</v>
      </c>
      <c r="J314" s="1" t="s">
        <v>106</v>
      </c>
      <c r="K314" s="1">
        <v>999</v>
      </c>
      <c r="L314" s="1" t="s">
        <v>111</v>
      </c>
      <c r="M314" s="1" t="s">
        <v>605</v>
      </c>
      <c r="N314" s="1">
        <v>604</v>
      </c>
      <c r="O314" s="1" t="s">
        <v>113</v>
      </c>
      <c r="P314" s="2">
        <v>43361</v>
      </c>
      <c r="Q314" s="2">
        <v>43362</v>
      </c>
      <c r="R314" s="1">
        <f t="shared" si="4"/>
        <v>21</v>
      </c>
    </row>
    <row r="315" spans="1:18" x14ac:dyDescent="0.25">
      <c r="A315" s="3">
        <v>20184090870582</v>
      </c>
      <c r="B315" s="2">
        <v>43339</v>
      </c>
      <c r="C315" s="2">
        <v>43360</v>
      </c>
      <c r="D315" s="3" t="s">
        <v>56</v>
      </c>
      <c r="E315" s="2">
        <v>43357</v>
      </c>
      <c r="F315" s="1" t="s">
        <v>99</v>
      </c>
      <c r="G315" s="1" t="s">
        <v>1780</v>
      </c>
      <c r="H315" s="1" t="s">
        <v>1781</v>
      </c>
      <c r="I315" s="1" t="s">
        <v>17</v>
      </c>
      <c r="J315" s="1" t="s">
        <v>106</v>
      </c>
      <c r="K315" s="1">
        <v>999</v>
      </c>
      <c r="L315" s="1" t="s">
        <v>111</v>
      </c>
      <c r="M315" s="1" t="s">
        <v>295</v>
      </c>
      <c r="N315" s="1">
        <v>300</v>
      </c>
      <c r="O315" s="1" t="s">
        <v>113</v>
      </c>
      <c r="P315" s="1" t="s">
        <v>102</v>
      </c>
      <c r="Q315" s="1" t="s">
        <v>102</v>
      </c>
      <c r="R315" s="1">
        <f t="shared" si="4"/>
        <v>18</v>
      </c>
    </row>
    <row r="316" spans="1:18" x14ac:dyDescent="0.25">
      <c r="A316" s="3">
        <v>20184090870632</v>
      </c>
      <c r="B316" s="2">
        <v>43339</v>
      </c>
      <c r="C316" s="2">
        <v>43360</v>
      </c>
      <c r="D316" s="3">
        <v>20182000297501</v>
      </c>
      <c r="E316" s="2">
        <v>43350</v>
      </c>
      <c r="F316" s="1" t="s">
        <v>99</v>
      </c>
      <c r="G316" s="1" t="s">
        <v>1784</v>
      </c>
      <c r="H316" s="1" t="s">
        <v>1785</v>
      </c>
      <c r="I316" s="1" t="s">
        <v>17</v>
      </c>
      <c r="J316" s="1" t="s">
        <v>106</v>
      </c>
      <c r="K316" s="1">
        <v>999</v>
      </c>
      <c r="L316" s="1" t="s">
        <v>111</v>
      </c>
      <c r="M316" s="1" t="s">
        <v>155</v>
      </c>
      <c r="N316" s="1">
        <v>200</v>
      </c>
      <c r="O316" s="1" t="s">
        <v>113</v>
      </c>
      <c r="P316" s="1" t="s">
        <v>102</v>
      </c>
      <c r="Q316" s="1" t="s">
        <v>102</v>
      </c>
      <c r="R316" s="1">
        <f t="shared" si="4"/>
        <v>11</v>
      </c>
    </row>
    <row r="317" spans="1:18" x14ac:dyDescent="0.25">
      <c r="A317" s="3">
        <v>20184090870992</v>
      </c>
      <c r="B317" s="2">
        <v>43339</v>
      </c>
      <c r="C317" s="2">
        <v>43360</v>
      </c>
      <c r="D317" s="3">
        <v>20183000292111</v>
      </c>
      <c r="E317" s="2">
        <v>43347</v>
      </c>
      <c r="F317" s="1" t="s">
        <v>99</v>
      </c>
      <c r="G317" s="1" t="s">
        <v>1788</v>
      </c>
      <c r="H317" s="1" t="s">
        <v>1789</v>
      </c>
      <c r="I317" s="1" t="s">
        <v>17</v>
      </c>
      <c r="J317" s="1" t="s">
        <v>106</v>
      </c>
      <c r="K317" s="1">
        <v>999</v>
      </c>
      <c r="L317" s="1" t="s">
        <v>111</v>
      </c>
      <c r="M317" s="1" t="s">
        <v>138</v>
      </c>
      <c r="N317" s="1">
        <v>300</v>
      </c>
      <c r="O317" s="1" t="s">
        <v>113</v>
      </c>
      <c r="P317" s="2">
        <v>43355</v>
      </c>
      <c r="Q317" s="2">
        <v>43356</v>
      </c>
      <c r="R317" s="1">
        <f t="shared" si="4"/>
        <v>8</v>
      </c>
    </row>
    <row r="318" spans="1:18" x14ac:dyDescent="0.25">
      <c r="A318" s="3">
        <v>20184090873782</v>
      </c>
      <c r="B318" s="2">
        <v>43340</v>
      </c>
      <c r="C318" s="2">
        <v>43361</v>
      </c>
      <c r="D318" s="3">
        <v>20183060301981</v>
      </c>
      <c r="E318" s="2">
        <v>43354</v>
      </c>
      <c r="F318" s="1" t="s">
        <v>99</v>
      </c>
      <c r="G318" s="1" t="s">
        <v>1809</v>
      </c>
      <c r="H318" s="1" t="s">
        <v>1810</v>
      </c>
      <c r="I318" s="1" t="s">
        <v>17</v>
      </c>
      <c r="J318" s="1" t="s">
        <v>106</v>
      </c>
      <c r="K318" s="1">
        <v>999</v>
      </c>
      <c r="L318" s="1" t="s">
        <v>111</v>
      </c>
      <c r="M318" s="1" t="s">
        <v>438</v>
      </c>
      <c r="N318" s="1">
        <v>306</v>
      </c>
      <c r="O318" s="1" t="s">
        <v>113</v>
      </c>
      <c r="P318" s="2">
        <v>43355</v>
      </c>
      <c r="Q318" s="2">
        <v>43356</v>
      </c>
      <c r="R318" s="1">
        <f t="shared" si="4"/>
        <v>14</v>
      </c>
    </row>
    <row r="319" spans="1:18" x14ac:dyDescent="0.25">
      <c r="A319" s="3">
        <v>20184090873862</v>
      </c>
      <c r="B319" s="2">
        <v>43340</v>
      </c>
      <c r="C319" s="2">
        <v>43361</v>
      </c>
      <c r="D319" s="3">
        <v>20183000297921</v>
      </c>
      <c r="E319" s="2">
        <v>43353</v>
      </c>
      <c r="F319" s="1" t="s">
        <v>99</v>
      </c>
      <c r="G319" s="1" t="s">
        <v>1811</v>
      </c>
      <c r="H319" s="1" t="s">
        <v>1812</v>
      </c>
      <c r="I319" s="1" t="s">
        <v>17</v>
      </c>
      <c r="J319" s="1" t="s">
        <v>106</v>
      </c>
      <c r="K319" s="1">
        <v>999</v>
      </c>
      <c r="L319" s="1" t="s">
        <v>111</v>
      </c>
      <c r="M319" s="1" t="s">
        <v>238</v>
      </c>
      <c r="N319" s="1">
        <v>300</v>
      </c>
      <c r="O319" s="1" t="s">
        <v>113</v>
      </c>
      <c r="P319" s="2">
        <v>43353</v>
      </c>
      <c r="Q319" s="2">
        <v>43354</v>
      </c>
      <c r="R319" s="1">
        <f t="shared" si="4"/>
        <v>13</v>
      </c>
    </row>
    <row r="320" spans="1:18" x14ac:dyDescent="0.25">
      <c r="A320" s="3">
        <v>20184090876692</v>
      </c>
      <c r="B320" s="2">
        <v>43340</v>
      </c>
      <c r="C320" s="2">
        <v>43361</v>
      </c>
      <c r="D320" s="3">
        <v>20183000321591</v>
      </c>
      <c r="E320" s="2">
        <v>43369</v>
      </c>
      <c r="F320" s="1" t="s">
        <v>99</v>
      </c>
      <c r="G320" s="1" t="s">
        <v>168</v>
      </c>
      <c r="H320" s="1" t="s">
        <v>1841</v>
      </c>
      <c r="I320" s="1" t="s">
        <v>19</v>
      </c>
      <c r="J320" s="1" t="s">
        <v>106</v>
      </c>
      <c r="K320" s="1">
        <v>999</v>
      </c>
      <c r="L320" s="1" t="s">
        <v>111</v>
      </c>
      <c r="M320" s="1" t="s">
        <v>506</v>
      </c>
      <c r="N320" s="1">
        <v>300</v>
      </c>
      <c r="O320" s="1" t="s">
        <v>113</v>
      </c>
      <c r="P320" s="2">
        <v>43371</v>
      </c>
      <c r="Q320" s="2">
        <v>43371</v>
      </c>
      <c r="R320" s="1">
        <f t="shared" si="4"/>
        <v>29</v>
      </c>
    </row>
    <row r="321" spans="1:18" x14ac:dyDescent="0.25">
      <c r="A321" s="3">
        <v>20184090876772</v>
      </c>
      <c r="B321" s="2">
        <v>43340</v>
      </c>
      <c r="C321" s="2">
        <v>43361</v>
      </c>
      <c r="D321" s="3">
        <v>20185000290751</v>
      </c>
      <c r="E321" s="2">
        <v>43347</v>
      </c>
      <c r="F321" s="1" t="s">
        <v>99</v>
      </c>
      <c r="G321" s="1" t="s">
        <v>168</v>
      </c>
      <c r="H321" s="1" t="s">
        <v>1843</v>
      </c>
      <c r="I321" s="1" t="s">
        <v>17</v>
      </c>
      <c r="J321" s="1" t="s">
        <v>110</v>
      </c>
      <c r="K321" s="1">
        <v>999</v>
      </c>
      <c r="L321" s="1" t="s">
        <v>111</v>
      </c>
      <c r="M321" s="1" t="s">
        <v>896</v>
      </c>
      <c r="N321" s="1">
        <v>500</v>
      </c>
      <c r="O321" s="1" t="s">
        <v>113</v>
      </c>
      <c r="P321" s="2">
        <v>43347</v>
      </c>
      <c r="Q321" s="2">
        <v>43348</v>
      </c>
      <c r="R321" s="1">
        <f t="shared" si="4"/>
        <v>7</v>
      </c>
    </row>
    <row r="322" spans="1:18" x14ac:dyDescent="0.25">
      <c r="A322" s="3">
        <v>20184090877472</v>
      </c>
      <c r="B322" s="2">
        <v>43341</v>
      </c>
      <c r="C322" s="2">
        <v>43362</v>
      </c>
      <c r="D322" s="3">
        <v>20183060299791</v>
      </c>
      <c r="E322" s="2">
        <v>43353</v>
      </c>
      <c r="F322" s="1" t="s">
        <v>99</v>
      </c>
      <c r="G322" s="1" t="s">
        <v>1849</v>
      </c>
      <c r="H322" s="1" t="s">
        <v>1491</v>
      </c>
      <c r="I322" s="1" t="s">
        <v>17</v>
      </c>
      <c r="J322" s="1" t="s">
        <v>103</v>
      </c>
      <c r="K322" s="1">
        <v>999</v>
      </c>
      <c r="L322" s="1" t="s">
        <v>111</v>
      </c>
      <c r="M322" s="1" t="s">
        <v>1260</v>
      </c>
      <c r="N322" s="1">
        <v>306</v>
      </c>
      <c r="O322" s="1" t="s">
        <v>113</v>
      </c>
      <c r="P322" s="2">
        <v>43354</v>
      </c>
      <c r="Q322" s="2">
        <v>43355</v>
      </c>
      <c r="R322" s="1">
        <f t="shared" si="4"/>
        <v>12</v>
      </c>
    </row>
    <row r="323" spans="1:18" x14ac:dyDescent="0.25">
      <c r="A323" s="3">
        <v>20184090877572</v>
      </c>
      <c r="B323" s="2">
        <v>43341</v>
      </c>
      <c r="C323" s="2">
        <v>43362</v>
      </c>
      <c r="D323" s="3">
        <v>20183050284261</v>
      </c>
      <c r="E323" s="2">
        <v>43342</v>
      </c>
      <c r="F323" s="1" t="s">
        <v>99</v>
      </c>
      <c r="G323" s="1" t="s">
        <v>1850</v>
      </c>
      <c r="H323" s="1" t="s">
        <v>172</v>
      </c>
      <c r="I323" s="1" t="s">
        <v>17</v>
      </c>
      <c r="J323" s="1" t="s">
        <v>106</v>
      </c>
      <c r="K323" s="1">
        <v>999</v>
      </c>
      <c r="L323" s="1" t="s">
        <v>111</v>
      </c>
      <c r="M323" s="1" t="s">
        <v>121</v>
      </c>
      <c r="N323" s="1">
        <v>305</v>
      </c>
      <c r="O323" s="1" t="s">
        <v>113</v>
      </c>
      <c r="P323" s="2">
        <v>43342</v>
      </c>
      <c r="Q323" s="2">
        <v>43343</v>
      </c>
      <c r="R323" s="1">
        <f t="shared" si="4"/>
        <v>1</v>
      </c>
    </row>
    <row r="324" spans="1:18" x14ac:dyDescent="0.25">
      <c r="A324" s="3">
        <v>20184090877962</v>
      </c>
      <c r="B324" s="2">
        <v>43341</v>
      </c>
      <c r="C324" s="2">
        <v>43362</v>
      </c>
      <c r="D324" s="3">
        <v>20182000303271</v>
      </c>
      <c r="E324" s="2">
        <v>43355</v>
      </c>
      <c r="F324" s="1" t="s">
        <v>99</v>
      </c>
      <c r="G324" s="1" t="s">
        <v>1854</v>
      </c>
      <c r="H324" s="1" t="s">
        <v>1855</v>
      </c>
      <c r="I324" s="1" t="s">
        <v>17</v>
      </c>
      <c r="J324" s="1" t="s">
        <v>106</v>
      </c>
      <c r="K324" s="1">
        <v>999</v>
      </c>
      <c r="L324" s="1" t="s">
        <v>111</v>
      </c>
      <c r="M324" s="1" t="s">
        <v>796</v>
      </c>
      <c r="N324" s="1">
        <v>300</v>
      </c>
      <c r="O324" s="1" t="s">
        <v>113</v>
      </c>
      <c r="P324" s="2">
        <v>43360</v>
      </c>
      <c r="Q324" s="2">
        <v>43356</v>
      </c>
      <c r="R324" s="1">
        <f t="shared" ref="R324:R387" si="5">IFERROR(E324-B324,"-")</f>
        <v>14</v>
      </c>
    </row>
    <row r="325" spans="1:18" x14ac:dyDescent="0.25">
      <c r="A325" s="3">
        <v>20184090878822</v>
      </c>
      <c r="B325" s="2">
        <v>43341</v>
      </c>
      <c r="C325" s="2">
        <v>43362</v>
      </c>
      <c r="D325" s="3" t="s">
        <v>58</v>
      </c>
      <c r="E325" s="1" t="s">
        <v>102</v>
      </c>
      <c r="F325" s="1" t="s">
        <v>99</v>
      </c>
      <c r="G325" s="1" t="s">
        <v>168</v>
      </c>
      <c r="H325" s="1" t="s">
        <v>1862</v>
      </c>
      <c r="I325" s="1" t="s">
        <v>19</v>
      </c>
      <c r="J325" s="1" t="s">
        <v>106</v>
      </c>
      <c r="K325" s="1">
        <v>999</v>
      </c>
      <c r="L325" s="1" t="s">
        <v>111</v>
      </c>
      <c r="M325" s="1" t="s">
        <v>102</v>
      </c>
      <c r="N325" s="1" t="s">
        <v>102</v>
      </c>
      <c r="O325" s="1" t="s">
        <v>113</v>
      </c>
      <c r="P325" s="1" t="s">
        <v>102</v>
      </c>
      <c r="Q325" s="1" t="s">
        <v>102</v>
      </c>
      <c r="R325" s="1" t="str">
        <f t="shared" si="5"/>
        <v>-</v>
      </c>
    </row>
    <row r="326" spans="1:18" x14ac:dyDescent="0.25">
      <c r="A326" s="3">
        <v>20184090879532</v>
      </c>
      <c r="B326" s="2">
        <v>43341</v>
      </c>
      <c r="C326" s="2">
        <v>43362</v>
      </c>
      <c r="D326" s="3">
        <v>20183050290211</v>
      </c>
      <c r="E326" s="2">
        <v>43346</v>
      </c>
      <c r="F326" s="1" t="s">
        <v>99</v>
      </c>
      <c r="G326" s="1" t="s">
        <v>1864</v>
      </c>
      <c r="H326" s="1" t="s">
        <v>1865</v>
      </c>
      <c r="I326" s="1" t="s">
        <v>17</v>
      </c>
      <c r="J326" s="1" t="s">
        <v>106</v>
      </c>
      <c r="K326" s="1">
        <v>999</v>
      </c>
      <c r="L326" s="1" t="s">
        <v>111</v>
      </c>
      <c r="M326" s="1" t="s">
        <v>515</v>
      </c>
      <c r="N326" s="1">
        <v>305</v>
      </c>
      <c r="O326" s="1" t="s">
        <v>113</v>
      </c>
      <c r="P326" s="2">
        <v>43347</v>
      </c>
      <c r="Q326" s="2">
        <v>43348</v>
      </c>
      <c r="R326" s="1">
        <f t="shared" si="5"/>
        <v>5</v>
      </c>
    </row>
    <row r="327" spans="1:18" x14ac:dyDescent="0.25">
      <c r="A327" s="3">
        <v>20184090879572</v>
      </c>
      <c r="B327" s="2">
        <v>43341</v>
      </c>
      <c r="C327" s="2">
        <v>43362</v>
      </c>
      <c r="D327" s="3">
        <v>20183050295961</v>
      </c>
      <c r="E327" s="2">
        <v>43349</v>
      </c>
      <c r="F327" s="1" t="s">
        <v>99</v>
      </c>
      <c r="G327" s="1" t="s">
        <v>1866</v>
      </c>
      <c r="H327" s="1" t="s">
        <v>1867</v>
      </c>
      <c r="I327" s="1" t="s">
        <v>17</v>
      </c>
      <c r="J327" s="1" t="s">
        <v>106</v>
      </c>
      <c r="K327" s="1">
        <v>999</v>
      </c>
      <c r="L327" s="1" t="s">
        <v>111</v>
      </c>
      <c r="M327" s="1" t="s">
        <v>515</v>
      </c>
      <c r="N327" s="1">
        <v>305</v>
      </c>
      <c r="O327" s="1" t="s">
        <v>113</v>
      </c>
      <c r="P327" s="2">
        <v>43349</v>
      </c>
      <c r="Q327" s="2">
        <v>43353</v>
      </c>
      <c r="R327" s="1">
        <f t="shared" si="5"/>
        <v>8</v>
      </c>
    </row>
    <row r="328" spans="1:18" x14ac:dyDescent="0.25">
      <c r="A328" s="3">
        <v>20184090879682</v>
      </c>
      <c r="B328" s="2">
        <v>43341</v>
      </c>
      <c r="C328" s="2">
        <v>43362</v>
      </c>
      <c r="D328" s="3">
        <v>20183040291321</v>
      </c>
      <c r="E328" s="2">
        <v>43347</v>
      </c>
      <c r="F328" s="1" t="s">
        <v>99</v>
      </c>
      <c r="G328" s="1" t="s">
        <v>1868</v>
      </c>
      <c r="H328" s="1" t="s">
        <v>1869</v>
      </c>
      <c r="I328" s="1" t="s">
        <v>17</v>
      </c>
      <c r="J328" s="1" t="s">
        <v>106</v>
      </c>
      <c r="K328" s="1">
        <v>999</v>
      </c>
      <c r="L328" s="1" t="s">
        <v>111</v>
      </c>
      <c r="M328" s="1" t="s">
        <v>182</v>
      </c>
      <c r="N328" s="1">
        <v>304</v>
      </c>
      <c r="O328" s="1" t="s">
        <v>113</v>
      </c>
      <c r="P328" s="1" t="s">
        <v>102</v>
      </c>
      <c r="Q328" s="2">
        <v>43348</v>
      </c>
      <c r="R328" s="1">
        <f t="shared" si="5"/>
        <v>6</v>
      </c>
    </row>
    <row r="329" spans="1:18" x14ac:dyDescent="0.25">
      <c r="A329" s="3">
        <v>20184090879912</v>
      </c>
      <c r="B329" s="2">
        <v>43341</v>
      </c>
      <c r="C329" s="2">
        <v>43362</v>
      </c>
      <c r="D329" s="3">
        <v>20183060299751</v>
      </c>
      <c r="E329" s="2">
        <v>43353</v>
      </c>
      <c r="F329" s="1" t="s">
        <v>99</v>
      </c>
      <c r="G329" s="1" t="s">
        <v>1873</v>
      </c>
      <c r="H329" s="1" t="s">
        <v>1874</v>
      </c>
      <c r="I329" s="1" t="s">
        <v>17</v>
      </c>
      <c r="J329" s="1" t="s">
        <v>106</v>
      </c>
      <c r="K329" s="1">
        <v>999</v>
      </c>
      <c r="L329" s="1" t="s">
        <v>111</v>
      </c>
      <c r="M329" s="1" t="s">
        <v>220</v>
      </c>
      <c r="N329" s="1">
        <v>304</v>
      </c>
      <c r="O329" s="1" t="s">
        <v>113</v>
      </c>
      <c r="P329" s="2">
        <v>43356</v>
      </c>
      <c r="Q329" s="2">
        <v>43357</v>
      </c>
      <c r="R329" s="1">
        <f t="shared" si="5"/>
        <v>12</v>
      </c>
    </row>
    <row r="330" spans="1:18" x14ac:dyDescent="0.25">
      <c r="A330" s="3">
        <v>20184090880132</v>
      </c>
      <c r="B330" s="2">
        <v>43341</v>
      </c>
      <c r="C330" s="2">
        <v>43362</v>
      </c>
      <c r="D330" s="3">
        <v>20183060290261</v>
      </c>
      <c r="E330" s="2">
        <v>43346</v>
      </c>
      <c r="F330" s="1" t="s">
        <v>99</v>
      </c>
      <c r="G330" s="1" t="s">
        <v>1875</v>
      </c>
      <c r="H330" s="1" t="s">
        <v>1876</v>
      </c>
      <c r="I330" s="1" t="s">
        <v>17</v>
      </c>
      <c r="J330" s="1" t="s">
        <v>106</v>
      </c>
      <c r="K330" s="1">
        <v>999</v>
      </c>
      <c r="L330" s="1" t="s">
        <v>111</v>
      </c>
      <c r="M330" s="1" t="s">
        <v>134</v>
      </c>
      <c r="N330" s="1">
        <v>306</v>
      </c>
      <c r="O330" s="1" t="s">
        <v>113</v>
      </c>
      <c r="P330" s="2">
        <v>43347</v>
      </c>
      <c r="Q330" s="2">
        <v>43348</v>
      </c>
      <c r="R330" s="1">
        <f t="shared" si="5"/>
        <v>5</v>
      </c>
    </row>
    <row r="331" spans="1:18" x14ac:dyDescent="0.25">
      <c r="A331" s="3">
        <v>20184090880882</v>
      </c>
      <c r="B331" s="2">
        <v>43341</v>
      </c>
      <c r="C331" s="2">
        <v>43362</v>
      </c>
      <c r="D331" s="3">
        <v>20186060311921</v>
      </c>
      <c r="E331" s="2">
        <v>43362</v>
      </c>
      <c r="F331" s="1" t="s">
        <v>99</v>
      </c>
      <c r="G331" s="1" t="s">
        <v>1879</v>
      </c>
      <c r="H331" s="1" t="s">
        <v>1880</v>
      </c>
      <c r="I331" s="1" t="s">
        <v>17</v>
      </c>
      <c r="J331" s="1" t="s">
        <v>110</v>
      </c>
      <c r="K331" s="1">
        <v>999</v>
      </c>
      <c r="L331" s="1" t="s">
        <v>111</v>
      </c>
      <c r="M331" s="1" t="s">
        <v>1313</v>
      </c>
      <c r="N331" s="1">
        <v>606</v>
      </c>
      <c r="O331" s="1" t="s">
        <v>113</v>
      </c>
      <c r="P331" s="2">
        <v>43362</v>
      </c>
      <c r="Q331" s="2">
        <v>43363</v>
      </c>
      <c r="R331" s="1">
        <f t="shared" si="5"/>
        <v>21</v>
      </c>
    </row>
    <row r="332" spans="1:18" x14ac:dyDescent="0.25">
      <c r="A332" s="3">
        <v>20184090883472</v>
      </c>
      <c r="B332" s="2">
        <v>43342</v>
      </c>
      <c r="C332" s="2">
        <v>43363</v>
      </c>
      <c r="D332" s="3">
        <v>20183060299701</v>
      </c>
      <c r="E332" s="2">
        <v>43353</v>
      </c>
      <c r="F332" s="1" t="s">
        <v>99</v>
      </c>
      <c r="G332" s="1" t="s">
        <v>1885</v>
      </c>
      <c r="H332" s="1" t="s">
        <v>1886</v>
      </c>
      <c r="I332" s="1" t="s">
        <v>17</v>
      </c>
      <c r="J332" s="1" t="s">
        <v>106</v>
      </c>
      <c r="K332" s="1">
        <v>999</v>
      </c>
      <c r="L332" s="1" t="s">
        <v>111</v>
      </c>
      <c r="M332" s="1" t="s">
        <v>537</v>
      </c>
      <c r="N332" s="1">
        <v>306</v>
      </c>
      <c r="O332" s="1" t="s">
        <v>113</v>
      </c>
      <c r="P332" s="2">
        <v>43354</v>
      </c>
      <c r="Q332" s="2">
        <v>43355</v>
      </c>
      <c r="R332" s="1">
        <f t="shared" si="5"/>
        <v>11</v>
      </c>
    </row>
    <row r="333" spans="1:18" x14ac:dyDescent="0.25">
      <c r="A333" s="3">
        <v>20184090884232</v>
      </c>
      <c r="B333" s="2">
        <v>43342</v>
      </c>
      <c r="C333" s="2">
        <v>43363</v>
      </c>
      <c r="D333" s="3">
        <v>20183050291891</v>
      </c>
      <c r="E333" s="2">
        <v>43347</v>
      </c>
      <c r="F333" s="1" t="s">
        <v>99</v>
      </c>
      <c r="G333" s="1" t="s">
        <v>1889</v>
      </c>
      <c r="H333" s="1" t="s">
        <v>172</v>
      </c>
      <c r="I333" s="1" t="s">
        <v>17</v>
      </c>
      <c r="J333" s="1" t="s">
        <v>106</v>
      </c>
      <c r="K333" s="1">
        <v>999</v>
      </c>
      <c r="L333" s="1" t="s">
        <v>111</v>
      </c>
      <c r="M333" s="1" t="s">
        <v>268</v>
      </c>
      <c r="N333" s="1">
        <v>305</v>
      </c>
      <c r="O333" s="1" t="s">
        <v>113</v>
      </c>
      <c r="P333" s="2">
        <v>43348</v>
      </c>
      <c r="Q333" s="2">
        <v>43349</v>
      </c>
      <c r="R333" s="1">
        <f t="shared" si="5"/>
        <v>5</v>
      </c>
    </row>
    <row r="334" spans="1:18" x14ac:dyDescent="0.25">
      <c r="A334" s="3">
        <v>20184090884392</v>
      </c>
      <c r="B334" s="2">
        <v>43342</v>
      </c>
      <c r="C334" s="2">
        <v>43363</v>
      </c>
      <c r="D334" s="3">
        <v>20186060312091</v>
      </c>
      <c r="E334" s="2">
        <v>43362</v>
      </c>
      <c r="F334" s="1" t="s">
        <v>99</v>
      </c>
      <c r="G334" s="1" t="s">
        <v>1890</v>
      </c>
      <c r="H334" s="1" t="s">
        <v>1891</v>
      </c>
      <c r="I334" s="1" t="s">
        <v>17</v>
      </c>
      <c r="J334" s="1" t="s">
        <v>106</v>
      </c>
      <c r="K334" s="1">
        <v>999</v>
      </c>
      <c r="L334" s="1" t="s">
        <v>111</v>
      </c>
      <c r="M334" s="1" t="s">
        <v>1892</v>
      </c>
      <c r="N334" s="1">
        <v>606</v>
      </c>
      <c r="O334" s="1" t="s">
        <v>113</v>
      </c>
      <c r="P334" s="2">
        <v>43363</v>
      </c>
      <c r="Q334" s="2">
        <v>43364</v>
      </c>
      <c r="R334" s="1">
        <f t="shared" si="5"/>
        <v>20</v>
      </c>
    </row>
    <row r="335" spans="1:18" x14ac:dyDescent="0.25">
      <c r="A335" s="3">
        <v>20184090884582</v>
      </c>
      <c r="B335" s="2">
        <v>43342</v>
      </c>
      <c r="C335" s="2">
        <v>43363</v>
      </c>
      <c r="D335" s="3">
        <v>20183060301911</v>
      </c>
      <c r="E335" s="2">
        <v>43354</v>
      </c>
      <c r="F335" s="1" t="s">
        <v>99</v>
      </c>
      <c r="G335" s="1" t="s">
        <v>1893</v>
      </c>
      <c r="H335" s="1" t="s">
        <v>1894</v>
      </c>
      <c r="I335" s="1" t="s">
        <v>17</v>
      </c>
      <c r="J335" s="1" t="s">
        <v>106</v>
      </c>
      <c r="K335" s="1">
        <v>999</v>
      </c>
      <c r="L335" s="1" t="s">
        <v>111</v>
      </c>
      <c r="M335" s="1" t="s">
        <v>497</v>
      </c>
      <c r="N335" s="1">
        <v>306</v>
      </c>
      <c r="O335" s="1" t="s">
        <v>113</v>
      </c>
      <c r="P335" s="2">
        <v>43355</v>
      </c>
      <c r="Q335" s="2">
        <v>43356</v>
      </c>
      <c r="R335" s="1">
        <f t="shared" si="5"/>
        <v>12</v>
      </c>
    </row>
    <row r="336" spans="1:18" x14ac:dyDescent="0.25">
      <c r="A336" s="3">
        <v>20184090884742</v>
      </c>
      <c r="B336" s="2">
        <v>43342</v>
      </c>
      <c r="C336" s="2">
        <v>43363</v>
      </c>
      <c r="D336" s="3">
        <v>20185000289111</v>
      </c>
      <c r="E336" s="2">
        <v>43346</v>
      </c>
      <c r="F336" s="1" t="s">
        <v>99</v>
      </c>
      <c r="G336" s="1" t="s">
        <v>1896</v>
      </c>
      <c r="H336" s="1" t="s">
        <v>1897</v>
      </c>
      <c r="I336" s="1" t="s">
        <v>17</v>
      </c>
      <c r="J336" s="1" t="s">
        <v>106</v>
      </c>
      <c r="K336" s="1">
        <v>999</v>
      </c>
      <c r="L336" s="1" t="s">
        <v>111</v>
      </c>
      <c r="M336" s="1" t="s">
        <v>683</v>
      </c>
      <c r="N336" s="1">
        <v>500</v>
      </c>
      <c r="O336" s="1" t="s">
        <v>113</v>
      </c>
      <c r="P336" s="2">
        <v>43346</v>
      </c>
      <c r="Q336" s="2">
        <v>43347</v>
      </c>
      <c r="R336" s="1">
        <f t="shared" si="5"/>
        <v>4</v>
      </c>
    </row>
    <row r="337" spans="1:18" x14ac:dyDescent="0.25">
      <c r="A337" s="3">
        <v>20184090885312</v>
      </c>
      <c r="B337" s="2">
        <v>43342</v>
      </c>
      <c r="C337" s="2">
        <v>43363</v>
      </c>
      <c r="D337" s="3">
        <v>20185000298321</v>
      </c>
      <c r="E337" s="2">
        <v>43353</v>
      </c>
      <c r="F337" s="1" t="s">
        <v>99</v>
      </c>
      <c r="G337" s="1" t="s">
        <v>1907</v>
      </c>
      <c r="H337" s="1" t="s">
        <v>1862</v>
      </c>
      <c r="I337" s="1" t="s">
        <v>17</v>
      </c>
      <c r="J337" s="1" t="s">
        <v>106</v>
      </c>
      <c r="K337" s="1">
        <v>999</v>
      </c>
      <c r="L337" s="1" t="s">
        <v>111</v>
      </c>
      <c r="M337" s="1" t="s">
        <v>444</v>
      </c>
      <c r="N337" s="1">
        <v>500</v>
      </c>
      <c r="O337" s="1" t="s">
        <v>113</v>
      </c>
      <c r="P337" s="2">
        <v>43353</v>
      </c>
      <c r="Q337" s="2">
        <v>43354</v>
      </c>
      <c r="R337" s="1">
        <f t="shared" si="5"/>
        <v>11</v>
      </c>
    </row>
    <row r="338" spans="1:18" x14ac:dyDescent="0.25">
      <c r="A338" s="3">
        <v>20184090885362</v>
      </c>
      <c r="B338" s="2">
        <v>43342</v>
      </c>
      <c r="C338" s="2">
        <v>43363</v>
      </c>
      <c r="D338" s="3">
        <v>20185000303721</v>
      </c>
      <c r="E338" s="2">
        <v>43355</v>
      </c>
      <c r="F338" s="1" t="s">
        <v>99</v>
      </c>
      <c r="G338" s="1" t="s">
        <v>1908</v>
      </c>
      <c r="H338" s="1" t="s">
        <v>1909</v>
      </c>
      <c r="I338" s="1" t="s">
        <v>17</v>
      </c>
      <c r="J338" s="1" t="s">
        <v>103</v>
      </c>
      <c r="K338" s="1">
        <v>999</v>
      </c>
      <c r="L338" s="1" t="s">
        <v>111</v>
      </c>
      <c r="M338" s="1" t="s">
        <v>124</v>
      </c>
      <c r="N338" s="1">
        <v>500</v>
      </c>
      <c r="O338" s="1" t="s">
        <v>113</v>
      </c>
      <c r="P338" s="2">
        <v>43356</v>
      </c>
      <c r="Q338" s="2">
        <v>43357</v>
      </c>
      <c r="R338" s="1">
        <f t="shared" si="5"/>
        <v>13</v>
      </c>
    </row>
    <row r="339" spans="1:18" x14ac:dyDescent="0.25">
      <c r="A339" s="3">
        <v>20184090886362</v>
      </c>
      <c r="B339" s="2">
        <v>43342</v>
      </c>
      <c r="C339" s="2">
        <v>43363</v>
      </c>
      <c r="D339" s="3">
        <v>20185000303761</v>
      </c>
      <c r="E339" s="2">
        <v>43355</v>
      </c>
      <c r="F339" s="1" t="s">
        <v>99</v>
      </c>
      <c r="G339" s="1" t="s">
        <v>168</v>
      </c>
      <c r="H339" s="1" t="s">
        <v>1914</v>
      </c>
      <c r="I339" s="1" t="s">
        <v>17</v>
      </c>
      <c r="J339" s="1" t="s">
        <v>103</v>
      </c>
      <c r="K339" s="1">
        <v>999</v>
      </c>
      <c r="L339" s="1" t="s">
        <v>111</v>
      </c>
      <c r="M339" s="1" t="s">
        <v>124</v>
      </c>
      <c r="N339" s="1">
        <v>500</v>
      </c>
      <c r="O339" s="1" t="s">
        <v>113</v>
      </c>
      <c r="P339" s="2">
        <v>43356</v>
      </c>
      <c r="Q339" s="2">
        <v>43357</v>
      </c>
      <c r="R339" s="1">
        <f t="shared" si="5"/>
        <v>13</v>
      </c>
    </row>
    <row r="340" spans="1:18" x14ac:dyDescent="0.25">
      <c r="A340" s="3">
        <v>20184090888502</v>
      </c>
      <c r="B340" s="2">
        <v>43342</v>
      </c>
      <c r="C340" s="2">
        <v>43363</v>
      </c>
      <c r="D340" s="3">
        <v>20185000303971</v>
      </c>
      <c r="E340" s="2">
        <v>43355</v>
      </c>
      <c r="F340" s="1" t="s">
        <v>99</v>
      </c>
      <c r="G340" s="1" t="s">
        <v>168</v>
      </c>
      <c r="H340" s="1" t="s">
        <v>1918</v>
      </c>
      <c r="I340" s="1" t="s">
        <v>17</v>
      </c>
      <c r="J340" s="1" t="s">
        <v>102</v>
      </c>
      <c r="K340" s="1">
        <v>999</v>
      </c>
      <c r="L340" s="1" t="s">
        <v>111</v>
      </c>
      <c r="M340" s="1" t="s">
        <v>128</v>
      </c>
      <c r="N340" s="1">
        <v>500</v>
      </c>
      <c r="O340" s="1" t="s">
        <v>113</v>
      </c>
      <c r="P340" s="2">
        <v>43360</v>
      </c>
      <c r="Q340" s="2">
        <v>43361</v>
      </c>
      <c r="R340" s="1">
        <f t="shared" si="5"/>
        <v>13</v>
      </c>
    </row>
    <row r="341" spans="1:18" x14ac:dyDescent="0.25">
      <c r="A341" s="3">
        <v>20184090888862</v>
      </c>
      <c r="B341" s="2">
        <v>43343</v>
      </c>
      <c r="C341" s="2">
        <v>43364</v>
      </c>
      <c r="D341" s="3">
        <v>20185000303771</v>
      </c>
      <c r="E341" s="2">
        <v>43355</v>
      </c>
      <c r="F341" s="1" t="s">
        <v>99</v>
      </c>
      <c r="G341" s="1" t="s">
        <v>168</v>
      </c>
      <c r="H341" s="1" t="s">
        <v>1919</v>
      </c>
      <c r="I341" s="1" t="s">
        <v>17</v>
      </c>
      <c r="J341" s="1" t="s">
        <v>103</v>
      </c>
      <c r="K341" s="1">
        <v>999</v>
      </c>
      <c r="L341" s="1" t="s">
        <v>111</v>
      </c>
      <c r="M341" s="1" t="s">
        <v>124</v>
      </c>
      <c r="N341" s="1">
        <v>500</v>
      </c>
      <c r="O341" s="1" t="s">
        <v>113</v>
      </c>
      <c r="P341" s="2">
        <v>43356</v>
      </c>
      <c r="Q341" s="2">
        <v>43360</v>
      </c>
      <c r="R341" s="1">
        <f t="shared" si="5"/>
        <v>12</v>
      </c>
    </row>
    <row r="342" spans="1:18" x14ac:dyDescent="0.25">
      <c r="A342" s="3">
        <v>20184090889602</v>
      </c>
      <c r="B342" s="2">
        <v>43343</v>
      </c>
      <c r="C342" s="2">
        <v>43364</v>
      </c>
      <c r="D342" s="3"/>
      <c r="E342" s="1" t="s">
        <v>102</v>
      </c>
      <c r="F342" s="1" t="s">
        <v>99</v>
      </c>
      <c r="G342" s="1" t="s">
        <v>1920</v>
      </c>
      <c r="H342" s="1" t="s">
        <v>1869</v>
      </c>
      <c r="I342" s="1" t="s">
        <v>19</v>
      </c>
      <c r="J342" s="1" t="s">
        <v>106</v>
      </c>
      <c r="K342" s="1">
        <v>999</v>
      </c>
      <c r="L342" s="1" t="s">
        <v>111</v>
      </c>
      <c r="M342" s="1" t="s">
        <v>308</v>
      </c>
      <c r="N342" s="1">
        <v>500</v>
      </c>
      <c r="O342" s="1" t="s">
        <v>113</v>
      </c>
      <c r="P342" s="1" t="s">
        <v>102</v>
      </c>
      <c r="Q342" s="1" t="s">
        <v>102</v>
      </c>
      <c r="R342" s="1" t="str">
        <f t="shared" si="5"/>
        <v>-</v>
      </c>
    </row>
    <row r="343" spans="1:18" x14ac:dyDescent="0.25">
      <c r="A343" s="3">
        <v>20184090890592</v>
      </c>
      <c r="B343" s="2">
        <v>43343</v>
      </c>
      <c r="C343" s="2">
        <v>43364</v>
      </c>
      <c r="D343" s="3">
        <v>20185000294611</v>
      </c>
      <c r="E343" s="2">
        <v>43348</v>
      </c>
      <c r="F343" s="1" t="s">
        <v>99</v>
      </c>
      <c r="G343" s="1" t="s">
        <v>1933</v>
      </c>
      <c r="H343" s="1" t="s">
        <v>1934</v>
      </c>
      <c r="I343" s="1" t="s">
        <v>17</v>
      </c>
      <c r="J343" s="1" t="s">
        <v>106</v>
      </c>
      <c r="K343" s="1">
        <v>999</v>
      </c>
      <c r="L343" s="1" t="s">
        <v>111</v>
      </c>
      <c r="M343" s="1" t="s">
        <v>128</v>
      </c>
      <c r="N343" s="1">
        <v>500</v>
      </c>
      <c r="O343" s="1" t="s">
        <v>113</v>
      </c>
      <c r="P343" s="2">
        <v>43349</v>
      </c>
      <c r="Q343" s="2">
        <v>43350</v>
      </c>
      <c r="R343" s="1">
        <f t="shared" si="5"/>
        <v>5</v>
      </c>
    </row>
    <row r="344" spans="1:18" x14ac:dyDescent="0.25">
      <c r="A344" s="3">
        <v>20184090892152</v>
      </c>
      <c r="B344" s="2">
        <v>43343</v>
      </c>
      <c r="C344" s="2">
        <v>43364</v>
      </c>
      <c r="D344" s="3">
        <v>20186060143823</v>
      </c>
      <c r="E344" s="2">
        <v>43363</v>
      </c>
      <c r="F344" s="1" t="s">
        <v>99</v>
      </c>
      <c r="G344" s="1" t="s">
        <v>1938</v>
      </c>
      <c r="H344" s="1" t="s">
        <v>1939</v>
      </c>
      <c r="I344" s="1" t="s">
        <v>17</v>
      </c>
      <c r="J344" s="1" t="s">
        <v>110</v>
      </c>
      <c r="K344" s="1">
        <v>999</v>
      </c>
      <c r="L344" s="1" t="s">
        <v>111</v>
      </c>
      <c r="M344" s="1" t="s">
        <v>1313</v>
      </c>
      <c r="N344" s="1">
        <v>606</v>
      </c>
      <c r="O344" s="1" t="s">
        <v>113</v>
      </c>
      <c r="P344" s="2">
        <v>43364</v>
      </c>
      <c r="Q344" s="2">
        <v>43367</v>
      </c>
      <c r="R344" s="1">
        <f t="shared" si="5"/>
        <v>20</v>
      </c>
    </row>
    <row r="345" spans="1:18" x14ac:dyDescent="0.25">
      <c r="A345" s="3">
        <v>20184090892422</v>
      </c>
      <c r="B345" s="2">
        <v>43343</v>
      </c>
      <c r="C345" s="2">
        <v>43364</v>
      </c>
      <c r="D345" s="3">
        <v>20185000289611</v>
      </c>
      <c r="E345" s="2">
        <v>43346</v>
      </c>
      <c r="F345" s="1" t="s">
        <v>99</v>
      </c>
      <c r="G345" s="1" t="s">
        <v>1940</v>
      </c>
      <c r="H345" s="1" t="s">
        <v>1941</v>
      </c>
      <c r="I345" s="1" t="s">
        <v>17</v>
      </c>
      <c r="J345" s="1" t="s">
        <v>106</v>
      </c>
      <c r="K345" s="1">
        <v>999</v>
      </c>
      <c r="L345" s="1" t="s">
        <v>111</v>
      </c>
      <c r="M345" s="1" t="s">
        <v>228</v>
      </c>
      <c r="N345" s="1">
        <v>500</v>
      </c>
      <c r="O345" s="1" t="s">
        <v>113</v>
      </c>
      <c r="P345" s="2">
        <v>43347</v>
      </c>
      <c r="Q345" s="2">
        <v>43348</v>
      </c>
      <c r="R345" s="1">
        <f t="shared" si="5"/>
        <v>3</v>
      </c>
    </row>
    <row r="346" spans="1:18" x14ac:dyDescent="0.25">
      <c r="A346" s="3">
        <v>20184090894192</v>
      </c>
      <c r="B346" s="2">
        <v>43343</v>
      </c>
      <c r="C346" s="2">
        <v>43364</v>
      </c>
      <c r="D346" s="3">
        <v>20186060303061</v>
      </c>
      <c r="E346" s="2">
        <v>43355</v>
      </c>
      <c r="F346" s="1" t="s">
        <v>99</v>
      </c>
      <c r="G346" s="1" t="s">
        <v>1956</v>
      </c>
      <c r="H346" s="1" t="s">
        <v>1957</v>
      </c>
      <c r="I346" s="1" t="s">
        <v>17</v>
      </c>
      <c r="J346" s="1" t="s">
        <v>106</v>
      </c>
      <c r="K346" s="1">
        <v>999</v>
      </c>
      <c r="L346" s="1" t="s">
        <v>111</v>
      </c>
      <c r="M346" s="1" t="s">
        <v>199</v>
      </c>
      <c r="N346" s="1">
        <v>606</v>
      </c>
      <c r="O346" s="1" t="s">
        <v>113</v>
      </c>
      <c r="P346" s="2">
        <v>43356</v>
      </c>
      <c r="Q346" s="2">
        <v>43356</v>
      </c>
      <c r="R346" s="1">
        <f t="shared" si="5"/>
        <v>12</v>
      </c>
    </row>
    <row r="347" spans="1:18" x14ac:dyDescent="0.25">
      <c r="A347" s="3">
        <v>20184090895412</v>
      </c>
      <c r="B347" s="2">
        <v>43346</v>
      </c>
      <c r="C347" s="2">
        <v>43367</v>
      </c>
      <c r="D347" s="3">
        <v>20183050293291</v>
      </c>
      <c r="E347" s="2">
        <v>43348</v>
      </c>
      <c r="F347" s="1" t="s">
        <v>99</v>
      </c>
      <c r="G347" s="1" t="s">
        <v>1962</v>
      </c>
      <c r="H347" s="1" t="s">
        <v>1963</v>
      </c>
      <c r="I347" s="1" t="s">
        <v>17</v>
      </c>
      <c r="J347" s="1" t="s">
        <v>106</v>
      </c>
      <c r="K347" s="1">
        <v>999</v>
      </c>
      <c r="L347" s="1" t="s">
        <v>111</v>
      </c>
      <c r="M347" s="1" t="s">
        <v>515</v>
      </c>
      <c r="N347" s="1">
        <v>305</v>
      </c>
      <c r="O347" s="1" t="s">
        <v>113</v>
      </c>
      <c r="P347" s="2">
        <v>43348</v>
      </c>
      <c r="Q347" s="2">
        <v>43350</v>
      </c>
      <c r="R347" s="1">
        <f t="shared" si="5"/>
        <v>2</v>
      </c>
    </row>
    <row r="348" spans="1:18" x14ac:dyDescent="0.25">
      <c r="A348" s="3">
        <v>20184090897792</v>
      </c>
      <c r="B348" s="2">
        <v>43346</v>
      </c>
      <c r="C348" s="2">
        <v>43367</v>
      </c>
      <c r="D348" s="3">
        <v>20183050302311</v>
      </c>
      <c r="E348" s="2">
        <v>43355</v>
      </c>
      <c r="F348" s="1" t="s">
        <v>99</v>
      </c>
      <c r="G348" s="1" t="s">
        <v>1982</v>
      </c>
      <c r="H348" s="1" t="s">
        <v>1983</v>
      </c>
      <c r="I348" s="1" t="s">
        <v>17</v>
      </c>
      <c r="J348" s="1" t="s">
        <v>106</v>
      </c>
      <c r="K348" s="1">
        <v>999</v>
      </c>
      <c r="L348" s="1" t="s">
        <v>111</v>
      </c>
      <c r="M348" s="1" t="s">
        <v>222</v>
      </c>
      <c r="N348" s="1">
        <v>305</v>
      </c>
      <c r="O348" s="1" t="s">
        <v>113</v>
      </c>
      <c r="P348" s="2">
        <v>43355</v>
      </c>
      <c r="Q348" s="2">
        <v>43356</v>
      </c>
      <c r="R348" s="1">
        <f t="shared" si="5"/>
        <v>9</v>
      </c>
    </row>
    <row r="349" spans="1:18" x14ac:dyDescent="0.25">
      <c r="A349" s="3">
        <v>20184090898692</v>
      </c>
      <c r="B349" s="2">
        <v>43346</v>
      </c>
      <c r="C349" s="2">
        <v>43367</v>
      </c>
      <c r="D349" s="3">
        <v>20186040316911</v>
      </c>
      <c r="E349" s="2">
        <v>43367</v>
      </c>
      <c r="F349" s="1" t="s">
        <v>99</v>
      </c>
      <c r="G349" s="1" t="s">
        <v>168</v>
      </c>
      <c r="H349" s="1" t="s">
        <v>1988</v>
      </c>
      <c r="I349" s="1" t="s">
        <v>17</v>
      </c>
      <c r="J349" s="1" t="s">
        <v>110</v>
      </c>
      <c r="K349" s="1">
        <v>604</v>
      </c>
      <c r="L349" s="1" t="s">
        <v>1524</v>
      </c>
      <c r="M349" s="1" t="s">
        <v>487</v>
      </c>
      <c r="N349" s="1">
        <v>604</v>
      </c>
      <c r="O349" s="1"/>
      <c r="P349" s="2">
        <v>43368</v>
      </c>
      <c r="Q349" s="2">
        <v>43368</v>
      </c>
      <c r="R349" s="1">
        <f t="shared" si="5"/>
        <v>21</v>
      </c>
    </row>
    <row r="350" spans="1:18" x14ac:dyDescent="0.25">
      <c r="A350" s="3">
        <v>20184090898792</v>
      </c>
      <c r="B350" s="2">
        <v>43346</v>
      </c>
      <c r="C350" s="2">
        <v>43367</v>
      </c>
      <c r="D350" s="3"/>
      <c r="E350" s="1" t="s">
        <v>102</v>
      </c>
      <c r="F350" s="1" t="s">
        <v>99</v>
      </c>
      <c r="G350" s="1" t="s">
        <v>1991</v>
      </c>
      <c r="H350" s="1" t="s">
        <v>1919</v>
      </c>
      <c r="I350" s="1" t="s">
        <v>19</v>
      </c>
      <c r="J350" s="1" t="s">
        <v>103</v>
      </c>
      <c r="K350" s="1">
        <v>999</v>
      </c>
      <c r="L350" s="1" t="s">
        <v>111</v>
      </c>
      <c r="M350" s="1" t="s">
        <v>124</v>
      </c>
      <c r="N350" s="1">
        <v>500</v>
      </c>
      <c r="O350" s="1" t="s">
        <v>113</v>
      </c>
      <c r="P350" s="1" t="s">
        <v>102</v>
      </c>
      <c r="Q350" s="1" t="s">
        <v>102</v>
      </c>
      <c r="R350" s="1" t="str">
        <f t="shared" si="5"/>
        <v>-</v>
      </c>
    </row>
    <row r="351" spans="1:18" x14ac:dyDescent="0.25">
      <c r="A351" s="3">
        <v>20184090898802</v>
      </c>
      <c r="B351" s="2">
        <v>43346</v>
      </c>
      <c r="C351" s="2">
        <v>43367</v>
      </c>
      <c r="D351" s="3"/>
      <c r="E351" s="1" t="s">
        <v>102</v>
      </c>
      <c r="F351" s="1" t="s">
        <v>99</v>
      </c>
      <c r="G351" s="1" t="s">
        <v>1992</v>
      </c>
      <c r="H351" s="1" t="s">
        <v>172</v>
      </c>
      <c r="I351" s="1" t="s">
        <v>19</v>
      </c>
      <c r="J351" s="1" t="s">
        <v>106</v>
      </c>
      <c r="K351" s="1">
        <v>999</v>
      </c>
      <c r="L351" s="1" t="s">
        <v>111</v>
      </c>
      <c r="M351" s="1" t="s">
        <v>1040</v>
      </c>
      <c r="N351" s="1">
        <v>300</v>
      </c>
      <c r="O351" s="1" t="s">
        <v>113</v>
      </c>
      <c r="P351" s="1" t="s">
        <v>102</v>
      </c>
      <c r="Q351" s="1" t="s">
        <v>102</v>
      </c>
      <c r="R351" s="1" t="str">
        <f t="shared" si="5"/>
        <v>-</v>
      </c>
    </row>
    <row r="352" spans="1:18" x14ac:dyDescent="0.25">
      <c r="A352" s="3">
        <v>20184090898862</v>
      </c>
      <c r="B352" s="2">
        <v>43346</v>
      </c>
      <c r="C352" s="2">
        <v>43367</v>
      </c>
      <c r="D352" s="3">
        <v>20185000294761</v>
      </c>
      <c r="E352" s="2">
        <v>43348</v>
      </c>
      <c r="F352" s="1" t="s">
        <v>99</v>
      </c>
      <c r="G352" s="1" t="s">
        <v>1993</v>
      </c>
      <c r="H352" s="1" t="s">
        <v>1994</v>
      </c>
      <c r="I352" s="1" t="s">
        <v>17</v>
      </c>
      <c r="J352" s="1" t="s">
        <v>106</v>
      </c>
      <c r="K352" s="1">
        <v>999</v>
      </c>
      <c r="L352" s="1" t="s">
        <v>111</v>
      </c>
      <c r="M352" s="1" t="s">
        <v>308</v>
      </c>
      <c r="N352" s="1">
        <v>500</v>
      </c>
      <c r="O352" s="1" t="s">
        <v>113</v>
      </c>
      <c r="P352" s="2">
        <v>43349</v>
      </c>
      <c r="Q352" s="2">
        <v>43350</v>
      </c>
      <c r="R352" s="1">
        <f t="shared" si="5"/>
        <v>2</v>
      </c>
    </row>
    <row r="353" spans="1:18" x14ac:dyDescent="0.25">
      <c r="A353" s="3">
        <v>20184090899462</v>
      </c>
      <c r="B353" s="2">
        <v>43346</v>
      </c>
      <c r="C353" s="2">
        <v>43367</v>
      </c>
      <c r="D353" s="3">
        <v>20183000310061</v>
      </c>
      <c r="E353" s="2">
        <v>43361</v>
      </c>
      <c r="F353" s="1" t="s">
        <v>99</v>
      </c>
      <c r="G353" s="1" t="s">
        <v>1999</v>
      </c>
      <c r="H353" s="1" t="s">
        <v>549</v>
      </c>
      <c r="I353" s="1" t="s">
        <v>17</v>
      </c>
      <c r="J353" s="1" t="s">
        <v>106</v>
      </c>
      <c r="K353" s="1">
        <v>999</v>
      </c>
      <c r="L353" s="1" t="s">
        <v>111</v>
      </c>
      <c r="M353" s="1" t="s">
        <v>775</v>
      </c>
      <c r="N353" s="1">
        <v>300</v>
      </c>
      <c r="O353" s="1" t="s">
        <v>113</v>
      </c>
      <c r="P353" s="2">
        <v>43361</v>
      </c>
      <c r="Q353" s="2">
        <v>43362</v>
      </c>
      <c r="R353" s="1">
        <f t="shared" si="5"/>
        <v>15</v>
      </c>
    </row>
    <row r="354" spans="1:18" x14ac:dyDescent="0.25">
      <c r="A354" s="3">
        <v>20184090899812</v>
      </c>
      <c r="B354" s="2">
        <v>43346</v>
      </c>
      <c r="C354" s="2">
        <v>43367</v>
      </c>
      <c r="D354" s="3">
        <v>20183000307971</v>
      </c>
      <c r="E354" s="2">
        <v>43360</v>
      </c>
      <c r="F354" s="1" t="s">
        <v>99</v>
      </c>
      <c r="G354" s="1" t="s">
        <v>2002</v>
      </c>
      <c r="H354" s="1" t="s">
        <v>2003</v>
      </c>
      <c r="I354" s="1" t="s">
        <v>17</v>
      </c>
      <c r="J354" s="1" t="s">
        <v>106</v>
      </c>
      <c r="K354" s="1">
        <v>999</v>
      </c>
      <c r="L354" s="1" t="s">
        <v>111</v>
      </c>
      <c r="M354" s="1" t="s">
        <v>422</v>
      </c>
      <c r="N354" s="1">
        <v>300</v>
      </c>
      <c r="O354" s="1" t="s">
        <v>113</v>
      </c>
      <c r="P354" s="2">
        <v>43370</v>
      </c>
      <c r="Q354" s="2">
        <v>43371</v>
      </c>
      <c r="R354" s="1">
        <f t="shared" si="5"/>
        <v>14</v>
      </c>
    </row>
    <row r="355" spans="1:18" x14ac:dyDescent="0.25">
      <c r="A355" s="3">
        <v>20184090900212</v>
      </c>
      <c r="B355" s="2">
        <v>43346</v>
      </c>
      <c r="C355" s="2">
        <v>43367</v>
      </c>
      <c r="D355" s="3"/>
      <c r="E355" s="1" t="s">
        <v>102</v>
      </c>
      <c r="F355" s="1" t="s">
        <v>99</v>
      </c>
      <c r="G355" s="1" t="s">
        <v>2004</v>
      </c>
      <c r="H355" s="1" t="s">
        <v>2005</v>
      </c>
      <c r="I355" s="1" t="s">
        <v>19</v>
      </c>
      <c r="J355" s="1" t="s">
        <v>103</v>
      </c>
      <c r="K355" s="1">
        <v>999</v>
      </c>
      <c r="L355" s="1" t="s">
        <v>111</v>
      </c>
      <c r="M355" s="1" t="s">
        <v>683</v>
      </c>
      <c r="N355" s="1">
        <v>500</v>
      </c>
      <c r="O355" s="1" t="s">
        <v>113</v>
      </c>
      <c r="P355" s="1" t="s">
        <v>102</v>
      </c>
      <c r="Q355" s="1" t="s">
        <v>102</v>
      </c>
      <c r="R355" s="1" t="str">
        <f t="shared" si="5"/>
        <v>-</v>
      </c>
    </row>
    <row r="356" spans="1:18" x14ac:dyDescent="0.25">
      <c r="A356" s="3">
        <v>20184090901012</v>
      </c>
      <c r="B356" s="2">
        <v>43347</v>
      </c>
      <c r="C356" s="2">
        <v>43368</v>
      </c>
      <c r="D356" s="3"/>
      <c r="E356" s="1" t="s">
        <v>102</v>
      </c>
      <c r="F356" s="1" t="s">
        <v>99</v>
      </c>
      <c r="G356" s="1" t="s">
        <v>2010</v>
      </c>
      <c r="H356" s="1" t="s">
        <v>2011</v>
      </c>
      <c r="I356" s="1" t="s">
        <v>19</v>
      </c>
      <c r="J356" s="1" t="s">
        <v>106</v>
      </c>
      <c r="K356" s="1">
        <v>999</v>
      </c>
      <c r="L356" s="1" t="s">
        <v>111</v>
      </c>
      <c r="M356" s="1" t="s">
        <v>595</v>
      </c>
      <c r="N356" s="1">
        <v>307</v>
      </c>
      <c r="O356" s="1" t="s">
        <v>113</v>
      </c>
      <c r="P356" s="1" t="s">
        <v>102</v>
      </c>
      <c r="Q356" s="1" t="s">
        <v>102</v>
      </c>
      <c r="R356" s="1" t="str">
        <f t="shared" si="5"/>
        <v>-</v>
      </c>
    </row>
    <row r="357" spans="1:18" x14ac:dyDescent="0.25">
      <c r="A357" s="3">
        <v>20184090901052</v>
      </c>
      <c r="B357" s="2">
        <v>43347</v>
      </c>
      <c r="C357" s="2">
        <v>43368</v>
      </c>
      <c r="D357" s="3"/>
      <c r="E357" s="1" t="s">
        <v>102</v>
      </c>
      <c r="F357" s="1" t="s">
        <v>99</v>
      </c>
      <c r="G357" s="1" t="s">
        <v>2012</v>
      </c>
      <c r="H357" s="1" t="s">
        <v>1785</v>
      </c>
      <c r="I357" s="1" t="s">
        <v>19</v>
      </c>
      <c r="J357" s="1" t="s">
        <v>110</v>
      </c>
      <c r="K357" s="1">
        <v>999</v>
      </c>
      <c r="L357" s="1" t="s">
        <v>111</v>
      </c>
      <c r="M357" s="1" t="s">
        <v>2013</v>
      </c>
      <c r="N357" s="1">
        <v>300</v>
      </c>
      <c r="O357" s="1" t="s">
        <v>113</v>
      </c>
      <c r="P357" s="1" t="s">
        <v>102</v>
      </c>
      <c r="Q357" s="1" t="s">
        <v>102</v>
      </c>
      <c r="R357" s="1" t="str">
        <f t="shared" si="5"/>
        <v>-</v>
      </c>
    </row>
    <row r="358" spans="1:18" x14ac:dyDescent="0.25">
      <c r="A358" s="3">
        <v>20184090903142</v>
      </c>
      <c r="B358" s="2">
        <v>43347</v>
      </c>
      <c r="C358" s="2">
        <v>43368</v>
      </c>
      <c r="D358" s="3">
        <v>20185000310621</v>
      </c>
      <c r="E358" s="2">
        <v>43361</v>
      </c>
      <c r="F358" s="1" t="s">
        <v>99</v>
      </c>
      <c r="G358" s="1" t="s">
        <v>168</v>
      </c>
      <c r="H358" s="1" t="s">
        <v>2021</v>
      </c>
      <c r="I358" s="1" t="s">
        <v>17</v>
      </c>
      <c r="J358" s="1" t="s">
        <v>106</v>
      </c>
      <c r="K358" s="1">
        <v>999</v>
      </c>
      <c r="L358" s="1" t="s">
        <v>111</v>
      </c>
      <c r="M358" s="1" t="s">
        <v>196</v>
      </c>
      <c r="N358" s="1">
        <v>500</v>
      </c>
      <c r="O358" s="1" t="s">
        <v>113</v>
      </c>
      <c r="P358" s="2">
        <v>43363</v>
      </c>
      <c r="Q358" s="2">
        <v>43364</v>
      </c>
      <c r="R358" s="1">
        <f t="shared" si="5"/>
        <v>14</v>
      </c>
    </row>
    <row r="359" spans="1:18" x14ac:dyDescent="0.25">
      <c r="A359" s="3">
        <v>20184090903472</v>
      </c>
      <c r="B359" s="2">
        <v>43347</v>
      </c>
      <c r="C359" s="2">
        <v>43368</v>
      </c>
      <c r="D359" s="3">
        <v>20186060318071</v>
      </c>
      <c r="E359" s="2">
        <v>43368</v>
      </c>
      <c r="F359" s="1" t="s">
        <v>99</v>
      </c>
      <c r="G359" s="1" t="s">
        <v>2022</v>
      </c>
      <c r="H359" s="1" t="s">
        <v>2023</v>
      </c>
      <c r="I359" s="1" t="s">
        <v>17</v>
      </c>
      <c r="J359" s="1" t="s">
        <v>110</v>
      </c>
      <c r="K359" s="1">
        <v>999</v>
      </c>
      <c r="L359" s="1" t="s">
        <v>111</v>
      </c>
      <c r="M359" s="1" t="s">
        <v>1892</v>
      </c>
      <c r="N359" s="1">
        <v>606</v>
      </c>
      <c r="O359" s="1" t="s">
        <v>113</v>
      </c>
      <c r="P359" s="2">
        <v>43368</v>
      </c>
      <c r="Q359" s="2">
        <v>43369</v>
      </c>
      <c r="R359" s="1">
        <f t="shared" si="5"/>
        <v>21</v>
      </c>
    </row>
    <row r="360" spans="1:18" x14ac:dyDescent="0.25">
      <c r="A360" s="3">
        <v>20184090904132</v>
      </c>
      <c r="B360" s="2">
        <v>43347</v>
      </c>
      <c r="C360" s="2">
        <v>43368</v>
      </c>
      <c r="D360" s="3">
        <v>20186030309481</v>
      </c>
      <c r="E360" s="2">
        <v>43361</v>
      </c>
      <c r="F360" s="1" t="s">
        <v>99</v>
      </c>
      <c r="G360" s="1" t="s">
        <v>894</v>
      </c>
      <c r="H360" s="1" t="s">
        <v>2024</v>
      </c>
      <c r="I360" s="1" t="s">
        <v>17</v>
      </c>
      <c r="J360" s="1" t="s">
        <v>106</v>
      </c>
      <c r="K360" s="1">
        <v>999</v>
      </c>
      <c r="L360" s="1" t="s">
        <v>111</v>
      </c>
      <c r="M360" s="1" t="s">
        <v>1012</v>
      </c>
      <c r="N360" s="1">
        <v>603</v>
      </c>
      <c r="O360" s="1" t="s">
        <v>113</v>
      </c>
      <c r="P360" s="2">
        <v>43369</v>
      </c>
      <c r="Q360" s="2">
        <v>43370</v>
      </c>
      <c r="R360" s="1">
        <f t="shared" si="5"/>
        <v>14</v>
      </c>
    </row>
    <row r="361" spans="1:18" x14ac:dyDescent="0.25">
      <c r="A361" s="3">
        <v>20184090904532</v>
      </c>
      <c r="B361" s="2">
        <v>43347</v>
      </c>
      <c r="C361" s="2">
        <v>43368</v>
      </c>
      <c r="D361" s="3" t="s">
        <v>63</v>
      </c>
      <c r="E361" s="1" t="s">
        <v>102</v>
      </c>
      <c r="F361" s="1" t="s">
        <v>99</v>
      </c>
      <c r="G361" s="1" t="s">
        <v>168</v>
      </c>
      <c r="H361" s="1" t="s">
        <v>2030</v>
      </c>
      <c r="I361" s="1" t="s">
        <v>19</v>
      </c>
      <c r="J361" s="1" t="s">
        <v>110</v>
      </c>
      <c r="K361" s="1">
        <v>999</v>
      </c>
      <c r="L361" s="1" t="s">
        <v>111</v>
      </c>
      <c r="M361" s="1" t="s">
        <v>199</v>
      </c>
      <c r="N361" s="1">
        <v>606</v>
      </c>
      <c r="O361" s="1" t="s">
        <v>113</v>
      </c>
      <c r="P361" s="1" t="s">
        <v>102</v>
      </c>
      <c r="Q361" s="1" t="s">
        <v>102</v>
      </c>
      <c r="R361" s="1" t="str">
        <f t="shared" si="5"/>
        <v>-</v>
      </c>
    </row>
    <row r="362" spans="1:18" x14ac:dyDescent="0.25">
      <c r="A362" s="3">
        <v>20184090904642</v>
      </c>
      <c r="B362" s="2">
        <v>43347</v>
      </c>
      <c r="C362" s="2">
        <v>43368</v>
      </c>
      <c r="D362" s="3">
        <v>20185000298641</v>
      </c>
      <c r="E362" s="2">
        <v>43353</v>
      </c>
      <c r="F362" s="1" t="s">
        <v>99</v>
      </c>
      <c r="G362" s="1" t="s">
        <v>2031</v>
      </c>
      <c r="H362" s="1" t="s">
        <v>2032</v>
      </c>
      <c r="I362" s="1" t="s">
        <v>17</v>
      </c>
      <c r="J362" s="1" t="s">
        <v>106</v>
      </c>
      <c r="K362" s="1">
        <v>999</v>
      </c>
      <c r="L362" s="1" t="s">
        <v>111</v>
      </c>
      <c r="M362" s="1" t="s">
        <v>660</v>
      </c>
      <c r="N362" s="1">
        <v>500</v>
      </c>
      <c r="O362" s="1" t="s">
        <v>113</v>
      </c>
      <c r="P362" s="2">
        <v>43353</v>
      </c>
      <c r="Q362" s="2">
        <v>43354</v>
      </c>
      <c r="R362" s="1">
        <f t="shared" si="5"/>
        <v>6</v>
      </c>
    </row>
    <row r="363" spans="1:18" x14ac:dyDescent="0.25">
      <c r="A363" s="3">
        <v>20184090904742</v>
      </c>
      <c r="B363" s="2">
        <v>43347</v>
      </c>
      <c r="C363" s="2">
        <v>43368</v>
      </c>
      <c r="D363" s="3">
        <v>20186060318081</v>
      </c>
      <c r="E363" s="2">
        <v>43368</v>
      </c>
      <c r="F363" s="1" t="s">
        <v>99</v>
      </c>
      <c r="G363" s="1" t="s">
        <v>168</v>
      </c>
      <c r="H363" s="1" t="s">
        <v>2033</v>
      </c>
      <c r="I363" s="1" t="s">
        <v>17</v>
      </c>
      <c r="J363" s="1" t="s">
        <v>102</v>
      </c>
      <c r="K363" s="1">
        <v>999</v>
      </c>
      <c r="L363" s="1" t="s">
        <v>111</v>
      </c>
      <c r="M363" s="1" t="s">
        <v>1258</v>
      </c>
      <c r="N363" s="1">
        <v>606</v>
      </c>
      <c r="O363" s="1" t="s">
        <v>113</v>
      </c>
      <c r="P363" s="2">
        <v>43368</v>
      </c>
      <c r="Q363" s="2">
        <v>43369</v>
      </c>
      <c r="R363" s="1">
        <f t="shared" si="5"/>
        <v>21</v>
      </c>
    </row>
    <row r="364" spans="1:18" x14ac:dyDescent="0.25">
      <c r="A364" s="3">
        <v>20184090904902</v>
      </c>
      <c r="B364" s="2">
        <v>43347</v>
      </c>
      <c r="C364" s="2">
        <v>43368</v>
      </c>
      <c r="D364" s="3">
        <v>20186060323981</v>
      </c>
      <c r="E364" s="2">
        <v>43371</v>
      </c>
      <c r="F364" s="1" t="s">
        <v>99</v>
      </c>
      <c r="G364" s="1" t="s">
        <v>168</v>
      </c>
      <c r="H364" s="1" t="s">
        <v>2037</v>
      </c>
      <c r="I364" s="1" t="s">
        <v>19</v>
      </c>
      <c r="J364" s="1" t="s">
        <v>102</v>
      </c>
      <c r="K364" s="1">
        <v>606</v>
      </c>
      <c r="L364" s="1" t="s">
        <v>2029</v>
      </c>
      <c r="M364" s="1" t="s">
        <v>715</v>
      </c>
      <c r="N364" s="1">
        <v>606</v>
      </c>
      <c r="O364" s="1"/>
      <c r="P364" s="2">
        <v>43374</v>
      </c>
      <c r="Q364" s="2">
        <v>43375</v>
      </c>
      <c r="R364" s="1">
        <f t="shared" si="5"/>
        <v>24</v>
      </c>
    </row>
    <row r="365" spans="1:18" x14ac:dyDescent="0.25">
      <c r="A365" s="3">
        <v>20184090905202</v>
      </c>
      <c r="B365" s="2">
        <v>43347</v>
      </c>
      <c r="C365" s="2">
        <v>43368</v>
      </c>
      <c r="D365" s="3">
        <v>20187030304491</v>
      </c>
      <c r="E365" s="2">
        <v>43356</v>
      </c>
      <c r="F365" s="1" t="s">
        <v>99</v>
      </c>
      <c r="G365" s="1" t="s">
        <v>813</v>
      </c>
      <c r="H365" s="1" t="s">
        <v>2038</v>
      </c>
      <c r="I365" s="1" t="s">
        <v>17</v>
      </c>
      <c r="J365" s="1" t="s">
        <v>145</v>
      </c>
      <c r="K365" s="1">
        <v>999</v>
      </c>
      <c r="L365" s="1" t="s">
        <v>111</v>
      </c>
      <c r="M365" s="1" t="s">
        <v>573</v>
      </c>
      <c r="N365" s="1">
        <v>703</v>
      </c>
      <c r="O365" s="1" t="s">
        <v>113</v>
      </c>
      <c r="P365" s="1" t="s">
        <v>102</v>
      </c>
      <c r="Q365" s="2">
        <v>43357</v>
      </c>
      <c r="R365" s="1">
        <f t="shared" si="5"/>
        <v>9</v>
      </c>
    </row>
    <row r="366" spans="1:18" x14ac:dyDescent="0.25">
      <c r="A366" s="3">
        <v>20184090905532</v>
      </c>
      <c r="B366" s="2">
        <v>43347</v>
      </c>
      <c r="C366" s="2">
        <v>43368</v>
      </c>
      <c r="D366" s="3">
        <v>20181000297901</v>
      </c>
      <c r="E366" s="2">
        <v>43353</v>
      </c>
      <c r="F366" s="1" t="s">
        <v>99</v>
      </c>
      <c r="G366" s="1" t="s">
        <v>2039</v>
      </c>
      <c r="H366" s="1" t="s">
        <v>172</v>
      </c>
      <c r="I366" s="1" t="s">
        <v>17</v>
      </c>
      <c r="J366" s="1" t="s">
        <v>106</v>
      </c>
      <c r="K366" s="1">
        <v>999</v>
      </c>
      <c r="L366" s="1" t="s">
        <v>111</v>
      </c>
      <c r="M366" s="1" t="s">
        <v>2040</v>
      </c>
      <c r="N366" s="1">
        <v>100</v>
      </c>
      <c r="O366" s="1" t="s">
        <v>113</v>
      </c>
      <c r="P366" s="1" t="s">
        <v>102</v>
      </c>
      <c r="Q366" s="2">
        <v>43354</v>
      </c>
      <c r="R366" s="1">
        <f t="shared" si="5"/>
        <v>6</v>
      </c>
    </row>
    <row r="367" spans="1:18" x14ac:dyDescent="0.25">
      <c r="A367" s="3">
        <v>20184090905572</v>
      </c>
      <c r="B367" s="2">
        <v>43347</v>
      </c>
      <c r="C367" s="2">
        <v>43368</v>
      </c>
      <c r="D367" s="3">
        <v>20183000301691</v>
      </c>
      <c r="E367" s="2">
        <v>43354</v>
      </c>
      <c r="F367" s="1" t="s">
        <v>99</v>
      </c>
      <c r="G367" s="1" t="s">
        <v>2041</v>
      </c>
      <c r="H367" s="1" t="s">
        <v>2042</v>
      </c>
      <c r="I367" s="1" t="s">
        <v>17</v>
      </c>
      <c r="J367" s="1" t="s">
        <v>103</v>
      </c>
      <c r="K367" s="1">
        <v>999</v>
      </c>
      <c r="L367" s="1" t="s">
        <v>111</v>
      </c>
      <c r="M367" s="1" t="s">
        <v>422</v>
      </c>
      <c r="N367" s="1">
        <v>300</v>
      </c>
      <c r="O367" s="1" t="s">
        <v>113</v>
      </c>
      <c r="P367" s="2">
        <v>43355</v>
      </c>
      <c r="Q367" s="2">
        <v>43356</v>
      </c>
      <c r="R367" s="1">
        <f t="shared" si="5"/>
        <v>7</v>
      </c>
    </row>
    <row r="368" spans="1:18" x14ac:dyDescent="0.25">
      <c r="A368" s="3">
        <v>20184090906892</v>
      </c>
      <c r="B368" s="2">
        <v>43348</v>
      </c>
      <c r="C368" s="2">
        <v>43369</v>
      </c>
      <c r="D368" s="3">
        <v>20186060321411</v>
      </c>
      <c r="E368" s="2">
        <v>43369</v>
      </c>
      <c r="F368" s="1" t="s">
        <v>99</v>
      </c>
      <c r="G368" s="1" t="s">
        <v>168</v>
      </c>
      <c r="H368" s="1" t="s">
        <v>2048</v>
      </c>
      <c r="I368" s="1" t="s">
        <v>17</v>
      </c>
      <c r="J368" s="1" t="s">
        <v>110</v>
      </c>
      <c r="K368" s="1">
        <v>999</v>
      </c>
      <c r="L368" s="1" t="s">
        <v>111</v>
      </c>
      <c r="M368" s="1" t="s">
        <v>2049</v>
      </c>
      <c r="N368" s="1">
        <v>606</v>
      </c>
      <c r="O368" s="1" t="s">
        <v>113</v>
      </c>
      <c r="P368" s="1" t="s">
        <v>102</v>
      </c>
      <c r="Q368" s="2">
        <v>43370</v>
      </c>
      <c r="R368" s="1">
        <f t="shared" si="5"/>
        <v>21</v>
      </c>
    </row>
    <row r="369" spans="1:18" x14ac:dyDescent="0.25">
      <c r="A369" s="3">
        <v>20184090906952</v>
      </c>
      <c r="B369" s="2">
        <v>43348</v>
      </c>
      <c r="C369" s="2">
        <v>43369</v>
      </c>
      <c r="D369" s="3">
        <v>20186060320411</v>
      </c>
      <c r="E369" s="2">
        <v>43369</v>
      </c>
      <c r="F369" s="1" t="s">
        <v>99</v>
      </c>
      <c r="G369" s="1" t="s">
        <v>2050</v>
      </c>
      <c r="H369" s="1" t="s">
        <v>2051</v>
      </c>
      <c r="I369" s="1" t="s">
        <v>17</v>
      </c>
      <c r="J369" s="1" t="s">
        <v>110</v>
      </c>
      <c r="K369" s="1">
        <v>999</v>
      </c>
      <c r="L369" s="1" t="s">
        <v>111</v>
      </c>
      <c r="M369" s="1" t="s">
        <v>441</v>
      </c>
      <c r="N369" s="1">
        <v>606</v>
      </c>
      <c r="O369" s="1" t="s">
        <v>113</v>
      </c>
      <c r="P369" s="2">
        <v>43369</v>
      </c>
      <c r="Q369" s="2">
        <v>43370</v>
      </c>
      <c r="R369" s="1">
        <f t="shared" si="5"/>
        <v>21</v>
      </c>
    </row>
    <row r="370" spans="1:18" x14ac:dyDescent="0.25">
      <c r="A370" s="3">
        <v>20184090908522</v>
      </c>
      <c r="B370" s="2">
        <v>43348</v>
      </c>
      <c r="C370" s="2">
        <v>43369</v>
      </c>
      <c r="D370" s="3">
        <v>20185000301821</v>
      </c>
      <c r="E370" s="2">
        <v>43354</v>
      </c>
      <c r="F370" s="1" t="s">
        <v>99</v>
      </c>
      <c r="G370" s="1" t="s">
        <v>2059</v>
      </c>
      <c r="H370" s="1" t="s">
        <v>962</v>
      </c>
      <c r="I370" s="1" t="s">
        <v>17</v>
      </c>
      <c r="J370" s="1" t="s">
        <v>106</v>
      </c>
      <c r="K370" s="1">
        <v>999</v>
      </c>
      <c r="L370" s="1" t="s">
        <v>111</v>
      </c>
      <c r="M370" s="1" t="s">
        <v>124</v>
      </c>
      <c r="N370" s="1">
        <v>500</v>
      </c>
      <c r="O370" s="1" t="s">
        <v>113</v>
      </c>
      <c r="P370" s="2">
        <v>43355</v>
      </c>
      <c r="Q370" s="2">
        <v>43356</v>
      </c>
      <c r="R370" s="1">
        <f t="shared" si="5"/>
        <v>6</v>
      </c>
    </row>
    <row r="371" spans="1:18" x14ac:dyDescent="0.25">
      <c r="A371" s="3">
        <v>20184090909112</v>
      </c>
      <c r="B371" s="2">
        <v>43348</v>
      </c>
      <c r="C371" s="2">
        <v>43369</v>
      </c>
      <c r="D371" s="3">
        <v>20186040324961</v>
      </c>
      <c r="E371" s="2">
        <v>43371</v>
      </c>
      <c r="F371" s="1" t="s">
        <v>99</v>
      </c>
      <c r="G371" s="1" t="s">
        <v>2062</v>
      </c>
      <c r="H371" s="1" t="s">
        <v>312</v>
      </c>
      <c r="I371" s="1" t="s">
        <v>19</v>
      </c>
      <c r="J371" s="1" t="s">
        <v>106</v>
      </c>
      <c r="K371" s="1">
        <v>604</v>
      </c>
      <c r="L371" s="1" t="s">
        <v>1524</v>
      </c>
      <c r="M371" s="1" t="s">
        <v>487</v>
      </c>
      <c r="N371" s="1">
        <v>604</v>
      </c>
      <c r="O371" s="1"/>
      <c r="P371" s="2">
        <v>43375</v>
      </c>
      <c r="Q371" s="2">
        <v>43376</v>
      </c>
      <c r="R371" s="1">
        <f t="shared" si="5"/>
        <v>23</v>
      </c>
    </row>
    <row r="372" spans="1:18" x14ac:dyDescent="0.25">
      <c r="A372" s="3">
        <v>20184090909332</v>
      </c>
      <c r="B372" s="2">
        <v>43348</v>
      </c>
      <c r="C372" s="2">
        <v>43369</v>
      </c>
      <c r="D372" s="3">
        <v>20182000307731</v>
      </c>
      <c r="E372" s="2">
        <v>43360</v>
      </c>
      <c r="F372" s="1" t="s">
        <v>99</v>
      </c>
      <c r="G372" s="1" t="s">
        <v>2064</v>
      </c>
      <c r="H372" s="1" t="s">
        <v>670</v>
      </c>
      <c r="I372" s="1" t="s">
        <v>17</v>
      </c>
      <c r="J372" s="1" t="s">
        <v>106</v>
      </c>
      <c r="K372" s="1">
        <v>999</v>
      </c>
      <c r="L372" s="1" t="s">
        <v>111</v>
      </c>
      <c r="M372" s="1" t="s">
        <v>155</v>
      </c>
      <c r="N372" s="1">
        <v>200</v>
      </c>
      <c r="O372" s="1" t="s">
        <v>113</v>
      </c>
      <c r="P372" s="1" t="s">
        <v>102</v>
      </c>
      <c r="Q372" s="2">
        <v>43361</v>
      </c>
      <c r="R372" s="1">
        <f t="shared" si="5"/>
        <v>12</v>
      </c>
    </row>
    <row r="373" spans="1:18" x14ac:dyDescent="0.25">
      <c r="A373" s="3">
        <v>20184090910212</v>
      </c>
      <c r="B373" s="2">
        <v>43348</v>
      </c>
      <c r="C373" s="2">
        <v>43369</v>
      </c>
      <c r="D373" s="3">
        <v>20183060315901</v>
      </c>
      <c r="E373" s="2">
        <v>43367</v>
      </c>
      <c r="F373" s="1" t="s">
        <v>99</v>
      </c>
      <c r="G373" s="1" t="s">
        <v>813</v>
      </c>
      <c r="H373" s="1" t="s">
        <v>2071</v>
      </c>
      <c r="I373" s="1" t="s">
        <v>17</v>
      </c>
      <c r="J373" s="1" t="s">
        <v>106</v>
      </c>
      <c r="K373" s="1">
        <v>999</v>
      </c>
      <c r="L373" s="1" t="s">
        <v>111</v>
      </c>
      <c r="M373" s="1" t="s">
        <v>1260</v>
      </c>
      <c r="N373" s="1">
        <v>306</v>
      </c>
      <c r="O373" s="1" t="s">
        <v>113</v>
      </c>
      <c r="P373" s="2">
        <v>43368</v>
      </c>
      <c r="Q373" s="2">
        <v>43368</v>
      </c>
      <c r="R373" s="1">
        <f t="shared" si="5"/>
        <v>19</v>
      </c>
    </row>
    <row r="374" spans="1:18" x14ac:dyDescent="0.25">
      <c r="A374" s="3">
        <v>20184090910232</v>
      </c>
      <c r="B374" s="2">
        <v>43348</v>
      </c>
      <c r="C374" s="2">
        <v>43369</v>
      </c>
      <c r="D374" s="3">
        <v>20183060315531</v>
      </c>
      <c r="E374" s="2">
        <v>43364</v>
      </c>
      <c r="F374" s="1" t="s">
        <v>99</v>
      </c>
      <c r="G374" s="1" t="s">
        <v>99</v>
      </c>
      <c r="H374" s="1" t="s">
        <v>2071</v>
      </c>
      <c r="I374" s="1" t="s">
        <v>17</v>
      </c>
      <c r="J374" s="1" t="s">
        <v>106</v>
      </c>
      <c r="K374" s="1">
        <v>999</v>
      </c>
      <c r="L374" s="1" t="s">
        <v>111</v>
      </c>
      <c r="M374" s="1" t="s">
        <v>1260</v>
      </c>
      <c r="N374" s="1">
        <v>306</v>
      </c>
      <c r="O374" s="1" t="s">
        <v>113</v>
      </c>
      <c r="P374" s="2">
        <v>43367</v>
      </c>
      <c r="Q374" s="2">
        <v>43367</v>
      </c>
      <c r="R374" s="1">
        <f t="shared" si="5"/>
        <v>16</v>
      </c>
    </row>
    <row r="375" spans="1:18" x14ac:dyDescent="0.25">
      <c r="A375" s="3">
        <v>20184090912792</v>
      </c>
      <c r="B375" s="2">
        <v>43348</v>
      </c>
      <c r="C375" s="2">
        <v>43369</v>
      </c>
      <c r="D375" s="3" t="s">
        <v>65</v>
      </c>
      <c r="E375" s="1" t="s">
        <v>102</v>
      </c>
      <c r="F375" s="1" t="s">
        <v>99</v>
      </c>
      <c r="G375" s="1" t="s">
        <v>168</v>
      </c>
      <c r="H375" s="1" t="s">
        <v>2078</v>
      </c>
      <c r="I375" s="1" t="s">
        <v>19</v>
      </c>
      <c r="J375" s="1" t="s">
        <v>106</v>
      </c>
      <c r="K375" s="1">
        <v>999</v>
      </c>
      <c r="L375" s="1" t="s">
        <v>111</v>
      </c>
      <c r="M375" s="1" t="s">
        <v>904</v>
      </c>
      <c r="N375" s="1">
        <v>604</v>
      </c>
      <c r="O375" s="1" t="s">
        <v>113</v>
      </c>
      <c r="P375" s="1" t="s">
        <v>102</v>
      </c>
      <c r="Q375" s="1" t="s">
        <v>102</v>
      </c>
      <c r="R375" s="1" t="str">
        <f t="shared" si="5"/>
        <v>-</v>
      </c>
    </row>
    <row r="376" spans="1:18" x14ac:dyDescent="0.25">
      <c r="A376" s="3">
        <v>20184090912802</v>
      </c>
      <c r="B376" s="2">
        <v>43349</v>
      </c>
      <c r="C376" s="2">
        <v>43370</v>
      </c>
      <c r="D376" s="3">
        <v>20183050318101</v>
      </c>
      <c r="E376" s="2">
        <v>43368</v>
      </c>
      <c r="F376" s="1" t="s">
        <v>99</v>
      </c>
      <c r="G376" s="1" t="s">
        <v>168</v>
      </c>
      <c r="H376" s="1" t="s">
        <v>2079</v>
      </c>
      <c r="I376" s="1" t="s">
        <v>17</v>
      </c>
      <c r="J376" s="1" t="s">
        <v>106</v>
      </c>
      <c r="K376" s="1">
        <v>999</v>
      </c>
      <c r="L376" s="1" t="s">
        <v>111</v>
      </c>
      <c r="M376" s="1" t="s">
        <v>209</v>
      </c>
      <c r="N376" s="1">
        <v>305</v>
      </c>
      <c r="O376" s="1" t="s">
        <v>113</v>
      </c>
      <c r="P376" s="2">
        <v>43368</v>
      </c>
      <c r="Q376" s="2">
        <v>43369</v>
      </c>
      <c r="R376" s="1">
        <f t="shared" si="5"/>
        <v>19</v>
      </c>
    </row>
    <row r="377" spans="1:18" x14ac:dyDescent="0.25">
      <c r="A377" s="3">
        <v>20184090913642</v>
      </c>
      <c r="B377" s="2">
        <v>43349</v>
      </c>
      <c r="C377" s="2">
        <v>43370</v>
      </c>
      <c r="D377" s="3" t="s">
        <v>66</v>
      </c>
      <c r="E377" s="1" t="s">
        <v>102</v>
      </c>
      <c r="F377" s="1" t="s">
        <v>99</v>
      </c>
      <c r="G377" s="1" t="s">
        <v>168</v>
      </c>
      <c r="H377" s="1" t="s">
        <v>2083</v>
      </c>
      <c r="I377" s="1" t="s">
        <v>19</v>
      </c>
      <c r="J377" s="1" t="s">
        <v>106</v>
      </c>
      <c r="K377" s="1">
        <v>999</v>
      </c>
      <c r="L377" s="1" t="s">
        <v>111</v>
      </c>
      <c r="M377" s="1" t="s">
        <v>2084</v>
      </c>
      <c r="N377" s="1">
        <v>606</v>
      </c>
      <c r="O377" s="1" t="s">
        <v>113</v>
      </c>
      <c r="P377" s="1" t="s">
        <v>102</v>
      </c>
      <c r="Q377" s="1" t="s">
        <v>102</v>
      </c>
      <c r="R377" s="1" t="str">
        <f t="shared" si="5"/>
        <v>-</v>
      </c>
    </row>
    <row r="378" spans="1:18" x14ac:dyDescent="0.25">
      <c r="A378" s="3">
        <v>20184090913832</v>
      </c>
      <c r="B378" s="2">
        <v>43349</v>
      </c>
      <c r="C378" s="2">
        <v>43370</v>
      </c>
      <c r="D378" s="3">
        <v>20183050306541</v>
      </c>
      <c r="E378" s="2">
        <v>43357</v>
      </c>
      <c r="F378" s="1" t="s">
        <v>99</v>
      </c>
      <c r="G378" s="1" t="s">
        <v>2085</v>
      </c>
      <c r="H378" s="1" t="s">
        <v>2086</v>
      </c>
      <c r="I378" s="1" t="s">
        <v>17</v>
      </c>
      <c r="J378" s="1" t="s">
        <v>106</v>
      </c>
      <c r="K378" s="1">
        <v>999</v>
      </c>
      <c r="L378" s="1" t="s">
        <v>111</v>
      </c>
      <c r="M378" s="1" t="s">
        <v>515</v>
      </c>
      <c r="N378" s="1">
        <v>305</v>
      </c>
      <c r="O378" s="1" t="s">
        <v>113</v>
      </c>
      <c r="P378" s="2">
        <v>43360</v>
      </c>
      <c r="Q378" s="2">
        <v>43361</v>
      </c>
      <c r="R378" s="1">
        <f t="shared" si="5"/>
        <v>8</v>
      </c>
    </row>
    <row r="379" spans="1:18" x14ac:dyDescent="0.25">
      <c r="A379" s="3">
        <v>20184090913892</v>
      </c>
      <c r="B379" s="2">
        <v>43349</v>
      </c>
      <c r="C379" s="2">
        <v>43370</v>
      </c>
      <c r="D379" s="3">
        <v>20185000301301</v>
      </c>
      <c r="E379" s="2">
        <v>43354</v>
      </c>
      <c r="F379" s="1" t="s">
        <v>99</v>
      </c>
      <c r="G379" s="1" t="s">
        <v>2087</v>
      </c>
      <c r="H379" s="1" t="s">
        <v>2088</v>
      </c>
      <c r="I379" s="1" t="s">
        <v>17</v>
      </c>
      <c r="J379" s="1" t="s">
        <v>106</v>
      </c>
      <c r="K379" s="1">
        <v>999</v>
      </c>
      <c r="L379" s="1" t="s">
        <v>111</v>
      </c>
      <c r="M379" s="1" t="s">
        <v>308</v>
      </c>
      <c r="N379" s="1">
        <v>500</v>
      </c>
      <c r="O379" s="1" t="s">
        <v>113</v>
      </c>
      <c r="P379" s="2">
        <v>43355</v>
      </c>
      <c r="Q379" s="2">
        <v>43356</v>
      </c>
      <c r="R379" s="1">
        <f t="shared" si="5"/>
        <v>5</v>
      </c>
    </row>
    <row r="380" spans="1:18" x14ac:dyDescent="0.25">
      <c r="A380" s="3">
        <v>20184090914762</v>
      </c>
      <c r="B380" s="2">
        <v>43349</v>
      </c>
      <c r="C380" s="2">
        <v>43370</v>
      </c>
      <c r="D380" s="3">
        <v>20183060312611</v>
      </c>
      <c r="E380" s="2">
        <v>43362</v>
      </c>
      <c r="F380" s="1" t="s">
        <v>99</v>
      </c>
      <c r="G380" s="1" t="s">
        <v>2092</v>
      </c>
      <c r="H380" s="1" t="s">
        <v>2093</v>
      </c>
      <c r="I380" s="1" t="s">
        <v>17</v>
      </c>
      <c r="J380" s="1" t="s">
        <v>103</v>
      </c>
      <c r="K380" s="1">
        <v>999</v>
      </c>
      <c r="L380" s="1" t="s">
        <v>111</v>
      </c>
      <c r="M380" s="1" t="s">
        <v>438</v>
      </c>
      <c r="N380" s="1">
        <v>306</v>
      </c>
      <c r="O380" s="1" t="s">
        <v>113</v>
      </c>
      <c r="P380" s="2">
        <v>43363</v>
      </c>
      <c r="Q380" s="2">
        <v>43364</v>
      </c>
      <c r="R380" s="1">
        <f t="shared" si="5"/>
        <v>13</v>
      </c>
    </row>
    <row r="381" spans="1:18" x14ac:dyDescent="0.25">
      <c r="A381" s="3">
        <v>20184090915402</v>
      </c>
      <c r="B381" s="2">
        <v>43349</v>
      </c>
      <c r="C381" s="2">
        <v>43370</v>
      </c>
      <c r="D381" s="3">
        <v>20186060321441</v>
      </c>
      <c r="E381" s="2">
        <v>43369</v>
      </c>
      <c r="F381" s="1" t="s">
        <v>99</v>
      </c>
      <c r="G381" s="1" t="s">
        <v>2101</v>
      </c>
      <c r="H381" s="1" t="s">
        <v>2102</v>
      </c>
      <c r="I381" s="1" t="s">
        <v>17</v>
      </c>
      <c r="J381" s="1" t="s">
        <v>110</v>
      </c>
      <c r="K381" s="1">
        <v>999</v>
      </c>
      <c r="L381" s="1" t="s">
        <v>111</v>
      </c>
      <c r="M381" s="1" t="s">
        <v>1313</v>
      </c>
      <c r="N381" s="1">
        <v>606</v>
      </c>
      <c r="O381" s="1" t="s">
        <v>113</v>
      </c>
      <c r="P381" s="2">
        <v>43369</v>
      </c>
      <c r="Q381" s="2">
        <v>43370</v>
      </c>
      <c r="R381" s="1">
        <f t="shared" si="5"/>
        <v>20</v>
      </c>
    </row>
    <row r="382" spans="1:18" x14ac:dyDescent="0.25">
      <c r="A382" s="3">
        <v>20184090918012</v>
      </c>
      <c r="B382" s="2">
        <v>43350</v>
      </c>
      <c r="C382" s="2">
        <v>43371</v>
      </c>
      <c r="D382" s="3">
        <v>20183050304381</v>
      </c>
      <c r="E382" s="2">
        <v>43356</v>
      </c>
      <c r="F382" s="1" t="s">
        <v>99</v>
      </c>
      <c r="G382" s="1" t="s">
        <v>2114</v>
      </c>
      <c r="H382" s="1" t="s">
        <v>109</v>
      </c>
      <c r="I382" s="1" t="s">
        <v>17</v>
      </c>
      <c r="J382" s="1" t="s">
        <v>127</v>
      </c>
      <c r="K382" s="1">
        <v>999</v>
      </c>
      <c r="L382" s="1" t="s">
        <v>111</v>
      </c>
      <c r="M382" s="1" t="s">
        <v>209</v>
      </c>
      <c r="N382" s="1">
        <v>305</v>
      </c>
      <c r="O382" s="1" t="s">
        <v>113</v>
      </c>
      <c r="P382" s="2">
        <v>43356</v>
      </c>
      <c r="Q382" s="2">
        <v>43357</v>
      </c>
      <c r="R382" s="1">
        <f t="shared" si="5"/>
        <v>6</v>
      </c>
    </row>
    <row r="383" spans="1:18" x14ac:dyDescent="0.25">
      <c r="A383" s="3">
        <v>20184090918272</v>
      </c>
      <c r="B383" s="2">
        <v>43350</v>
      </c>
      <c r="C383" s="2">
        <v>43371</v>
      </c>
      <c r="D383" s="3">
        <v>20185000310101</v>
      </c>
      <c r="E383" s="2">
        <v>43361</v>
      </c>
      <c r="F383" s="1" t="s">
        <v>99</v>
      </c>
      <c r="G383" s="1" t="s">
        <v>168</v>
      </c>
      <c r="H383" s="1" t="s">
        <v>2117</v>
      </c>
      <c r="I383" s="1" t="s">
        <v>17</v>
      </c>
      <c r="J383" s="1" t="s">
        <v>103</v>
      </c>
      <c r="K383" s="1">
        <v>999</v>
      </c>
      <c r="L383" s="1" t="s">
        <v>111</v>
      </c>
      <c r="M383" s="1" t="s">
        <v>124</v>
      </c>
      <c r="N383" s="1">
        <v>500</v>
      </c>
      <c r="O383" s="1" t="s">
        <v>113</v>
      </c>
      <c r="P383" s="2">
        <v>43362</v>
      </c>
      <c r="Q383" s="2">
        <v>43363</v>
      </c>
      <c r="R383" s="1">
        <f t="shared" si="5"/>
        <v>11</v>
      </c>
    </row>
    <row r="384" spans="1:18" x14ac:dyDescent="0.25">
      <c r="A384" s="3">
        <v>20184090918532</v>
      </c>
      <c r="B384" s="2">
        <v>43350</v>
      </c>
      <c r="C384" s="2">
        <v>43371</v>
      </c>
      <c r="D384" s="3">
        <v>20186060323191</v>
      </c>
      <c r="E384" s="2">
        <v>43370</v>
      </c>
      <c r="F384" s="1" t="s">
        <v>99</v>
      </c>
      <c r="G384" s="1" t="s">
        <v>2122</v>
      </c>
      <c r="H384" s="1" t="s">
        <v>307</v>
      </c>
      <c r="I384" s="1" t="s">
        <v>17</v>
      </c>
      <c r="J384" s="1" t="s">
        <v>106</v>
      </c>
      <c r="K384" s="1">
        <v>606</v>
      </c>
      <c r="L384" s="1" t="s">
        <v>2123</v>
      </c>
      <c r="M384" s="1" t="s">
        <v>715</v>
      </c>
      <c r="N384" s="1">
        <v>606</v>
      </c>
      <c r="O384" s="1"/>
      <c r="P384" s="2">
        <v>43371</v>
      </c>
      <c r="Q384" s="2">
        <v>43374</v>
      </c>
      <c r="R384" s="1">
        <f t="shared" si="5"/>
        <v>20</v>
      </c>
    </row>
    <row r="385" spans="1:18" x14ac:dyDescent="0.25">
      <c r="A385" s="3">
        <v>20184090918662</v>
      </c>
      <c r="B385" s="2">
        <v>43350</v>
      </c>
      <c r="C385" s="2">
        <v>43371</v>
      </c>
      <c r="D385" s="3"/>
      <c r="E385" s="1" t="s">
        <v>102</v>
      </c>
      <c r="F385" s="1" t="s">
        <v>99</v>
      </c>
      <c r="G385" s="1" t="s">
        <v>2125</v>
      </c>
      <c r="H385" s="1" t="s">
        <v>279</v>
      </c>
      <c r="I385" s="1" t="s">
        <v>19</v>
      </c>
      <c r="J385" s="1" t="s">
        <v>131</v>
      </c>
      <c r="K385" s="1">
        <v>999</v>
      </c>
      <c r="L385" s="1" t="s">
        <v>111</v>
      </c>
      <c r="M385" s="1" t="s">
        <v>128</v>
      </c>
      <c r="N385" s="1">
        <v>500</v>
      </c>
      <c r="O385" s="1" t="s">
        <v>113</v>
      </c>
      <c r="P385" s="1" t="s">
        <v>102</v>
      </c>
      <c r="Q385" s="1" t="s">
        <v>102</v>
      </c>
      <c r="R385" s="1" t="str">
        <f t="shared" si="5"/>
        <v>-</v>
      </c>
    </row>
    <row r="386" spans="1:18" x14ac:dyDescent="0.25">
      <c r="A386" s="3">
        <v>20184090919202</v>
      </c>
      <c r="B386" s="2">
        <v>43350</v>
      </c>
      <c r="C386" s="2">
        <v>43371</v>
      </c>
      <c r="D386" s="3">
        <v>20186040332081</v>
      </c>
      <c r="E386" s="2">
        <v>43376</v>
      </c>
      <c r="F386" s="1" t="s">
        <v>99</v>
      </c>
      <c r="G386" s="1" t="s">
        <v>2129</v>
      </c>
      <c r="H386" s="1" t="s">
        <v>2130</v>
      </c>
      <c r="I386" s="1" t="s">
        <v>19</v>
      </c>
      <c r="J386" s="1" t="s">
        <v>106</v>
      </c>
      <c r="K386" s="1">
        <v>604</v>
      </c>
      <c r="L386" s="1" t="s">
        <v>1524</v>
      </c>
      <c r="M386" s="1" t="s">
        <v>487</v>
      </c>
      <c r="N386" s="1">
        <v>604</v>
      </c>
      <c r="O386" s="1"/>
      <c r="P386" s="1" t="s">
        <v>102</v>
      </c>
      <c r="Q386" s="1" t="s">
        <v>102</v>
      </c>
      <c r="R386" s="1">
        <f t="shared" si="5"/>
        <v>26</v>
      </c>
    </row>
    <row r="387" spans="1:18" x14ac:dyDescent="0.25">
      <c r="A387" s="3">
        <v>20184090919412</v>
      </c>
      <c r="B387" s="2">
        <v>43350</v>
      </c>
      <c r="C387" s="2">
        <v>43371</v>
      </c>
      <c r="D387" s="3">
        <v>20183060323291</v>
      </c>
      <c r="E387" s="2">
        <v>43370</v>
      </c>
      <c r="F387" s="1" t="s">
        <v>99</v>
      </c>
      <c r="G387" s="1" t="s">
        <v>2133</v>
      </c>
      <c r="H387" s="1" t="s">
        <v>2134</v>
      </c>
      <c r="I387" s="1" t="s">
        <v>17</v>
      </c>
      <c r="J387" s="1" t="s">
        <v>103</v>
      </c>
      <c r="K387" s="1">
        <v>999</v>
      </c>
      <c r="L387" s="1" t="s">
        <v>111</v>
      </c>
      <c r="M387" s="1" t="s">
        <v>438</v>
      </c>
      <c r="N387" s="1">
        <v>306</v>
      </c>
      <c r="O387" s="1" t="s">
        <v>113</v>
      </c>
      <c r="P387" s="2">
        <v>43371</v>
      </c>
      <c r="Q387" s="2">
        <v>43374</v>
      </c>
      <c r="R387" s="1">
        <f t="shared" si="5"/>
        <v>20</v>
      </c>
    </row>
    <row r="388" spans="1:18" x14ac:dyDescent="0.25">
      <c r="A388" s="3">
        <v>20184090922362</v>
      </c>
      <c r="B388" s="2">
        <v>43350</v>
      </c>
      <c r="C388" s="2">
        <v>43371</v>
      </c>
      <c r="D388" s="3"/>
      <c r="E388" s="1" t="s">
        <v>102</v>
      </c>
      <c r="F388" s="1" t="s">
        <v>99</v>
      </c>
      <c r="G388" s="1" t="s">
        <v>2146</v>
      </c>
      <c r="H388" s="1" t="s">
        <v>2147</v>
      </c>
      <c r="I388" s="1" t="s">
        <v>19</v>
      </c>
      <c r="J388" s="1" t="s">
        <v>106</v>
      </c>
      <c r="K388" s="1">
        <v>999</v>
      </c>
      <c r="L388" s="1" t="s">
        <v>111</v>
      </c>
      <c r="M388" s="1" t="s">
        <v>199</v>
      </c>
      <c r="N388" s="1">
        <v>606</v>
      </c>
      <c r="O388" s="1" t="s">
        <v>113</v>
      </c>
      <c r="P388" s="1" t="s">
        <v>102</v>
      </c>
      <c r="Q388" s="1" t="s">
        <v>102</v>
      </c>
      <c r="R388" s="1" t="str">
        <f t="shared" ref="R388:R451" si="6">IFERROR(E388-B388,"-")</f>
        <v>-</v>
      </c>
    </row>
    <row r="389" spans="1:18" x14ac:dyDescent="0.25">
      <c r="A389" s="3">
        <v>20184090923242</v>
      </c>
      <c r="B389" s="2">
        <v>43350</v>
      </c>
      <c r="C389" s="2">
        <v>43371</v>
      </c>
      <c r="D389" s="3" t="s">
        <v>70</v>
      </c>
      <c r="E389" s="1" t="s">
        <v>102</v>
      </c>
      <c r="F389" s="1" t="s">
        <v>99</v>
      </c>
      <c r="G389" s="1" t="s">
        <v>168</v>
      </c>
      <c r="H389" s="1" t="s">
        <v>2150</v>
      </c>
      <c r="I389" s="1" t="s">
        <v>19</v>
      </c>
      <c r="J389" s="1" t="s">
        <v>102</v>
      </c>
      <c r="K389" s="1">
        <v>999</v>
      </c>
      <c r="L389" s="1" t="s">
        <v>111</v>
      </c>
      <c r="M389" s="1" t="s">
        <v>533</v>
      </c>
      <c r="N389" s="1">
        <v>702</v>
      </c>
      <c r="O389" s="1" t="s">
        <v>113</v>
      </c>
      <c r="P389" s="1" t="s">
        <v>102</v>
      </c>
      <c r="Q389" s="1" t="s">
        <v>102</v>
      </c>
      <c r="R389" s="1" t="str">
        <f t="shared" si="6"/>
        <v>-</v>
      </c>
    </row>
    <row r="390" spans="1:18" x14ac:dyDescent="0.25">
      <c r="A390" s="3">
        <v>20184090923522</v>
      </c>
      <c r="B390" s="2">
        <v>43351</v>
      </c>
      <c r="C390" s="2">
        <v>43371</v>
      </c>
      <c r="D390" s="3">
        <v>20183000305721</v>
      </c>
      <c r="E390" s="2">
        <v>43357</v>
      </c>
      <c r="F390" s="1" t="s">
        <v>99</v>
      </c>
      <c r="G390" s="1" t="s">
        <v>168</v>
      </c>
      <c r="H390" s="1" t="s">
        <v>2151</v>
      </c>
      <c r="I390" s="1" t="s">
        <v>17</v>
      </c>
      <c r="J390" s="1" t="s">
        <v>102</v>
      </c>
      <c r="K390" s="1">
        <v>999</v>
      </c>
      <c r="L390" s="1" t="s">
        <v>111</v>
      </c>
      <c r="M390" s="1" t="s">
        <v>274</v>
      </c>
      <c r="N390" s="1">
        <v>300</v>
      </c>
      <c r="O390" s="1" t="s">
        <v>113</v>
      </c>
      <c r="P390" s="2">
        <v>43357</v>
      </c>
      <c r="Q390" s="2">
        <v>43360</v>
      </c>
      <c r="R390" s="1">
        <f t="shared" si="6"/>
        <v>6</v>
      </c>
    </row>
    <row r="391" spans="1:18" x14ac:dyDescent="0.25">
      <c r="A391" s="3">
        <v>20184090923612</v>
      </c>
      <c r="B391" s="2">
        <v>43352</v>
      </c>
      <c r="C391" s="2">
        <v>43371</v>
      </c>
      <c r="D391" s="3"/>
      <c r="E391" s="1" t="s">
        <v>102</v>
      </c>
      <c r="F391" s="1" t="s">
        <v>99</v>
      </c>
      <c r="G391" s="1" t="s">
        <v>168</v>
      </c>
      <c r="H391" s="1" t="s">
        <v>2152</v>
      </c>
      <c r="I391" s="1" t="s">
        <v>19</v>
      </c>
      <c r="J391" s="1" t="s">
        <v>102</v>
      </c>
      <c r="K391" s="1">
        <v>999</v>
      </c>
      <c r="L391" s="1" t="s">
        <v>111</v>
      </c>
      <c r="M391" s="1" t="s">
        <v>124</v>
      </c>
      <c r="N391" s="1">
        <v>500</v>
      </c>
      <c r="O391" s="1" t="s">
        <v>113</v>
      </c>
      <c r="P391" s="1" t="s">
        <v>102</v>
      </c>
      <c r="Q391" s="1" t="s">
        <v>102</v>
      </c>
      <c r="R391" s="1" t="str">
        <f t="shared" si="6"/>
        <v>-</v>
      </c>
    </row>
    <row r="392" spans="1:18" x14ac:dyDescent="0.25">
      <c r="A392" s="3">
        <v>20184090924672</v>
      </c>
      <c r="B392" s="2">
        <v>43353</v>
      </c>
      <c r="C392" s="2">
        <v>43374</v>
      </c>
      <c r="D392" s="3">
        <v>20185000310701</v>
      </c>
      <c r="E392" s="2">
        <v>43361</v>
      </c>
      <c r="F392" s="1" t="s">
        <v>99</v>
      </c>
      <c r="G392" s="1" t="s">
        <v>168</v>
      </c>
      <c r="H392" s="1" t="s">
        <v>2161</v>
      </c>
      <c r="I392" s="1" t="s">
        <v>17</v>
      </c>
      <c r="J392" s="1" t="s">
        <v>102</v>
      </c>
      <c r="K392" s="1">
        <v>999</v>
      </c>
      <c r="L392" s="1" t="s">
        <v>111</v>
      </c>
      <c r="M392" s="1" t="s">
        <v>308</v>
      </c>
      <c r="N392" s="1">
        <v>500</v>
      </c>
      <c r="O392" s="1" t="s">
        <v>113</v>
      </c>
      <c r="P392" s="2">
        <v>43362</v>
      </c>
      <c r="Q392" s="2">
        <v>43363</v>
      </c>
      <c r="R392" s="1">
        <f t="shared" si="6"/>
        <v>8</v>
      </c>
    </row>
    <row r="393" spans="1:18" x14ac:dyDescent="0.25">
      <c r="A393" s="3">
        <v>20184090924842</v>
      </c>
      <c r="B393" s="2">
        <v>43353</v>
      </c>
      <c r="C393" s="2">
        <v>43374</v>
      </c>
      <c r="D393" s="3"/>
      <c r="E393" s="1" t="s">
        <v>102</v>
      </c>
      <c r="F393" s="1" t="s">
        <v>99</v>
      </c>
      <c r="G393" s="1" t="s">
        <v>813</v>
      </c>
      <c r="H393" s="1" t="s">
        <v>1538</v>
      </c>
      <c r="I393" s="1" t="s">
        <v>19</v>
      </c>
      <c r="J393" s="1" t="s">
        <v>106</v>
      </c>
      <c r="K393" s="1">
        <v>999</v>
      </c>
      <c r="L393" s="1" t="s">
        <v>111</v>
      </c>
      <c r="M393" s="1" t="s">
        <v>862</v>
      </c>
      <c r="N393" s="1">
        <v>306</v>
      </c>
      <c r="O393" s="1" t="s">
        <v>113</v>
      </c>
      <c r="P393" s="1" t="s">
        <v>102</v>
      </c>
      <c r="Q393" s="1" t="s">
        <v>102</v>
      </c>
      <c r="R393" s="1" t="str">
        <f t="shared" si="6"/>
        <v>-</v>
      </c>
    </row>
    <row r="394" spans="1:18" x14ac:dyDescent="0.25">
      <c r="A394" s="3">
        <v>20184090925222</v>
      </c>
      <c r="B394" s="2">
        <v>43353</v>
      </c>
      <c r="C394" s="2">
        <v>43374</v>
      </c>
      <c r="D394" s="3">
        <v>20185000309441</v>
      </c>
      <c r="E394" s="2">
        <v>43361</v>
      </c>
      <c r="F394" s="1" t="s">
        <v>99</v>
      </c>
      <c r="G394" s="1" t="s">
        <v>168</v>
      </c>
      <c r="H394" s="1" t="s">
        <v>2152</v>
      </c>
      <c r="I394" s="1" t="s">
        <v>17</v>
      </c>
      <c r="J394" s="1" t="s">
        <v>103</v>
      </c>
      <c r="K394" s="1">
        <v>999</v>
      </c>
      <c r="L394" s="1" t="s">
        <v>111</v>
      </c>
      <c r="M394" s="1" t="s">
        <v>124</v>
      </c>
      <c r="N394" s="1">
        <v>500</v>
      </c>
      <c r="O394" s="1" t="s">
        <v>113</v>
      </c>
      <c r="P394" s="2">
        <v>43362</v>
      </c>
      <c r="Q394" s="2">
        <v>43363</v>
      </c>
      <c r="R394" s="1">
        <f t="shared" si="6"/>
        <v>8</v>
      </c>
    </row>
    <row r="395" spans="1:18" x14ac:dyDescent="0.25">
      <c r="A395" s="3">
        <v>20184090926352</v>
      </c>
      <c r="B395" s="2">
        <v>43353</v>
      </c>
      <c r="C395" s="2">
        <v>43374</v>
      </c>
      <c r="D395" s="3">
        <v>20183000311761</v>
      </c>
      <c r="E395" s="2">
        <v>43360</v>
      </c>
      <c r="F395" s="1" t="s">
        <v>99</v>
      </c>
      <c r="G395" s="1" t="s">
        <v>2181</v>
      </c>
      <c r="H395" s="1" t="s">
        <v>2182</v>
      </c>
      <c r="I395" s="1" t="s">
        <v>17</v>
      </c>
      <c r="J395" s="1" t="s">
        <v>106</v>
      </c>
      <c r="K395" s="1">
        <v>999</v>
      </c>
      <c r="L395" s="1" t="s">
        <v>111</v>
      </c>
      <c r="M395" s="1" t="s">
        <v>2013</v>
      </c>
      <c r="N395" s="1">
        <v>300</v>
      </c>
      <c r="O395" s="1" t="s">
        <v>113</v>
      </c>
      <c r="P395" s="2">
        <v>43361</v>
      </c>
      <c r="Q395" s="2">
        <v>43362</v>
      </c>
      <c r="R395" s="1">
        <f t="shared" si="6"/>
        <v>7</v>
      </c>
    </row>
    <row r="396" spans="1:18" x14ac:dyDescent="0.25">
      <c r="A396" s="3">
        <v>20184090928912</v>
      </c>
      <c r="B396" s="2">
        <v>43353</v>
      </c>
      <c r="C396" s="2">
        <v>43374</v>
      </c>
      <c r="D396" s="3" t="s">
        <v>71</v>
      </c>
      <c r="E396" s="1" t="s">
        <v>102</v>
      </c>
      <c r="F396" s="1" t="s">
        <v>99</v>
      </c>
      <c r="G396" s="1" t="s">
        <v>2187</v>
      </c>
      <c r="H396" s="1" t="s">
        <v>1191</v>
      </c>
      <c r="I396" s="1" t="s">
        <v>19</v>
      </c>
      <c r="J396" s="1" t="s">
        <v>106</v>
      </c>
      <c r="K396" s="1">
        <v>999</v>
      </c>
      <c r="L396" s="1" t="s">
        <v>111</v>
      </c>
      <c r="M396" s="1" t="s">
        <v>385</v>
      </c>
      <c r="N396" s="1">
        <v>304</v>
      </c>
      <c r="O396" s="1" t="s">
        <v>113</v>
      </c>
      <c r="P396" s="1" t="s">
        <v>102</v>
      </c>
      <c r="Q396" s="1" t="s">
        <v>102</v>
      </c>
      <c r="R396" s="1" t="str">
        <f t="shared" si="6"/>
        <v>-</v>
      </c>
    </row>
    <row r="397" spans="1:18" x14ac:dyDescent="0.25">
      <c r="A397" s="3">
        <v>20184090930702</v>
      </c>
      <c r="B397" s="2">
        <v>43354</v>
      </c>
      <c r="C397" s="2">
        <v>43375</v>
      </c>
      <c r="D397" s="3" t="s">
        <v>72</v>
      </c>
      <c r="E397" s="2">
        <v>43375</v>
      </c>
      <c r="F397" s="1" t="s">
        <v>99</v>
      </c>
      <c r="G397" s="1" t="s">
        <v>2193</v>
      </c>
      <c r="H397" s="1" t="s">
        <v>1583</v>
      </c>
      <c r="I397" s="1" t="s">
        <v>17</v>
      </c>
      <c r="J397" s="1" t="s">
        <v>106</v>
      </c>
      <c r="K397" s="1">
        <v>500</v>
      </c>
      <c r="L397" s="1" t="s">
        <v>2194</v>
      </c>
      <c r="M397" s="1" t="s">
        <v>2195</v>
      </c>
      <c r="N397" s="1">
        <v>500</v>
      </c>
      <c r="O397" s="1"/>
      <c r="P397" s="1" t="s">
        <v>102</v>
      </c>
      <c r="Q397" s="1" t="s">
        <v>102</v>
      </c>
      <c r="R397" s="1">
        <f t="shared" si="6"/>
        <v>21</v>
      </c>
    </row>
    <row r="398" spans="1:18" x14ac:dyDescent="0.25">
      <c r="A398" s="3">
        <v>20184090930722</v>
      </c>
      <c r="B398" s="2">
        <v>43354</v>
      </c>
      <c r="C398" s="2">
        <v>43375</v>
      </c>
      <c r="D398" s="3">
        <v>20185000321281</v>
      </c>
      <c r="E398" s="2">
        <v>43369</v>
      </c>
      <c r="F398" s="1" t="s">
        <v>99</v>
      </c>
      <c r="G398" s="1" t="s">
        <v>2196</v>
      </c>
      <c r="H398" s="1" t="s">
        <v>1583</v>
      </c>
      <c r="I398" s="1" t="s">
        <v>17</v>
      </c>
      <c r="J398" s="1" t="s">
        <v>106</v>
      </c>
      <c r="K398" s="1">
        <v>999</v>
      </c>
      <c r="L398" s="1" t="s">
        <v>111</v>
      </c>
      <c r="M398" s="1" t="s">
        <v>271</v>
      </c>
      <c r="N398" s="1">
        <v>500</v>
      </c>
      <c r="O398" s="1" t="s">
        <v>113</v>
      </c>
      <c r="P398" s="2">
        <v>43370</v>
      </c>
      <c r="Q398" s="2">
        <v>43371</v>
      </c>
      <c r="R398" s="1">
        <f t="shared" si="6"/>
        <v>15</v>
      </c>
    </row>
    <row r="399" spans="1:18" x14ac:dyDescent="0.25">
      <c r="A399" s="3">
        <v>20184090930752</v>
      </c>
      <c r="B399" s="2">
        <v>43354</v>
      </c>
      <c r="C399" s="2">
        <v>43375</v>
      </c>
      <c r="D399" s="3">
        <v>20183050302331</v>
      </c>
      <c r="E399" s="2">
        <v>43355</v>
      </c>
      <c r="F399" s="1" t="s">
        <v>99</v>
      </c>
      <c r="G399" s="1" t="s">
        <v>2197</v>
      </c>
      <c r="H399" s="1" t="s">
        <v>1583</v>
      </c>
      <c r="I399" s="1" t="s">
        <v>17</v>
      </c>
      <c r="J399" s="1" t="s">
        <v>255</v>
      </c>
      <c r="K399" s="1">
        <v>999</v>
      </c>
      <c r="L399" s="1" t="s">
        <v>111</v>
      </c>
      <c r="M399" s="1" t="s">
        <v>121</v>
      </c>
      <c r="N399" s="1">
        <v>305</v>
      </c>
      <c r="O399" s="1" t="s">
        <v>113</v>
      </c>
      <c r="P399" s="2">
        <v>43355</v>
      </c>
      <c r="Q399" s="2">
        <v>43356</v>
      </c>
      <c r="R399" s="1">
        <f t="shared" si="6"/>
        <v>1</v>
      </c>
    </row>
    <row r="400" spans="1:18" x14ac:dyDescent="0.25">
      <c r="A400" s="3">
        <v>20184090931152</v>
      </c>
      <c r="B400" s="2">
        <v>43354</v>
      </c>
      <c r="C400" s="2">
        <v>43375</v>
      </c>
      <c r="D400" s="3">
        <v>20182000309341</v>
      </c>
      <c r="E400" s="2">
        <v>43361</v>
      </c>
      <c r="F400" s="1" t="s">
        <v>99</v>
      </c>
      <c r="G400" s="1" t="s">
        <v>2199</v>
      </c>
      <c r="H400" s="1" t="s">
        <v>2200</v>
      </c>
      <c r="I400" s="1" t="s">
        <v>17</v>
      </c>
      <c r="J400" s="1" t="s">
        <v>106</v>
      </c>
      <c r="K400" s="1">
        <v>999</v>
      </c>
      <c r="L400" s="1" t="s">
        <v>111</v>
      </c>
      <c r="M400" s="1" t="s">
        <v>155</v>
      </c>
      <c r="N400" s="1">
        <v>200</v>
      </c>
      <c r="O400" s="1" t="s">
        <v>113</v>
      </c>
      <c r="P400" s="1" t="s">
        <v>102</v>
      </c>
      <c r="Q400" s="2">
        <v>43363</v>
      </c>
      <c r="R400" s="1">
        <f t="shared" si="6"/>
        <v>7</v>
      </c>
    </row>
    <row r="401" spans="1:18" x14ac:dyDescent="0.25">
      <c r="A401" s="3">
        <v>20184090931192</v>
      </c>
      <c r="B401" s="2">
        <v>43354</v>
      </c>
      <c r="C401" s="2">
        <v>43375</v>
      </c>
      <c r="D401" s="3">
        <v>20185000309551</v>
      </c>
      <c r="E401" s="2">
        <v>43361</v>
      </c>
      <c r="F401" s="1" t="s">
        <v>99</v>
      </c>
      <c r="G401" s="1" t="s">
        <v>168</v>
      </c>
      <c r="H401" s="1" t="s">
        <v>2201</v>
      </c>
      <c r="I401" s="1" t="s">
        <v>17</v>
      </c>
      <c r="J401" s="1" t="s">
        <v>103</v>
      </c>
      <c r="K401" s="1">
        <v>999</v>
      </c>
      <c r="L401" s="1" t="s">
        <v>111</v>
      </c>
      <c r="M401" s="1" t="s">
        <v>124</v>
      </c>
      <c r="N401" s="1">
        <v>500</v>
      </c>
      <c r="O401" s="1" t="s">
        <v>113</v>
      </c>
      <c r="P401" s="2">
        <v>43362</v>
      </c>
      <c r="Q401" s="2">
        <v>43363</v>
      </c>
      <c r="R401" s="1">
        <f t="shared" si="6"/>
        <v>7</v>
      </c>
    </row>
    <row r="402" spans="1:18" x14ac:dyDescent="0.25">
      <c r="A402" s="3">
        <v>20184090931642</v>
      </c>
      <c r="B402" s="2">
        <v>43354</v>
      </c>
      <c r="C402" s="2">
        <v>43375</v>
      </c>
      <c r="D402" s="3">
        <v>20185000317501</v>
      </c>
      <c r="E402" s="2">
        <v>43368</v>
      </c>
      <c r="F402" s="1" t="s">
        <v>99</v>
      </c>
      <c r="G402" s="1" t="s">
        <v>2205</v>
      </c>
      <c r="H402" s="1" t="s">
        <v>2206</v>
      </c>
      <c r="I402" s="1" t="s">
        <v>17</v>
      </c>
      <c r="J402" s="1" t="s">
        <v>106</v>
      </c>
      <c r="K402" s="1">
        <v>500</v>
      </c>
      <c r="L402" s="1" t="s">
        <v>2207</v>
      </c>
      <c r="M402" s="1" t="s">
        <v>2208</v>
      </c>
      <c r="N402" s="1">
        <v>500</v>
      </c>
      <c r="O402" s="1"/>
      <c r="P402" s="2">
        <v>43368</v>
      </c>
      <c r="Q402" s="2">
        <v>43369</v>
      </c>
      <c r="R402" s="1">
        <f t="shared" si="6"/>
        <v>14</v>
      </c>
    </row>
    <row r="403" spans="1:18" x14ac:dyDescent="0.25">
      <c r="A403" s="3">
        <v>20184090931782</v>
      </c>
      <c r="B403" s="2">
        <v>43354</v>
      </c>
      <c r="C403" s="2">
        <v>43375</v>
      </c>
      <c r="D403" s="3">
        <v>20186040320071</v>
      </c>
      <c r="E403" s="2">
        <v>43369</v>
      </c>
      <c r="F403" s="1" t="s">
        <v>99</v>
      </c>
      <c r="G403" s="1" t="s">
        <v>2210</v>
      </c>
      <c r="H403" s="1" t="s">
        <v>2211</v>
      </c>
      <c r="I403" s="1" t="s">
        <v>17</v>
      </c>
      <c r="J403" s="1" t="s">
        <v>106</v>
      </c>
      <c r="K403" s="1">
        <v>999</v>
      </c>
      <c r="L403" s="1" t="s">
        <v>111</v>
      </c>
      <c r="M403" s="1" t="s">
        <v>807</v>
      </c>
      <c r="N403" s="1">
        <v>604</v>
      </c>
      <c r="O403" s="1" t="s">
        <v>113</v>
      </c>
      <c r="P403" s="2">
        <v>43369</v>
      </c>
      <c r="Q403" s="2">
        <v>43370</v>
      </c>
      <c r="R403" s="1">
        <f t="shared" si="6"/>
        <v>15</v>
      </c>
    </row>
    <row r="404" spans="1:18" x14ac:dyDescent="0.25">
      <c r="A404" s="3">
        <v>20184090931942</v>
      </c>
      <c r="B404" s="2">
        <v>43354</v>
      </c>
      <c r="C404" s="2">
        <v>43375</v>
      </c>
      <c r="D404" s="3">
        <v>20183000320621</v>
      </c>
      <c r="E404" s="2">
        <v>43369</v>
      </c>
      <c r="F404" s="1" t="s">
        <v>99</v>
      </c>
      <c r="G404" s="1" t="s">
        <v>2216</v>
      </c>
      <c r="H404" s="1" t="s">
        <v>2217</v>
      </c>
      <c r="I404" s="1" t="s">
        <v>17</v>
      </c>
      <c r="J404" s="1" t="s">
        <v>106</v>
      </c>
      <c r="K404" s="1">
        <v>999</v>
      </c>
      <c r="L404" s="1" t="s">
        <v>111</v>
      </c>
      <c r="M404" s="1" t="s">
        <v>170</v>
      </c>
      <c r="N404" s="1">
        <v>300</v>
      </c>
      <c r="O404" s="1" t="s">
        <v>113</v>
      </c>
      <c r="P404" s="2">
        <v>43369</v>
      </c>
      <c r="Q404" s="2">
        <v>43370</v>
      </c>
      <c r="R404" s="1">
        <f t="shared" si="6"/>
        <v>15</v>
      </c>
    </row>
    <row r="405" spans="1:18" x14ac:dyDescent="0.25">
      <c r="A405" s="3">
        <v>20184090932322</v>
      </c>
      <c r="B405" s="2">
        <v>43354</v>
      </c>
      <c r="C405" s="2">
        <v>43375</v>
      </c>
      <c r="D405" s="3">
        <v>20186010312951</v>
      </c>
      <c r="E405" s="2">
        <v>43363</v>
      </c>
      <c r="F405" s="1" t="s">
        <v>99</v>
      </c>
      <c r="G405" s="1" t="s">
        <v>2222</v>
      </c>
      <c r="H405" s="1" t="s">
        <v>2223</v>
      </c>
      <c r="I405" s="1" t="s">
        <v>17</v>
      </c>
      <c r="J405" s="1" t="s">
        <v>106</v>
      </c>
      <c r="K405" s="1">
        <v>999</v>
      </c>
      <c r="L405" s="1" t="s">
        <v>111</v>
      </c>
      <c r="M405" s="1" t="s">
        <v>1410</v>
      </c>
      <c r="N405" s="1">
        <v>601</v>
      </c>
      <c r="O405" s="1" t="s">
        <v>113</v>
      </c>
      <c r="P405" s="1" t="s">
        <v>102</v>
      </c>
      <c r="Q405" s="2">
        <v>43367</v>
      </c>
      <c r="R405" s="1">
        <f t="shared" si="6"/>
        <v>9</v>
      </c>
    </row>
    <row r="406" spans="1:18" x14ac:dyDescent="0.25">
      <c r="A406" s="3">
        <v>20184090932752</v>
      </c>
      <c r="B406" s="2">
        <v>43354</v>
      </c>
      <c r="C406" s="2">
        <v>43375</v>
      </c>
      <c r="D406" s="3">
        <v>20184090303501</v>
      </c>
      <c r="E406" s="2">
        <v>43355</v>
      </c>
      <c r="F406" s="1" t="s">
        <v>99</v>
      </c>
      <c r="G406" s="1" t="s">
        <v>2226</v>
      </c>
      <c r="H406" s="1" t="s">
        <v>2227</v>
      </c>
      <c r="I406" s="1" t="s">
        <v>17</v>
      </c>
      <c r="J406" s="1" t="s">
        <v>110</v>
      </c>
      <c r="K406" s="1">
        <v>999</v>
      </c>
      <c r="L406" s="1" t="s">
        <v>111</v>
      </c>
      <c r="M406" s="1" t="s">
        <v>1651</v>
      </c>
      <c r="N406" s="1">
        <v>409</v>
      </c>
      <c r="O406" s="1" t="s">
        <v>113</v>
      </c>
      <c r="P406" s="2">
        <v>43356</v>
      </c>
      <c r="Q406" s="2">
        <v>43371</v>
      </c>
      <c r="R406" s="1">
        <f t="shared" si="6"/>
        <v>1</v>
      </c>
    </row>
    <row r="407" spans="1:18" x14ac:dyDescent="0.25">
      <c r="A407" s="3">
        <v>20184090933322</v>
      </c>
      <c r="B407" s="2">
        <v>43354</v>
      </c>
      <c r="C407" s="2">
        <v>43375</v>
      </c>
      <c r="D407" s="3">
        <v>20186060329711</v>
      </c>
      <c r="E407" s="2">
        <v>43375</v>
      </c>
      <c r="F407" s="1" t="s">
        <v>99</v>
      </c>
      <c r="G407" s="1" t="s">
        <v>2240</v>
      </c>
      <c r="H407" s="1" t="s">
        <v>2241</v>
      </c>
      <c r="I407" s="1" t="s">
        <v>17</v>
      </c>
      <c r="J407" s="1" t="s">
        <v>106</v>
      </c>
      <c r="K407" s="1">
        <v>999</v>
      </c>
      <c r="L407" s="1" t="s">
        <v>111</v>
      </c>
      <c r="M407" s="1" t="s">
        <v>165</v>
      </c>
      <c r="N407" s="1">
        <v>606</v>
      </c>
      <c r="O407" s="1" t="s">
        <v>113</v>
      </c>
      <c r="P407" s="2">
        <v>43376</v>
      </c>
      <c r="Q407" s="1" t="s">
        <v>102</v>
      </c>
      <c r="R407" s="1">
        <f t="shared" si="6"/>
        <v>21</v>
      </c>
    </row>
    <row r="408" spans="1:18" x14ac:dyDescent="0.25">
      <c r="A408" s="3">
        <v>20184090935722</v>
      </c>
      <c r="B408" s="2">
        <v>43355</v>
      </c>
      <c r="C408" s="2">
        <v>43376</v>
      </c>
      <c r="D408" s="3">
        <v>20183000332781</v>
      </c>
      <c r="E408" s="2">
        <v>43376</v>
      </c>
      <c r="F408" s="1" t="s">
        <v>99</v>
      </c>
      <c r="G408" s="1" t="s">
        <v>168</v>
      </c>
      <c r="H408" s="1" t="s">
        <v>2249</v>
      </c>
      <c r="I408" s="1" t="s">
        <v>17</v>
      </c>
      <c r="J408" s="1" t="s">
        <v>106</v>
      </c>
      <c r="K408" s="1">
        <v>300</v>
      </c>
      <c r="L408" s="1" t="s">
        <v>2250</v>
      </c>
      <c r="M408" s="1" t="s">
        <v>235</v>
      </c>
      <c r="N408" s="1">
        <v>300</v>
      </c>
      <c r="O408" s="1"/>
      <c r="P408" s="1" t="s">
        <v>102</v>
      </c>
      <c r="Q408" s="1" t="s">
        <v>102</v>
      </c>
      <c r="R408" s="1">
        <f t="shared" si="6"/>
        <v>21</v>
      </c>
    </row>
    <row r="409" spans="1:18" x14ac:dyDescent="0.25">
      <c r="A409" s="3">
        <v>20184090937642</v>
      </c>
      <c r="B409" s="2">
        <v>43355</v>
      </c>
      <c r="C409" s="2">
        <v>43376</v>
      </c>
      <c r="D409" s="3">
        <v>20187040321751</v>
      </c>
      <c r="E409" s="2">
        <v>43369</v>
      </c>
      <c r="F409" s="1" t="s">
        <v>99</v>
      </c>
      <c r="G409" s="1" t="s">
        <v>2259</v>
      </c>
      <c r="H409" s="1" t="s">
        <v>2260</v>
      </c>
      <c r="I409" s="1" t="s">
        <v>17</v>
      </c>
      <c r="J409" s="1" t="s">
        <v>106</v>
      </c>
      <c r="K409" s="1">
        <v>999</v>
      </c>
      <c r="L409" s="1" t="s">
        <v>111</v>
      </c>
      <c r="M409" s="1" t="s">
        <v>2261</v>
      </c>
      <c r="N409" s="1">
        <v>704</v>
      </c>
      <c r="O409" s="1" t="s">
        <v>113</v>
      </c>
      <c r="P409" s="1" t="s">
        <v>102</v>
      </c>
      <c r="Q409" s="1" t="s">
        <v>102</v>
      </c>
      <c r="R409" s="1">
        <f t="shared" si="6"/>
        <v>14</v>
      </c>
    </row>
    <row r="410" spans="1:18" x14ac:dyDescent="0.25">
      <c r="A410" s="3">
        <v>20184090937862</v>
      </c>
      <c r="B410" s="2">
        <v>43355</v>
      </c>
      <c r="C410" s="2">
        <v>43376</v>
      </c>
      <c r="D410" s="3">
        <v>20187040323241</v>
      </c>
      <c r="E410" s="2">
        <v>43370</v>
      </c>
      <c r="F410" s="1" t="s">
        <v>99</v>
      </c>
      <c r="G410" s="1" t="s">
        <v>2265</v>
      </c>
      <c r="H410" s="1" t="s">
        <v>2266</v>
      </c>
      <c r="I410" s="1" t="s">
        <v>17</v>
      </c>
      <c r="J410" s="1" t="s">
        <v>106</v>
      </c>
      <c r="K410" s="1">
        <v>999</v>
      </c>
      <c r="L410" s="1" t="s">
        <v>111</v>
      </c>
      <c r="M410" s="1" t="s">
        <v>2267</v>
      </c>
      <c r="N410" s="1">
        <v>704</v>
      </c>
      <c r="O410" s="1" t="s">
        <v>113</v>
      </c>
      <c r="P410" s="2">
        <v>43375</v>
      </c>
      <c r="Q410" s="2">
        <v>43376</v>
      </c>
      <c r="R410" s="1">
        <f t="shared" si="6"/>
        <v>15</v>
      </c>
    </row>
    <row r="411" spans="1:18" x14ac:dyDescent="0.25">
      <c r="A411" s="3">
        <v>20184090940562</v>
      </c>
      <c r="B411" s="2">
        <v>43355</v>
      </c>
      <c r="C411" s="2">
        <v>43376</v>
      </c>
      <c r="D411" s="3">
        <v>20183000316131</v>
      </c>
      <c r="E411" s="2">
        <v>43367</v>
      </c>
      <c r="F411" s="1" t="s">
        <v>99</v>
      </c>
      <c r="G411" s="1" t="s">
        <v>168</v>
      </c>
      <c r="H411" s="1" t="s">
        <v>2274</v>
      </c>
      <c r="I411" s="1" t="s">
        <v>17</v>
      </c>
      <c r="J411" s="1" t="s">
        <v>106</v>
      </c>
      <c r="K411" s="1">
        <v>999</v>
      </c>
      <c r="L411" s="1" t="s">
        <v>111</v>
      </c>
      <c r="M411" s="1" t="s">
        <v>118</v>
      </c>
      <c r="N411" s="1">
        <v>300</v>
      </c>
      <c r="O411" s="1" t="s">
        <v>113</v>
      </c>
      <c r="P411" s="2">
        <v>43367</v>
      </c>
      <c r="Q411" s="2">
        <v>43368</v>
      </c>
      <c r="R411" s="1">
        <f t="shared" si="6"/>
        <v>12</v>
      </c>
    </row>
    <row r="412" spans="1:18" x14ac:dyDescent="0.25">
      <c r="A412" s="3">
        <v>20184090940572</v>
      </c>
      <c r="B412" s="2">
        <v>43355</v>
      </c>
      <c r="C412" s="2">
        <v>43376</v>
      </c>
      <c r="D412" s="3"/>
      <c r="E412" s="1" t="s">
        <v>102</v>
      </c>
      <c r="F412" s="1" t="s">
        <v>99</v>
      </c>
      <c r="G412" s="1" t="s">
        <v>168</v>
      </c>
      <c r="H412" s="1" t="s">
        <v>2275</v>
      </c>
      <c r="I412" s="1" t="s">
        <v>19</v>
      </c>
      <c r="J412" s="1" t="s">
        <v>102</v>
      </c>
      <c r="K412" s="1">
        <v>999</v>
      </c>
      <c r="L412" s="1" t="s">
        <v>111</v>
      </c>
      <c r="M412" s="1" t="s">
        <v>807</v>
      </c>
      <c r="N412" s="1">
        <v>604</v>
      </c>
      <c r="O412" s="1" t="s">
        <v>113</v>
      </c>
      <c r="P412" s="1" t="s">
        <v>102</v>
      </c>
      <c r="Q412" s="1" t="s">
        <v>102</v>
      </c>
      <c r="R412" s="1" t="str">
        <f t="shared" si="6"/>
        <v>-</v>
      </c>
    </row>
    <row r="413" spans="1:18" x14ac:dyDescent="0.25">
      <c r="A413" s="3">
        <v>20184090941792</v>
      </c>
      <c r="B413" s="2">
        <v>43356</v>
      </c>
      <c r="C413" s="2">
        <v>43377</v>
      </c>
      <c r="D413" s="3">
        <v>20182000320111</v>
      </c>
      <c r="E413" s="2">
        <v>43369</v>
      </c>
      <c r="F413" s="1" t="s">
        <v>99</v>
      </c>
      <c r="G413" s="1" t="s">
        <v>2278</v>
      </c>
      <c r="H413" s="1" t="s">
        <v>172</v>
      </c>
      <c r="I413" s="1" t="s">
        <v>17</v>
      </c>
      <c r="J413" s="1" t="s">
        <v>106</v>
      </c>
      <c r="K413" s="1">
        <v>999</v>
      </c>
      <c r="L413" s="1" t="s">
        <v>111</v>
      </c>
      <c r="M413" s="1" t="s">
        <v>155</v>
      </c>
      <c r="N413" s="1">
        <v>200</v>
      </c>
      <c r="O413" s="1" t="s">
        <v>113</v>
      </c>
      <c r="P413" s="1" t="s">
        <v>102</v>
      </c>
      <c r="Q413" s="2">
        <v>43370</v>
      </c>
      <c r="R413" s="1">
        <f t="shared" si="6"/>
        <v>13</v>
      </c>
    </row>
    <row r="414" spans="1:18" x14ac:dyDescent="0.25">
      <c r="A414" s="3">
        <v>20184090941822</v>
      </c>
      <c r="B414" s="2">
        <v>43356</v>
      </c>
      <c r="C414" s="2">
        <v>43377</v>
      </c>
      <c r="D414" s="3">
        <v>20181000308911</v>
      </c>
      <c r="E414" s="2">
        <v>43361</v>
      </c>
      <c r="F414" s="1" t="s">
        <v>99</v>
      </c>
      <c r="G414" s="1" t="s">
        <v>2279</v>
      </c>
      <c r="H414" s="1" t="s">
        <v>172</v>
      </c>
      <c r="I414" s="1" t="s">
        <v>17</v>
      </c>
      <c r="J414" s="1" t="s">
        <v>106</v>
      </c>
      <c r="K414" s="1">
        <v>999</v>
      </c>
      <c r="L414" s="1" t="s">
        <v>111</v>
      </c>
      <c r="M414" s="1" t="s">
        <v>2040</v>
      </c>
      <c r="N414" s="1">
        <v>100</v>
      </c>
      <c r="O414" s="1" t="s">
        <v>113</v>
      </c>
      <c r="P414" s="1" t="s">
        <v>102</v>
      </c>
      <c r="Q414" s="2">
        <v>43363</v>
      </c>
      <c r="R414" s="1">
        <f t="shared" si="6"/>
        <v>5</v>
      </c>
    </row>
    <row r="415" spans="1:18" x14ac:dyDescent="0.25">
      <c r="A415" s="3">
        <v>20184090942532</v>
      </c>
      <c r="B415" s="2">
        <v>43356</v>
      </c>
      <c r="C415" s="2">
        <v>43377</v>
      </c>
      <c r="D415" s="3">
        <v>20183060312641</v>
      </c>
      <c r="E415" s="2">
        <v>43362</v>
      </c>
      <c r="F415" s="1" t="s">
        <v>99</v>
      </c>
      <c r="G415" s="1" t="s">
        <v>2284</v>
      </c>
      <c r="H415" s="1" t="s">
        <v>2285</v>
      </c>
      <c r="I415" s="1" t="s">
        <v>17</v>
      </c>
      <c r="J415" s="1" t="s">
        <v>106</v>
      </c>
      <c r="K415" s="1">
        <v>999</v>
      </c>
      <c r="L415" s="1" t="s">
        <v>111</v>
      </c>
      <c r="M415" s="1" t="s">
        <v>497</v>
      </c>
      <c r="N415" s="1">
        <v>306</v>
      </c>
      <c r="O415" s="1" t="s">
        <v>113</v>
      </c>
      <c r="P415" s="2">
        <v>43363</v>
      </c>
      <c r="Q415" s="2">
        <v>43363</v>
      </c>
      <c r="R415" s="1">
        <f t="shared" si="6"/>
        <v>6</v>
      </c>
    </row>
    <row r="416" spans="1:18" x14ac:dyDescent="0.25">
      <c r="A416" s="3">
        <v>20184090942562</v>
      </c>
      <c r="B416" s="2">
        <v>43356</v>
      </c>
      <c r="C416" s="2">
        <v>43377</v>
      </c>
      <c r="D416" s="3">
        <v>20183060313951</v>
      </c>
      <c r="E416" s="2">
        <v>43361</v>
      </c>
      <c r="F416" s="1" t="s">
        <v>99</v>
      </c>
      <c r="G416" s="1" t="s">
        <v>2286</v>
      </c>
      <c r="H416" s="1" t="s">
        <v>2287</v>
      </c>
      <c r="I416" s="1" t="s">
        <v>17</v>
      </c>
      <c r="J416" s="1" t="s">
        <v>106</v>
      </c>
      <c r="K416" s="1">
        <v>999</v>
      </c>
      <c r="L416" s="1" t="s">
        <v>111</v>
      </c>
      <c r="M416" s="1" t="s">
        <v>429</v>
      </c>
      <c r="N416" s="1">
        <v>306</v>
      </c>
      <c r="O416" s="1" t="s">
        <v>113</v>
      </c>
      <c r="P416" s="2">
        <v>43362</v>
      </c>
      <c r="Q416" s="2">
        <v>43363</v>
      </c>
      <c r="R416" s="1">
        <f t="shared" si="6"/>
        <v>5</v>
      </c>
    </row>
    <row r="417" spans="1:18" x14ac:dyDescent="0.25">
      <c r="A417" s="3">
        <v>20184090942632</v>
      </c>
      <c r="B417" s="2">
        <v>43356</v>
      </c>
      <c r="C417" s="2">
        <v>43377</v>
      </c>
      <c r="D417" s="3">
        <v>20183060317191</v>
      </c>
      <c r="E417" s="2">
        <v>43367</v>
      </c>
      <c r="F417" s="1" t="s">
        <v>99</v>
      </c>
      <c r="G417" s="1" t="s">
        <v>2288</v>
      </c>
      <c r="H417" s="1" t="s">
        <v>2158</v>
      </c>
      <c r="I417" s="1" t="s">
        <v>17</v>
      </c>
      <c r="J417" s="1" t="s">
        <v>106</v>
      </c>
      <c r="K417" s="1">
        <v>999</v>
      </c>
      <c r="L417" s="1" t="s">
        <v>111</v>
      </c>
      <c r="M417" s="1" t="s">
        <v>438</v>
      </c>
      <c r="N417" s="1">
        <v>306</v>
      </c>
      <c r="O417" s="1" t="s">
        <v>113</v>
      </c>
      <c r="P417" s="2">
        <v>43368</v>
      </c>
      <c r="Q417" s="2">
        <v>43369</v>
      </c>
      <c r="R417" s="1">
        <f t="shared" si="6"/>
        <v>11</v>
      </c>
    </row>
    <row r="418" spans="1:18" x14ac:dyDescent="0.25">
      <c r="A418" s="3">
        <v>20184090943572</v>
      </c>
      <c r="B418" s="2">
        <v>43356</v>
      </c>
      <c r="C418" s="2">
        <v>43377</v>
      </c>
      <c r="D418" s="3">
        <v>20185000310091</v>
      </c>
      <c r="E418" s="2">
        <v>43361</v>
      </c>
      <c r="F418" s="1" t="s">
        <v>99</v>
      </c>
      <c r="G418" s="1" t="s">
        <v>2291</v>
      </c>
      <c r="H418" s="1" t="s">
        <v>2292</v>
      </c>
      <c r="I418" s="1" t="s">
        <v>17</v>
      </c>
      <c r="J418" s="1" t="s">
        <v>103</v>
      </c>
      <c r="K418" s="1">
        <v>999</v>
      </c>
      <c r="L418" s="1" t="s">
        <v>111</v>
      </c>
      <c r="M418" s="1" t="s">
        <v>124</v>
      </c>
      <c r="N418" s="1">
        <v>500</v>
      </c>
      <c r="O418" s="1" t="s">
        <v>113</v>
      </c>
      <c r="P418" s="2">
        <v>43362</v>
      </c>
      <c r="Q418" s="2">
        <v>43363</v>
      </c>
      <c r="R418" s="1">
        <f t="shared" si="6"/>
        <v>5</v>
      </c>
    </row>
    <row r="419" spans="1:18" x14ac:dyDescent="0.25">
      <c r="A419" s="3">
        <v>20184090944402</v>
      </c>
      <c r="B419" s="2">
        <v>43356</v>
      </c>
      <c r="C419" s="2">
        <v>43377</v>
      </c>
      <c r="D419" s="3">
        <v>20183050305561</v>
      </c>
      <c r="E419" s="2">
        <v>43357</v>
      </c>
      <c r="F419" s="1" t="s">
        <v>99</v>
      </c>
      <c r="G419" s="1" t="s">
        <v>2295</v>
      </c>
      <c r="H419" s="1" t="s">
        <v>2296</v>
      </c>
      <c r="I419" s="1" t="s">
        <v>17</v>
      </c>
      <c r="J419" s="1" t="s">
        <v>103</v>
      </c>
      <c r="K419" s="1">
        <v>305</v>
      </c>
      <c r="L419" s="1" t="s">
        <v>2232</v>
      </c>
      <c r="M419" s="1" t="s">
        <v>2233</v>
      </c>
      <c r="N419" s="1">
        <v>305</v>
      </c>
      <c r="O419" s="1"/>
      <c r="P419" s="2">
        <v>43357</v>
      </c>
      <c r="Q419" s="2">
        <v>43360</v>
      </c>
      <c r="R419" s="1">
        <f t="shared" si="6"/>
        <v>1</v>
      </c>
    </row>
    <row r="420" spans="1:18" x14ac:dyDescent="0.25">
      <c r="A420" s="3">
        <v>20184090946252</v>
      </c>
      <c r="B420" s="2">
        <v>43356</v>
      </c>
      <c r="C420" s="2">
        <v>43377</v>
      </c>
      <c r="D420" s="3">
        <v>20185000322741</v>
      </c>
      <c r="E420" s="2">
        <v>43370</v>
      </c>
      <c r="F420" s="1" t="s">
        <v>99</v>
      </c>
      <c r="G420" s="1" t="s">
        <v>2303</v>
      </c>
      <c r="H420" s="1" t="s">
        <v>962</v>
      </c>
      <c r="I420" s="1" t="s">
        <v>17</v>
      </c>
      <c r="J420" s="1" t="s">
        <v>110</v>
      </c>
      <c r="K420" s="1">
        <v>999</v>
      </c>
      <c r="L420" s="1" t="s">
        <v>111</v>
      </c>
      <c r="M420" s="1" t="s">
        <v>124</v>
      </c>
      <c r="N420" s="1">
        <v>500</v>
      </c>
      <c r="O420" s="1" t="s">
        <v>113</v>
      </c>
      <c r="P420" s="1" t="s">
        <v>102</v>
      </c>
      <c r="Q420" s="2">
        <v>43371</v>
      </c>
      <c r="R420" s="1">
        <f t="shared" si="6"/>
        <v>14</v>
      </c>
    </row>
    <row r="421" spans="1:18" x14ac:dyDescent="0.25">
      <c r="A421" s="3">
        <v>20184090947412</v>
      </c>
      <c r="B421" s="2">
        <v>43357</v>
      </c>
      <c r="C421" s="2">
        <v>43378</v>
      </c>
      <c r="D421" s="3">
        <v>20183070330731</v>
      </c>
      <c r="E421" s="2">
        <v>43375</v>
      </c>
      <c r="F421" s="1" t="s">
        <v>99</v>
      </c>
      <c r="G421" s="1" t="s">
        <v>2306</v>
      </c>
      <c r="H421" s="1" t="s">
        <v>1583</v>
      </c>
      <c r="I421" s="1" t="s">
        <v>17</v>
      </c>
      <c r="J421" s="1" t="s">
        <v>106</v>
      </c>
      <c r="K421" s="1">
        <v>999</v>
      </c>
      <c r="L421" s="1" t="s">
        <v>111</v>
      </c>
      <c r="M421" s="1" t="s">
        <v>595</v>
      </c>
      <c r="N421" s="1">
        <v>307</v>
      </c>
      <c r="O421" s="1" t="s">
        <v>113</v>
      </c>
      <c r="P421" s="2">
        <v>43376</v>
      </c>
      <c r="Q421" s="1" t="s">
        <v>102</v>
      </c>
      <c r="R421" s="1">
        <f t="shared" si="6"/>
        <v>18</v>
      </c>
    </row>
    <row r="422" spans="1:18" x14ac:dyDescent="0.25">
      <c r="A422" s="3">
        <v>20184090948222</v>
      </c>
      <c r="B422" s="2">
        <v>43357</v>
      </c>
      <c r="C422" s="2">
        <v>43378</v>
      </c>
      <c r="D422" s="3">
        <v>20187040321731</v>
      </c>
      <c r="E422" s="2">
        <v>43369</v>
      </c>
      <c r="F422" s="1" t="s">
        <v>99</v>
      </c>
      <c r="G422" s="1" t="s">
        <v>2313</v>
      </c>
      <c r="H422" s="1" t="s">
        <v>2314</v>
      </c>
      <c r="I422" s="1" t="s">
        <v>17</v>
      </c>
      <c r="J422" s="1" t="s">
        <v>106</v>
      </c>
      <c r="K422" s="1">
        <v>999</v>
      </c>
      <c r="L422" s="1" t="s">
        <v>111</v>
      </c>
      <c r="M422" s="1" t="s">
        <v>2261</v>
      </c>
      <c r="N422" s="1">
        <v>704</v>
      </c>
      <c r="O422" s="1" t="s">
        <v>113</v>
      </c>
      <c r="P422" s="1" t="s">
        <v>102</v>
      </c>
      <c r="Q422" s="1" t="s">
        <v>102</v>
      </c>
      <c r="R422" s="1">
        <f t="shared" si="6"/>
        <v>12</v>
      </c>
    </row>
    <row r="423" spans="1:18" x14ac:dyDescent="0.25">
      <c r="A423" s="3">
        <v>20184090948262</v>
      </c>
      <c r="B423" s="2">
        <v>43357</v>
      </c>
      <c r="C423" s="2">
        <v>43378</v>
      </c>
      <c r="D423" s="3">
        <v>20187040321711</v>
      </c>
      <c r="E423" s="2">
        <v>43369</v>
      </c>
      <c r="F423" s="1" t="s">
        <v>99</v>
      </c>
      <c r="G423" s="1" t="s">
        <v>2315</v>
      </c>
      <c r="H423" s="1" t="s">
        <v>2316</v>
      </c>
      <c r="I423" s="1" t="s">
        <v>17</v>
      </c>
      <c r="J423" s="1" t="s">
        <v>106</v>
      </c>
      <c r="K423" s="1">
        <v>999</v>
      </c>
      <c r="L423" s="1" t="s">
        <v>111</v>
      </c>
      <c r="M423" s="1" t="s">
        <v>2261</v>
      </c>
      <c r="N423" s="1">
        <v>704</v>
      </c>
      <c r="O423" s="1" t="s">
        <v>113</v>
      </c>
      <c r="P423" s="1" t="s">
        <v>102</v>
      </c>
      <c r="Q423" s="1" t="s">
        <v>102</v>
      </c>
      <c r="R423" s="1">
        <f t="shared" si="6"/>
        <v>12</v>
      </c>
    </row>
    <row r="424" spans="1:18" x14ac:dyDescent="0.25">
      <c r="A424" s="3">
        <v>20184090948302</v>
      </c>
      <c r="B424" s="2">
        <v>43357</v>
      </c>
      <c r="C424" s="2">
        <v>43378</v>
      </c>
      <c r="D424" s="3">
        <v>20187040322241</v>
      </c>
      <c r="E424" s="2">
        <v>43370</v>
      </c>
      <c r="F424" s="1" t="s">
        <v>99</v>
      </c>
      <c r="G424" s="1" t="s">
        <v>2259</v>
      </c>
      <c r="H424" s="1" t="s">
        <v>2317</v>
      </c>
      <c r="I424" s="1" t="s">
        <v>17</v>
      </c>
      <c r="J424" s="1" t="s">
        <v>106</v>
      </c>
      <c r="K424" s="1">
        <v>704</v>
      </c>
      <c r="L424" s="1" t="s">
        <v>2318</v>
      </c>
      <c r="M424" s="1" t="s">
        <v>2319</v>
      </c>
      <c r="N424" s="1">
        <v>999</v>
      </c>
      <c r="O424" s="1"/>
      <c r="P424" s="1" t="s">
        <v>102</v>
      </c>
      <c r="Q424" s="1" t="s">
        <v>102</v>
      </c>
      <c r="R424" s="1">
        <f t="shared" si="6"/>
        <v>13</v>
      </c>
    </row>
    <row r="425" spans="1:18" x14ac:dyDescent="0.25">
      <c r="A425" s="3">
        <v>20184090948322</v>
      </c>
      <c r="B425" s="2">
        <v>43357</v>
      </c>
      <c r="C425" s="2">
        <v>43378</v>
      </c>
      <c r="D425" s="3">
        <v>20187040323641</v>
      </c>
      <c r="E425" s="2">
        <v>43371</v>
      </c>
      <c r="F425" s="1" t="s">
        <v>99</v>
      </c>
      <c r="G425" s="1" t="s">
        <v>2259</v>
      </c>
      <c r="H425" s="1" t="s">
        <v>2320</v>
      </c>
      <c r="I425" s="1" t="s">
        <v>17</v>
      </c>
      <c r="J425" s="1" t="s">
        <v>106</v>
      </c>
      <c r="K425" s="1">
        <v>704</v>
      </c>
      <c r="L425" s="1" t="s">
        <v>2318</v>
      </c>
      <c r="M425" s="1" t="s">
        <v>2319</v>
      </c>
      <c r="N425" s="1">
        <v>999</v>
      </c>
      <c r="O425" s="1"/>
      <c r="P425" s="1" t="s">
        <v>102</v>
      </c>
      <c r="Q425" s="1" t="s">
        <v>102</v>
      </c>
      <c r="R425" s="1">
        <f t="shared" si="6"/>
        <v>14</v>
      </c>
    </row>
    <row r="426" spans="1:18" x14ac:dyDescent="0.25">
      <c r="A426" s="3">
        <v>20184090948362</v>
      </c>
      <c r="B426" s="2">
        <v>43357</v>
      </c>
      <c r="C426" s="2">
        <v>43378</v>
      </c>
      <c r="D426" s="3">
        <v>20183000320741</v>
      </c>
      <c r="E426" s="2">
        <v>43369</v>
      </c>
      <c r="F426" s="1" t="s">
        <v>99</v>
      </c>
      <c r="G426" s="1" t="s">
        <v>2321</v>
      </c>
      <c r="H426" s="1" t="s">
        <v>2322</v>
      </c>
      <c r="I426" s="1" t="s">
        <v>17</v>
      </c>
      <c r="J426" s="1" t="s">
        <v>103</v>
      </c>
      <c r="K426" s="1">
        <v>999</v>
      </c>
      <c r="L426" s="1" t="s">
        <v>111</v>
      </c>
      <c r="M426" s="1" t="s">
        <v>422</v>
      </c>
      <c r="N426" s="1">
        <v>300</v>
      </c>
      <c r="O426" s="1" t="s">
        <v>113</v>
      </c>
      <c r="P426" s="2">
        <v>43370</v>
      </c>
      <c r="Q426" s="2">
        <v>43371</v>
      </c>
      <c r="R426" s="1">
        <f t="shared" si="6"/>
        <v>12</v>
      </c>
    </row>
    <row r="427" spans="1:18" x14ac:dyDescent="0.25">
      <c r="A427" s="3">
        <v>20184090948592</v>
      </c>
      <c r="B427" s="2">
        <v>43357</v>
      </c>
      <c r="C427" s="2">
        <v>43378</v>
      </c>
      <c r="D427" s="3">
        <v>20185000310011</v>
      </c>
      <c r="E427" s="2">
        <v>43361</v>
      </c>
      <c r="F427" s="1" t="s">
        <v>99</v>
      </c>
      <c r="G427" s="1" t="s">
        <v>2325</v>
      </c>
      <c r="H427" s="1" t="s">
        <v>2326</v>
      </c>
      <c r="I427" s="1" t="s">
        <v>17</v>
      </c>
      <c r="J427" s="1" t="s">
        <v>103</v>
      </c>
      <c r="K427" s="1">
        <v>500</v>
      </c>
      <c r="L427" s="1" t="s">
        <v>1924</v>
      </c>
      <c r="M427" s="1" t="s">
        <v>1925</v>
      </c>
      <c r="N427" s="1">
        <v>500</v>
      </c>
      <c r="O427" s="1"/>
      <c r="P427" s="2">
        <v>43362</v>
      </c>
      <c r="Q427" s="2">
        <v>43363</v>
      </c>
      <c r="R427" s="1">
        <f t="shared" si="6"/>
        <v>4</v>
      </c>
    </row>
    <row r="428" spans="1:18" x14ac:dyDescent="0.25">
      <c r="A428" s="3">
        <v>20184090948662</v>
      </c>
      <c r="B428" s="2">
        <v>43357</v>
      </c>
      <c r="C428" s="2">
        <v>43378</v>
      </c>
      <c r="D428" s="3"/>
      <c r="E428" s="1" t="s">
        <v>102</v>
      </c>
      <c r="F428" s="1" t="s">
        <v>99</v>
      </c>
      <c r="G428" s="1" t="s">
        <v>2327</v>
      </c>
      <c r="H428" s="1" t="s">
        <v>2328</v>
      </c>
      <c r="I428" s="1" t="s">
        <v>30</v>
      </c>
      <c r="J428" s="1" t="s">
        <v>110</v>
      </c>
      <c r="K428" s="1">
        <v>999</v>
      </c>
      <c r="L428" s="1" t="s">
        <v>111</v>
      </c>
      <c r="M428" s="1" t="s">
        <v>199</v>
      </c>
      <c r="N428" s="1">
        <v>606</v>
      </c>
      <c r="O428" s="1" t="s">
        <v>113</v>
      </c>
      <c r="P428" s="1" t="s">
        <v>102</v>
      </c>
      <c r="Q428" s="1" t="s">
        <v>102</v>
      </c>
      <c r="R428" s="1" t="str">
        <f t="shared" si="6"/>
        <v>-</v>
      </c>
    </row>
    <row r="429" spans="1:18" x14ac:dyDescent="0.25">
      <c r="A429" s="3">
        <v>20184090949712</v>
      </c>
      <c r="B429" s="2">
        <v>43357</v>
      </c>
      <c r="C429" s="2">
        <v>43378</v>
      </c>
      <c r="D429" s="3"/>
      <c r="E429" s="1" t="s">
        <v>102</v>
      </c>
      <c r="F429" s="1" t="s">
        <v>99</v>
      </c>
      <c r="G429" s="1" t="s">
        <v>2341</v>
      </c>
      <c r="H429" s="1" t="s">
        <v>2342</v>
      </c>
      <c r="I429" s="1" t="s">
        <v>30</v>
      </c>
      <c r="J429" s="1" t="s">
        <v>106</v>
      </c>
      <c r="K429" s="1">
        <v>304</v>
      </c>
      <c r="L429" s="1" t="s">
        <v>2343</v>
      </c>
      <c r="M429" s="1" t="s">
        <v>2344</v>
      </c>
      <c r="N429" s="1">
        <v>304</v>
      </c>
      <c r="O429" s="1"/>
      <c r="P429" s="1" t="s">
        <v>102</v>
      </c>
      <c r="Q429" s="1" t="s">
        <v>102</v>
      </c>
      <c r="R429" s="1" t="str">
        <f t="shared" si="6"/>
        <v>-</v>
      </c>
    </row>
    <row r="430" spans="1:18" x14ac:dyDescent="0.25">
      <c r="A430" s="3">
        <v>20184090949802</v>
      </c>
      <c r="B430" s="2">
        <v>43357</v>
      </c>
      <c r="C430" s="2">
        <v>43378</v>
      </c>
      <c r="D430" s="3"/>
      <c r="E430" s="1" t="s">
        <v>102</v>
      </c>
      <c r="F430" s="1" t="s">
        <v>99</v>
      </c>
      <c r="G430" s="1" t="s">
        <v>2345</v>
      </c>
      <c r="H430" s="1" t="s">
        <v>962</v>
      </c>
      <c r="I430" s="1" t="s">
        <v>30</v>
      </c>
      <c r="J430" s="1" t="s">
        <v>106</v>
      </c>
      <c r="K430" s="1">
        <v>999</v>
      </c>
      <c r="L430" s="1" t="s">
        <v>111</v>
      </c>
      <c r="M430" s="1" t="s">
        <v>124</v>
      </c>
      <c r="N430" s="1">
        <v>500</v>
      </c>
      <c r="O430" s="1" t="s">
        <v>113</v>
      </c>
      <c r="P430" s="1" t="s">
        <v>102</v>
      </c>
      <c r="Q430" s="1" t="s">
        <v>102</v>
      </c>
      <c r="R430" s="1" t="str">
        <f t="shared" si="6"/>
        <v>-</v>
      </c>
    </row>
    <row r="431" spans="1:18" x14ac:dyDescent="0.25">
      <c r="A431" s="3">
        <v>20184090950482</v>
      </c>
      <c r="B431" s="2">
        <v>43357</v>
      </c>
      <c r="C431" s="2">
        <v>43378</v>
      </c>
      <c r="D431" s="3">
        <v>20185000327811</v>
      </c>
      <c r="E431" s="2">
        <v>43374</v>
      </c>
      <c r="F431" s="1" t="s">
        <v>99</v>
      </c>
      <c r="G431" s="1" t="s">
        <v>2349</v>
      </c>
      <c r="H431" s="1" t="s">
        <v>2350</v>
      </c>
      <c r="I431" s="1" t="s">
        <v>17</v>
      </c>
      <c r="J431" s="1" t="s">
        <v>110</v>
      </c>
      <c r="K431" s="1">
        <v>500</v>
      </c>
      <c r="L431" s="1" t="s">
        <v>1924</v>
      </c>
      <c r="M431" s="1" t="s">
        <v>1925</v>
      </c>
      <c r="N431" s="1">
        <v>500</v>
      </c>
      <c r="O431" s="1"/>
      <c r="P431" s="2">
        <v>43375</v>
      </c>
      <c r="Q431" s="2">
        <v>43376</v>
      </c>
      <c r="R431" s="1">
        <f t="shared" si="6"/>
        <v>17</v>
      </c>
    </row>
    <row r="432" spans="1:18" x14ac:dyDescent="0.25">
      <c r="A432" s="3">
        <v>20184090952272</v>
      </c>
      <c r="B432" s="2">
        <v>43358</v>
      </c>
      <c r="C432" s="2">
        <v>43378</v>
      </c>
      <c r="D432" s="3" t="s">
        <v>77</v>
      </c>
      <c r="E432" s="1" t="s">
        <v>102</v>
      </c>
      <c r="F432" s="1" t="s">
        <v>99</v>
      </c>
      <c r="G432" s="1" t="s">
        <v>168</v>
      </c>
      <c r="H432" s="1" t="s">
        <v>2353</v>
      </c>
      <c r="I432" s="1" t="s">
        <v>30</v>
      </c>
      <c r="J432" s="1" t="s">
        <v>102</v>
      </c>
      <c r="K432" s="1">
        <v>300</v>
      </c>
      <c r="L432" s="1" t="s">
        <v>2354</v>
      </c>
      <c r="M432" s="1" t="s">
        <v>202</v>
      </c>
      <c r="N432" s="1">
        <v>300</v>
      </c>
      <c r="O432" s="1"/>
      <c r="P432" s="1" t="s">
        <v>102</v>
      </c>
      <c r="Q432" s="1" t="s">
        <v>102</v>
      </c>
      <c r="R432" s="1" t="str">
        <f t="shared" si="6"/>
        <v>-</v>
      </c>
    </row>
    <row r="433" spans="1:18" x14ac:dyDescent="0.25">
      <c r="A433" s="3">
        <v>20184090952292</v>
      </c>
      <c r="B433" s="2">
        <v>43359</v>
      </c>
      <c r="C433" s="2">
        <v>43378</v>
      </c>
      <c r="D433" s="3">
        <v>20185000329311</v>
      </c>
      <c r="E433" s="2">
        <v>43374</v>
      </c>
      <c r="F433" s="1" t="s">
        <v>99</v>
      </c>
      <c r="G433" s="1" t="s">
        <v>168</v>
      </c>
      <c r="H433" s="1" t="s">
        <v>2355</v>
      </c>
      <c r="I433" s="1" t="s">
        <v>17</v>
      </c>
      <c r="J433" s="1" t="s">
        <v>102</v>
      </c>
      <c r="K433" s="1">
        <v>999</v>
      </c>
      <c r="L433" s="1" t="s">
        <v>111</v>
      </c>
      <c r="M433" s="1" t="s">
        <v>228</v>
      </c>
      <c r="N433" s="1">
        <v>500</v>
      </c>
      <c r="O433" s="1" t="s">
        <v>113</v>
      </c>
      <c r="P433" s="2">
        <v>43376</v>
      </c>
      <c r="Q433" s="1" t="s">
        <v>102</v>
      </c>
      <c r="R433" s="1">
        <f t="shared" si="6"/>
        <v>15</v>
      </c>
    </row>
    <row r="434" spans="1:18" x14ac:dyDescent="0.25">
      <c r="A434" s="3">
        <v>20184090952852</v>
      </c>
      <c r="B434" s="2">
        <v>43360</v>
      </c>
      <c r="C434" s="2">
        <v>43381</v>
      </c>
      <c r="D434" s="3"/>
      <c r="E434" s="1" t="s">
        <v>102</v>
      </c>
      <c r="F434" s="1" t="s">
        <v>99</v>
      </c>
      <c r="G434" s="1" t="s">
        <v>2357</v>
      </c>
      <c r="H434" s="1" t="s">
        <v>2358</v>
      </c>
      <c r="I434" s="1" t="s">
        <v>30</v>
      </c>
      <c r="J434" s="1" t="s">
        <v>110</v>
      </c>
      <c r="K434" s="1">
        <v>606</v>
      </c>
      <c r="L434" s="1" t="s">
        <v>1720</v>
      </c>
      <c r="M434" s="1" t="s">
        <v>715</v>
      </c>
      <c r="N434" s="1">
        <v>606</v>
      </c>
      <c r="O434" s="1"/>
      <c r="P434" s="1" t="s">
        <v>102</v>
      </c>
      <c r="Q434" s="1" t="s">
        <v>102</v>
      </c>
      <c r="R434" s="1" t="str">
        <f t="shared" si="6"/>
        <v>-</v>
      </c>
    </row>
    <row r="435" spans="1:18" x14ac:dyDescent="0.25">
      <c r="A435" s="3">
        <v>20184090953252</v>
      </c>
      <c r="B435" s="2">
        <v>43360</v>
      </c>
      <c r="C435" s="2">
        <v>43381</v>
      </c>
      <c r="D435" s="3"/>
      <c r="E435" s="1" t="s">
        <v>102</v>
      </c>
      <c r="F435" s="1" t="s">
        <v>99</v>
      </c>
      <c r="G435" s="1" t="s">
        <v>2362</v>
      </c>
      <c r="H435" s="1" t="s">
        <v>388</v>
      </c>
      <c r="I435" s="1" t="s">
        <v>30</v>
      </c>
      <c r="J435" s="1" t="s">
        <v>106</v>
      </c>
      <c r="K435" s="1">
        <v>306</v>
      </c>
      <c r="L435" s="1" t="s">
        <v>2363</v>
      </c>
      <c r="M435" s="1" t="s">
        <v>973</v>
      </c>
      <c r="N435" s="1">
        <v>306</v>
      </c>
      <c r="O435" s="1"/>
      <c r="P435" s="1" t="s">
        <v>102</v>
      </c>
      <c r="Q435" s="1" t="s">
        <v>102</v>
      </c>
      <c r="R435" s="1" t="str">
        <f t="shared" si="6"/>
        <v>-</v>
      </c>
    </row>
    <row r="436" spans="1:18" x14ac:dyDescent="0.25">
      <c r="A436" s="3">
        <v>20184090953302</v>
      </c>
      <c r="B436" s="2">
        <v>43360</v>
      </c>
      <c r="C436" s="2">
        <v>43381</v>
      </c>
      <c r="D436" s="3">
        <v>20183060333091</v>
      </c>
      <c r="E436" s="2">
        <v>43376</v>
      </c>
      <c r="F436" s="1" t="s">
        <v>99</v>
      </c>
      <c r="G436" s="1" t="s">
        <v>2364</v>
      </c>
      <c r="H436" s="1" t="s">
        <v>388</v>
      </c>
      <c r="I436" s="1" t="s">
        <v>17</v>
      </c>
      <c r="J436" s="1" t="s">
        <v>103</v>
      </c>
      <c r="K436" s="1">
        <v>306</v>
      </c>
      <c r="L436" s="1" t="s">
        <v>2365</v>
      </c>
      <c r="M436" s="1" t="s">
        <v>2366</v>
      </c>
      <c r="N436" s="1">
        <v>306</v>
      </c>
      <c r="O436" s="1"/>
      <c r="P436" s="2">
        <v>43377</v>
      </c>
      <c r="Q436" s="1" t="s">
        <v>102</v>
      </c>
      <c r="R436" s="1">
        <f t="shared" si="6"/>
        <v>16</v>
      </c>
    </row>
    <row r="437" spans="1:18" x14ac:dyDescent="0.25">
      <c r="A437" s="3">
        <v>20184090953342</v>
      </c>
      <c r="B437" s="2">
        <v>43360</v>
      </c>
      <c r="C437" s="2">
        <v>43381</v>
      </c>
      <c r="D437" s="3" t="s">
        <v>79</v>
      </c>
      <c r="E437" s="2">
        <v>43375</v>
      </c>
      <c r="F437" s="1" t="s">
        <v>99</v>
      </c>
      <c r="G437" s="1" t="s">
        <v>2367</v>
      </c>
      <c r="H437" s="1" t="s">
        <v>388</v>
      </c>
      <c r="I437" s="1" t="s">
        <v>17</v>
      </c>
      <c r="J437" s="1" t="s">
        <v>106</v>
      </c>
      <c r="K437" s="1">
        <v>500</v>
      </c>
      <c r="L437" s="1" t="s">
        <v>2194</v>
      </c>
      <c r="M437" s="1" t="s">
        <v>2195</v>
      </c>
      <c r="N437" s="1">
        <v>500</v>
      </c>
      <c r="O437" s="1"/>
      <c r="P437" s="1" t="s">
        <v>102</v>
      </c>
      <c r="Q437" s="1" t="s">
        <v>102</v>
      </c>
      <c r="R437" s="1">
        <f t="shared" si="6"/>
        <v>15</v>
      </c>
    </row>
    <row r="438" spans="1:18" x14ac:dyDescent="0.25">
      <c r="A438" s="3">
        <v>20184090954212</v>
      </c>
      <c r="B438" s="2">
        <v>43360</v>
      </c>
      <c r="C438" s="2">
        <v>43381</v>
      </c>
      <c r="D438" s="3">
        <v>20181000312071</v>
      </c>
      <c r="E438" s="2">
        <v>43362</v>
      </c>
      <c r="F438" s="1" t="s">
        <v>99</v>
      </c>
      <c r="G438" s="1" t="s">
        <v>2374</v>
      </c>
      <c r="H438" s="1" t="s">
        <v>172</v>
      </c>
      <c r="I438" s="1" t="s">
        <v>17</v>
      </c>
      <c r="J438" s="1" t="s">
        <v>106</v>
      </c>
      <c r="K438" s="1">
        <v>999</v>
      </c>
      <c r="L438" s="1" t="s">
        <v>111</v>
      </c>
      <c r="M438" s="1" t="s">
        <v>2040</v>
      </c>
      <c r="N438" s="1">
        <v>100</v>
      </c>
      <c r="O438" s="1" t="s">
        <v>113</v>
      </c>
      <c r="P438" s="1" t="s">
        <v>102</v>
      </c>
      <c r="Q438" s="2">
        <v>43364</v>
      </c>
      <c r="R438" s="1">
        <f t="shared" si="6"/>
        <v>2</v>
      </c>
    </row>
    <row r="439" spans="1:18" x14ac:dyDescent="0.25">
      <c r="A439" s="3">
        <v>20184090955312</v>
      </c>
      <c r="B439" s="2">
        <v>43360</v>
      </c>
      <c r="C439" s="2">
        <v>43381</v>
      </c>
      <c r="D439" s="3"/>
      <c r="E439" s="1" t="s">
        <v>102</v>
      </c>
      <c r="F439" s="1" t="s">
        <v>99</v>
      </c>
      <c r="G439" s="1" t="s">
        <v>2378</v>
      </c>
      <c r="H439" s="1" t="s">
        <v>2379</v>
      </c>
      <c r="I439" s="1" t="s">
        <v>30</v>
      </c>
      <c r="J439" s="1" t="s">
        <v>106</v>
      </c>
      <c r="K439" s="1">
        <v>606</v>
      </c>
      <c r="L439" s="1" t="s">
        <v>2380</v>
      </c>
      <c r="M439" s="1" t="s">
        <v>913</v>
      </c>
      <c r="N439" s="1">
        <v>606</v>
      </c>
      <c r="O439" s="1"/>
      <c r="P439" s="1" t="s">
        <v>102</v>
      </c>
      <c r="Q439" s="1" t="s">
        <v>102</v>
      </c>
      <c r="R439" s="1" t="str">
        <f t="shared" si="6"/>
        <v>-</v>
      </c>
    </row>
    <row r="440" spans="1:18" x14ac:dyDescent="0.25">
      <c r="A440" s="3">
        <v>20184090955362</v>
      </c>
      <c r="B440" s="2">
        <v>43360</v>
      </c>
      <c r="C440" s="2">
        <v>43381</v>
      </c>
      <c r="D440" s="3">
        <v>20183000315891</v>
      </c>
      <c r="E440" s="2">
        <v>43367</v>
      </c>
      <c r="F440" s="1" t="s">
        <v>99</v>
      </c>
      <c r="G440" s="1" t="s">
        <v>2381</v>
      </c>
      <c r="H440" s="1" t="s">
        <v>2353</v>
      </c>
      <c r="I440" s="1" t="s">
        <v>17</v>
      </c>
      <c r="J440" s="1" t="s">
        <v>110</v>
      </c>
      <c r="K440" s="1">
        <v>300</v>
      </c>
      <c r="L440" s="1" t="s">
        <v>2354</v>
      </c>
      <c r="M440" s="1" t="s">
        <v>202</v>
      </c>
      <c r="N440" s="1">
        <v>300</v>
      </c>
      <c r="O440" s="1"/>
      <c r="P440" s="2">
        <v>43367</v>
      </c>
      <c r="Q440" s="2">
        <v>43368</v>
      </c>
      <c r="R440" s="1">
        <f t="shared" si="6"/>
        <v>7</v>
      </c>
    </row>
    <row r="441" spans="1:18" x14ac:dyDescent="0.25">
      <c r="A441" s="3">
        <v>20184090955912</v>
      </c>
      <c r="B441" s="2">
        <v>43360</v>
      </c>
      <c r="C441" s="2">
        <v>43381</v>
      </c>
      <c r="D441" s="3">
        <v>20183090314121</v>
      </c>
      <c r="E441" s="2">
        <v>43364</v>
      </c>
      <c r="F441" s="1" t="s">
        <v>99</v>
      </c>
      <c r="G441" s="1" t="s">
        <v>2393</v>
      </c>
      <c r="H441" s="1" t="s">
        <v>2394</v>
      </c>
      <c r="I441" s="1" t="s">
        <v>17</v>
      </c>
      <c r="J441" s="1" t="s">
        <v>205</v>
      </c>
      <c r="K441" s="1">
        <v>999</v>
      </c>
      <c r="L441" s="1" t="s">
        <v>111</v>
      </c>
      <c r="M441" s="1" t="s">
        <v>2395</v>
      </c>
      <c r="N441" s="1">
        <v>309</v>
      </c>
      <c r="O441" s="1" t="s">
        <v>113</v>
      </c>
      <c r="P441" s="2">
        <v>43364</v>
      </c>
      <c r="Q441" s="2">
        <v>43367</v>
      </c>
      <c r="R441" s="1">
        <f t="shared" si="6"/>
        <v>4</v>
      </c>
    </row>
    <row r="442" spans="1:18" x14ac:dyDescent="0.25">
      <c r="A442" s="3">
        <v>20184090957092</v>
      </c>
      <c r="B442" s="2">
        <v>43360</v>
      </c>
      <c r="C442" s="2">
        <v>43381</v>
      </c>
      <c r="D442" s="3">
        <v>20187040315991</v>
      </c>
      <c r="E442" s="2">
        <v>43367</v>
      </c>
      <c r="F442" s="1" t="s">
        <v>99</v>
      </c>
      <c r="G442" s="1" t="s">
        <v>2404</v>
      </c>
      <c r="H442" s="1" t="s">
        <v>670</v>
      </c>
      <c r="I442" s="1" t="s">
        <v>17</v>
      </c>
      <c r="J442" s="1" t="s">
        <v>145</v>
      </c>
      <c r="K442" s="1">
        <v>999</v>
      </c>
      <c r="L442" s="1" t="s">
        <v>111</v>
      </c>
      <c r="M442" s="1" t="s">
        <v>2405</v>
      </c>
      <c r="N442" s="1">
        <v>704</v>
      </c>
      <c r="O442" s="1" t="s">
        <v>113</v>
      </c>
      <c r="P442" s="2">
        <v>43367</v>
      </c>
      <c r="Q442" s="2">
        <v>43368</v>
      </c>
      <c r="R442" s="1">
        <f t="shared" si="6"/>
        <v>7</v>
      </c>
    </row>
    <row r="443" spans="1:18" x14ac:dyDescent="0.25">
      <c r="A443" s="3">
        <v>20184090957122</v>
      </c>
      <c r="B443" s="2">
        <v>43360</v>
      </c>
      <c r="C443" s="2">
        <v>43381</v>
      </c>
      <c r="D443" s="3">
        <v>20183000329671</v>
      </c>
      <c r="E443" s="2">
        <v>43375</v>
      </c>
      <c r="F443" s="1" t="s">
        <v>99</v>
      </c>
      <c r="G443" s="1" t="s">
        <v>2406</v>
      </c>
      <c r="H443" s="1" t="s">
        <v>670</v>
      </c>
      <c r="I443" s="1" t="s">
        <v>17</v>
      </c>
      <c r="J443" s="1" t="s">
        <v>106</v>
      </c>
      <c r="K443" s="1">
        <v>300</v>
      </c>
      <c r="L443" s="1" t="s">
        <v>2407</v>
      </c>
      <c r="M443" s="1" t="s">
        <v>2408</v>
      </c>
      <c r="N443" s="1">
        <v>300</v>
      </c>
      <c r="O443" s="1"/>
      <c r="P443" s="2">
        <v>43375</v>
      </c>
      <c r="Q443" s="2">
        <v>43376</v>
      </c>
      <c r="R443" s="1">
        <f t="shared" si="6"/>
        <v>15</v>
      </c>
    </row>
    <row r="444" spans="1:18" x14ac:dyDescent="0.25">
      <c r="A444" s="3">
        <v>20184090957182</v>
      </c>
      <c r="B444" s="2">
        <v>43360</v>
      </c>
      <c r="C444" s="2">
        <v>43381</v>
      </c>
      <c r="D444" s="3"/>
      <c r="E444" s="1" t="s">
        <v>102</v>
      </c>
      <c r="F444" s="1" t="s">
        <v>99</v>
      </c>
      <c r="G444" s="1" t="s">
        <v>2409</v>
      </c>
      <c r="H444" s="1" t="s">
        <v>670</v>
      </c>
      <c r="I444" s="1" t="s">
        <v>30</v>
      </c>
      <c r="J444" s="1" t="s">
        <v>106</v>
      </c>
      <c r="K444" s="1">
        <v>101</v>
      </c>
      <c r="L444" s="1" t="s">
        <v>2410</v>
      </c>
      <c r="M444" s="1" t="s">
        <v>2040</v>
      </c>
      <c r="N444" s="1">
        <v>100</v>
      </c>
      <c r="O444" s="1"/>
      <c r="P444" s="1" t="s">
        <v>102</v>
      </c>
      <c r="Q444" s="1" t="s">
        <v>102</v>
      </c>
      <c r="R444" s="1" t="str">
        <f t="shared" si="6"/>
        <v>-</v>
      </c>
    </row>
    <row r="445" spans="1:18" x14ac:dyDescent="0.25">
      <c r="A445" s="3">
        <v>20184090958302</v>
      </c>
      <c r="B445" s="2">
        <v>43361</v>
      </c>
      <c r="C445" s="2">
        <v>43382</v>
      </c>
      <c r="D445" s="3"/>
      <c r="E445" s="1" t="s">
        <v>102</v>
      </c>
      <c r="F445" s="1" t="s">
        <v>99</v>
      </c>
      <c r="G445" s="1" t="s">
        <v>2418</v>
      </c>
      <c r="H445" s="1" t="s">
        <v>1713</v>
      </c>
      <c r="I445" s="1" t="s">
        <v>30</v>
      </c>
      <c r="J445" s="1" t="s">
        <v>110</v>
      </c>
      <c r="K445" s="1">
        <v>999</v>
      </c>
      <c r="L445" s="1" t="s">
        <v>111</v>
      </c>
      <c r="M445" s="1" t="s">
        <v>199</v>
      </c>
      <c r="N445" s="1">
        <v>606</v>
      </c>
      <c r="O445" s="1" t="s">
        <v>113</v>
      </c>
      <c r="P445" s="1" t="s">
        <v>102</v>
      </c>
      <c r="Q445" s="1" t="s">
        <v>102</v>
      </c>
      <c r="R445" s="1" t="str">
        <f t="shared" si="6"/>
        <v>-</v>
      </c>
    </row>
    <row r="446" spans="1:18" x14ac:dyDescent="0.25">
      <c r="A446" s="3">
        <v>20184090958692</v>
      </c>
      <c r="B446" s="2">
        <v>43361</v>
      </c>
      <c r="C446" s="2">
        <v>43382</v>
      </c>
      <c r="D446" s="3">
        <v>20185000317721</v>
      </c>
      <c r="E446" s="2">
        <v>43368</v>
      </c>
      <c r="F446" s="1" t="s">
        <v>99</v>
      </c>
      <c r="G446" s="1" t="s">
        <v>2423</v>
      </c>
      <c r="H446" s="1" t="s">
        <v>2424</v>
      </c>
      <c r="I446" s="1" t="s">
        <v>17</v>
      </c>
      <c r="J446" s="1" t="s">
        <v>106</v>
      </c>
      <c r="K446" s="1">
        <v>999</v>
      </c>
      <c r="L446" s="1" t="s">
        <v>111</v>
      </c>
      <c r="M446" s="1" t="s">
        <v>128</v>
      </c>
      <c r="N446" s="1">
        <v>500</v>
      </c>
      <c r="O446" s="1" t="s">
        <v>113</v>
      </c>
      <c r="P446" s="2">
        <v>43368</v>
      </c>
      <c r="Q446" s="2">
        <v>43370</v>
      </c>
      <c r="R446" s="1">
        <f t="shared" si="6"/>
        <v>7</v>
      </c>
    </row>
    <row r="447" spans="1:18" x14ac:dyDescent="0.25">
      <c r="A447" s="3">
        <v>20184090959032</v>
      </c>
      <c r="B447" s="2">
        <v>43361</v>
      </c>
      <c r="C447" s="2">
        <v>43382</v>
      </c>
      <c r="D447" s="3">
        <v>20181000312081</v>
      </c>
      <c r="E447" s="2">
        <v>43362</v>
      </c>
      <c r="F447" s="1" t="s">
        <v>99</v>
      </c>
      <c r="G447" s="1" t="s">
        <v>2425</v>
      </c>
      <c r="H447" s="1" t="s">
        <v>172</v>
      </c>
      <c r="I447" s="1" t="s">
        <v>17</v>
      </c>
      <c r="J447" s="1" t="s">
        <v>106</v>
      </c>
      <c r="K447" s="1">
        <v>999</v>
      </c>
      <c r="L447" s="1" t="s">
        <v>111</v>
      </c>
      <c r="M447" s="1" t="s">
        <v>2040</v>
      </c>
      <c r="N447" s="1">
        <v>100</v>
      </c>
      <c r="O447" s="1" t="s">
        <v>113</v>
      </c>
      <c r="P447" s="1" t="s">
        <v>102</v>
      </c>
      <c r="Q447" s="2">
        <v>43364</v>
      </c>
      <c r="R447" s="1">
        <f t="shared" si="6"/>
        <v>1</v>
      </c>
    </row>
    <row r="448" spans="1:18" x14ac:dyDescent="0.25">
      <c r="A448" s="3">
        <v>20184090960992</v>
      </c>
      <c r="B448" s="2">
        <v>43361</v>
      </c>
      <c r="C448" s="2">
        <v>43382</v>
      </c>
      <c r="D448" s="3">
        <v>20185000327801</v>
      </c>
      <c r="E448" s="2">
        <v>43374</v>
      </c>
      <c r="F448" s="1" t="s">
        <v>99</v>
      </c>
      <c r="G448" s="1" t="s">
        <v>2439</v>
      </c>
      <c r="H448" s="1" t="s">
        <v>2440</v>
      </c>
      <c r="I448" s="1" t="s">
        <v>17</v>
      </c>
      <c r="J448" s="1" t="s">
        <v>103</v>
      </c>
      <c r="K448" s="1">
        <v>999</v>
      </c>
      <c r="L448" s="1" t="s">
        <v>111</v>
      </c>
      <c r="M448" s="1" t="s">
        <v>124</v>
      </c>
      <c r="N448" s="1">
        <v>500</v>
      </c>
      <c r="O448" s="1" t="s">
        <v>113</v>
      </c>
      <c r="P448" s="2">
        <v>43375</v>
      </c>
      <c r="Q448" s="2">
        <v>43376</v>
      </c>
      <c r="R448" s="1">
        <f t="shared" si="6"/>
        <v>13</v>
      </c>
    </row>
    <row r="449" spans="1:18" x14ac:dyDescent="0.25">
      <c r="A449" s="3">
        <v>20184090961332</v>
      </c>
      <c r="B449" s="2">
        <v>43361</v>
      </c>
      <c r="C449" s="2">
        <v>43382</v>
      </c>
      <c r="D449" s="3"/>
      <c r="E449" s="1" t="s">
        <v>102</v>
      </c>
      <c r="F449" s="1" t="s">
        <v>99</v>
      </c>
      <c r="G449" s="1" t="s">
        <v>2441</v>
      </c>
      <c r="H449" s="1" t="s">
        <v>2442</v>
      </c>
      <c r="I449" s="1" t="s">
        <v>30</v>
      </c>
      <c r="J449" s="1" t="s">
        <v>106</v>
      </c>
      <c r="K449" s="1">
        <v>603</v>
      </c>
      <c r="L449" s="1" t="s">
        <v>2238</v>
      </c>
      <c r="M449" s="1" t="s">
        <v>2239</v>
      </c>
      <c r="N449" s="1">
        <v>603</v>
      </c>
      <c r="O449" s="1"/>
      <c r="P449" s="1" t="s">
        <v>102</v>
      </c>
      <c r="Q449" s="1" t="s">
        <v>102</v>
      </c>
      <c r="R449" s="1" t="str">
        <f t="shared" si="6"/>
        <v>-</v>
      </c>
    </row>
    <row r="450" spans="1:18" x14ac:dyDescent="0.25">
      <c r="A450" s="3">
        <v>20184090961662</v>
      </c>
      <c r="B450" s="2">
        <v>43361</v>
      </c>
      <c r="C450" s="2">
        <v>43382</v>
      </c>
      <c r="D450" s="3"/>
      <c r="E450" s="1" t="s">
        <v>102</v>
      </c>
      <c r="F450" s="1" t="s">
        <v>99</v>
      </c>
      <c r="G450" s="1" t="s">
        <v>2443</v>
      </c>
      <c r="H450" s="1" t="s">
        <v>2326</v>
      </c>
      <c r="I450" s="1" t="s">
        <v>30</v>
      </c>
      <c r="J450" s="1" t="s">
        <v>103</v>
      </c>
      <c r="K450" s="1">
        <v>500</v>
      </c>
      <c r="L450" s="1" t="s">
        <v>1924</v>
      </c>
      <c r="M450" s="1" t="s">
        <v>1925</v>
      </c>
      <c r="N450" s="1">
        <v>500</v>
      </c>
      <c r="O450" s="1"/>
      <c r="P450" s="1" t="s">
        <v>102</v>
      </c>
      <c r="Q450" s="1" t="s">
        <v>102</v>
      </c>
      <c r="R450" s="1" t="str">
        <f t="shared" si="6"/>
        <v>-</v>
      </c>
    </row>
    <row r="451" spans="1:18" x14ac:dyDescent="0.25">
      <c r="A451" s="3">
        <v>20184090965612</v>
      </c>
      <c r="B451" s="2">
        <v>43362</v>
      </c>
      <c r="C451" s="2">
        <v>43383</v>
      </c>
      <c r="D451" s="3">
        <v>20185000327781</v>
      </c>
      <c r="E451" s="2">
        <v>43374</v>
      </c>
      <c r="F451" s="1" t="s">
        <v>99</v>
      </c>
      <c r="G451" s="1" t="s">
        <v>2463</v>
      </c>
      <c r="H451" s="1" t="s">
        <v>2464</v>
      </c>
      <c r="I451" s="1" t="s">
        <v>17</v>
      </c>
      <c r="J451" s="1" t="s">
        <v>103</v>
      </c>
      <c r="K451" s="1">
        <v>999</v>
      </c>
      <c r="L451" s="1" t="s">
        <v>111</v>
      </c>
      <c r="M451" s="1" t="s">
        <v>124</v>
      </c>
      <c r="N451" s="1">
        <v>500</v>
      </c>
      <c r="O451" s="1" t="s">
        <v>113</v>
      </c>
      <c r="P451" s="2">
        <v>43375</v>
      </c>
      <c r="Q451" s="2">
        <v>43376</v>
      </c>
      <c r="R451" s="1">
        <f t="shared" si="6"/>
        <v>12</v>
      </c>
    </row>
    <row r="452" spans="1:18" x14ac:dyDescent="0.25">
      <c r="A452" s="3">
        <v>20184090967462</v>
      </c>
      <c r="B452" s="2">
        <v>43362</v>
      </c>
      <c r="C452" s="2">
        <v>43383</v>
      </c>
      <c r="D452" s="3">
        <v>20185000319451</v>
      </c>
      <c r="E452" s="2">
        <v>43369</v>
      </c>
      <c r="F452" s="1" t="s">
        <v>99</v>
      </c>
      <c r="G452" s="1" t="s">
        <v>168</v>
      </c>
      <c r="H452" s="1" t="s">
        <v>2481</v>
      </c>
      <c r="I452" s="1" t="s">
        <v>17</v>
      </c>
      <c r="J452" s="1" t="s">
        <v>277</v>
      </c>
      <c r="K452" s="1">
        <v>500</v>
      </c>
      <c r="L452" s="1" t="s">
        <v>2482</v>
      </c>
      <c r="M452" s="1" t="s">
        <v>1062</v>
      </c>
      <c r="N452" s="1">
        <v>500</v>
      </c>
      <c r="O452" s="1"/>
      <c r="P452" s="2">
        <v>43370</v>
      </c>
      <c r="Q452" s="2">
        <v>43371</v>
      </c>
      <c r="R452" s="1">
        <f t="shared" ref="R452:R510" si="7">IFERROR(E452-B452,"-")</f>
        <v>7</v>
      </c>
    </row>
    <row r="453" spans="1:18" x14ac:dyDescent="0.25">
      <c r="A453" s="3">
        <v>20184090970382</v>
      </c>
      <c r="B453" s="2">
        <v>43363</v>
      </c>
      <c r="C453" s="2">
        <v>43384</v>
      </c>
      <c r="D453" s="3"/>
      <c r="E453" s="1" t="s">
        <v>102</v>
      </c>
      <c r="F453" s="1" t="s">
        <v>99</v>
      </c>
      <c r="G453" s="1" t="s">
        <v>2495</v>
      </c>
      <c r="H453" s="1" t="s">
        <v>2496</v>
      </c>
      <c r="I453" s="1" t="s">
        <v>30</v>
      </c>
      <c r="J453" s="1" t="s">
        <v>106</v>
      </c>
      <c r="K453" s="1">
        <v>403</v>
      </c>
      <c r="L453" s="1" t="s">
        <v>2497</v>
      </c>
      <c r="M453" s="1" t="s">
        <v>671</v>
      </c>
      <c r="N453" s="1">
        <v>403</v>
      </c>
      <c r="O453" s="1"/>
      <c r="P453" s="1" t="s">
        <v>102</v>
      </c>
      <c r="Q453" s="1" t="s">
        <v>102</v>
      </c>
      <c r="R453" s="1" t="str">
        <f t="shared" si="7"/>
        <v>-</v>
      </c>
    </row>
    <row r="454" spans="1:18" x14ac:dyDescent="0.25">
      <c r="A454" s="3">
        <v>20184090972352</v>
      </c>
      <c r="B454" s="2">
        <v>43363</v>
      </c>
      <c r="C454" s="2">
        <v>43384</v>
      </c>
      <c r="D454" s="3">
        <v>20184030321911</v>
      </c>
      <c r="E454" s="2">
        <v>43370</v>
      </c>
      <c r="F454" s="1" t="s">
        <v>99</v>
      </c>
      <c r="G454" s="1" t="s">
        <v>168</v>
      </c>
      <c r="H454" s="1" t="s">
        <v>2513</v>
      </c>
      <c r="I454" s="1" t="s">
        <v>17</v>
      </c>
      <c r="J454" s="1" t="s">
        <v>110</v>
      </c>
      <c r="K454" s="1">
        <v>999</v>
      </c>
      <c r="L454" s="1" t="s">
        <v>111</v>
      </c>
      <c r="M454" s="1" t="s">
        <v>448</v>
      </c>
      <c r="N454" s="1">
        <v>403</v>
      </c>
      <c r="O454" s="1" t="s">
        <v>113</v>
      </c>
      <c r="P454" s="2">
        <v>43370</v>
      </c>
      <c r="Q454" s="2">
        <v>43371</v>
      </c>
      <c r="R454" s="1">
        <f t="shared" si="7"/>
        <v>7</v>
      </c>
    </row>
    <row r="455" spans="1:18" x14ac:dyDescent="0.25">
      <c r="A455" s="3">
        <v>20184090972462</v>
      </c>
      <c r="B455" s="2">
        <v>43363</v>
      </c>
      <c r="C455" s="2">
        <v>43384</v>
      </c>
      <c r="D455" s="3"/>
      <c r="E455" s="1" t="s">
        <v>102</v>
      </c>
      <c r="F455" s="1" t="s">
        <v>99</v>
      </c>
      <c r="G455" s="1" t="s">
        <v>2516</v>
      </c>
      <c r="H455" s="1" t="s">
        <v>172</v>
      </c>
      <c r="I455" s="1" t="s">
        <v>30</v>
      </c>
      <c r="J455" s="1" t="s">
        <v>106</v>
      </c>
      <c r="K455" s="1">
        <v>300</v>
      </c>
      <c r="L455" s="1" t="s">
        <v>2517</v>
      </c>
      <c r="M455" s="1" t="s">
        <v>2013</v>
      </c>
      <c r="N455" s="1">
        <v>300</v>
      </c>
      <c r="O455" s="1"/>
      <c r="P455" s="1" t="s">
        <v>102</v>
      </c>
      <c r="Q455" s="1" t="s">
        <v>102</v>
      </c>
      <c r="R455" s="1" t="str">
        <f t="shared" si="7"/>
        <v>-</v>
      </c>
    </row>
    <row r="456" spans="1:18" x14ac:dyDescent="0.25">
      <c r="A456" s="3">
        <v>20184090974332</v>
      </c>
      <c r="B456" s="2">
        <v>43363</v>
      </c>
      <c r="C456" s="2">
        <v>43384</v>
      </c>
      <c r="D456" s="3"/>
      <c r="E456" s="1" t="s">
        <v>102</v>
      </c>
      <c r="F456" s="1" t="s">
        <v>99</v>
      </c>
      <c r="G456" s="1" t="s">
        <v>2541</v>
      </c>
      <c r="H456" s="1" t="s">
        <v>2542</v>
      </c>
      <c r="I456" s="1" t="s">
        <v>30</v>
      </c>
      <c r="J456" s="1" t="s">
        <v>106</v>
      </c>
      <c r="K456" s="1">
        <v>606</v>
      </c>
      <c r="L456" s="1" t="s">
        <v>2123</v>
      </c>
      <c r="M456" s="1" t="s">
        <v>715</v>
      </c>
      <c r="N456" s="1">
        <v>606</v>
      </c>
      <c r="O456" s="1"/>
      <c r="P456" s="1" t="s">
        <v>102</v>
      </c>
      <c r="Q456" s="1" t="s">
        <v>102</v>
      </c>
      <c r="R456" s="1" t="str">
        <f t="shared" si="7"/>
        <v>-</v>
      </c>
    </row>
    <row r="457" spans="1:18" x14ac:dyDescent="0.25">
      <c r="A457" s="3">
        <v>20184090974562</v>
      </c>
      <c r="B457" s="2">
        <v>43363</v>
      </c>
      <c r="C457" s="2">
        <v>43384</v>
      </c>
      <c r="D457" s="3">
        <v>20183000321801</v>
      </c>
      <c r="E457" s="2">
        <v>43369</v>
      </c>
      <c r="F457" s="1" t="s">
        <v>99</v>
      </c>
      <c r="G457" s="1" t="s">
        <v>2545</v>
      </c>
      <c r="H457" s="1" t="s">
        <v>2546</v>
      </c>
      <c r="I457" s="1" t="s">
        <v>17</v>
      </c>
      <c r="J457" s="1" t="s">
        <v>127</v>
      </c>
      <c r="K457" s="1">
        <v>300</v>
      </c>
      <c r="L457" s="1" t="s">
        <v>2547</v>
      </c>
      <c r="M457" s="1" t="s">
        <v>333</v>
      </c>
      <c r="N457" s="1">
        <v>300</v>
      </c>
      <c r="O457" s="1"/>
      <c r="P457" s="2">
        <v>43370</v>
      </c>
      <c r="Q457" s="2">
        <v>43370</v>
      </c>
      <c r="R457" s="1">
        <f t="shared" si="7"/>
        <v>6</v>
      </c>
    </row>
    <row r="458" spans="1:18" x14ac:dyDescent="0.25">
      <c r="A458" s="3">
        <v>20184090975092</v>
      </c>
      <c r="B458" s="2">
        <v>43364</v>
      </c>
      <c r="C458" s="2">
        <v>43385</v>
      </c>
      <c r="D458" s="3">
        <v>20185000322111</v>
      </c>
      <c r="E458" s="2">
        <v>43370</v>
      </c>
      <c r="F458" s="1" t="s">
        <v>99</v>
      </c>
      <c r="G458" s="1" t="s">
        <v>168</v>
      </c>
      <c r="H458" s="1" t="s">
        <v>2551</v>
      </c>
      <c r="I458" s="1" t="s">
        <v>17</v>
      </c>
      <c r="J458" s="1" t="s">
        <v>102</v>
      </c>
      <c r="K458" s="1">
        <v>999</v>
      </c>
      <c r="L458" s="1" t="s">
        <v>111</v>
      </c>
      <c r="M458" s="1" t="s">
        <v>660</v>
      </c>
      <c r="N458" s="1">
        <v>500</v>
      </c>
      <c r="O458" s="1" t="s">
        <v>113</v>
      </c>
      <c r="P458" s="2">
        <v>43370</v>
      </c>
      <c r="Q458" s="2">
        <v>43371</v>
      </c>
      <c r="R458" s="1">
        <f t="shared" si="7"/>
        <v>6</v>
      </c>
    </row>
    <row r="459" spans="1:18" x14ac:dyDescent="0.25">
      <c r="A459" s="3">
        <v>20184090975972</v>
      </c>
      <c r="B459" s="2">
        <v>43364</v>
      </c>
      <c r="C459" s="2">
        <v>43385</v>
      </c>
      <c r="D459" s="3">
        <v>20183050319311</v>
      </c>
      <c r="E459" s="2">
        <v>43368</v>
      </c>
      <c r="F459" s="1" t="s">
        <v>99</v>
      </c>
      <c r="G459" s="1" t="s">
        <v>2552</v>
      </c>
      <c r="H459" s="1" t="s">
        <v>1697</v>
      </c>
      <c r="I459" s="1" t="s">
        <v>17</v>
      </c>
      <c r="J459" s="1" t="s">
        <v>106</v>
      </c>
      <c r="K459" s="1">
        <v>305</v>
      </c>
      <c r="L459" s="1" t="s">
        <v>2232</v>
      </c>
      <c r="M459" s="1" t="s">
        <v>2233</v>
      </c>
      <c r="N459" s="1">
        <v>305</v>
      </c>
      <c r="O459" s="1"/>
      <c r="P459" s="2">
        <v>43369</v>
      </c>
      <c r="Q459" s="2">
        <v>43370</v>
      </c>
      <c r="R459" s="1">
        <f t="shared" si="7"/>
        <v>4</v>
      </c>
    </row>
    <row r="460" spans="1:18" x14ac:dyDescent="0.25">
      <c r="A460" s="3">
        <v>20184090976012</v>
      </c>
      <c r="B460" s="2">
        <v>43364</v>
      </c>
      <c r="C460" s="2">
        <v>43385</v>
      </c>
      <c r="D460" s="3">
        <v>20185000323151</v>
      </c>
      <c r="E460" s="2">
        <v>43370</v>
      </c>
      <c r="F460" s="1" t="s">
        <v>99</v>
      </c>
      <c r="G460" s="1" t="s">
        <v>2555</v>
      </c>
      <c r="H460" s="1" t="s">
        <v>2546</v>
      </c>
      <c r="I460" s="1" t="s">
        <v>17</v>
      </c>
      <c r="J460" s="1" t="s">
        <v>106</v>
      </c>
      <c r="K460" s="1">
        <v>999</v>
      </c>
      <c r="L460" s="1" t="s">
        <v>111</v>
      </c>
      <c r="M460" s="1" t="s">
        <v>244</v>
      </c>
      <c r="N460" s="1">
        <v>500</v>
      </c>
      <c r="O460" s="1" t="s">
        <v>113</v>
      </c>
      <c r="P460" s="2">
        <v>43371</v>
      </c>
      <c r="Q460" s="2">
        <v>43371</v>
      </c>
      <c r="R460" s="1">
        <f t="shared" si="7"/>
        <v>6</v>
      </c>
    </row>
    <row r="461" spans="1:18" x14ac:dyDescent="0.25">
      <c r="A461" s="3">
        <v>20184090977382</v>
      </c>
      <c r="B461" s="2">
        <v>43364</v>
      </c>
      <c r="C461" s="2">
        <v>43385</v>
      </c>
      <c r="D461" s="3" t="s">
        <v>84</v>
      </c>
      <c r="E461" s="1" t="s">
        <v>102</v>
      </c>
      <c r="F461" s="1" t="s">
        <v>99</v>
      </c>
      <c r="G461" s="1" t="s">
        <v>168</v>
      </c>
      <c r="H461" s="1" t="s">
        <v>2565</v>
      </c>
      <c r="I461" s="1" t="s">
        <v>30</v>
      </c>
      <c r="J461" s="1" t="s">
        <v>106</v>
      </c>
      <c r="K461" s="1">
        <v>300</v>
      </c>
      <c r="L461" s="1" t="s">
        <v>2566</v>
      </c>
      <c r="M461" s="1" t="s">
        <v>506</v>
      </c>
      <c r="N461" s="1">
        <v>300</v>
      </c>
      <c r="O461" s="1"/>
      <c r="P461" s="1" t="s">
        <v>102</v>
      </c>
      <c r="Q461" s="1" t="s">
        <v>102</v>
      </c>
      <c r="R461" s="1" t="str">
        <f t="shared" si="7"/>
        <v>-</v>
      </c>
    </row>
    <row r="462" spans="1:18" x14ac:dyDescent="0.25">
      <c r="A462" s="3">
        <v>20184090977972</v>
      </c>
      <c r="B462" s="2">
        <v>43364</v>
      </c>
      <c r="C462" s="2">
        <v>43385</v>
      </c>
      <c r="D462" s="3">
        <v>20183060330321</v>
      </c>
      <c r="E462" s="2">
        <v>43375</v>
      </c>
      <c r="F462" s="1" t="s">
        <v>99</v>
      </c>
      <c r="G462" s="1" t="s">
        <v>2568</v>
      </c>
      <c r="H462" s="1" t="s">
        <v>2569</v>
      </c>
      <c r="I462" s="1" t="s">
        <v>17</v>
      </c>
      <c r="J462" s="1" t="s">
        <v>106</v>
      </c>
      <c r="K462" s="1">
        <v>306</v>
      </c>
      <c r="L462" s="1" t="s">
        <v>2570</v>
      </c>
      <c r="M462" s="1" t="s">
        <v>973</v>
      </c>
      <c r="N462" s="1">
        <v>306</v>
      </c>
      <c r="O462" s="1"/>
      <c r="P462" s="2">
        <v>43376</v>
      </c>
      <c r="Q462" s="1" t="s">
        <v>102</v>
      </c>
      <c r="R462" s="1">
        <f t="shared" si="7"/>
        <v>11</v>
      </c>
    </row>
    <row r="463" spans="1:18" x14ac:dyDescent="0.25">
      <c r="A463" s="3">
        <v>20184090979062</v>
      </c>
      <c r="B463" s="2">
        <v>43364</v>
      </c>
      <c r="C463" s="2">
        <v>43385</v>
      </c>
      <c r="D463" s="3"/>
      <c r="E463" s="1" t="s">
        <v>102</v>
      </c>
      <c r="F463" s="1" t="s">
        <v>99</v>
      </c>
      <c r="G463" s="1" t="s">
        <v>2571</v>
      </c>
      <c r="H463" s="1" t="s">
        <v>2572</v>
      </c>
      <c r="I463" s="1" t="s">
        <v>30</v>
      </c>
      <c r="J463" s="1" t="s">
        <v>158</v>
      </c>
      <c r="K463" s="1">
        <v>304</v>
      </c>
      <c r="L463" s="1" t="s">
        <v>2573</v>
      </c>
      <c r="M463" s="1" t="s">
        <v>2344</v>
      </c>
      <c r="N463" s="1">
        <v>304</v>
      </c>
      <c r="O463" s="1"/>
      <c r="P463" s="1" t="s">
        <v>102</v>
      </c>
      <c r="Q463" s="1" t="s">
        <v>102</v>
      </c>
      <c r="R463" s="1" t="str">
        <f t="shared" si="7"/>
        <v>-</v>
      </c>
    </row>
    <row r="464" spans="1:18" x14ac:dyDescent="0.25">
      <c r="A464" s="3">
        <v>20184090981812</v>
      </c>
      <c r="B464" s="2">
        <v>43367</v>
      </c>
      <c r="C464" s="2">
        <v>43389</v>
      </c>
      <c r="D464" s="3">
        <v>20185000322201</v>
      </c>
      <c r="E464" s="2">
        <v>43370</v>
      </c>
      <c r="F464" s="1" t="s">
        <v>99</v>
      </c>
      <c r="G464" s="1" t="s">
        <v>2589</v>
      </c>
      <c r="H464" s="1" t="s">
        <v>1583</v>
      </c>
      <c r="I464" s="1" t="s">
        <v>17</v>
      </c>
      <c r="J464" s="1" t="s">
        <v>103</v>
      </c>
      <c r="K464" s="1">
        <v>999</v>
      </c>
      <c r="L464" s="1" t="s">
        <v>111</v>
      </c>
      <c r="M464" s="1" t="s">
        <v>128</v>
      </c>
      <c r="N464" s="1">
        <v>500</v>
      </c>
      <c r="O464" s="1" t="s">
        <v>113</v>
      </c>
      <c r="P464" s="2">
        <v>43370</v>
      </c>
      <c r="Q464" s="2">
        <v>43375</v>
      </c>
      <c r="R464" s="1">
        <f t="shared" si="7"/>
        <v>3</v>
      </c>
    </row>
    <row r="465" spans="1:18" x14ac:dyDescent="0.25">
      <c r="A465" s="3">
        <v>20184090981822</v>
      </c>
      <c r="B465" s="2">
        <v>43367</v>
      </c>
      <c r="C465" s="2">
        <v>43389</v>
      </c>
      <c r="D465" s="3">
        <v>20183040332641</v>
      </c>
      <c r="E465" s="2">
        <v>43376</v>
      </c>
      <c r="F465" s="1" t="s">
        <v>99</v>
      </c>
      <c r="G465" s="1" t="s">
        <v>2590</v>
      </c>
      <c r="H465" s="1" t="s">
        <v>1583</v>
      </c>
      <c r="I465" s="1" t="s">
        <v>17</v>
      </c>
      <c r="J465" s="1" t="s">
        <v>106</v>
      </c>
      <c r="K465" s="1">
        <v>304</v>
      </c>
      <c r="L465" s="1" t="s">
        <v>2343</v>
      </c>
      <c r="M465" s="1" t="s">
        <v>2344</v>
      </c>
      <c r="N465" s="1">
        <v>304</v>
      </c>
      <c r="O465" s="1"/>
      <c r="P465" s="1" t="s">
        <v>102</v>
      </c>
      <c r="Q465" s="1" t="s">
        <v>102</v>
      </c>
      <c r="R465" s="1">
        <f t="shared" si="7"/>
        <v>9</v>
      </c>
    </row>
    <row r="466" spans="1:18" x14ac:dyDescent="0.25">
      <c r="A466" s="3">
        <v>20184090982612</v>
      </c>
      <c r="B466" s="2">
        <v>43367</v>
      </c>
      <c r="C466" s="2">
        <v>43389</v>
      </c>
      <c r="D466" s="3">
        <v>20182000329581</v>
      </c>
      <c r="E466" s="2">
        <v>43375</v>
      </c>
      <c r="F466" s="1" t="s">
        <v>99</v>
      </c>
      <c r="G466" s="1" t="s">
        <v>2594</v>
      </c>
      <c r="H466" s="1" t="s">
        <v>2595</v>
      </c>
      <c r="I466" s="1" t="s">
        <v>17</v>
      </c>
      <c r="J466" s="1" t="s">
        <v>106</v>
      </c>
      <c r="K466" s="1">
        <v>999</v>
      </c>
      <c r="L466" s="1" t="s">
        <v>111</v>
      </c>
      <c r="M466" s="1" t="s">
        <v>155</v>
      </c>
      <c r="N466" s="1">
        <v>200</v>
      </c>
      <c r="O466" s="1" t="s">
        <v>113</v>
      </c>
      <c r="P466" s="1" t="s">
        <v>102</v>
      </c>
      <c r="Q466" s="1" t="s">
        <v>102</v>
      </c>
      <c r="R466" s="1">
        <f t="shared" si="7"/>
        <v>8</v>
      </c>
    </row>
    <row r="467" spans="1:18" x14ac:dyDescent="0.25">
      <c r="A467" s="3">
        <v>20184090982662</v>
      </c>
      <c r="B467" s="2">
        <v>43367</v>
      </c>
      <c r="C467" s="2">
        <v>43389</v>
      </c>
      <c r="D467" s="3">
        <v>20183000331371</v>
      </c>
      <c r="E467" s="2">
        <v>43376</v>
      </c>
      <c r="F467" s="1" t="s">
        <v>99</v>
      </c>
      <c r="G467" s="1" t="s">
        <v>813</v>
      </c>
      <c r="H467" s="1" t="s">
        <v>2596</v>
      </c>
      <c r="I467" s="1" t="s">
        <v>17</v>
      </c>
      <c r="J467" s="1" t="s">
        <v>106</v>
      </c>
      <c r="K467" s="1">
        <v>999</v>
      </c>
      <c r="L467" s="1" t="s">
        <v>111</v>
      </c>
      <c r="M467" s="1" t="s">
        <v>2013</v>
      </c>
      <c r="N467" s="1">
        <v>300</v>
      </c>
      <c r="O467" s="1" t="s">
        <v>113</v>
      </c>
      <c r="P467" s="1" t="s">
        <v>102</v>
      </c>
      <c r="Q467" s="1" t="s">
        <v>102</v>
      </c>
      <c r="R467" s="1">
        <f t="shared" si="7"/>
        <v>9</v>
      </c>
    </row>
    <row r="468" spans="1:18" x14ac:dyDescent="0.25">
      <c r="A468" s="3">
        <v>20184090983842</v>
      </c>
      <c r="B468" s="2">
        <v>43367</v>
      </c>
      <c r="C468" s="2">
        <v>43389</v>
      </c>
      <c r="D468" s="3"/>
      <c r="E468" s="1" t="s">
        <v>102</v>
      </c>
      <c r="F468" s="1" t="s">
        <v>99</v>
      </c>
      <c r="G468" s="1" t="s">
        <v>2603</v>
      </c>
      <c r="H468" s="1" t="s">
        <v>279</v>
      </c>
      <c r="I468" s="1" t="s">
        <v>30</v>
      </c>
      <c r="J468" s="1" t="s">
        <v>106</v>
      </c>
      <c r="K468" s="1">
        <v>200</v>
      </c>
      <c r="L468" s="1" t="s">
        <v>2604</v>
      </c>
      <c r="M468" s="1" t="s">
        <v>1461</v>
      </c>
      <c r="N468" s="1">
        <v>200</v>
      </c>
      <c r="O468" s="1"/>
      <c r="P468" s="1" t="s">
        <v>102</v>
      </c>
      <c r="Q468" s="1" t="s">
        <v>102</v>
      </c>
      <c r="R468" s="1" t="str">
        <f t="shared" si="7"/>
        <v>-</v>
      </c>
    </row>
    <row r="469" spans="1:18" x14ac:dyDescent="0.25">
      <c r="A469" s="3">
        <v>20184090983872</v>
      </c>
      <c r="B469" s="2">
        <v>43367</v>
      </c>
      <c r="C469" s="2">
        <v>43389</v>
      </c>
      <c r="D469" s="3">
        <v>20185000327761</v>
      </c>
      <c r="E469" s="2">
        <v>43374</v>
      </c>
      <c r="F469" s="1" t="s">
        <v>99</v>
      </c>
      <c r="G469" s="1" t="s">
        <v>2605</v>
      </c>
      <c r="H469" s="1" t="s">
        <v>279</v>
      </c>
      <c r="I469" s="1" t="s">
        <v>17</v>
      </c>
      <c r="J469" s="1" t="s">
        <v>103</v>
      </c>
      <c r="K469" s="1">
        <v>999</v>
      </c>
      <c r="L469" s="1" t="s">
        <v>111</v>
      </c>
      <c r="M469" s="1" t="s">
        <v>124</v>
      </c>
      <c r="N469" s="1">
        <v>500</v>
      </c>
      <c r="O469" s="1" t="s">
        <v>113</v>
      </c>
      <c r="P469" s="2">
        <v>43375</v>
      </c>
      <c r="Q469" s="2">
        <v>43376</v>
      </c>
      <c r="R469" s="1">
        <f t="shared" si="7"/>
        <v>7</v>
      </c>
    </row>
    <row r="470" spans="1:18" x14ac:dyDescent="0.25">
      <c r="A470" s="3">
        <v>20184090983882</v>
      </c>
      <c r="B470" s="2">
        <v>43367</v>
      </c>
      <c r="C470" s="2">
        <v>43389</v>
      </c>
      <c r="D470" s="3"/>
      <c r="E470" s="1" t="s">
        <v>102</v>
      </c>
      <c r="F470" s="1" t="s">
        <v>99</v>
      </c>
      <c r="G470" s="1" t="s">
        <v>2606</v>
      </c>
      <c r="H470" s="1" t="s">
        <v>279</v>
      </c>
      <c r="I470" s="1" t="s">
        <v>30</v>
      </c>
      <c r="J470" s="1" t="s">
        <v>103</v>
      </c>
      <c r="K470" s="1">
        <v>500</v>
      </c>
      <c r="L470" s="1" t="s">
        <v>2473</v>
      </c>
      <c r="M470" s="1" t="s">
        <v>509</v>
      </c>
      <c r="N470" s="1">
        <v>500</v>
      </c>
      <c r="O470" s="1"/>
      <c r="P470" s="1" t="s">
        <v>102</v>
      </c>
      <c r="Q470" s="1" t="s">
        <v>102</v>
      </c>
      <c r="R470" s="1" t="str">
        <f t="shared" si="7"/>
        <v>-</v>
      </c>
    </row>
    <row r="471" spans="1:18" x14ac:dyDescent="0.25">
      <c r="A471" s="3">
        <v>20184090983892</v>
      </c>
      <c r="B471" s="2">
        <v>43367</v>
      </c>
      <c r="C471" s="2">
        <v>43389</v>
      </c>
      <c r="D471" s="3">
        <v>20183050319401</v>
      </c>
      <c r="E471" s="2">
        <v>43369</v>
      </c>
      <c r="F471" s="1" t="s">
        <v>99</v>
      </c>
      <c r="G471" s="1" t="s">
        <v>2607</v>
      </c>
      <c r="H471" s="1" t="s">
        <v>2608</v>
      </c>
      <c r="I471" s="1" t="s">
        <v>17</v>
      </c>
      <c r="J471" s="1" t="s">
        <v>106</v>
      </c>
      <c r="K471" s="1">
        <v>305</v>
      </c>
      <c r="L471" s="1" t="s">
        <v>2609</v>
      </c>
      <c r="M471" s="1" t="s">
        <v>2610</v>
      </c>
      <c r="N471" s="1">
        <v>305</v>
      </c>
      <c r="O471" s="1"/>
      <c r="P471" s="2">
        <v>43369</v>
      </c>
      <c r="Q471" s="2">
        <v>43370</v>
      </c>
      <c r="R471" s="1">
        <f t="shared" si="7"/>
        <v>2</v>
      </c>
    </row>
    <row r="472" spans="1:18" x14ac:dyDescent="0.25">
      <c r="A472" s="3">
        <v>20184090983922</v>
      </c>
      <c r="B472" s="2">
        <v>43367</v>
      </c>
      <c r="C472" s="2">
        <v>43389</v>
      </c>
      <c r="D472" s="3"/>
      <c r="E472" s="1" t="s">
        <v>102</v>
      </c>
      <c r="F472" s="1" t="s">
        <v>99</v>
      </c>
      <c r="G472" s="1" t="s">
        <v>2611</v>
      </c>
      <c r="H472" s="1" t="s">
        <v>670</v>
      </c>
      <c r="I472" s="1" t="s">
        <v>30</v>
      </c>
      <c r="J472" s="1" t="s">
        <v>103</v>
      </c>
      <c r="K472" s="1">
        <v>500</v>
      </c>
      <c r="L472" s="1" t="s">
        <v>2473</v>
      </c>
      <c r="M472" s="1" t="s">
        <v>509</v>
      </c>
      <c r="N472" s="1">
        <v>500</v>
      </c>
      <c r="O472" s="1"/>
      <c r="P472" s="1" t="s">
        <v>102</v>
      </c>
      <c r="Q472" s="1" t="s">
        <v>102</v>
      </c>
      <c r="R472" s="1" t="str">
        <f t="shared" si="7"/>
        <v>-</v>
      </c>
    </row>
    <row r="473" spans="1:18" x14ac:dyDescent="0.25">
      <c r="A473" s="3">
        <v>20184090984012</v>
      </c>
      <c r="B473" s="2">
        <v>43367</v>
      </c>
      <c r="C473" s="2">
        <v>43389</v>
      </c>
      <c r="D473" s="3">
        <v>20185000322091</v>
      </c>
      <c r="E473" s="2">
        <v>43370</v>
      </c>
      <c r="F473" s="1" t="s">
        <v>99</v>
      </c>
      <c r="G473" s="1" t="s">
        <v>2615</v>
      </c>
      <c r="H473" s="1" t="s">
        <v>670</v>
      </c>
      <c r="I473" s="1" t="s">
        <v>17</v>
      </c>
      <c r="J473" s="1" t="s">
        <v>106</v>
      </c>
      <c r="K473" s="1">
        <v>999</v>
      </c>
      <c r="L473" s="1" t="s">
        <v>111</v>
      </c>
      <c r="M473" s="1" t="s">
        <v>128</v>
      </c>
      <c r="N473" s="1">
        <v>500</v>
      </c>
      <c r="O473" s="1" t="s">
        <v>113</v>
      </c>
      <c r="P473" s="2">
        <v>43370</v>
      </c>
      <c r="Q473" s="2">
        <v>43375</v>
      </c>
      <c r="R473" s="1">
        <f t="shared" si="7"/>
        <v>3</v>
      </c>
    </row>
    <row r="474" spans="1:18" x14ac:dyDescent="0.25">
      <c r="A474" s="3">
        <v>20184090984122</v>
      </c>
      <c r="B474" s="2">
        <v>43367</v>
      </c>
      <c r="C474" s="2">
        <v>43389</v>
      </c>
      <c r="D474" s="3">
        <v>20183050329381</v>
      </c>
      <c r="E474" s="2">
        <v>43374</v>
      </c>
      <c r="F474" s="1" t="s">
        <v>99</v>
      </c>
      <c r="G474" s="1" t="s">
        <v>2620</v>
      </c>
      <c r="H474" s="1" t="s">
        <v>670</v>
      </c>
      <c r="I474" s="1" t="s">
        <v>17</v>
      </c>
      <c r="J474" s="1" t="s">
        <v>106</v>
      </c>
      <c r="K474" s="1">
        <v>305</v>
      </c>
      <c r="L474" s="1" t="s">
        <v>2621</v>
      </c>
      <c r="M474" s="1" t="s">
        <v>2233</v>
      </c>
      <c r="N474" s="1">
        <v>305</v>
      </c>
      <c r="O474" s="1"/>
      <c r="P474" s="2">
        <v>43375</v>
      </c>
      <c r="Q474" s="2">
        <v>43376</v>
      </c>
      <c r="R474" s="1">
        <f t="shared" si="7"/>
        <v>7</v>
      </c>
    </row>
    <row r="475" spans="1:18" x14ac:dyDescent="0.25">
      <c r="A475" s="3">
        <v>20184090984282</v>
      </c>
      <c r="B475" s="2">
        <v>43367</v>
      </c>
      <c r="C475" s="2">
        <v>43389</v>
      </c>
      <c r="D475" s="3"/>
      <c r="E475" s="1" t="s">
        <v>102</v>
      </c>
      <c r="F475" s="1" t="s">
        <v>99</v>
      </c>
      <c r="G475" s="1" t="s">
        <v>2624</v>
      </c>
      <c r="H475" s="1" t="s">
        <v>109</v>
      </c>
      <c r="I475" s="1" t="s">
        <v>30</v>
      </c>
      <c r="J475" s="1" t="s">
        <v>106</v>
      </c>
      <c r="K475" s="1">
        <v>306</v>
      </c>
      <c r="L475" s="1" t="s">
        <v>2625</v>
      </c>
      <c r="M475" s="1" t="s">
        <v>2626</v>
      </c>
      <c r="N475" s="1">
        <v>306</v>
      </c>
      <c r="O475" s="1"/>
      <c r="P475" s="1" t="s">
        <v>102</v>
      </c>
      <c r="Q475" s="1" t="s">
        <v>102</v>
      </c>
      <c r="R475" s="1" t="str">
        <f t="shared" si="7"/>
        <v>-</v>
      </c>
    </row>
    <row r="476" spans="1:18" x14ac:dyDescent="0.25">
      <c r="A476" s="3">
        <v>20184090986542</v>
      </c>
      <c r="B476" s="2">
        <v>43368</v>
      </c>
      <c r="C476" s="2">
        <v>43390</v>
      </c>
      <c r="D476" s="3"/>
      <c r="E476" s="1" t="s">
        <v>102</v>
      </c>
      <c r="F476" s="1" t="s">
        <v>99</v>
      </c>
      <c r="G476" s="1" t="s">
        <v>2630</v>
      </c>
      <c r="H476" s="1" t="s">
        <v>2631</v>
      </c>
      <c r="I476" s="1" t="s">
        <v>30</v>
      </c>
      <c r="J476" s="1" t="s">
        <v>145</v>
      </c>
      <c r="K476" s="1">
        <v>306</v>
      </c>
      <c r="L476" s="1" t="s">
        <v>2365</v>
      </c>
      <c r="M476" s="1" t="s">
        <v>2366</v>
      </c>
      <c r="N476" s="1">
        <v>306</v>
      </c>
      <c r="O476" s="1"/>
      <c r="P476" s="1" t="s">
        <v>102</v>
      </c>
      <c r="Q476" s="1" t="s">
        <v>102</v>
      </c>
      <c r="R476" s="1" t="str">
        <f t="shared" si="7"/>
        <v>-</v>
      </c>
    </row>
    <row r="477" spans="1:18" x14ac:dyDescent="0.25">
      <c r="A477" s="3">
        <v>20184090986872</v>
      </c>
      <c r="B477" s="2">
        <v>43368</v>
      </c>
      <c r="C477" s="2">
        <v>43390</v>
      </c>
      <c r="D477" s="3"/>
      <c r="E477" s="1" t="s">
        <v>102</v>
      </c>
      <c r="F477" s="1" t="s">
        <v>99</v>
      </c>
      <c r="G477" s="1" t="s">
        <v>2634</v>
      </c>
      <c r="H477" s="1" t="s">
        <v>109</v>
      </c>
      <c r="I477" s="1" t="s">
        <v>30</v>
      </c>
      <c r="J477" s="1" t="s">
        <v>103</v>
      </c>
      <c r="K477" s="1">
        <v>306</v>
      </c>
      <c r="L477" s="1" t="s">
        <v>2365</v>
      </c>
      <c r="M477" s="1" t="s">
        <v>2366</v>
      </c>
      <c r="N477" s="1">
        <v>306</v>
      </c>
      <c r="O477" s="1"/>
      <c r="P477" s="1" t="s">
        <v>102</v>
      </c>
      <c r="Q477" s="1" t="s">
        <v>102</v>
      </c>
      <c r="R477" s="1" t="str">
        <f t="shared" si="7"/>
        <v>-</v>
      </c>
    </row>
    <row r="478" spans="1:18" x14ac:dyDescent="0.25">
      <c r="A478" s="3">
        <v>20184090986932</v>
      </c>
      <c r="B478" s="2">
        <v>43368</v>
      </c>
      <c r="C478" s="2">
        <v>43390</v>
      </c>
      <c r="D478" s="3">
        <v>20183000330271</v>
      </c>
      <c r="E478" s="2">
        <v>43375</v>
      </c>
      <c r="F478" s="1" t="s">
        <v>99</v>
      </c>
      <c r="G478" s="1" t="s">
        <v>2635</v>
      </c>
      <c r="H478" s="1" t="s">
        <v>109</v>
      </c>
      <c r="I478" s="1" t="s">
        <v>17</v>
      </c>
      <c r="J478" s="1" t="s">
        <v>106</v>
      </c>
      <c r="K478" s="1">
        <v>999</v>
      </c>
      <c r="L478" s="1" t="s">
        <v>111</v>
      </c>
      <c r="M478" s="1" t="s">
        <v>138</v>
      </c>
      <c r="N478" s="1">
        <v>300</v>
      </c>
      <c r="O478" s="1" t="s">
        <v>113</v>
      </c>
      <c r="P478" s="2">
        <v>43375</v>
      </c>
      <c r="Q478" s="2">
        <v>43376</v>
      </c>
      <c r="R478" s="1">
        <f t="shared" si="7"/>
        <v>7</v>
      </c>
    </row>
    <row r="479" spans="1:18" x14ac:dyDescent="0.25">
      <c r="A479" s="3">
        <v>20184090986972</v>
      </c>
      <c r="B479" s="2">
        <v>43368</v>
      </c>
      <c r="C479" s="2">
        <v>43390</v>
      </c>
      <c r="D479" s="3">
        <v>20185000327751</v>
      </c>
      <c r="E479" s="2">
        <v>43374</v>
      </c>
      <c r="F479" s="1" t="s">
        <v>99</v>
      </c>
      <c r="G479" s="1" t="s">
        <v>2636</v>
      </c>
      <c r="H479" s="1" t="s">
        <v>2637</v>
      </c>
      <c r="I479" s="1" t="s">
        <v>17</v>
      </c>
      <c r="J479" s="1" t="s">
        <v>103</v>
      </c>
      <c r="K479" s="1">
        <v>999</v>
      </c>
      <c r="L479" s="1" t="s">
        <v>111</v>
      </c>
      <c r="M479" s="1" t="s">
        <v>124</v>
      </c>
      <c r="N479" s="1">
        <v>500</v>
      </c>
      <c r="O479" s="1" t="s">
        <v>113</v>
      </c>
      <c r="P479" s="2">
        <v>43375</v>
      </c>
      <c r="Q479" s="2">
        <v>43376</v>
      </c>
      <c r="R479" s="1">
        <f t="shared" si="7"/>
        <v>6</v>
      </c>
    </row>
    <row r="480" spans="1:18" x14ac:dyDescent="0.25">
      <c r="A480" s="3">
        <v>20184090987012</v>
      </c>
      <c r="B480" s="2">
        <v>43368</v>
      </c>
      <c r="C480" s="2">
        <v>43390</v>
      </c>
      <c r="D480" s="3"/>
      <c r="E480" s="1" t="s">
        <v>102</v>
      </c>
      <c r="F480" s="1" t="s">
        <v>99</v>
      </c>
      <c r="G480" s="1" t="s">
        <v>2638</v>
      </c>
      <c r="H480" s="1" t="s">
        <v>1583</v>
      </c>
      <c r="I480" s="1" t="s">
        <v>30</v>
      </c>
      <c r="J480" s="1" t="s">
        <v>106</v>
      </c>
      <c r="K480" s="1">
        <v>306</v>
      </c>
      <c r="L480" s="1" t="s">
        <v>2363</v>
      </c>
      <c r="M480" s="1" t="s">
        <v>973</v>
      </c>
      <c r="N480" s="1">
        <v>306</v>
      </c>
      <c r="O480" s="1"/>
      <c r="P480" s="1" t="s">
        <v>102</v>
      </c>
      <c r="Q480" s="1" t="s">
        <v>102</v>
      </c>
      <c r="R480" s="1" t="str">
        <f t="shared" si="7"/>
        <v>-</v>
      </c>
    </row>
    <row r="481" spans="1:18" x14ac:dyDescent="0.25">
      <c r="A481" s="3">
        <v>20184090988802</v>
      </c>
      <c r="B481" s="2">
        <v>43368</v>
      </c>
      <c r="C481" s="2">
        <v>43390</v>
      </c>
      <c r="D481" s="3"/>
      <c r="E481" s="1" t="s">
        <v>102</v>
      </c>
      <c r="F481" s="1" t="s">
        <v>99</v>
      </c>
      <c r="G481" s="1" t="s">
        <v>2643</v>
      </c>
      <c r="H481" s="1" t="s">
        <v>2644</v>
      </c>
      <c r="I481" s="1" t="s">
        <v>30</v>
      </c>
      <c r="J481" s="1" t="s">
        <v>106</v>
      </c>
      <c r="K481" s="1">
        <v>306</v>
      </c>
      <c r="L481" s="1" t="s">
        <v>2645</v>
      </c>
      <c r="M481" s="1" t="s">
        <v>2344</v>
      </c>
      <c r="N481" s="1">
        <v>304</v>
      </c>
      <c r="O481" s="1"/>
      <c r="P481" s="1" t="s">
        <v>102</v>
      </c>
      <c r="Q481" s="1" t="s">
        <v>102</v>
      </c>
      <c r="R481" s="1" t="str">
        <f t="shared" si="7"/>
        <v>-</v>
      </c>
    </row>
    <row r="482" spans="1:18" x14ac:dyDescent="0.25">
      <c r="A482" s="3">
        <v>20184090990292</v>
      </c>
      <c r="B482" s="2">
        <v>43368</v>
      </c>
      <c r="C482" s="2">
        <v>43390</v>
      </c>
      <c r="D482" s="3"/>
      <c r="E482" s="1" t="s">
        <v>102</v>
      </c>
      <c r="F482" s="1" t="s">
        <v>99</v>
      </c>
      <c r="G482" s="1" t="s">
        <v>2649</v>
      </c>
      <c r="H482" s="1" t="s">
        <v>2650</v>
      </c>
      <c r="I482" s="1" t="s">
        <v>30</v>
      </c>
      <c r="J482" s="1" t="s">
        <v>106</v>
      </c>
      <c r="K482" s="1">
        <v>500</v>
      </c>
      <c r="L482" s="1" t="s">
        <v>2438</v>
      </c>
      <c r="M482" s="1" t="s">
        <v>2195</v>
      </c>
      <c r="N482" s="1">
        <v>500</v>
      </c>
      <c r="O482" s="1"/>
      <c r="P482" s="1" t="s">
        <v>102</v>
      </c>
      <c r="Q482" s="1" t="s">
        <v>102</v>
      </c>
      <c r="R482" s="1" t="str">
        <f t="shared" si="7"/>
        <v>-</v>
      </c>
    </row>
    <row r="483" spans="1:18" x14ac:dyDescent="0.25">
      <c r="A483" s="3">
        <v>20184090990792</v>
      </c>
      <c r="B483" s="2">
        <v>43368</v>
      </c>
      <c r="C483" s="2">
        <v>43390</v>
      </c>
      <c r="D483" s="3">
        <v>20183040330531</v>
      </c>
      <c r="E483" s="2">
        <v>43375</v>
      </c>
      <c r="F483" s="1" t="s">
        <v>99</v>
      </c>
      <c r="G483" s="1" t="s">
        <v>168</v>
      </c>
      <c r="H483" s="1" t="s">
        <v>2651</v>
      </c>
      <c r="I483" s="1" t="s">
        <v>17</v>
      </c>
      <c r="J483" s="1" t="s">
        <v>106</v>
      </c>
      <c r="K483" s="1">
        <v>304</v>
      </c>
      <c r="L483" s="1" t="s">
        <v>2652</v>
      </c>
      <c r="M483" s="1" t="s">
        <v>2344</v>
      </c>
      <c r="N483" s="1">
        <v>304</v>
      </c>
      <c r="O483" s="1"/>
      <c r="P483" s="1" t="s">
        <v>102</v>
      </c>
      <c r="Q483" s="2">
        <v>43376</v>
      </c>
      <c r="R483" s="1">
        <f t="shared" si="7"/>
        <v>7</v>
      </c>
    </row>
    <row r="484" spans="1:18" x14ac:dyDescent="0.25">
      <c r="A484" s="3">
        <v>20184090991472</v>
      </c>
      <c r="B484" s="2">
        <v>43368</v>
      </c>
      <c r="C484" s="2">
        <v>43390</v>
      </c>
      <c r="D484" s="3" t="s">
        <v>88</v>
      </c>
      <c r="E484" s="1" t="s">
        <v>102</v>
      </c>
      <c r="F484" s="1" t="s">
        <v>99</v>
      </c>
      <c r="G484" s="1" t="s">
        <v>168</v>
      </c>
      <c r="H484" s="1" t="s">
        <v>2653</v>
      </c>
      <c r="I484" s="1" t="s">
        <v>30</v>
      </c>
      <c r="J484" s="1" t="s">
        <v>102</v>
      </c>
      <c r="K484" s="1">
        <v>300</v>
      </c>
      <c r="L484" s="1" t="s">
        <v>2654</v>
      </c>
      <c r="M484" s="1" t="s">
        <v>202</v>
      </c>
      <c r="N484" s="1">
        <v>300</v>
      </c>
      <c r="O484" s="1"/>
      <c r="P484" s="1" t="s">
        <v>102</v>
      </c>
      <c r="Q484" s="1" t="s">
        <v>102</v>
      </c>
      <c r="R484" s="1" t="str">
        <f t="shared" si="7"/>
        <v>-</v>
      </c>
    </row>
    <row r="485" spans="1:18" x14ac:dyDescent="0.25">
      <c r="A485" s="3">
        <v>20184090991692</v>
      </c>
      <c r="B485" s="2">
        <v>43368</v>
      </c>
      <c r="C485" s="2">
        <v>43390</v>
      </c>
      <c r="D485" s="3" t="s">
        <v>89</v>
      </c>
      <c r="E485" s="1" t="s">
        <v>102</v>
      </c>
      <c r="F485" s="1" t="s">
        <v>99</v>
      </c>
      <c r="G485" s="1" t="s">
        <v>168</v>
      </c>
      <c r="H485" s="1" t="s">
        <v>2655</v>
      </c>
      <c r="I485" s="1" t="s">
        <v>30</v>
      </c>
      <c r="J485" s="1" t="s">
        <v>110</v>
      </c>
      <c r="K485" s="1">
        <v>606</v>
      </c>
      <c r="L485" s="1" t="s">
        <v>1720</v>
      </c>
      <c r="M485" s="1" t="s">
        <v>715</v>
      </c>
      <c r="N485" s="1">
        <v>606</v>
      </c>
      <c r="O485" s="1"/>
      <c r="P485" s="1" t="s">
        <v>102</v>
      </c>
      <c r="Q485" s="1" t="s">
        <v>102</v>
      </c>
      <c r="R485" s="1" t="str">
        <f t="shared" si="7"/>
        <v>-</v>
      </c>
    </row>
    <row r="486" spans="1:18" x14ac:dyDescent="0.25">
      <c r="A486" s="3">
        <v>20184090992352</v>
      </c>
      <c r="B486" s="2">
        <v>43369</v>
      </c>
      <c r="C486" s="2">
        <v>43391</v>
      </c>
      <c r="D486" s="3"/>
      <c r="E486" s="1" t="s">
        <v>102</v>
      </c>
      <c r="F486" s="1" t="s">
        <v>99</v>
      </c>
      <c r="G486" s="1" t="s">
        <v>168</v>
      </c>
      <c r="H486" s="1" t="s">
        <v>2191</v>
      </c>
      <c r="I486" s="1" t="s">
        <v>30</v>
      </c>
      <c r="J486" s="1" t="s">
        <v>788</v>
      </c>
      <c r="K486" s="1">
        <v>605</v>
      </c>
      <c r="L486" s="1" t="s">
        <v>2663</v>
      </c>
      <c r="M486" s="1" t="s">
        <v>2664</v>
      </c>
      <c r="N486" s="1">
        <v>605</v>
      </c>
      <c r="O486" s="1"/>
      <c r="P486" s="1" t="s">
        <v>102</v>
      </c>
      <c r="Q486" s="1" t="s">
        <v>102</v>
      </c>
      <c r="R486" s="1" t="str">
        <f t="shared" si="7"/>
        <v>-</v>
      </c>
    </row>
    <row r="487" spans="1:18" x14ac:dyDescent="0.25">
      <c r="A487" s="3">
        <v>20184090993282</v>
      </c>
      <c r="B487" s="2">
        <v>43369</v>
      </c>
      <c r="C487" s="2">
        <v>43391</v>
      </c>
      <c r="D487" s="3">
        <v>20183000331671</v>
      </c>
      <c r="E487" s="2">
        <v>43376</v>
      </c>
      <c r="F487" s="1" t="s">
        <v>99</v>
      </c>
      <c r="G487" s="1" t="s">
        <v>2667</v>
      </c>
      <c r="H487" s="1" t="s">
        <v>2668</v>
      </c>
      <c r="I487" s="1" t="s">
        <v>17</v>
      </c>
      <c r="J487" s="1" t="s">
        <v>106</v>
      </c>
      <c r="K487" s="1">
        <v>300</v>
      </c>
      <c r="L487" s="1" t="s">
        <v>2550</v>
      </c>
      <c r="M487" s="1" t="s">
        <v>235</v>
      </c>
      <c r="N487" s="1">
        <v>300</v>
      </c>
      <c r="O487" s="1"/>
      <c r="P487" s="2">
        <v>43377</v>
      </c>
      <c r="Q487" s="1" t="s">
        <v>102</v>
      </c>
      <c r="R487" s="1">
        <f t="shared" si="7"/>
        <v>7</v>
      </c>
    </row>
    <row r="488" spans="1:18" x14ac:dyDescent="0.25">
      <c r="A488" s="3">
        <v>20184090993332</v>
      </c>
      <c r="B488" s="2">
        <v>43369</v>
      </c>
      <c r="C488" s="2">
        <v>43391</v>
      </c>
      <c r="D488" s="3">
        <v>20185000327741</v>
      </c>
      <c r="E488" s="2">
        <v>43374</v>
      </c>
      <c r="F488" s="1" t="s">
        <v>99</v>
      </c>
      <c r="G488" s="1" t="s">
        <v>2669</v>
      </c>
      <c r="H488" s="1" t="s">
        <v>1583</v>
      </c>
      <c r="I488" s="1" t="s">
        <v>17</v>
      </c>
      <c r="J488" s="1" t="s">
        <v>103</v>
      </c>
      <c r="K488" s="1">
        <v>999</v>
      </c>
      <c r="L488" s="1" t="s">
        <v>111</v>
      </c>
      <c r="M488" s="1" t="s">
        <v>124</v>
      </c>
      <c r="N488" s="1">
        <v>500</v>
      </c>
      <c r="O488" s="1" t="s">
        <v>113</v>
      </c>
      <c r="P488" s="2">
        <v>43375</v>
      </c>
      <c r="Q488" s="2">
        <v>43376</v>
      </c>
      <c r="R488" s="1">
        <f t="shared" si="7"/>
        <v>5</v>
      </c>
    </row>
    <row r="489" spans="1:18" x14ac:dyDescent="0.25">
      <c r="A489" s="3">
        <v>20184090995842</v>
      </c>
      <c r="B489" s="2">
        <v>43369</v>
      </c>
      <c r="C489" s="2">
        <v>43391</v>
      </c>
      <c r="D489" s="3"/>
      <c r="E489" s="1" t="s">
        <v>102</v>
      </c>
      <c r="F489" s="1" t="s">
        <v>99</v>
      </c>
      <c r="G489" s="1" t="s">
        <v>2679</v>
      </c>
      <c r="H489" s="1" t="s">
        <v>2680</v>
      </c>
      <c r="I489" s="1" t="s">
        <v>30</v>
      </c>
      <c r="J489" s="1" t="s">
        <v>106</v>
      </c>
      <c r="K489" s="1">
        <v>306</v>
      </c>
      <c r="L489" s="1" t="s">
        <v>2681</v>
      </c>
      <c r="M489" s="1" t="s">
        <v>2366</v>
      </c>
      <c r="N489" s="1">
        <v>306</v>
      </c>
      <c r="O489" s="1"/>
      <c r="P489" s="1" t="s">
        <v>102</v>
      </c>
      <c r="Q489" s="1" t="s">
        <v>102</v>
      </c>
      <c r="R489" s="1" t="str">
        <f t="shared" si="7"/>
        <v>-</v>
      </c>
    </row>
    <row r="490" spans="1:18" x14ac:dyDescent="0.25">
      <c r="A490" s="3">
        <v>20184090996252</v>
      </c>
      <c r="B490" s="2">
        <v>43369</v>
      </c>
      <c r="C490" s="2">
        <v>43391</v>
      </c>
      <c r="D490" s="3">
        <v>20187030332761</v>
      </c>
      <c r="E490" s="2">
        <v>43376</v>
      </c>
      <c r="F490" s="1" t="s">
        <v>99</v>
      </c>
      <c r="G490" s="1" t="s">
        <v>2682</v>
      </c>
      <c r="H490" s="1" t="s">
        <v>2683</v>
      </c>
      <c r="I490" s="1" t="s">
        <v>17</v>
      </c>
      <c r="J490" s="1" t="s">
        <v>110</v>
      </c>
      <c r="K490" s="1">
        <v>703</v>
      </c>
      <c r="L490" s="1" t="s">
        <v>2678</v>
      </c>
      <c r="M490" s="1" t="s">
        <v>256</v>
      </c>
      <c r="N490" s="1">
        <v>703</v>
      </c>
      <c r="O490" s="1"/>
      <c r="P490" s="1" t="s">
        <v>102</v>
      </c>
      <c r="Q490" s="1" t="s">
        <v>102</v>
      </c>
      <c r="R490" s="1">
        <f t="shared" si="7"/>
        <v>7</v>
      </c>
    </row>
    <row r="491" spans="1:18" x14ac:dyDescent="0.25">
      <c r="A491" s="3">
        <v>20184090996402</v>
      </c>
      <c r="B491" s="2">
        <v>43369</v>
      </c>
      <c r="C491" s="2">
        <v>43391</v>
      </c>
      <c r="D491" s="3"/>
      <c r="E491" s="1" t="s">
        <v>102</v>
      </c>
      <c r="F491" s="1" t="s">
        <v>99</v>
      </c>
      <c r="G491" s="1" t="s">
        <v>2687</v>
      </c>
      <c r="H491" s="1" t="s">
        <v>279</v>
      </c>
      <c r="I491" s="1" t="s">
        <v>30</v>
      </c>
      <c r="J491" s="1" t="s">
        <v>106</v>
      </c>
      <c r="K491" s="1">
        <v>306</v>
      </c>
      <c r="L491" s="1" t="s">
        <v>2363</v>
      </c>
      <c r="M491" s="1" t="s">
        <v>973</v>
      </c>
      <c r="N491" s="1">
        <v>306</v>
      </c>
      <c r="O491" s="1"/>
      <c r="P491" s="1" t="s">
        <v>102</v>
      </c>
      <c r="Q491" s="1" t="s">
        <v>102</v>
      </c>
      <c r="R491" s="1" t="str">
        <f t="shared" si="7"/>
        <v>-</v>
      </c>
    </row>
    <row r="492" spans="1:18" x14ac:dyDescent="0.25">
      <c r="A492" s="3">
        <v>20184090996432</v>
      </c>
      <c r="B492" s="2">
        <v>43369</v>
      </c>
      <c r="C492" s="2">
        <v>43391</v>
      </c>
      <c r="D492" s="3">
        <v>20185000330581</v>
      </c>
      <c r="E492" s="2">
        <v>43375</v>
      </c>
      <c r="F492" s="1" t="s">
        <v>99</v>
      </c>
      <c r="G492" s="1" t="s">
        <v>2688</v>
      </c>
      <c r="H492" s="1" t="s">
        <v>2689</v>
      </c>
      <c r="I492" s="1" t="s">
        <v>17</v>
      </c>
      <c r="J492" s="1" t="s">
        <v>106</v>
      </c>
      <c r="K492" s="1">
        <v>500</v>
      </c>
      <c r="L492" s="1" t="s">
        <v>2690</v>
      </c>
      <c r="M492" s="1" t="s">
        <v>582</v>
      </c>
      <c r="N492" s="1">
        <v>500</v>
      </c>
      <c r="O492" s="1"/>
      <c r="P492" s="2">
        <v>43375</v>
      </c>
      <c r="Q492" s="1" t="s">
        <v>102</v>
      </c>
      <c r="R492" s="1">
        <f t="shared" si="7"/>
        <v>6</v>
      </c>
    </row>
    <row r="493" spans="1:18" x14ac:dyDescent="0.25">
      <c r="A493" s="3">
        <v>20184090997592</v>
      </c>
      <c r="B493" s="2">
        <v>43370</v>
      </c>
      <c r="C493" s="2">
        <v>43392</v>
      </c>
      <c r="D493" s="3"/>
      <c r="E493" s="1" t="s">
        <v>102</v>
      </c>
      <c r="F493" s="1" t="s">
        <v>99</v>
      </c>
      <c r="G493" s="1" t="s">
        <v>2692</v>
      </c>
      <c r="H493" s="1" t="s">
        <v>2693</v>
      </c>
      <c r="I493" s="1" t="s">
        <v>30</v>
      </c>
      <c r="J493" s="1" t="s">
        <v>106</v>
      </c>
      <c r="K493" s="1">
        <v>604</v>
      </c>
      <c r="L493" s="1" t="s">
        <v>1524</v>
      </c>
      <c r="M493" s="1" t="s">
        <v>487</v>
      </c>
      <c r="N493" s="1">
        <v>604</v>
      </c>
      <c r="O493" s="1"/>
      <c r="P493" s="1" t="s">
        <v>102</v>
      </c>
      <c r="Q493" s="1" t="s">
        <v>102</v>
      </c>
      <c r="R493" s="1" t="str">
        <f t="shared" si="7"/>
        <v>-</v>
      </c>
    </row>
    <row r="494" spans="1:18" x14ac:dyDescent="0.25">
      <c r="A494" s="3">
        <v>20184090997862</v>
      </c>
      <c r="B494" s="2">
        <v>43370</v>
      </c>
      <c r="C494" s="2">
        <v>43392</v>
      </c>
      <c r="D494" s="3"/>
      <c r="E494" s="1" t="s">
        <v>102</v>
      </c>
      <c r="F494" s="1" t="s">
        <v>99</v>
      </c>
      <c r="G494" s="1" t="s">
        <v>2697</v>
      </c>
      <c r="H494" s="1" t="s">
        <v>2698</v>
      </c>
      <c r="I494" s="1" t="s">
        <v>30</v>
      </c>
      <c r="J494" s="1" t="s">
        <v>106</v>
      </c>
      <c r="K494" s="1">
        <v>604</v>
      </c>
      <c r="L494" s="1" t="s">
        <v>2500</v>
      </c>
      <c r="M494" s="1" t="s">
        <v>102</v>
      </c>
      <c r="N494" s="1" t="s">
        <v>102</v>
      </c>
      <c r="O494" s="1"/>
      <c r="P494" s="1" t="s">
        <v>102</v>
      </c>
      <c r="Q494" s="1" t="s">
        <v>102</v>
      </c>
      <c r="R494" s="1" t="str">
        <f t="shared" si="7"/>
        <v>-</v>
      </c>
    </row>
    <row r="495" spans="1:18" x14ac:dyDescent="0.25">
      <c r="A495" s="3">
        <v>20184091001422</v>
      </c>
      <c r="B495" s="2">
        <v>43370</v>
      </c>
      <c r="C495" s="2">
        <v>43392</v>
      </c>
      <c r="D495" s="3"/>
      <c r="E495" s="1" t="s">
        <v>102</v>
      </c>
      <c r="F495" s="1" t="s">
        <v>99</v>
      </c>
      <c r="G495" s="1" t="s">
        <v>2713</v>
      </c>
      <c r="H495" s="1" t="s">
        <v>2714</v>
      </c>
      <c r="I495" s="1" t="s">
        <v>30</v>
      </c>
      <c r="J495" s="1" t="s">
        <v>106</v>
      </c>
      <c r="K495" s="1">
        <v>300</v>
      </c>
      <c r="L495" s="1" t="s">
        <v>2566</v>
      </c>
      <c r="M495" s="1" t="s">
        <v>506</v>
      </c>
      <c r="N495" s="1">
        <v>300</v>
      </c>
      <c r="O495" s="1"/>
      <c r="P495" s="1" t="s">
        <v>102</v>
      </c>
      <c r="Q495" s="1" t="s">
        <v>102</v>
      </c>
      <c r="R495" s="1" t="str">
        <f t="shared" si="7"/>
        <v>-</v>
      </c>
    </row>
    <row r="496" spans="1:18" x14ac:dyDescent="0.25">
      <c r="A496" s="3">
        <v>20184091001442</v>
      </c>
      <c r="B496" s="2">
        <v>43370</v>
      </c>
      <c r="C496" s="2">
        <v>43392</v>
      </c>
      <c r="D496" s="3"/>
      <c r="E496" s="1" t="s">
        <v>102</v>
      </c>
      <c r="F496" s="1" t="s">
        <v>99</v>
      </c>
      <c r="G496" s="1" t="s">
        <v>813</v>
      </c>
      <c r="H496" s="1" t="s">
        <v>2715</v>
      </c>
      <c r="I496" s="1" t="s">
        <v>30</v>
      </c>
      <c r="J496" s="1" t="s">
        <v>106</v>
      </c>
      <c r="K496" s="1">
        <v>605</v>
      </c>
      <c r="L496" s="1" t="s">
        <v>2716</v>
      </c>
      <c r="M496" s="1" t="s">
        <v>705</v>
      </c>
      <c r="N496" s="1">
        <v>605</v>
      </c>
      <c r="O496" s="1"/>
      <c r="P496" s="1" t="s">
        <v>102</v>
      </c>
      <c r="Q496" s="1" t="s">
        <v>102</v>
      </c>
      <c r="R496" s="1" t="str">
        <f t="shared" si="7"/>
        <v>-</v>
      </c>
    </row>
    <row r="497" spans="1:18" x14ac:dyDescent="0.25">
      <c r="A497" s="3">
        <v>20184091001842</v>
      </c>
      <c r="B497" s="2">
        <v>43370</v>
      </c>
      <c r="C497" s="2">
        <v>43392</v>
      </c>
      <c r="D497" s="3"/>
      <c r="E497" s="1" t="s">
        <v>102</v>
      </c>
      <c r="F497" s="1" t="s">
        <v>99</v>
      </c>
      <c r="G497" s="1" t="s">
        <v>2717</v>
      </c>
      <c r="H497" s="1" t="s">
        <v>2718</v>
      </c>
      <c r="I497" s="1" t="s">
        <v>30</v>
      </c>
      <c r="J497" s="1" t="s">
        <v>106</v>
      </c>
      <c r="K497" s="1">
        <v>500</v>
      </c>
      <c r="L497" s="1" t="s">
        <v>2540</v>
      </c>
      <c r="M497" s="1" t="s">
        <v>994</v>
      </c>
      <c r="N497" s="1">
        <v>500</v>
      </c>
      <c r="O497" s="1"/>
      <c r="P497" s="1" t="s">
        <v>102</v>
      </c>
      <c r="Q497" s="1" t="s">
        <v>102</v>
      </c>
      <c r="R497" s="1" t="str">
        <f t="shared" si="7"/>
        <v>-</v>
      </c>
    </row>
    <row r="498" spans="1:18" x14ac:dyDescent="0.25">
      <c r="A498" s="3">
        <v>20184091003352</v>
      </c>
      <c r="B498" s="2">
        <v>43371</v>
      </c>
      <c r="C498" s="2">
        <v>43395</v>
      </c>
      <c r="D498" s="3"/>
      <c r="E498" s="1" t="s">
        <v>102</v>
      </c>
      <c r="F498" s="1" t="s">
        <v>99</v>
      </c>
      <c r="G498" s="1" t="s">
        <v>2724</v>
      </c>
      <c r="H498" s="1" t="s">
        <v>2328</v>
      </c>
      <c r="I498" s="1" t="s">
        <v>30</v>
      </c>
      <c r="J498" s="1" t="s">
        <v>110</v>
      </c>
      <c r="K498" s="1">
        <v>604</v>
      </c>
      <c r="L498" s="1" t="s">
        <v>2500</v>
      </c>
      <c r="M498" s="1" t="s">
        <v>102</v>
      </c>
      <c r="N498" s="1" t="s">
        <v>102</v>
      </c>
      <c r="O498" s="1"/>
      <c r="P498" s="1" t="s">
        <v>102</v>
      </c>
      <c r="Q498" s="1" t="s">
        <v>102</v>
      </c>
      <c r="R498" s="1" t="str">
        <f t="shared" si="7"/>
        <v>-</v>
      </c>
    </row>
    <row r="499" spans="1:18" x14ac:dyDescent="0.25">
      <c r="A499" s="3">
        <v>20184091003542</v>
      </c>
      <c r="B499" s="2">
        <v>43371</v>
      </c>
      <c r="C499" s="2">
        <v>43395</v>
      </c>
      <c r="D499" s="3">
        <v>20184030332581</v>
      </c>
      <c r="E499" s="2">
        <v>43376</v>
      </c>
      <c r="F499" s="1" t="s">
        <v>99</v>
      </c>
      <c r="G499" s="1" t="s">
        <v>2729</v>
      </c>
      <c r="H499" s="1" t="s">
        <v>2330</v>
      </c>
      <c r="I499" s="1" t="s">
        <v>17</v>
      </c>
      <c r="J499" s="1" t="s">
        <v>106</v>
      </c>
      <c r="K499" s="1">
        <v>403</v>
      </c>
      <c r="L499" s="1" t="s">
        <v>2730</v>
      </c>
      <c r="M499" s="1" t="s">
        <v>671</v>
      </c>
      <c r="N499" s="1">
        <v>403</v>
      </c>
      <c r="O499" s="1"/>
      <c r="P499" s="1" t="s">
        <v>102</v>
      </c>
      <c r="Q499" s="1" t="s">
        <v>102</v>
      </c>
      <c r="R499" s="1">
        <f t="shared" si="7"/>
        <v>5</v>
      </c>
    </row>
    <row r="500" spans="1:18" x14ac:dyDescent="0.25">
      <c r="A500" s="3">
        <v>20184091003662</v>
      </c>
      <c r="B500" s="2">
        <v>43371</v>
      </c>
      <c r="C500" s="2">
        <v>43395</v>
      </c>
      <c r="D500" s="3"/>
      <c r="E500" s="1" t="s">
        <v>102</v>
      </c>
      <c r="F500" s="1" t="s">
        <v>99</v>
      </c>
      <c r="G500" s="1" t="s">
        <v>2729</v>
      </c>
      <c r="H500" s="1" t="s">
        <v>2330</v>
      </c>
      <c r="I500" s="1" t="s">
        <v>30</v>
      </c>
      <c r="J500" s="1" t="s">
        <v>110</v>
      </c>
      <c r="K500" s="1">
        <v>703</v>
      </c>
      <c r="L500" s="1" t="s">
        <v>2678</v>
      </c>
      <c r="M500" s="1" t="s">
        <v>256</v>
      </c>
      <c r="N500" s="1">
        <v>703</v>
      </c>
      <c r="O500" s="1"/>
      <c r="P500" s="1" t="s">
        <v>102</v>
      </c>
      <c r="Q500" s="1" t="s">
        <v>102</v>
      </c>
      <c r="R500" s="1" t="str">
        <f t="shared" si="7"/>
        <v>-</v>
      </c>
    </row>
    <row r="501" spans="1:18" x14ac:dyDescent="0.25">
      <c r="A501" s="3">
        <v>20184091003992</v>
      </c>
      <c r="B501" s="2">
        <v>43371</v>
      </c>
      <c r="C501" s="2">
        <v>43395</v>
      </c>
      <c r="D501" s="3"/>
      <c r="E501" s="1" t="s">
        <v>102</v>
      </c>
      <c r="F501" s="1" t="s">
        <v>99</v>
      </c>
      <c r="G501" s="1" t="s">
        <v>2259</v>
      </c>
      <c r="H501" s="1" t="s">
        <v>2735</v>
      </c>
      <c r="I501" s="1" t="s">
        <v>30</v>
      </c>
      <c r="J501" s="1" t="s">
        <v>106</v>
      </c>
      <c r="K501" s="1">
        <v>704</v>
      </c>
      <c r="L501" s="1" t="s">
        <v>2318</v>
      </c>
      <c r="M501" s="1" t="s">
        <v>2736</v>
      </c>
      <c r="N501" s="1">
        <v>704</v>
      </c>
      <c r="O501" s="1"/>
      <c r="P501" s="1" t="s">
        <v>102</v>
      </c>
      <c r="Q501" s="1" t="s">
        <v>102</v>
      </c>
      <c r="R501" s="1" t="str">
        <f t="shared" si="7"/>
        <v>-</v>
      </c>
    </row>
    <row r="502" spans="1:18" x14ac:dyDescent="0.25">
      <c r="A502" s="3">
        <v>20184091004152</v>
      </c>
      <c r="B502" s="2">
        <v>43371</v>
      </c>
      <c r="C502" s="2">
        <v>43395</v>
      </c>
      <c r="D502" s="3"/>
      <c r="E502" s="1" t="s">
        <v>102</v>
      </c>
      <c r="F502" s="1" t="s">
        <v>99</v>
      </c>
      <c r="G502" s="1" t="s">
        <v>2741</v>
      </c>
      <c r="H502" s="1" t="s">
        <v>2742</v>
      </c>
      <c r="I502" s="1" t="s">
        <v>30</v>
      </c>
      <c r="J502" s="1" t="s">
        <v>103</v>
      </c>
      <c r="K502" s="1">
        <v>500</v>
      </c>
      <c r="L502" s="1" t="s">
        <v>1924</v>
      </c>
      <c r="M502" s="1" t="s">
        <v>1925</v>
      </c>
      <c r="N502" s="1">
        <v>500</v>
      </c>
      <c r="O502" s="1"/>
      <c r="P502" s="1" t="s">
        <v>102</v>
      </c>
      <c r="Q502" s="1" t="s">
        <v>102</v>
      </c>
      <c r="R502" s="1" t="str">
        <f t="shared" si="7"/>
        <v>-</v>
      </c>
    </row>
    <row r="503" spans="1:18" x14ac:dyDescent="0.25">
      <c r="A503" s="3">
        <v>20184091004342</v>
      </c>
      <c r="B503" s="2">
        <v>43371</v>
      </c>
      <c r="C503" s="2">
        <v>43395</v>
      </c>
      <c r="D503" s="3">
        <v>20185000332961</v>
      </c>
      <c r="E503" s="2">
        <v>43376</v>
      </c>
      <c r="F503" s="1" t="s">
        <v>99</v>
      </c>
      <c r="G503" s="1" t="s">
        <v>2752</v>
      </c>
      <c r="H503" s="1" t="s">
        <v>2753</v>
      </c>
      <c r="I503" s="1" t="s">
        <v>17</v>
      </c>
      <c r="J503" s="1" t="s">
        <v>106</v>
      </c>
      <c r="K503" s="1">
        <v>500</v>
      </c>
      <c r="L503" s="1" t="s">
        <v>2754</v>
      </c>
      <c r="M503" s="1" t="s">
        <v>509</v>
      </c>
      <c r="N503" s="1">
        <v>500</v>
      </c>
      <c r="O503" s="1"/>
      <c r="P503" s="2">
        <v>43377</v>
      </c>
      <c r="Q503" s="1" t="s">
        <v>102</v>
      </c>
      <c r="R503" s="1">
        <f t="shared" si="7"/>
        <v>5</v>
      </c>
    </row>
    <row r="504" spans="1:18" x14ac:dyDescent="0.25">
      <c r="A504" s="3">
        <v>20184091004372</v>
      </c>
      <c r="B504" s="2">
        <v>43371</v>
      </c>
      <c r="C504" s="2">
        <v>43395</v>
      </c>
      <c r="D504" s="3"/>
      <c r="E504" s="1" t="s">
        <v>102</v>
      </c>
      <c r="F504" s="1" t="s">
        <v>99</v>
      </c>
      <c r="G504" s="1" t="s">
        <v>2755</v>
      </c>
      <c r="H504" s="1" t="s">
        <v>2756</v>
      </c>
      <c r="I504" s="1" t="s">
        <v>30</v>
      </c>
      <c r="J504" s="1" t="s">
        <v>106</v>
      </c>
      <c r="K504" s="1">
        <v>500</v>
      </c>
      <c r="L504" s="1" t="s">
        <v>1805</v>
      </c>
      <c r="M504" s="1" t="s">
        <v>1806</v>
      </c>
      <c r="N504" s="1">
        <v>500</v>
      </c>
      <c r="O504" s="1"/>
      <c r="P504" s="1" t="s">
        <v>102</v>
      </c>
      <c r="Q504" s="1" t="s">
        <v>102</v>
      </c>
      <c r="R504" s="1" t="str">
        <f t="shared" si="7"/>
        <v>-</v>
      </c>
    </row>
    <row r="505" spans="1:18" x14ac:dyDescent="0.25">
      <c r="A505" s="3">
        <v>20184091004492</v>
      </c>
      <c r="B505" s="2">
        <v>43371</v>
      </c>
      <c r="C505" s="2">
        <v>43395</v>
      </c>
      <c r="D505" s="3"/>
      <c r="E505" s="1" t="s">
        <v>102</v>
      </c>
      <c r="F505" s="1" t="s">
        <v>99</v>
      </c>
      <c r="G505" s="1" t="s">
        <v>2761</v>
      </c>
      <c r="H505" s="1" t="s">
        <v>2751</v>
      </c>
      <c r="I505" s="1" t="s">
        <v>30</v>
      </c>
      <c r="J505" s="1" t="s">
        <v>103</v>
      </c>
      <c r="K505" s="1">
        <v>300</v>
      </c>
      <c r="L505" s="1" t="s">
        <v>2550</v>
      </c>
      <c r="M505" s="1" t="s">
        <v>235</v>
      </c>
      <c r="N505" s="1">
        <v>300</v>
      </c>
      <c r="O505" s="1"/>
      <c r="P505" s="1" t="s">
        <v>102</v>
      </c>
      <c r="Q505" s="1" t="s">
        <v>102</v>
      </c>
      <c r="R505" s="1" t="str">
        <f t="shared" si="7"/>
        <v>-</v>
      </c>
    </row>
    <row r="506" spans="1:18" x14ac:dyDescent="0.25">
      <c r="A506" s="3">
        <v>20184091004622</v>
      </c>
      <c r="B506" s="2">
        <v>43371</v>
      </c>
      <c r="C506" s="2">
        <v>43395</v>
      </c>
      <c r="D506" s="3"/>
      <c r="E506" s="1" t="s">
        <v>102</v>
      </c>
      <c r="F506" s="1" t="s">
        <v>99</v>
      </c>
      <c r="G506" s="1" t="s">
        <v>2764</v>
      </c>
      <c r="H506" s="1" t="s">
        <v>172</v>
      </c>
      <c r="I506" s="1" t="s">
        <v>30</v>
      </c>
      <c r="J506" s="1" t="s">
        <v>106</v>
      </c>
      <c r="K506" s="1">
        <v>306</v>
      </c>
      <c r="L506" s="1" t="s">
        <v>2645</v>
      </c>
      <c r="M506" s="1" t="s">
        <v>187</v>
      </c>
      <c r="N506" s="1">
        <v>306</v>
      </c>
      <c r="O506" s="1"/>
      <c r="P506" s="1" t="s">
        <v>102</v>
      </c>
      <c r="Q506" s="1" t="s">
        <v>102</v>
      </c>
      <c r="R506" s="1" t="str">
        <f t="shared" si="7"/>
        <v>-</v>
      </c>
    </row>
    <row r="507" spans="1:18" x14ac:dyDescent="0.25">
      <c r="A507" s="3">
        <v>20184091004652</v>
      </c>
      <c r="B507" s="2">
        <v>43371</v>
      </c>
      <c r="C507" s="2">
        <v>43395</v>
      </c>
      <c r="D507" s="3"/>
      <c r="E507" s="1" t="s">
        <v>102</v>
      </c>
      <c r="F507" s="1" t="s">
        <v>99</v>
      </c>
      <c r="G507" s="1" t="s">
        <v>2765</v>
      </c>
      <c r="H507" s="1" t="s">
        <v>1971</v>
      </c>
      <c r="I507" s="1" t="s">
        <v>30</v>
      </c>
      <c r="J507" s="1" t="s">
        <v>106</v>
      </c>
      <c r="K507" s="1">
        <v>300</v>
      </c>
      <c r="L507" s="1" t="s">
        <v>2047</v>
      </c>
      <c r="M507" s="1" t="s">
        <v>235</v>
      </c>
      <c r="N507" s="1">
        <v>300</v>
      </c>
      <c r="O507" s="1"/>
      <c r="P507" s="1" t="s">
        <v>102</v>
      </c>
      <c r="Q507" s="1" t="s">
        <v>102</v>
      </c>
      <c r="R507" s="1" t="str">
        <f t="shared" si="7"/>
        <v>-</v>
      </c>
    </row>
    <row r="508" spans="1:18" x14ac:dyDescent="0.25">
      <c r="A508" s="3">
        <v>20184091005732</v>
      </c>
      <c r="B508" s="2">
        <v>43371</v>
      </c>
      <c r="C508" s="2">
        <v>43395</v>
      </c>
      <c r="D508" s="3"/>
      <c r="E508" s="1" t="s">
        <v>102</v>
      </c>
      <c r="F508" s="1" t="s">
        <v>99</v>
      </c>
      <c r="G508" s="1" t="s">
        <v>2777</v>
      </c>
      <c r="H508" s="1" t="s">
        <v>279</v>
      </c>
      <c r="I508" s="1" t="s">
        <v>30</v>
      </c>
      <c r="J508" s="1" t="s">
        <v>106</v>
      </c>
      <c r="K508" s="1">
        <v>500</v>
      </c>
      <c r="L508" s="1" t="s">
        <v>1805</v>
      </c>
      <c r="M508" s="1" t="s">
        <v>1806</v>
      </c>
      <c r="N508" s="1">
        <v>500</v>
      </c>
      <c r="O508" s="1"/>
      <c r="P508" s="1" t="s">
        <v>102</v>
      </c>
      <c r="Q508" s="1" t="s">
        <v>102</v>
      </c>
      <c r="R508" s="1" t="str">
        <f t="shared" si="7"/>
        <v>-</v>
      </c>
    </row>
    <row r="509" spans="1:18" x14ac:dyDescent="0.25">
      <c r="A509" s="3">
        <v>20184091006372</v>
      </c>
      <c r="B509" s="2">
        <v>43371</v>
      </c>
      <c r="C509" s="2">
        <v>43395</v>
      </c>
      <c r="D509" s="3"/>
      <c r="E509" s="1" t="s">
        <v>102</v>
      </c>
      <c r="F509" s="1" t="s">
        <v>99</v>
      </c>
      <c r="G509" s="1" t="s">
        <v>2784</v>
      </c>
      <c r="H509" s="1" t="s">
        <v>2785</v>
      </c>
      <c r="I509" s="1" t="s">
        <v>30</v>
      </c>
      <c r="J509" s="1" t="s">
        <v>106</v>
      </c>
      <c r="K509" s="1">
        <v>300</v>
      </c>
      <c r="L509" s="1" t="s">
        <v>2749</v>
      </c>
      <c r="M509" s="1" t="s">
        <v>235</v>
      </c>
      <c r="N509" s="1">
        <v>300</v>
      </c>
      <c r="O509" s="1"/>
      <c r="P509" s="1" t="s">
        <v>102</v>
      </c>
      <c r="Q509" s="1" t="s">
        <v>102</v>
      </c>
      <c r="R509" s="1" t="str">
        <f t="shared" si="7"/>
        <v>-</v>
      </c>
    </row>
    <row r="510" spans="1:18" x14ac:dyDescent="0.25">
      <c r="A510" s="3">
        <v>20184091007502</v>
      </c>
      <c r="B510" s="2">
        <v>43371</v>
      </c>
      <c r="C510" s="2">
        <v>43395</v>
      </c>
      <c r="D510" s="3"/>
      <c r="E510" s="1" t="s">
        <v>102</v>
      </c>
      <c r="F510" s="1" t="s">
        <v>99</v>
      </c>
      <c r="G510" s="1" t="s">
        <v>2788</v>
      </c>
      <c r="H510" s="1" t="s">
        <v>912</v>
      </c>
      <c r="I510" s="1" t="s">
        <v>30</v>
      </c>
      <c r="J510" s="1" t="s">
        <v>110</v>
      </c>
      <c r="K510" s="1">
        <v>604</v>
      </c>
      <c r="L510" s="1" t="s">
        <v>2500</v>
      </c>
      <c r="M510" s="1" t="s">
        <v>102</v>
      </c>
      <c r="N510" s="1" t="s">
        <v>102</v>
      </c>
      <c r="O510" s="1"/>
      <c r="P510" s="1" t="s">
        <v>102</v>
      </c>
      <c r="Q510" s="1" t="s">
        <v>102</v>
      </c>
      <c r="R510" s="1" t="str">
        <f t="shared" si="7"/>
        <v>-</v>
      </c>
    </row>
    <row r="514" spans="4:6" x14ac:dyDescent="0.25">
      <c r="D514" s="7" t="s">
        <v>2800</v>
      </c>
      <c r="E514" s="7" t="s">
        <v>2792</v>
      </c>
      <c r="F514" s="7" t="s">
        <v>2793</v>
      </c>
    </row>
    <row r="515" spans="4:6" x14ac:dyDescent="0.25">
      <c r="D515" s="12" t="s">
        <v>17</v>
      </c>
      <c r="E515" s="12">
        <v>374</v>
      </c>
      <c r="F515" s="13">
        <f>+E515/E519</f>
        <v>0.73622047244094491</v>
      </c>
    </row>
    <row r="516" spans="4:6" x14ac:dyDescent="0.25">
      <c r="D516" s="18" t="s">
        <v>2796</v>
      </c>
      <c r="E516" s="18">
        <v>30</v>
      </c>
      <c r="F516" s="19">
        <f>+E516/E519</f>
        <v>5.905511811023622E-2</v>
      </c>
    </row>
    <row r="517" spans="4:6" x14ac:dyDescent="0.25">
      <c r="D517" s="14" t="s">
        <v>30</v>
      </c>
      <c r="E517" s="14">
        <v>46</v>
      </c>
      <c r="F517" s="15">
        <f>+E517/E519</f>
        <v>9.055118110236221E-2</v>
      </c>
    </row>
    <row r="518" spans="4:6" x14ac:dyDescent="0.25">
      <c r="D518" s="8" t="s">
        <v>2801</v>
      </c>
      <c r="E518" s="8">
        <v>58</v>
      </c>
      <c r="F518" s="9">
        <f>+E518/E519</f>
        <v>0.1141732283464567</v>
      </c>
    </row>
    <row r="519" spans="4:6" x14ac:dyDescent="0.25">
      <c r="D519" s="10" t="s">
        <v>2792</v>
      </c>
      <c r="E519" s="10">
        <f>SUBTOTAL(9,E515:E518)</f>
        <v>508</v>
      </c>
      <c r="F519" s="17">
        <f>SUM(F515:F518)</f>
        <v>1</v>
      </c>
    </row>
  </sheetData>
  <autoFilter ref="A2:R510"/>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workbookViewId="0">
      <selection activeCell="P21" sqref="P21"/>
    </sheetView>
  </sheetViews>
  <sheetFormatPr baseColWidth="10" defaultRowHeight="15" x14ac:dyDescent="0.25"/>
  <cols>
    <col min="1" max="1" width="16.42578125" customWidth="1"/>
    <col min="4" max="4" width="15.42578125" customWidth="1"/>
  </cols>
  <sheetData>
    <row r="1" spans="1:18" ht="21" x14ac:dyDescent="0.35">
      <c r="A1" s="5" t="s">
        <v>2798</v>
      </c>
    </row>
    <row r="2" spans="1:18"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15</v>
      </c>
      <c r="Q2" s="1" t="s">
        <v>16</v>
      </c>
      <c r="R2" s="1" t="s">
        <v>2789</v>
      </c>
    </row>
    <row r="3" spans="1:18" x14ac:dyDescent="0.25">
      <c r="A3" s="47">
        <v>20184090700662</v>
      </c>
      <c r="B3" s="2">
        <v>43294</v>
      </c>
      <c r="C3" s="2">
        <v>43318</v>
      </c>
      <c r="D3" s="3">
        <v>20185000221091</v>
      </c>
      <c r="E3" s="2">
        <v>43297</v>
      </c>
      <c r="F3" s="1" t="s">
        <v>657</v>
      </c>
      <c r="G3" s="1" t="s">
        <v>658</v>
      </c>
      <c r="H3" s="1" t="s">
        <v>659</v>
      </c>
      <c r="I3" s="1" t="s">
        <v>17</v>
      </c>
      <c r="J3" s="1" t="s">
        <v>102</v>
      </c>
      <c r="K3" s="1">
        <v>999</v>
      </c>
      <c r="L3" s="1" t="s">
        <v>111</v>
      </c>
      <c r="M3" s="1" t="s">
        <v>660</v>
      </c>
      <c r="N3" s="1">
        <v>500</v>
      </c>
      <c r="O3" s="1" t="s">
        <v>113</v>
      </c>
      <c r="P3" s="2">
        <v>43298</v>
      </c>
      <c r="Q3" s="2">
        <v>43299</v>
      </c>
      <c r="R3" s="1">
        <f t="shared" ref="R3:R7" si="0">IFERROR(E3-B3,"-")</f>
        <v>3</v>
      </c>
    </row>
    <row r="4" spans="1:18" x14ac:dyDescent="0.25">
      <c r="A4" s="3">
        <v>20184090848502</v>
      </c>
      <c r="B4" s="2">
        <v>43334</v>
      </c>
      <c r="C4" s="2">
        <v>43355</v>
      </c>
      <c r="D4" s="3">
        <v>20186060303081</v>
      </c>
      <c r="E4" s="2">
        <v>43355</v>
      </c>
      <c r="F4" s="1" t="s">
        <v>657</v>
      </c>
      <c r="G4" s="1" t="s">
        <v>1611</v>
      </c>
      <c r="H4" s="1" t="s">
        <v>1612</v>
      </c>
      <c r="I4" s="1" t="s">
        <v>17</v>
      </c>
      <c r="J4" s="1" t="s">
        <v>179</v>
      </c>
      <c r="K4" s="1">
        <v>999</v>
      </c>
      <c r="L4" s="1" t="s">
        <v>111</v>
      </c>
      <c r="M4" s="1" t="s">
        <v>1258</v>
      </c>
      <c r="N4" s="1">
        <v>606</v>
      </c>
      <c r="O4" s="1" t="s">
        <v>113</v>
      </c>
      <c r="P4" s="2">
        <v>43355</v>
      </c>
      <c r="Q4" s="2">
        <v>43356</v>
      </c>
      <c r="R4" s="1">
        <f t="shared" si="0"/>
        <v>21</v>
      </c>
    </row>
    <row r="5" spans="1:18" x14ac:dyDescent="0.25">
      <c r="A5" s="3">
        <v>20184090877412</v>
      </c>
      <c r="B5" s="2">
        <v>43341</v>
      </c>
      <c r="C5" s="2">
        <v>43362</v>
      </c>
      <c r="D5" s="3">
        <v>20183040307791</v>
      </c>
      <c r="E5" s="2">
        <v>43360</v>
      </c>
      <c r="F5" s="1" t="s">
        <v>657</v>
      </c>
      <c r="G5" s="1" t="s">
        <v>1846</v>
      </c>
      <c r="H5" s="1" t="s">
        <v>1847</v>
      </c>
      <c r="I5" s="1" t="s">
        <v>17</v>
      </c>
      <c r="J5" s="1" t="s">
        <v>106</v>
      </c>
      <c r="K5" s="1">
        <v>999</v>
      </c>
      <c r="L5" s="1" t="s">
        <v>111</v>
      </c>
      <c r="M5" s="1" t="s">
        <v>385</v>
      </c>
      <c r="N5" s="1">
        <v>304</v>
      </c>
      <c r="O5" s="1" t="s">
        <v>113</v>
      </c>
      <c r="P5" s="1" t="s">
        <v>102</v>
      </c>
      <c r="Q5" s="2">
        <v>43361</v>
      </c>
      <c r="R5" s="1">
        <f t="shared" si="0"/>
        <v>19</v>
      </c>
    </row>
    <row r="6" spans="1:18" x14ac:dyDescent="0.25">
      <c r="A6" s="47">
        <v>20184090935172</v>
      </c>
      <c r="B6" s="2">
        <v>43354</v>
      </c>
      <c r="C6" s="2">
        <v>43375</v>
      </c>
      <c r="D6" s="3">
        <v>20184030316511</v>
      </c>
      <c r="E6" s="2">
        <v>43367</v>
      </c>
      <c r="F6" s="1" t="s">
        <v>657</v>
      </c>
      <c r="G6" s="1" t="s">
        <v>168</v>
      </c>
      <c r="H6" s="1" t="s">
        <v>2247</v>
      </c>
      <c r="I6" s="1" t="s">
        <v>17</v>
      </c>
      <c r="J6" s="1" t="s">
        <v>110</v>
      </c>
      <c r="K6" s="1">
        <v>999</v>
      </c>
      <c r="L6" s="1" t="s">
        <v>111</v>
      </c>
      <c r="M6" s="1" t="s">
        <v>671</v>
      </c>
      <c r="N6" s="1">
        <v>403</v>
      </c>
      <c r="O6" s="1" t="s">
        <v>113</v>
      </c>
      <c r="P6" s="1" t="s">
        <v>102</v>
      </c>
      <c r="Q6" s="2">
        <v>43369</v>
      </c>
      <c r="R6" s="1">
        <f t="shared" si="0"/>
        <v>13</v>
      </c>
    </row>
    <row r="7" spans="1:18" x14ac:dyDescent="0.25">
      <c r="A7" s="3">
        <v>20184090998392</v>
      </c>
      <c r="B7" s="2">
        <v>43370</v>
      </c>
      <c r="C7" s="2">
        <v>43392</v>
      </c>
      <c r="D7" s="3"/>
      <c r="E7" s="1" t="s">
        <v>102</v>
      </c>
      <c r="F7" s="1" t="s">
        <v>657</v>
      </c>
      <c r="G7" s="1" t="s">
        <v>2699</v>
      </c>
      <c r="H7" s="1" t="s">
        <v>2700</v>
      </c>
      <c r="I7" s="1" t="s">
        <v>30</v>
      </c>
      <c r="J7" s="1" t="s">
        <v>457</v>
      </c>
      <c r="K7" s="1">
        <v>307</v>
      </c>
      <c r="L7" s="1" t="s">
        <v>2701</v>
      </c>
      <c r="M7" s="1" t="s">
        <v>719</v>
      </c>
      <c r="N7" s="1">
        <v>307</v>
      </c>
      <c r="O7" s="1"/>
      <c r="P7" s="1" t="s">
        <v>102</v>
      </c>
      <c r="Q7" s="1" t="s">
        <v>102</v>
      </c>
      <c r="R7" s="1" t="str">
        <f t="shared" si="0"/>
        <v>-</v>
      </c>
    </row>
    <row r="11" spans="1:18" x14ac:dyDescent="0.25">
      <c r="D11" s="7" t="s">
        <v>2798</v>
      </c>
      <c r="E11" s="7" t="s">
        <v>2792</v>
      </c>
      <c r="F11" s="7" t="s">
        <v>2793</v>
      </c>
    </row>
    <row r="12" spans="1:18" x14ac:dyDescent="0.25">
      <c r="D12" s="12" t="s">
        <v>17</v>
      </c>
      <c r="E12" s="12">
        <v>4</v>
      </c>
      <c r="F12" s="13">
        <f>+E12/E14</f>
        <v>0.8</v>
      </c>
    </row>
    <row r="13" spans="1:18" x14ac:dyDescent="0.25">
      <c r="D13" s="14" t="s">
        <v>30</v>
      </c>
      <c r="E13" s="14">
        <v>1</v>
      </c>
      <c r="F13" s="15">
        <f>+E13/E14</f>
        <v>0.2</v>
      </c>
    </row>
    <row r="14" spans="1:18" x14ac:dyDescent="0.25">
      <c r="D14" s="10" t="s">
        <v>2792</v>
      </c>
      <c r="E14" s="10">
        <f>SUM(E12:E13)</f>
        <v>5</v>
      </c>
      <c r="F14" s="17">
        <v>1</v>
      </c>
    </row>
  </sheetData>
  <autoFilter ref="A2:R2"/>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10" workbookViewId="0">
      <selection activeCell="O25" sqref="O25"/>
    </sheetView>
  </sheetViews>
  <sheetFormatPr baseColWidth="10" defaultRowHeight="15" x14ac:dyDescent="0.25"/>
  <cols>
    <col min="1" max="1" width="17.140625" customWidth="1"/>
    <col min="4" max="4" width="21.42578125" customWidth="1"/>
  </cols>
  <sheetData>
    <row r="1" spans="1:18" ht="21" x14ac:dyDescent="0.35">
      <c r="A1" s="5" t="s">
        <v>2795</v>
      </c>
    </row>
    <row r="2" spans="1:18"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15</v>
      </c>
      <c r="Q2" s="1" t="s">
        <v>16</v>
      </c>
      <c r="R2" s="1" t="s">
        <v>2789</v>
      </c>
    </row>
    <row r="3" spans="1:18" x14ac:dyDescent="0.25">
      <c r="A3" s="3">
        <v>20184090664192</v>
      </c>
      <c r="B3" s="2">
        <v>43286</v>
      </c>
      <c r="C3" s="2">
        <v>43333</v>
      </c>
      <c r="D3" s="3"/>
      <c r="E3" s="1" t="s">
        <v>102</v>
      </c>
      <c r="F3" s="1" t="s">
        <v>248</v>
      </c>
      <c r="G3" s="1" t="s">
        <v>249</v>
      </c>
      <c r="H3" s="1" t="s">
        <v>250</v>
      </c>
      <c r="I3" s="1" t="s">
        <v>19</v>
      </c>
      <c r="J3" s="1" t="s">
        <v>110</v>
      </c>
      <c r="K3" s="1">
        <v>999</v>
      </c>
      <c r="L3" s="1" t="s">
        <v>111</v>
      </c>
      <c r="M3" s="1" t="s">
        <v>251</v>
      </c>
      <c r="N3" s="1">
        <v>605</v>
      </c>
      <c r="O3" s="1" t="s">
        <v>113</v>
      </c>
      <c r="P3" s="1" t="s">
        <v>102</v>
      </c>
      <c r="Q3" s="1" t="s">
        <v>102</v>
      </c>
      <c r="R3" s="1" t="str">
        <f t="shared" ref="R3:R20" si="0">IFERROR(E3-B3,"-")</f>
        <v>-</v>
      </c>
    </row>
    <row r="4" spans="1:18" x14ac:dyDescent="0.25">
      <c r="A4" s="3">
        <v>20184090674062</v>
      </c>
      <c r="B4" s="2">
        <v>43287</v>
      </c>
      <c r="C4" s="2">
        <v>43334</v>
      </c>
      <c r="D4" s="3">
        <v>20182000216051</v>
      </c>
      <c r="E4" s="2">
        <v>43293</v>
      </c>
      <c r="F4" s="1" t="s">
        <v>248</v>
      </c>
      <c r="G4" s="1" t="s">
        <v>329</v>
      </c>
      <c r="H4" s="1" t="s">
        <v>330</v>
      </c>
      <c r="I4" s="1" t="s">
        <v>17</v>
      </c>
      <c r="J4" s="1" t="s">
        <v>205</v>
      </c>
      <c r="K4" s="1">
        <v>999</v>
      </c>
      <c r="L4" s="1" t="s">
        <v>111</v>
      </c>
      <c r="M4" s="1" t="s">
        <v>155</v>
      </c>
      <c r="N4" s="1">
        <v>200</v>
      </c>
      <c r="O4" s="1" t="s">
        <v>113</v>
      </c>
      <c r="P4" s="2">
        <v>43354</v>
      </c>
      <c r="Q4" s="2">
        <v>43294</v>
      </c>
      <c r="R4" s="1">
        <f t="shared" si="0"/>
        <v>6</v>
      </c>
    </row>
    <row r="5" spans="1:18" x14ac:dyDescent="0.25">
      <c r="A5" s="3">
        <v>20184090689272</v>
      </c>
      <c r="B5" s="2">
        <v>43292</v>
      </c>
      <c r="C5" s="2">
        <v>43339</v>
      </c>
      <c r="D5" s="3">
        <v>20183000255461</v>
      </c>
      <c r="E5" s="2">
        <v>43321</v>
      </c>
      <c r="F5" s="1" t="s">
        <v>248</v>
      </c>
      <c r="G5" s="1" t="s">
        <v>534</v>
      </c>
      <c r="H5" s="1" t="s">
        <v>532</v>
      </c>
      <c r="I5" s="1" t="s">
        <v>17</v>
      </c>
      <c r="J5" s="1" t="s">
        <v>106</v>
      </c>
      <c r="K5" s="1">
        <v>999</v>
      </c>
      <c r="L5" s="1" t="s">
        <v>111</v>
      </c>
      <c r="M5" s="1" t="s">
        <v>295</v>
      </c>
      <c r="N5" s="1">
        <v>300</v>
      </c>
      <c r="O5" s="1" t="s">
        <v>113</v>
      </c>
      <c r="P5" s="2">
        <v>43321</v>
      </c>
      <c r="Q5" s="2">
        <v>43322</v>
      </c>
      <c r="R5" s="1">
        <f t="shared" si="0"/>
        <v>29</v>
      </c>
    </row>
    <row r="6" spans="1:18" x14ac:dyDescent="0.25">
      <c r="A6" s="3">
        <v>20184090689372</v>
      </c>
      <c r="B6" s="2">
        <v>43292</v>
      </c>
      <c r="C6" s="2">
        <v>43339</v>
      </c>
      <c r="D6" s="3">
        <v>20183060233351</v>
      </c>
      <c r="E6" s="2">
        <v>43307</v>
      </c>
      <c r="F6" s="1" t="s">
        <v>248</v>
      </c>
      <c r="G6" s="1" t="s">
        <v>535</v>
      </c>
      <c r="H6" s="1" t="s">
        <v>536</v>
      </c>
      <c r="I6" s="1" t="s">
        <v>17</v>
      </c>
      <c r="J6" s="1" t="s">
        <v>103</v>
      </c>
      <c r="K6" s="1">
        <v>999</v>
      </c>
      <c r="L6" s="1" t="s">
        <v>111</v>
      </c>
      <c r="M6" s="1" t="s">
        <v>537</v>
      </c>
      <c r="N6" s="1">
        <v>306</v>
      </c>
      <c r="O6" s="1" t="s">
        <v>113</v>
      </c>
      <c r="P6" s="2">
        <v>43308</v>
      </c>
      <c r="Q6" s="2">
        <v>43311</v>
      </c>
      <c r="R6" s="1">
        <f t="shared" si="0"/>
        <v>15</v>
      </c>
    </row>
    <row r="7" spans="1:18" x14ac:dyDescent="0.25">
      <c r="A7" s="3">
        <v>20184090723042</v>
      </c>
      <c r="B7" s="2">
        <v>43300</v>
      </c>
      <c r="C7" s="2">
        <v>43347</v>
      </c>
      <c r="D7" s="3">
        <v>20187010112433</v>
      </c>
      <c r="E7" s="2">
        <v>43308</v>
      </c>
      <c r="F7" s="1" t="s">
        <v>248</v>
      </c>
      <c r="G7" s="1" t="s">
        <v>887</v>
      </c>
      <c r="H7" s="1" t="s">
        <v>388</v>
      </c>
      <c r="I7" s="1" t="s">
        <v>17</v>
      </c>
      <c r="J7" s="1" t="s">
        <v>102</v>
      </c>
      <c r="K7" s="1">
        <v>999</v>
      </c>
      <c r="L7" s="1" t="s">
        <v>111</v>
      </c>
      <c r="M7" s="1" t="s">
        <v>888</v>
      </c>
      <c r="N7" s="1">
        <v>701</v>
      </c>
      <c r="O7" s="1" t="s">
        <v>113</v>
      </c>
      <c r="P7" s="2">
        <v>43312</v>
      </c>
      <c r="Q7" s="2">
        <v>43322</v>
      </c>
      <c r="R7" s="1">
        <f t="shared" si="0"/>
        <v>8</v>
      </c>
    </row>
    <row r="8" spans="1:18" x14ac:dyDescent="0.25">
      <c r="A8" s="3">
        <v>20184090725992</v>
      </c>
      <c r="B8" s="2">
        <v>43300</v>
      </c>
      <c r="C8" s="2">
        <v>43347</v>
      </c>
      <c r="D8" s="3"/>
      <c r="E8" s="1" t="s">
        <v>102</v>
      </c>
      <c r="F8" s="1" t="s">
        <v>248</v>
      </c>
      <c r="G8" s="1" t="s">
        <v>914</v>
      </c>
      <c r="H8" s="1" t="s">
        <v>915</v>
      </c>
      <c r="I8" s="1" t="s">
        <v>19</v>
      </c>
      <c r="J8" s="1" t="s">
        <v>102</v>
      </c>
      <c r="K8" s="1">
        <v>310</v>
      </c>
      <c r="L8" s="1" t="s">
        <v>916</v>
      </c>
      <c r="M8" s="1" t="s">
        <v>917</v>
      </c>
      <c r="N8" s="1">
        <v>310</v>
      </c>
      <c r="O8" s="1"/>
      <c r="P8" s="1" t="s">
        <v>102</v>
      </c>
      <c r="Q8" s="1" t="s">
        <v>102</v>
      </c>
      <c r="R8" s="1" t="str">
        <f t="shared" si="0"/>
        <v>-</v>
      </c>
    </row>
    <row r="9" spans="1:18" x14ac:dyDescent="0.25">
      <c r="A9" s="3">
        <v>20184090742722</v>
      </c>
      <c r="B9" s="2">
        <v>43306</v>
      </c>
      <c r="C9" s="2">
        <v>43350</v>
      </c>
      <c r="D9" s="3">
        <v>20183050269771</v>
      </c>
      <c r="E9" s="2">
        <v>43333</v>
      </c>
      <c r="F9" s="1" t="s">
        <v>248</v>
      </c>
      <c r="G9" s="1" t="s">
        <v>1035</v>
      </c>
      <c r="H9" s="1" t="s">
        <v>1036</v>
      </c>
      <c r="I9" s="1" t="s">
        <v>17</v>
      </c>
      <c r="J9" s="1" t="s">
        <v>106</v>
      </c>
      <c r="K9" s="1">
        <v>999</v>
      </c>
      <c r="L9" s="1" t="s">
        <v>111</v>
      </c>
      <c r="M9" s="1" t="s">
        <v>222</v>
      </c>
      <c r="N9" s="1">
        <v>305</v>
      </c>
      <c r="O9" s="1" t="s">
        <v>113</v>
      </c>
      <c r="P9" s="1" t="s">
        <v>102</v>
      </c>
      <c r="Q9" s="2">
        <v>43334</v>
      </c>
      <c r="R9" s="1">
        <f t="shared" si="0"/>
        <v>27</v>
      </c>
    </row>
    <row r="10" spans="1:18" x14ac:dyDescent="0.25">
      <c r="A10" s="3">
        <v>20184090750502</v>
      </c>
      <c r="B10" s="2">
        <v>43307</v>
      </c>
      <c r="C10" s="2">
        <v>43353</v>
      </c>
      <c r="D10" s="3">
        <v>20187050297931</v>
      </c>
      <c r="E10" s="2">
        <v>43353</v>
      </c>
      <c r="F10" s="1" t="s">
        <v>248</v>
      </c>
      <c r="G10" s="1" t="s">
        <v>1090</v>
      </c>
      <c r="H10" s="1" t="s">
        <v>259</v>
      </c>
      <c r="I10" s="1" t="s">
        <v>17</v>
      </c>
      <c r="J10" s="1" t="s">
        <v>106</v>
      </c>
      <c r="K10" s="1">
        <v>999</v>
      </c>
      <c r="L10" s="1" t="s">
        <v>111</v>
      </c>
      <c r="M10" s="1" t="s">
        <v>175</v>
      </c>
      <c r="N10" s="1">
        <v>705</v>
      </c>
      <c r="O10" s="1" t="s">
        <v>113</v>
      </c>
      <c r="P10" s="1" t="s">
        <v>102</v>
      </c>
      <c r="Q10" s="2">
        <v>43354</v>
      </c>
      <c r="R10" s="1">
        <f t="shared" si="0"/>
        <v>46</v>
      </c>
    </row>
    <row r="11" spans="1:18" x14ac:dyDescent="0.25">
      <c r="A11" s="3">
        <v>20184090788732</v>
      </c>
      <c r="B11" s="2">
        <v>43318</v>
      </c>
      <c r="C11" s="2">
        <v>43362</v>
      </c>
      <c r="D11" s="3">
        <v>20187020264201</v>
      </c>
      <c r="E11" s="2">
        <v>43327</v>
      </c>
      <c r="F11" s="1" t="s">
        <v>248</v>
      </c>
      <c r="G11" s="1" t="s">
        <v>168</v>
      </c>
      <c r="H11" s="1" t="s">
        <v>1315</v>
      </c>
      <c r="I11" s="1" t="s">
        <v>17</v>
      </c>
      <c r="J11" s="1" t="s">
        <v>102</v>
      </c>
      <c r="K11" s="1">
        <v>702</v>
      </c>
      <c r="L11" s="1" t="s">
        <v>1316</v>
      </c>
      <c r="M11" s="1" t="s">
        <v>1317</v>
      </c>
      <c r="N11" s="1">
        <v>702</v>
      </c>
      <c r="O11" s="1"/>
      <c r="P11" s="1" t="s">
        <v>102</v>
      </c>
      <c r="Q11" s="2">
        <v>43328</v>
      </c>
      <c r="R11" s="1">
        <f t="shared" si="0"/>
        <v>9</v>
      </c>
    </row>
    <row r="12" spans="1:18" x14ac:dyDescent="0.25">
      <c r="A12" s="3">
        <v>20184090810372</v>
      </c>
      <c r="B12" s="2">
        <v>43322</v>
      </c>
      <c r="C12" s="2">
        <v>43367</v>
      </c>
      <c r="D12" s="3">
        <v>20183000264491</v>
      </c>
      <c r="E12" s="2">
        <v>43327</v>
      </c>
      <c r="F12" s="1" t="s">
        <v>248</v>
      </c>
      <c r="G12" s="1" t="s">
        <v>1476</v>
      </c>
      <c r="H12" s="1" t="s">
        <v>1477</v>
      </c>
      <c r="I12" s="1" t="s">
        <v>17</v>
      </c>
      <c r="J12" s="1" t="s">
        <v>106</v>
      </c>
      <c r="K12" s="1">
        <v>999</v>
      </c>
      <c r="L12" s="1" t="s">
        <v>111</v>
      </c>
      <c r="M12" s="1" t="s">
        <v>568</v>
      </c>
      <c r="N12" s="1">
        <v>300</v>
      </c>
      <c r="O12" s="1" t="s">
        <v>113</v>
      </c>
      <c r="P12" s="2">
        <v>43328</v>
      </c>
      <c r="Q12" s="2">
        <v>43329</v>
      </c>
      <c r="R12" s="1">
        <f t="shared" si="0"/>
        <v>5</v>
      </c>
    </row>
    <row r="13" spans="1:18" x14ac:dyDescent="0.25">
      <c r="A13" s="3">
        <v>20184090824092</v>
      </c>
      <c r="B13" s="2">
        <v>43326</v>
      </c>
      <c r="C13" s="2">
        <v>43369</v>
      </c>
      <c r="D13" s="3"/>
      <c r="E13" s="1" t="s">
        <v>102</v>
      </c>
      <c r="F13" s="1" t="s">
        <v>248</v>
      </c>
      <c r="G13" s="1" t="s">
        <v>1533</v>
      </c>
      <c r="H13" s="1" t="s">
        <v>279</v>
      </c>
      <c r="I13" s="1" t="s">
        <v>19</v>
      </c>
      <c r="J13" s="1" t="s">
        <v>106</v>
      </c>
      <c r="K13" s="1">
        <v>999</v>
      </c>
      <c r="L13" s="1" t="s">
        <v>111</v>
      </c>
      <c r="M13" s="1" t="s">
        <v>196</v>
      </c>
      <c r="N13" s="1">
        <v>500</v>
      </c>
      <c r="O13" s="1" t="s">
        <v>113</v>
      </c>
      <c r="P13" s="1" t="s">
        <v>102</v>
      </c>
      <c r="Q13" s="1" t="s">
        <v>102</v>
      </c>
      <c r="R13" s="1" t="str">
        <f t="shared" si="0"/>
        <v>-</v>
      </c>
    </row>
    <row r="14" spans="1:18" x14ac:dyDescent="0.25">
      <c r="A14" s="3">
        <v>20184090832702</v>
      </c>
      <c r="B14" s="2">
        <v>43327</v>
      </c>
      <c r="C14" s="2">
        <v>43370</v>
      </c>
      <c r="D14" s="3">
        <v>20187020279311</v>
      </c>
      <c r="E14" s="2">
        <v>43340</v>
      </c>
      <c r="F14" s="1" t="s">
        <v>248</v>
      </c>
      <c r="G14" s="1" t="s">
        <v>1544</v>
      </c>
      <c r="H14" s="1" t="s">
        <v>101</v>
      </c>
      <c r="I14" s="1" t="s">
        <v>17</v>
      </c>
      <c r="J14" s="1" t="s">
        <v>106</v>
      </c>
      <c r="K14" s="1">
        <v>103</v>
      </c>
      <c r="L14" s="1" t="s">
        <v>101</v>
      </c>
      <c r="M14" s="1" t="s">
        <v>102</v>
      </c>
      <c r="N14" s="1" t="s">
        <v>102</v>
      </c>
      <c r="O14" s="1"/>
      <c r="P14" s="2">
        <v>43340</v>
      </c>
      <c r="Q14" s="2">
        <v>43342</v>
      </c>
      <c r="R14" s="1">
        <f t="shared" si="0"/>
        <v>13</v>
      </c>
    </row>
    <row r="15" spans="1:18" x14ac:dyDescent="0.25">
      <c r="A15" s="3">
        <v>20184090849992</v>
      </c>
      <c r="B15" s="2">
        <v>43334</v>
      </c>
      <c r="C15" s="2">
        <v>43376</v>
      </c>
      <c r="D15" s="3"/>
      <c r="E15" s="1" t="s">
        <v>102</v>
      </c>
      <c r="F15" s="1" t="s">
        <v>248</v>
      </c>
      <c r="G15" s="1" t="s">
        <v>1544</v>
      </c>
      <c r="H15" s="1" t="s">
        <v>101</v>
      </c>
      <c r="I15" s="1" t="s">
        <v>19</v>
      </c>
      <c r="J15" s="1" t="s">
        <v>106</v>
      </c>
      <c r="K15" s="1">
        <v>103</v>
      </c>
      <c r="L15" s="1" t="s">
        <v>101</v>
      </c>
      <c r="M15" s="1" t="s">
        <v>102</v>
      </c>
      <c r="N15" s="1" t="s">
        <v>102</v>
      </c>
      <c r="O15" s="1"/>
      <c r="P15" s="1" t="s">
        <v>102</v>
      </c>
      <c r="Q15" s="1" t="s">
        <v>102</v>
      </c>
      <c r="R15" s="1" t="str">
        <f t="shared" si="0"/>
        <v>-</v>
      </c>
    </row>
    <row r="16" spans="1:18" x14ac:dyDescent="0.25">
      <c r="A16" s="3">
        <v>20184090893142</v>
      </c>
      <c r="B16" s="2">
        <v>43343</v>
      </c>
      <c r="C16" s="2">
        <v>43385</v>
      </c>
      <c r="D16" s="3"/>
      <c r="E16" s="1" t="s">
        <v>102</v>
      </c>
      <c r="F16" s="1" t="s">
        <v>248</v>
      </c>
      <c r="G16" s="1" t="s">
        <v>1947</v>
      </c>
      <c r="H16" s="1" t="s">
        <v>1509</v>
      </c>
      <c r="I16" s="1" t="s">
        <v>30</v>
      </c>
      <c r="J16" s="1" t="s">
        <v>110</v>
      </c>
      <c r="K16" s="1">
        <v>601</v>
      </c>
      <c r="L16" s="1" t="s">
        <v>1948</v>
      </c>
      <c r="M16" s="1" t="s">
        <v>1949</v>
      </c>
      <c r="N16" s="1">
        <v>601</v>
      </c>
      <c r="O16" s="1"/>
      <c r="P16" s="1" t="s">
        <v>102</v>
      </c>
      <c r="Q16" s="1" t="s">
        <v>102</v>
      </c>
      <c r="R16" s="1" t="str">
        <f t="shared" si="0"/>
        <v>-</v>
      </c>
    </row>
    <row r="17" spans="1:18" x14ac:dyDescent="0.25">
      <c r="A17" s="3">
        <v>20184090920332</v>
      </c>
      <c r="B17" s="2">
        <v>43350</v>
      </c>
      <c r="C17" s="2">
        <v>43395</v>
      </c>
      <c r="D17" s="3">
        <v>20181000322641</v>
      </c>
      <c r="E17" s="2">
        <v>43370</v>
      </c>
      <c r="F17" s="1" t="s">
        <v>248</v>
      </c>
      <c r="G17" s="1" t="s">
        <v>168</v>
      </c>
      <c r="H17" s="1" t="s">
        <v>2136</v>
      </c>
      <c r="I17" s="1" t="s">
        <v>17</v>
      </c>
      <c r="J17" s="1" t="s">
        <v>106</v>
      </c>
      <c r="K17" s="1">
        <v>999</v>
      </c>
      <c r="L17" s="1" t="s">
        <v>111</v>
      </c>
      <c r="M17" s="1" t="s">
        <v>2137</v>
      </c>
      <c r="N17" s="1">
        <v>100</v>
      </c>
      <c r="O17" s="1" t="s">
        <v>113</v>
      </c>
      <c r="P17" s="1" t="s">
        <v>102</v>
      </c>
      <c r="Q17" s="2">
        <v>43371</v>
      </c>
      <c r="R17" s="1">
        <f t="shared" si="0"/>
        <v>20</v>
      </c>
    </row>
    <row r="18" spans="1:18" x14ac:dyDescent="0.25">
      <c r="A18" s="3">
        <v>20184090974092</v>
      </c>
      <c r="B18" s="2">
        <v>43363</v>
      </c>
      <c r="C18" s="2">
        <v>43406</v>
      </c>
      <c r="D18" s="3"/>
      <c r="E18" s="1" t="s">
        <v>102</v>
      </c>
      <c r="F18" s="1" t="s">
        <v>248</v>
      </c>
      <c r="G18" s="1" t="s">
        <v>2538</v>
      </c>
      <c r="H18" s="1" t="s">
        <v>2539</v>
      </c>
      <c r="I18" s="1" t="s">
        <v>30</v>
      </c>
      <c r="J18" s="1" t="s">
        <v>106</v>
      </c>
      <c r="K18" s="1">
        <v>500</v>
      </c>
      <c r="L18" s="1" t="s">
        <v>2540</v>
      </c>
      <c r="M18" s="1" t="s">
        <v>994</v>
      </c>
      <c r="N18" s="1">
        <v>500</v>
      </c>
      <c r="O18" s="1"/>
      <c r="P18" s="1" t="s">
        <v>102</v>
      </c>
      <c r="Q18" s="1" t="s">
        <v>102</v>
      </c>
      <c r="R18" s="1" t="str">
        <f t="shared" si="0"/>
        <v>-</v>
      </c>
    </row>
    <row r="19" spans="1:18" x14ac:dyDescent="0.25">
      <c r="A19" s="3">
        <v>20184090977162</v>
      </c>
      <c r="B19" s="2">
        <v>43364</v>
      </c>
      <c r="C19" s="2">
        <v>43410</v>
      </c>
      <c r="D19" s="3"/>
      <c r="E19" s="1" t="s">
        <v>102</v>
      </c>
      <c r="F19" s="1" t="s">
        <v>248</v>
      </c>
      <c r="G19" s="1" t="s">
        <v>2562</v>
      </c>
      <c r="H19" s="1" t="s">
        <v>2563</v>
      </c>
      <c r="I19" s="1" t="s">
        <v>30</v>
      </c>
      <c r="J19" s="1" t="s">
        <v>158</v>
      </c>
      <c r="K19" s="1">
        <v>304</v>
      </c>
      <c r="L19" s="1" t="s">
        <v>2564</v>
      </c>
      <c r="M19" s="1" t="s">
        <v>1266</v>
      </c>
      <c r="N19" s="1">
        <v>304</v>
      </c>
      <c r="O19" s="1"/>
      <c r="P19" s="1" t="s">
        <v>102</v>
      </c>
      <c r="Q19" s="1" t="s">
        <v>102</v>
      </c>
      <c r="R19" s="1" t="str">
        <f t="shared" si="0"/>
        <v>-</v>
      </c>
    </row>
    <row r="20" spans="1:18" x14ac:dyDescent="0.25">
      <c r="A20" s="3">
        <v>20184090989432</v>
      </c>
      <c r="B20" s="2">
        <v>43368</v>
      </c>
      <c r="C20" s="2">
        <v>43412</v>
      </c>
      <c r="D20" s="3" t="s">
        <v>87</v>
      </c>
      <c r="E20" s="1" t="s">
        <v>102</v>
      </c>
      <c r="F20" s="1" t="s">
        <v>248</v>
      </c>
      <c r="G20" s="1" t="s">
        <v>168</v>
      </c>
      <c r="H20" s="1" t="s">
        <v>2647</v>
      </c>
      <c r="I20" s="1" t="s">
        <v>30</v>
      </c>
      <c r="J20" s="1" t="s">
        <v>102</v>
      </c>
      <c r="K20" s="1">
        <v>101</v>
      </c>
      <c r="L20" s="1" t="s">
        <v>2410</v>
      </c>
      <c r="M20" s="1" t="s">
        <v>102</v>
      </c>
      <c r="N20" s="1" t="s">
        <v>102</v>
      </c>
      <c r="O20" s="1"/>
      <c r="P20" s="1" t="s">
        <v>102</v>
      </c>
      <c r="Q20" s="1" t="s">
        <v>102</v>
      </c>
      <c r="R20" s="1" t="str">
        <f t="shared" si="0"/>
        <v>-</v>
      </c>
    </row>
    <row r="25" spans="1:18" x14ac:dyDescent="0.25">
      <c r="D25" s="7" t="s">
        <v>2795</v>
      </c>
      <c r="E25" s="7" t="s">
        <v>2792</v>
      </c>
      <c r="F25" s="7" t="s">
        <v>2793</v>
      </c>
    </row>
    <row r="26" spans="1:18" x14ac:dyDescent="0.25">
      <c r="D26" s="12" t="s">
        <v>17</v>
      </c>
      <c r="E26" s="12">
        <v>10</v>
      </c>
      <c r="F26" s="13">
        <f>+E26/E29</f>
        <v>0.55555555555555558</v>
      </c>
    </row>
    <row r="27" spans="1:18" x14ac:dyDescent="0.25">
      <c r="D27" s="14" t="s">
        <v>30</v>
      </c>
      <c r="E27" s="14">
        <v>4</v>
      </c>
      <c r="F27" s="15">
        <f>+E27/E29</f>
        <v>0.22222222222222221</v>
      </c>
    </row>
    <row r="28" spans="1:18" ht="30" x14ac:dyDescent="0.25">
      <c r="D28" s="16" t="s">
        <v>2797</v>
      </c>
      <c r="E28" s="8">
        <v>4</v>
      </c>
      <c r="F28" s="9">
        <f>+E28/E29</f>
        <v>0.22222222222222221</v>
      </c>
    </row>
    <row r="29" spans="1:18" x14ac:dyDescent="0.25">
      <c r="D29" s="10" t="s">
        <v>2792</v>
      </c>
      <c r="E29" s="10">
        <f>SUBTOTAL(9,E26:E28)</f>
        <v>18</v>
      </c>
      <c r="F29" s="17">
        <v>1</v>
      </c>
    </row>
  </sheetData>
  <autoFilter ref="A2:R20"/>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workbookViewId="0">
      <selection activeCell="G26" sqref="G26"/>
    </sheetView>
  </sheetViews>
  <sheetFormatPr baseColWidth="10" defaultRowHeight="15" x14ac:dyDescent="0.25"/>
  <cols>
    <col min="1" max="1" width="17.140625" customWidth="1"/>
  </cols>
  <sheetData>
    <row r="1" spans="1:18" ht="21" x14ac:dyDescent="0.35">
      <c r="A1" s="5" t="s">
        <v>2791</v>
      </c>
    </row>
    <row r="2" spans="1:18"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15</v>
      </c>
      <c r="Q2" s="1" t="s">
        <v>16</v>
      </c>
      <c r="R2" s="1" t="s">
        <v>2789</v>
      </c>
    </row>
    <row r="3" spans="1:18" x14ac:dyDescent="0.25">
      <c r="A3" s="3">
        <v>20184090669712</v>
      </c>
      <c r="B3" s="2">
        <v>43287</v>
      </c>
      <c r="C3" s="2">
        <v>43292</v>
      </c>
      <c r="D3" s="3"/>
      <c r="E3" s="1" t="s">
        <v>102</v>
      </c>
      <c r="F3" s="1" t="s">
        <v>299</v>
      </c>
      <c r="G3" s="1" t="s">
        <v>300</v>
      </c>
      <c r="H3" s="1" t="s">
        <v>301</v>
      </c>
      <c r="I3" s="1" t="s">
        <v>19</v>
      </c>
      <c r="J3" s="1" t="s">
        <v>110</v>
      </c>
      <c r="K3" s="1">
        <v>999</v>
      </c>
      <c r="L3" s="1" t="s">
        <v>111</v>
      </c>
      <c r="M3" s="1" t="s">
        <v>302</v>
      </c>
      <c r="N3" s="1">
        <v>606</v>
      </c>
      <c r="O3" s="1" t="s">
        <v>113</v>
      </c>
      <c r="P3" s="1" t="s">
        <v>102</v>
      </c>
      <c r="Q3" s="1" t="s">
        <v>102</v>
      </c>
      <c r="R3" s="1" t="str">
        <f t="shared" ref="R3:R8" si="0">IFERROR(E3-B3,"-")</f>
        <v>-</v>
      </c>
    </row>
    <row r="4" spans="1:18" x14ac:dyDescent="0.25">
      <c r="A4" s="3">
        <v>20184090675722</v>
      </c>
      <c r="B4" s="2">
        <v>43290</v>
      </c>
      <c r="C4" s="2">
        <v>43293</v>
      </c>
      <c r="D4" s="3"/>
      <c r="E4" s="1" t="s">
        <v>102</v>
      </c>
      <c r="F4" s="1" t="s">
        <v>299</v>
      </c>
      <c r="G4" s="1" t="s">
        <v>348</v>
      </c>
      <c r="H4" s="1" t="s">
        <v>349</v>
      </c>
      <c r="I4" s="1" t="s">
        <v>19</v>
      </c>
      <c r="J4" s="1" t="s">
        <v>110</v>
      </c>
      <c r="K4" s="1">
        <v>999</v>
      </c>
      <c r="L4" s="1" t="s">
        <v>111</v>
      </c>
      <c r="M4" s="1" t="s">
        <v>350</v>
      </c>
      <c r="N4" s="1">
        <v>701</v>
      </c>
      <c r="O4" s="1" t="s">
        <v>113</v>
      </c>
      <c r="P4" s="1" t="s">
        <v>102</v>
      </c>
      <c r="Q4" s="1" t="s">
        <v>102</v>
      </c>
      <c r="R4" s="1" t="str">
        <f t="shared" si="0"/>
        <v>-</v>
      </c>
    </row>
    <row r="5" spans="1:18" x14ac:dyDescent="0.25">
      <c r="A5" s="3">
        <v>20184090677332</v>
      </c>
      <c r="B5" s="2">
        <v>43290</v>
      </c>
      <c r="C5" s="2">
        <v>43293</v>
      </c>
      <c r="D5" s="3"/>
      <c r="E5" s="1" t="s">
        <v>102</v>
      </c>
      <c r="F5" s="1" t="s">
        <v>299</v>
      </c>
      <c r="G5" s="1" t="s">
        <v>372</v>
      </c>
      <c r="H5" s="1" t="s">
        <v>373</v>
      </c>
      <c r="I5" s="1" t="s">
        <v>19</v>
      </c>
      <c r="J5" s="1" t="s">
        <v>110</v>
      </c>
      <c r="K5" s="1">
        <v>701</v>
      </c>
      <c r="L5" s="1" t="s">
        <v>374</v>
      </c>
      <c r="M5" s="1" t="s">
        <v>362</v>
      </c>
      <c r="N5" s="1">
        <v>701</v>
      </c>
      <c r="O5" s="1"/>
      <c r="P5" s="1" t="s">
        <v>102</v>
      </c>
      <c r="Q5" s="1" t="s">
        <v>102</v>
      </c>
      <c r="R5" s="1" t="str">
        <f t="shared" si="0"/>
        <v>-</v>
      </c>
    </row>
    <row r="6" spans="1:18" x14ac:dyDescent="0.25">
      <c r="A6" s="3">
        <v>20184090686732</v>
      </c>
      <c r="B6" s="2">
        <v>43291</v>
      </c>
      <c r="C6" s="2">
        <v>43294</v>
      </c>
      <c r="D6" s="3"/>
      <c r="E6" s="1" t="s">
        <v>102</v>
      </c>
      <c r="F6" s="1" t="s">
        <v>299</v>
      </c>
      <c r="G6" s="1" t="s">
        <v>490</v>
      </c>
      <c r="H6" s="1" t="s">
        <v>491</v>
      </c>
      <c r="I6" s="1" t="s">
        <v>19</v>
      </c>
      <c r="J6" s="1" t="s">
        <v>106</v>
      </c>
      <c r="K6" s="1">
        <v>999</v>
      </c>
      <c r="L6" s="1" t="s">
        <v>111</v>
      </c>
      <c r="M6" s="1" t="s">
        <v>225</v>
      </c>
      <c r="N6" s="1">
        <v>701</v>
      </c>
      <c r="O6" s="1" t="s">
        <v>113</v>
      </c>
      <c r="P6" s="1" t="s">
        <v>102</v>
      </c>
      <c r="Q6" s="1" t="s">
        <v>102</v>
      </c>
      <c r="R6" s="1" t="str">
        <f t="shared" si="0"/>
        <v>-</v>
      </c>
    </row>
    <row r="7" spans="1:18" x14ac:dyDescent="0.25">
      <c r="A7" s="3">
        <v>20184090963502</v>
      </c>
      <c r="B7" s="2">
        <v>43362</v>
      </c>
      <c r="C7" s="2">
        <v>43367</v>
      </c>
      <c r="D7" s="3"/>
      <c r="E7" s="1" t="s">
        <v>102</v>
      </c>
      <c r="F7" s="1" t="s">
        <v>299</v>
      </c>
      <c r="G7" s="1" t="s">
        <v>2450</v>
      </c>
      <c r="H7" s="1" t="s">
        <v>2451</v>
      </c>
      <c r="I7" s="1" t="s">
        <v>19</v>
      </c>
      <c r="J7" s="1" t="s">
        <v>110</v>
      </c>
      <c r="K7" s="1">
        <v>999</v>
      </c>
      <c r="L7" s="1" t="s">
        <v>111</v>
      </c>
      <c r="M7" s="1" t="s">
        <v>302</v>
      </c>
      <c r="N7" s="1">
        <v>606</v>
      </c>
      <c r="O7" s="1" t="s">
        <v>113</v>
      </c>
      <c r="P7" s="1" t="s">
        <v>102</v>
      </c>
      <c r="Q7" s="1" t="s">
        <v>102</v>
      </c>
      <c r="R7" s="1" t="str">
        <f t="shared" si="0"/>
        <v>-</v>
      </c>
    </row>
    <row r="8" spans="1:18" x14ac:dyDescent="0.25">
      <c r="A8" s="3">
        <v>20184090971102</v>
      </c>
      <c r="B8" s="2">
        <v>43363</v>
      </c>
      <c r="C8" s="2">
        <v>43368</v>
      </c>
      <c r="D8" s="3"/>
      <c r="E8" s="1" t="s">
        <v>102</v>
      </c>
      <c r="F8" s="1" t="s">
        <v>299</v>
      </c>
      <c r="G8" s="1" t="s">
        <v>2501</v>
      </c>
      <c r="H8" s="1" t="s">
        <v>2502</v>
      </c>
      <c r="I8" s="1" t="s">
        <v>19</v>
      </c>
      <c r="J8" s="1" t="s">
        <v>110</v>
      </c>
      <c r="K8" s="1">
        <v>999</v>
      </c>
      <c r="L8" s="1" t="s">
        <v>111</v>
      </c>
      <c r="M8" s="1" t="s">
        <v>302</v>
      </c>
      <c r="N8" s="1">
        <v>606</v>
      </c>
      <c r="O8" s="1" t="s">
        <v>113</v>
      </c>
      <c r="P8" s="1" t="s">
        <v>102</v>
      </c>
      <c r="Q8" s="1" t="s">
        <v>102</v>
      </c>
      <c r="R8" s="1" t="str">
        <f t="shared" si="0"/>
        <v>-</v>
      </c>
    </row>
    <row r="11" spans="1:18" ht="30" x14ac:dyDescent="0.25">
      <c r="F11" s="6" t="s">
        <v>2791</v>
      </c>
      <c r="G11" s="7" t="s">
        <v>2792</v>
      </c>
      <c r="H11" s="7" t="s">
        <v>2793</v>
      </c>
    </row>
    <row r="12" spans="1:18" x14ac:dyDescent="0.25">
      <c r="F12" s="8" t="s">
        <v>19</v>
      </c>
      <c r="G12" s="8">
        <v>3</v>
      </c>
      <c r="H12" s="9">
        <f>+G12/G13</f>
        <v>1</v>
      </c>
    </row>
    <row r="13" spans="1:18" x14ac:dyDescent="0.25">
      <c r="F13" s="10" t="s">
        <v>2794</v>
      </c>
      <c r="G13" s="10">
        <v>3</v>
      </c>
      <c r="H13" s="11">
        <v>1</v>
      </c>
    </row>
  </sheetData>
  <autoFilter ref="A2:R2"/>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tabSelected="1" topLeftCell="A87" workbookViewId="0">
      <selection activeCell="F106" sqref="F106"/>
    </sheetView>
  </sheetViews>
  <sheetFormatPr baseColWidth="10" defaultRowHeight="15" x14ac:dyDescent="0.25"/>
  <cols>
    <col min="1" max="1" width="17.7109375" style="4" bestFit="1" customWidth="1"/>
    <col min="4" max="4" width="13.42578125" style="4" customWidth="1"/>
    <col min="5" max="5" width="5" customWidth="1"/>
    <col min="6" max="6" width="34.7109375" customWidth="1"/>
    <col min="11" max="11" width="6.85546875" customWidth="1"/>
    <col min="14" max="14" width="6.28515625" customWidth="1"/>
    <col min="15" max="15" width="6.140625" customWidth="1"/>
    <col min="16" max="16" width="3.7109375" customWidth="1"/>
    <col min="17" max="17" width="23" customWidth="1"/>
  </cols>
  <sheetData>
    <row r="1" spans="1:17" ht="21" x14ac:dyDescent="0.35">
      <c r="A1" s="41" t="s">
        <v>2844</v>
      </c>
    </row>
    <row r="2" spans="1:17"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1" t="s">
        <v>2845</v>
      </c>
      <c r="Q2" s="10" t="s">
        <v>2825</v>
      </c>
    </row>
    <row r="3" spans="1:17" x14ac:dyDescent="0.25">
      <c r="A3" s="3">
        <v>20184090365482</v>
      </c>
      <c r="B3" s="2">
        <v>43203</v>
      </c>
      <c r="C3" s="2">
        <v>43293</v>
      </c>
      <c r="D3" s="3"/>
      <c r="E3" s="1" t="s">
        <v>102</v>
      </c>
      <c r="F3" s="1" t="s">
        <v>212</v>
      </c>
      <c r="G3" s="1" t="s">
        <v>2846</v>
      </c>
      <c r="H3" s="1" t="s">
        <v>522</v>
      </c>
      <c r="I3" s="1" t="s">
        <v>30</v>
      </c>
      <c r="J3" s="1" t="s">
        <v>106</v>
      </c>
      <c r="K3" s="1">
        <v>999</v>
      </c>
      <c r="L3" s="1" t="s">
        <v>111</v>
      </c>
      <c r="M3" s="1" t="s">
        <v>523</v>
      </c>
      <c r="N3" s="1">
        <v>304</v>
      </c>
      <c r="O3" s="1" t="s">
        <v>113</v>
      </c>
      <c r="P3" s="1" t="s">
        <v>2847</v>
      </c>
      <c r="Q3" s="23" t="s">
        <v>3028</v>
      </c>
    </row>
    <row r="4" spans="1:17" x14ac:dyDescent="0.25">
      <c r="A4" s="3">
        <v>20184090373022</v>
      </c>
      <c r="B4" s="2">
        <v>43206</v>
      </c>
      <c r="C4" s="2">
        <v>43296</v>
      </c>
      <c r="D4" s="3"/>
      <c r="E4" s="1" t="s">
        <v>102</v>
      </c>
      <c r="F4" s="1" t="s">
        <v>212</v>
      </c>
      <c r="G4" s="1" t="s">
        <v>2848</v>
      </c>
      <c r="H4" s="1" t="s">
        <v>2849</v>
      </c>
      <c r="I4" s="1" t="s">
        <v>30</v>
      </c>
      <c r="J4" s="1" t="s">
        <v>110</v>
      </c>
      <c r="K4" s="1">
        <v>606</v>
      </c>
      <c r="L4" s="1" t="s">
        <v>2584</v>
      </c>
      <c r="M4" s="1" t="s">
        <v>715</v>
      </c>
      <c r="N4" s="1">
        <v>606</v>
      </c>
      <c r="O4" s="1"/>
      <c r="P4" s="1" t="s">
        <v>2847</v>
      </c>
      <c r="Q4" s="44" t="s">
        <v>3030</v>
      </c>
    </row>
    <row r="5" spans="1:17" x14ac:dyDescent="0.25">
      <c r="A5" s="3">
        <v>20184090398052</v>
      </c>
      <c r="B5" s="2">
        <v>43213</v>
      </c>
      <c r="C5" s="2">
        <v>43303</v>
      </c>
      <c r="D5" s="3"/>
      <c r="E5" s="1" t="s">
        <v>102</v>
      </c>
      <c r="F5" s="1" t="s">
        <v>212</v>
      </c>
      <c r="G5" s="1" t="s">
        <v>2850</v>
      </c>
      <c r="H5" s="1" t="s">
        <v>522</v>
      </c>
      <c r="I5" s="1" t="s">
        <v>30</v>
      </c>
      <c r="J5" s="1" t="s">
        <v>106</v>
      </c>
      <c r="K5" s="1">
        <v>999</v>
      </c>
      <c r="L5" s="1" t="s">
        <v>111</v>
      </c>
      <c r="M5" s="1" t="s">
        <v>2344</v>
      </c>
      <c r="N5" s="1">
        <v>304</v>
      </c>
      <c r="O5" s="1" t="s">
        <v>257</v>
      </c>
      <c r="P5" s="1" t="s">
        <v>2847</v>
      </c>
      <c r="Q5" s="24" t="s">
        <v>2830</v>
      </c>
    </row>
    <row r="6" spans="1:17" x14ac:dyDescent="0.25">
      <c r="A6" s="3">
        <v>20184090472532</v>
      </c>
      <c r="B6" s="2">
        <v>43231</v>
      </c>
      <c r="C6" s="2">
        <v>43321</v>
      </c>
      <c r="D6" s="3" t="s">
        <v>2851</v>
      </c>
      <c r="E6" s="1" t="s">
        <v>102</v>
      </c>
      <c r="F6" s="1" t="s">
        <v>212</v>
      </c>
      <c r="G6" s="1" t="s">
        <v>2852</v>
      </c>
      <c r="H6" s="1" t="s">
        <v>480</v>
      </c>
      <c r="I6" s="1" t="s">
        <v>30</v>
      </c>
      <c r="J6" s="1" t="s">
        <v>106</v>
      </c>
      <c r="K6" s="1">
        <v>999</v>
      </c>
      <c r="L6" s="1" t="s">
        <v>111</v>
      </c>
      <c r="M6" s="1" t="s">
        <v>481</v>
      </c>
      <c r="N6" s="1">
        <v>300</v>
      </c>
      <c r="O6" s="1" t="s">
        <v>257</v>
      </c>
      <c r="P6" s="1" t="s">
        <v>2847</v>
      </c>
      <c r="Q6" s="24" t="s">
        <v>2830</v>
      </c>
    </row>
    <row r="7" spans="1:17" x14ac:dyDescent="0.25">
      <c r="A7" s="3">
        <v>20184090493792</v>
      </c>
      <c r="B7" s="2">
        <v>43238</v>
      </c>
      <c r="C7" s="2">
        <v>43328</v>
      </c>
      <c r="D7" s="3" t="s">
        <v>2853</v>
      </c>
      <c r="E7" s="1" t="s">
        <v>102</v>
      </c>
      <c r="F7" s="1" t="s">
        <v>212</v>
      </c>
      <c r="G7" s="1" t="s">
        <v>2854</v>
      </c>
      <c r="H7" s="1" t="s">
        <v>2855</v>
      </c>
      <c r="I7" s="1" t="s">
        <v>30</v>
      </c>
      <c r="J7" s="1" t="s">
        <v>106</v>
      </c>
      <c r="K7" s="1">
        <v>300</v>
      </c>
      <c r="L7" s="1" t="s">
        <v>2856</v>
      </c>
      <c r="M7" s="1" t="s">
        <v>235</v>
      </c>
      <c r="N7" s="1">
        <v>300</v>
      </c>
      <c r="O7" s="1"/>
      <c r="P7" s="1" t="s">
        <v>2847</v>
      </c>
      <c r="Q7" s="43" t="s">
        <v>3029</v>
      </c>
    </row>
    <row r="8" spans="1:17" x14ac:dyDescent="0.25">
      <c r="A8" s="3">
        <v>20184090513882</v>
      </c>
      <c r="B8" s="2">
        <v>43244</v>
      </c>
      <c r="C8" s="2">
        <v>43334</v>
      </c>
      <c r="D8" s="3"/>
      <c r="E8" s="1" t="s">
        <v>102</v>
      </c>
      <c r="F8" s="1" t="s">
        <v>212</v>
      </c>
      <c r="G8" s="1" t="s">
        <v>2857</v>
      </c>
      <c r="H8" s="1" t="s">
        <v>2858</v>
      </c>
      <c r="I8" s="1" t="s">
        <v>30</v>
      </c>
      <c r="J8" s="1" t="s">
        <v>106</v>
      </c>
      <c r="K8" s="1">
        <v>500</v>
      </c>
      <c r="L8" s="1" t="s">
        <v>2473</v>
      </c>
      <c r="M8" s="1" t="s">
        <v>748</v>
      </c>
      <c r="N8" s="1">
        <v>500</v>
      </c>
      <c r="O8" s="1"/>
      <c r="P8" s="1" t="s">
        <v>2847</v>
      </c>
      <c r="Q8" s="23" t="s">
        <v>3028</v>
      </c>
    </row>
    <row r="9" spans="1:17" x14ac:dyDescent="0.25">
      <c r="A9" s="3">
        <v>20184090520492</v>
      </c>
      <c r="B9" s="2">
        <v>43245</v>
      </c>
      <c r="C9" s="2">
        <v>43335</v>
      </c>
      <c r="D9" s="3"/>
      <c r="E9" s="1" t="s">
        <v>102</v>
      </c>
      <c r="F9" s="1" t="s">
        <v>212</v>
      </c>
      <c r="G9" s="1" t="s">
        <v>2859</v>
      </c>
      <c r="H9" s="1" t="s">
        <v>2860</v>
      </c>
      <c r="I9" s="1" t="s">
        <v>30</v>
      </c>
      <c r="J9" s="1" t="s">
        <v>110</v>
      </c>
      <c r="K9" s="1">
        <v>999</v>
      </c>
      <c r="L9" s="1" t="s">
        <v>111</v>
      </c>
      <c r="M9" s="1" t="s">
        <v>354</v>
      </c>
      <c r="N9" s="1">
        <v>306</v>
      </c>
      <c r="O9" s="1" t="s">
        <v>113</v>
      </c>
      <c r="P9" s="1" t="s">
        <v>2847</v>
      </c>
      <c r="Q9" s="25" t="s">
        <v>2827</v>
      </c>
    </row>
    <row r="10" spans="1:17" x14ac:dyDescent="0.25">
      <c r="A10" s="3">
        <v>20184090554162</v>
      </c>
      <c r="B10" s="2">
        <v>43256</v>
      </c>
      <c r="C10" s="2">
        <v>43346</v>
      </c>
      <c r="D10" s="3" t="s">
        <v>2861</v>
      </c>
      <c r="E10" s="1" t="s">
        <v>102</v>
      </c>
      <c r="F10" s="1" t="s">
        <v>212</v>
      </c>
      <c r="G10" s="1" t="s">
        <v>2862</v>
      </c>
      <c r="H10" s="1" t="s">
        <v>2863</v>
      </c>
      <c r="I10" s="1" t="s">
        <v>30</v>
      </c>
      <c r="J10" s="1" t="s">
        <v>106</v>
      </c>
      <c r="K10" s="1">
        <v>300</v>
      </c>
      <c r="L10" s="1" t="s">
        <v>2864</v>
      </c>
      <c r="M10" s="1" t="s">
        <v>235</v>
      </c>
      <c r="N10" s="1">
        <v>300</v>
      </c>
      <c r="O10" s="1"/>
      <c r="P10" s="1" t="s">
        <v>2847</v>
      </c>
      <c r="Q10" s="25" t="s">
        <v>2827</v>
      </c>
    </row>
    <row r="11" spans="1:17" x14ac:dyDescent="0.25">
      <c r="A11" s="3">
        <v>20184090555072</v>
      </c>
      <c r="B11" s="2">
        <v>43256</v>
      </c>
      <c r="C11" s="2">
        <v>43346</v>
      </c>
      <c r="D11" s="3"/>
      <c r="E11" s="1" t="s">
        <v>102</v>
      </c>
      <c r="F11" s="1" t="s">
        <v>212</v>
      </c>
      <c r="G11" s="1" t="s">
        <v>2865</v>
      </c>
      <c r="H11" s="1" t="s">
        <v>795</v>
      </c>
      <c r="I11" s="1" t="s">
        <v>30</v>
      </c>
      <c r="J11" s="1" t="s">
        <v>110</v>
      </c>
      <c r="K11" s="1">
        <v>999</v>
      </c>
      <c r="L11" s="1" t="s">
        <v>111</v>
      </c>
      <c r="M11" s="1" t="s">
        <v>265</v>
      </c>
      <c r="N11" s="1">
        <v>303</v>
      </c>
      <c r="O11" s="1" t="s">
        <v>113</v>
      </c>
      <c r="P11" s="1" t="s">
        <v>2847</v>
      </c>
      <c r="Q11" s="25" t="s">
        <v>2827</v>
      </c>
    </row>
    <row r="12" spans="1:17" x14ac:dyDescent="0.25">
      <c r="A12" s="3">
        <v>20184090561502</v>
      </c>
      <c r="B12" s="2">
        <v>43257</v>
      </c>
      <c r="C12" s="2">
        <v>43347</v>
      </c>
      <c r="D12" s="3"/>
      <c r="E12" s="1" t="s">
        <v>102</v>
      </c>
      <c r="F12" s="1" t="s">
        <v>212</v>
      </c>
      <c r="G12" s="1" t="s">
        <v>2866</v>
      </c>
      <c r="H12" s="1" t="s">
        <v>2867</v>
      </c>
      <c r="I12" s="1" t="s">
        <v>30</v>
      </c>
      <c r="J12" s="1" t="s">
        <v>106</v>
      </c>
      <c r="K12" s="1">
        <v>705</v>
      </c>
      <c r="L12" s="1" t="s">
        <v>2868</v>
      </c>
      <c r="M12" s="1" t="s">
        <v>175</v>
      </c>
      <c r="N12" s="1">
        <v>705</v>
      </c>
      <c r="O12" s="1"/>
      <c r="P12" s="1" t="s">
        <v>2847</v>
      </c>
      <c r="Q12" s="23" t="s">
        <v>3028</v>
      </c>
    </row>
    <row r="13" spans="1:17" x14ac:dyDescent="0.25">
      <c r="A13" s="3">
        <v>20184090572162</v>
      </c>
      <c r="B13" s="2">
        <v>43259</v>
      </c>
      <c r="C13" s="2">
        <v>43349</v>
      </c>
      <c r="D13" s="3"/>
      <c r="E13" s="1" t="s">
        <v>102</v>
      </c>
      <c r="F13" s="1" t="s">
        <v>212</v>
      </c>
      <c r="G13" s="1" t="s">
        <v>2869</v>
      </c>
      <c r="H13" s="1" t="s">
        <v>541</v>
      </c>
      <c r="I13" s="1" t="s">
        <v>30</v>
      </c>
      <c r="J13" s="1" t="s">
        <v>110</v>
      </c>
      <c r="K13" s="1">
        <v>606</v>
      </c>
      <c r="L13" s="1" t="s">
        <v>2870</v>
      </c>
      <c r="M13" s="1" t="s">
        <v>715</v>
      </c>
      <c r="N13" s="1">
        <v>606</v>
      </c>
      <c r="O13" s="1"/>
      <c r="P13" s="1" t="s">
        <v>2847</v>
      </c>
      <c r="Q13" s="25" t="s">
        <v>2827</v>
      </c>
    </row>
    <row r="14" spans="1:17" x14ac:dyDescent="0.25">
      <c r="A14" s="3">
        <v>20184090603612</v>
      </c>
      <c r="B14" s="2">
        <v>43270</v>
      </c>
      <c r="C14" s="2">
        <v>43360</v>
      </c>
      <c r="D14" s="3"/>
      <c r="E14" s="1" t="s">
        <v>102</v>
      </c>
      <c r="F14" s="1" t="s">
        <v>212</v>
      </c>
      <c r="G14" s="1" t="s">
        <v>2871</v>
      </c>
      <c r="H14" s="1" t="s">
        <v>1163</v>
      </c>
      <c r="I14" s="1" t="s">
        <v>30</v>
      </c>
      <c r="J14" s="1" t="s">
        <v>106</v>
      </c>
      <c r="K14" s="1">
        <v>500</v>
      </c>
      <c r="L14" s="1" t="s">
        <v>2438</v>
      </c>
      <c r="M14" s="1" t="s">
        <v>2195</v>
      </c>
      <c r="N14" s="1">
        <v>500</v>
      </c>
      <c r="O14" s="1"/>
      <c r="P14" s="1" t="s">
        <v>2847</v>
      </c>
      <c r="Q14" s="25" t="s">
        <v>2827</v>
      </c>
    </row>
    <row r="15" spans="1:17" x14ac:dyDescent="0.25">
      <c r="A15" s="3">
        <v>20184090607472</v>
      </c>
      <c r="B15" s="2">
        <v>43270</v>
      </c>
      <c r="C15" s="2">
        <v>43292</v>
      </c>
      <c r="D15" s="3"/>
      <c r="E15" s="1" t="s">
        <v>102</v>
      </c>
      <c r="F15" s="1" t="s">
        <v>99</v>
      </c>
      <c r="G15" s="1" t="s">
        <v>2872</v>
      </c>
      <c r="H15" s="1" t="s">
        <v>2873</v>
      </c>
      <c r="I15" s="1" t="s">
        <v>30</v>
      </c>
      <c r="J15" s="1" t="s">
        <v>106</v>
      </c>
      <c r="K15" s="1">
        <v>603</v>
      </c>
      <c r="L15" s="1" t="s">
        <v>2874</v>
      </c>
      <c r="M15" s="1" t="s">
        <v>2239</v>
      </c>
      <c r="N15" s="1">
        <v>603</v>
      </c>
      <c r="O15" s="1"/>
      <c r="P15" s="1" t="s">
        <v>2847</v>
      </c>
      <c r="Q15" s="43" t="s">
        <v>3029</v>
      </c>
    </row>
    <row r="16" spans="1:17" x14ac:dyDescent="0.25">
      <c r="A16" s="3">
        <v>20184090610812</v>
      </c>
      <c r="B16" s="2">
        <v>43271</v>
      </c>
      <c r="C16" s="2">
        <v>43293</v>
      </c>
      <c r="D16" s="3"/>
      <c r="E16" s="1" t="s">
        <v>102</v>
      </c>
      <c r="F16" s="1" t="s">
        <v>99</v>
      </c>
      <c r="G16" s="1" t="s">
        <v>2875</v>
      </c>
      <c r="H16" s="1" t="s">
        <v>1311</v>
      </c>
      <c r="I16" s="1" t="s">
        <v>30</v>
      </c>
      <c r="J16" s="1" t="s">
        <v>106</v>
      </c>
      <c r="K16" s="1">
        <v>604</v>
      </c>
      <c r="L16" s="1" t="s">
        <v>2876</v>
      </c>
      <c r="M16" s="1" t="s">
        <v>487</v>
      </c>
      <c r="N16" s="1">
        <v>604</v>
      </c>
      <c r="O16" s="1"/>
      <c r="P16" s="1" t="s">
        <v>2847</v>
      </c>
      <c r="Q16" s="43" t="s">
        <v>3029</v>
      </c>
    </row>
    <row r="17" spans="1:17" x14ac:dyDescent="0.25">
      <c r="A17" s="3">
        <v>20184090610882</v>
      </c>
      <c r="B17" s="2">
        <v>43271</v>
      </c>
      <c r="C17" s="2">
        <v>43293</v>
      </c>
      <c r="D17" s="3" t="s">
        <v>2877</v>
      </c>
      <c r="E17" s="1" t="s">
        <v>102</v>
      </c>
      <c r="F17" s="1" t="s">
        <v>99</v>
      </c>
      <c r="G17" s="1" t="s">
        <v>168</v>
      </c>
      <c r="H17" s="1" t="s">
        <v>1988</v>
      </c>
      <c r="I17" s="1" t="s">
        <v>30</v>
      </c>
      <c r="J17" s="1" t="s">
        <v>106</v>
      </c>
      <c r="K17" s="1">
        <v>604</v>
      </c>
      <c r="L17" s="1" t="s">
        <v>1524</v>
      </c>
      <c r="M17" s="1" t="s">
        <v>487</v>
      </c>
      <c r="N17" s="1">
        <v>604</v>
      </c>
      <c r="O17" s="1"/>
      <c r="P17" s="1" t="s">
        <v>2847</v>
      </c>
      <c r="Q17" s="43" t="s">
        <v>3029</v>
      </c>
    </row>
    <row r="18" spans="1:17" x14ac:dyDescent="0.25">
      <c r="A18" s="3">
        <v>20184090610922</v>
      </c>
      <c r="B18" s="2">
        <v>43271</v>
      </c>
      <c r="C18" s="2">
        <v>43293</v>
      </c>
      <c r="D18" s="3"/>
      <c r="E18" s="1" t="s">
        <v>102</v>
      </c>
      <c r="F18" s="1" t="s">
        <v>99</v>
      </c>
      <c r="G18" s="1" t="s">
        <v>2878</v>
      </c>
      <c r="H18" s="1" t="s">
        <v>2879</v>
      </c>
      <c r="I18" s="1" t="s">
        <v>30</v>
      </c>
      <c r="J18" s="1" t="s">
        <v>110</v>
      </c>
      <c r="K18" s="1">
        <v>603</v>
      </c>
      <c r="L18" s="1" t="s">
        <v>2874</v>
      </c>
      <c r="M18" s="1" t="s">
        <v>2239</v>
      </c>
      <c r="N18" s="1">
        <v>603</v>
      </c>
      <c r="O18" s="1"/>
      <c r="P18" s="1" t="s">
        <v>2847</v>
      </c>
      <c r="Q18" s="43" t="s">
        <v>3029</v>
      </c>
    </row>
    <row r="19" spans="1:17" x14ac:dyDescent="0.25">
      <c r="A19" s="3">
        <v>20184090611362</v>
      </c>
      <c r="B19" s="2">
        <v>43271</v>
      </c>
      <c r="C19" s="2">
        <v>43293</v>
      </c>
      <c r="D19" s="3"/>
      <c r="E19" s="1" t="s">
        <v>102</v>
      </c>
      <c r="F19" s="1" t="s">
        <v>99</v>
      </c>
      <c r="G19" s="1" t="s">
        <v>2880</v>
      </c>
      <c r="H19" s="1" t="s">
        <v>2881</v>
      </c>
      <c r="I19" s="1" t="s">
        <v>30</v>
      </c>
      <c r="J19" s="1" t="s">
        <v>106</v>
      </c>
      <c r="K19" s="1">
        <v>606</v>
      </c>
      <c r="L19" s="1" t="s">
        <v>2882</v>
      </c>
      <c r="M19" s="1" t="s">
        <v>441</v>
      </c>
      <c r="N19" s="1">
        <v>606</v>
      </c>
      <c r="O19" s="1"/>
      <c r="P19" s="1" t="s">
        <v>2847</v>
      </c>
      <c r="Q19" s="43" t="s">
        <v>3029</v>
      </c>
    </row>
    <row r="20" spans="1:17" x14ac:dyDescent="0.25">
      <c r="A20" s="3">
        <v>20184090612652</v>
      </c>
      <c r="B20" s="2">
        <v>43271</v>
      </c>
      <c r="C20" s="2">
        <v>43293</v>
      </c>
      <c r="D20" s="3"/>
      <c r="E20" s="1" t="s">
        <v>102</v>
      </c>
      <c r="F20" s="1" t="s">
        <v>99</v>
      </c>
      <c r="G20" s="1" t="s">
        <v>2883</v>
      </c>
      <c r="H20" s="1" t="s">
        <v>2884</v>
      </c>
      <c r="I20" s="1" t="s">
        <v>30</v>
      </c>
      <c r="J20" s="1" t="s">
        <v>106</v>
      </c>
      <c r="K20" s="1">
        <v>604</v>
      </c>
      <c r="L20" s="1" t="s">
        <v>542</v>
      </c>
      <c r="M20" s="1" t="s">
        <v>487</v>
      </c>
      <c r="N20" s="1">
        <v>604</v>
      </c>
      <c r="O20" s="1"/>
      <c r="P20" s="1" t="s">
        <v>2847</v>
      </c>
      <c r="Q20" s="23" t="s">
        <v>3028</v>
      </c>
    </row>
    <row r="21" spans="1:17" x14ac:dyDescent="0.25">
      <c r="A21" s="3">
        <v>20184090613592</v>
      </c>
      <c r="B21" s="2">
        <v>43272</v>
      </c>
      <c r="C21" s="2">
        <v>43294</v>
      </c>
      <c r="D21" s="3"/>
      <c r="E21" s="1" t="s">
        <v>102</v>
      </c>
      <c r="F21" s="1" t="s">
        <v>104</v>
      </c>
      <c r="G21" s="1" t="s">
        <v>2885</v>
      </c>
      <c r="H21" s="1" t="s">
        <v>460</v>
      </c>
      <c r="I21" s="1" t="s">
        <v>30</v>
      </c>
      <c r="J21" s="1" t="s">
        <v>106</v>
      </c>
      <c r="K21" s="1">
        <v>500</v>
      </c>
      <c r="L21" s="1" t="s">
        <v>2371</v>
      </c>
      <c r="M21" s="1" t="s">
        <v>748</v>
      </c>
      <c r="N21" s="1">
        <v>500</v>
      </c>
      <c r="O21" s="1"/>
      <c r="P21" s="1" t="s">
        <v>2847</v>
      </c>
      <c r="Q21" s="43" t="s">
        <v>3029</v>
      </c>
    </row>
    <row r="22" spans="1:17" x14ac:dyDescent="0.25">
      <c r="A22" s="3">
        <v>20184090614182</v>
      </c>
      <c r="B22" s="2">
        <v>43272</v>
      </c>
      <c r="C22" s="2">
        <v>43294</v>
      </c>
      <c r="D22" s="3"/>
      <c r="E22" s="1" t="s">
        <v>102</v>
      </c>
      <c r="F22" s="1" t="s">
        <v>99</v>
      </c>
      <c r="G22" s="1" t="s">
        <v>2886</v>
      </c>
      <c r="H22" s="1" t="s">
        <v>279</v>
      </c>
      <c r="I22" s="1" t="s">
        <v>30</v>
      </c>
      <c r="J22" s="1" t="s">
        <v>106</v>
      </c>
      <c r="K22" s="1">
        <v>604</v>
      </c>
      <c r="L22" s="1" t="s">
        <v>2458</v>
      </c>
      <c r="M22" s="1" t="s">
        <v>487</v>
      </c>
      <c r="N22" s="1">
        <v>604</v>
      </c>
      <c r="O22" s="1"/>
      <c r="P22" s="1" t="s">
        <v>2847</v>
      </c>
      <c r="Q22" s="23" t="s">
        <v>3028</v>
      </c>
    </row>
    <row r="23" spans="1:17" x14ac:dyDescent="0.25">
      <c r="A23" s="3">
        <v>20184090615452</v>
      </c>
      <c r="B23" s="2">
        <v>43272</v>
      </c>
      <c r="C23" s="2">
        <v>43294</v>
      </c>
      <c r="D23" s="3"/>
      <c r="E23" s="1" t="s">
        <v>102</v>
      </c>
      <c r="F23" s="1" t="s">
        <v>142</v>
      </c>
      <c r="G23" s="1" t="s">
        <v>2887</v>
      </c>
      <c r="H23" s="1" t="s">
        <v>2888</v>
      </c>
      <c r="I23" s="1" t="s">
        <v>30</v>
      </c>
      <c r="J23" s="1" t="s">
        <v>106</v>
      </c>
      <c r="K23" s="1">
        <v>999</v>
      </c>
      <c r="L23" s="1" t="s">
        <v>111</v>
      </c>
      <c r="M23" s="1" t="s">
        <v>209</v>
      </c>
      <c r="N23" s="1">
        <v>305</v>
      </c>
      <c r="O23" s="1" t="s">
        <v>113</v>
      </c>
      <c r="P23" s="1" t="s">
        <v>2847</v>
      </c>
      <c r="Q23" s="43" t="s">
        <v>3029</v>
      </c>
    </row>
    <row r="24" spans="1:17" x14ac:dyDescent="0.25">
      <c r="A24" s="3">
        <v>20184090615912</v>
      </c>
      <c r="B24" s="2">
        <v>43272</v>
      </c>
      <c r="C24" s="2">
        <v>43318</v>
      </c>
      <c r="D24" s="3"/>
      <c r="E24" s="1" t="s">
        <v>102</v>
      </c>
      <c r="F24" s="1" t="s">
        <v>248</v>
      </c>
      <c r="G24" s="1" t="s">
        <v>2889</v>
      </c>
      <c r="H24" s="1" t="s">
        <v>2890</v>
      </c>
      <c r="I24" s="1" t="s">
        <v>30</v>
      </c>
      <c r="J24" s="1" t="s">
        <v>106</v>
      </c>
      <c r="K24" s="1">
        <v>601</v>
      </c>
      <c r="L24" s="1" t="s">
        <v>2891</v>
      </c>
      <c r="M24" s="1" t="s">
        <v>2892</v>
      </c>
      <c r="N24" s="1">
        <v>601</v>
      </c>
      <c r="O24" s="1"/>
      <c r="P24" s="1" t="s">
        <v>2847</v>
      </c>
      <c r="Q24" s="23" t="s">
        <v>3028</v>
      </c>
    </row>
    <row r="25" spans="1:17" x14ac:dyDescent="0.25">
      <c r="A25" s="3">
        <v>20184090616192</v>
      </c>
      <c r="B25" s="2">
        <v>43272</v>
      </c>
      <c r="C25" s="2">
        <v>43294</v>
      </c>
      <c r="D25" s="3"/>
      <c r="E25" s="1" t="s">
        <v>102</v>
      </c>
      <c r="F25" s="1" t="s">
        <v>99</v>
      </c>
      <c r="G25" s="1" t="s">
        <v>2893</v>
      </c>
      <c r="H25" s="1" t="s">
        <v>208</v>
      </c>
      <c r="I25" s="1" t="s">
        <v>30</v>
      </c>
      <c r="J25" s="1" t="s">
        <v>110</v>
      </c>
      <c r="K25" s="1">
        <v>701</v>
      </c>
      <c r="L25" s="1" t="s">
        <v>1145</v>
      </c>
      <c r="M25" s="1" t="s">
        <v>2894</v>
      </c>
      <c r="N25" s="1">
        <v>701</v>
      </c>
      <c r="O25" s="1"/>
      <c r="P25" s="1" t="s">
        <v>2847</v>
      </c>
      <c r="Q25" s="43" t="s">
        <v>3029</v>
      </c>
    </row>
    <row r="26" spans="1:17" x14ac:dyDescent="0.25">
      <c r="A26" s="3">
        <v>20184090616742</v>
      </c>
      <c r="B26" s="2">
        <v>43272</v>
      </c>
      <c r="C26" s="2">
        <v>43294</v>
      </c>
      <c r="D26" s="3"/>
      <c r="E26" s="1" t="s">
        <v>102</v>
      </c>
      <c r="F26" s="1" t="s">
        <v>142</v>
      </c>
      <c r="G26" s="1" t="s">
        <v>2895</v>
      </c>
      <c r="H26" s="1" t="s">
        <v>551</v>
      </c>
      <c r="I26" s="1" t="s">
        <v>30</v>
      </c>
      <c r="J26" s="1" t="s">
        <v>106</v>
      </c>
      <c r="K26" s="1">
        <v>306</v>
      </c>
      <c r="L26" s="1" t="s">
        <v>972</v>
      </c>
      <c r="M26" s="1" t="s">
        <v>973</v>
      </c>
      <c r="N26" s="1">
        <v>306</v>
      </c>
      <c r="O26" s="1"/>
      <c r="P26" s="1" t="s">
        <v>2847</v>
      </c>
      <c r="Q26" s="43" t="s">
        <v>3029</v>
      </c>
    </row>
    <row r="27" spans="1:17" x14ac:dyDescent="0.25">
      <c r="A27" s="3">
        <v>20184090616782</v>
      </c>
      <c r="B27" s="2">
        <v>43272</v>
      </c>
      <c r="C27" s="2">
        <v>43294</v>
      </c>
      <c r="D27" s="3"/>
      <c r="E27" s="1" t="s">
        <v>102</v>
      </c>
      <c r="F27" s="1" t="s">
        <v>142</v>
      </c>
      <c r="G27" s="1" t="s">
        <v>2896</v>
      </c>
      <c r="H27" s="1" t="s">
        <v>551</v>
      </c>
      <c r="I27" s="1" t="s">
        <v>30</v>
      </c>
      <c r="J27" s="1" t="s">
        <v>106</v>
      </c>
      <c r="K27" s="1">
        <v>306</v>
      </c>
      <c r="L27" s="1" t="s">
        <v>972</v>
      </c>
      <c r="M27" s="1" t="s">
        <v>973</v>
      </c>
      <c r="N27" s="1">
        <v>306</v>
      </c>
      <c r="O27" s="1"/>
      <c r="P27" s="1" t="s">
        <v>2847</v>
      </c>
      <c r="Q27" s="43" t="s">
        <v>3029</v>
      </c>
    </row>
    <row r="28" spans="1:17" x14ac:dyDescent="0.25">
      <c r="A28" s="3">
        <v>20184090617982</v>
      </c>
      <c r="B28" s="2">
        <v>43273</v>
      </c>
      <c r="C28" s="2">
        <v>43320</v>
      </c>
      <c r="D28" s="3" t="s">
        <v>2897</v>
      </c>
      <c r="E28" s="1" t="s">
        <v>102</v>
      </c>
      <c r="F28" s="1" t="s">
        <v>248</v>
      </c>
      <c r="G28" s="1" t="s">
        <v>2898</v>
      </c>
      <c r="H28" s="1" t="s">
        <v>1184</v>
      </c>
      <c r="I28" s="1" t="s">
        <v>30</v>
      </c>
      <c r="J28" s="1" t="s">
        <v>106</v>
      </c>
      <c r="K28" s="1">
        <v>606</v>
      </c>
      <c r="L28" s="1" t="s">
        <v>2527</v>
      </c>
      <c r="M28" s="1" t="s">
        <v>715</v>
      </c>
      <c r="N28" s="1">
        <v>606</v>
      </c>
      <c r="O28" s="1"/>
      <c r="P28" s="1" t="s">
        <v>2847</v>
      </c>
      <c r="Q28" s="23" t="s">
        <v>3028</v>
      </c>
    </row>
    <row r="29" spans="1:17" x14ac:dyDescent="0.25">
      <c r="A29" s="3">
        <v>20184090619542</v>
      </c>
      <c r="B29" s="2">
        <v>43273</v>
      </c>
      <c r="C29" s="2">
        <v>43297</v>
      </c>
      <c r="D29" s="3"/>
      <c r="E29" s="1" t="s">
        <v>102</v>
      </c>
      <c r="F29" s="1" t="s">
        <v>229</v>
      </c>
      <c r="G29" s="1" t="s">
        <v>2899</v>
      </c>
      <c r="H29" s="1" t="s">
        <v>549</v>
      </c>
      <c r="I29" s="1" t="s">
        <v>30</v>
      </c>
      <c r="J29" s="1" t="s">
        <v>106</v>
      </c>
      <c r="K29" s="1">
        <v>300</v>
      </c>
      <c r="L29" s="1" t="s">
        <v>2900</v>
      </c>
      <c r="M29" s="1" t="s">
        <v>202</v>
      </c>
      <c r="N29" s="1">
        <v>300</v>
      </c>
      <c r="O29" s="1"/>
      <c r="P29" s="1" t="s">
        <v>2847</v>
      </c>
      <c r="Q29" s="23" t="s">
        <v>3028</v>
      </c>
    </row>
    <row r="30" spans="1:17" x14ac:dyDescent="0.25">
      <c r="A30" s="3">
        <v>20184090619892</v>
      </c>
      <c r="B30" s="2">
        <v>43273</v>
      </c>
      <c r="C30" s="2">
        <v>43297</v>
      </c>
      <c r="D30" s="3"/>
      <c r="E30" s="1" t="s">
        <v>102</v>
      </c>
      <c r="F30" s="1" t="s">
        <v>104</v>
      </c>
      <c r="G30" s="1" t="s">
        <v>2901</v>
      </c>
      <c r="H30" s="1" t="s">
        <v>2902</v>
      </c>
      <c r="I30" s="1" t="s">
        <v>30</v>
      </c>
      <c r="J30" s="1" t="s">
        <v>127</v>
      </c>
      <c r="K30" s="1">
        <v>306</v>
      </c>
      <c r="L30" s="1" t="s">
        <v>2903</v>
      </c>
      <c r="M30" s="1" t="s">
        <v>2366</v>
      </c>
      <c r="N30" s="1">
        <v>306</v>
      </c>
      <c r="O30" s="1"/>
      <c r="P30" s="1" t="s">
        <v>2847</v>
      </c>
      <c r="Q30" s="23" t="s">
        <v>3028</v>
      </c>
    </row>
    <row r="31" spans="1:17" x14ac:dyDescent="0.25">
      <c r="A31" s="3">
        <v>20184090619982</v>
      </c>
      <c r="B31" s="2">
        <v>43273</v>
      </c>
      <c r="C31" s="2">
        <v>43297</v>
      </c>
      <c r="D31" s="3"/>
      <c r="E31" s="1" t="s">
        <v>102</v>
      </c>
      <c r="F31" s="1" t="s">
        <v>99</v>
      </c>
      <c r="G31" s="1" t="s">
        <v>2904</v>
      </c>
      <c r="H31" s="1" t="s">
        <v>2905</v>
      </c>
      <c r="I31" s="1" t="s">
        <v>30</v>
      </c>
      <c r="J31" s="1" t="s">
        <v>127</v>
      </c>
      <c r="K31" s="1">
        <v>300</v>
      </c>
      <c r="L31" s="1" t="s">
        <v>2047</v>
      </c>
      <c r="M31" s="1" t="s">
        <v>2906</v>
      </c>
      <c r="N31" s="1">
        <v>300</v>
      </c>
      <c r="O31" s="1"/>
      <c r="P31" s="1" t="s">
        <v>2847</v>
      </c>
      <c r="Q31" s="43" t="s">
        <v>3029</v>
      </c>
    </row>
    <row r="32" spans="1:17" x14ac:dyDescent="0.25">
      <c r="A32" s="3">
        <v>20184090620682</v>
      </c>
      <c r="B32" s="2">
        <v>43273</v>
      </c>
      <c r="C32" s="2">
        <v>43297</v>
      </c>
      <c r="D32" s="3"/>
      <c r="E32" s="1" t="s">
        <v>102</v>
      </c>
      <c r="F32" s="1" t="s">
        <v>99</v>
      </c>
      <c r="G32" s="1" t="s">
        <v>2907</v>
      </c>
      <c r="H32" s="1" t="s">
        <v>2908</v>
      </c>
      <c r="I32" s="1" t="s">
        <v>30</v>
      </c>
      <c r="J32" s="1" t="s">
        <v>255</v>
      </c>
      <c r="K32" s="1">
        <v>603</v>
      </c>
      <c r="L32" s="1" t="s">
        <v>2909</v>
      </c>
      <c r="M32" s="1" t="s">
        <v>2239</v>
      </c>
      <c r="N32" s="1">
        <v>603</v>
      </c>
      <c r="O32" s="1"/>
      <c r="P32" s="1" t="s">
        <v>2847</v>
      </c>
      <c r="Q32" s="23" t="s">
        <v>3028</v>
      </c>
    </row>
    <row r="33" spans="1:17" x14ac:dyDescent="0.25">
      <c r="A33" s="3">
        <v>20184090623912</v>
      </c>
      <c r="B33" s="2">
        <v>43276</v>
      </c>
      <c r="C33" s="2">
        <v>43298</v>
      </c>
      <c r="D33" s="3"/>
      <c r="E33" s="1" t="s">
        <v>102</v>
      </c>
      <c r="F33" s="1" t="s">
        <v>104</v>
      </c>
      <c r="G33" s="1" t="s">
        <v>2910</v>
      </c>
      <c r="H33" s="1" t="s">
        <v>109</v>
      </c>
      <c r="I33" s="1" t="s">
        <v>30</v>
      </c>
      <c r="J33" s="1" t="s">
        <v>106</v>
      </c>
      <c r="K33" s="1">
        <v>300</v>
      </c>
      <c r="L33" s="1" t="s">
        <v>2749</v>
      </c>
      <c r="M33" s="1" t="s">
        <v>235</v>
      </c>
      <c r="N33" s="1">
        <v>300</v>
      </c>
      <c r="O33" s="1"/>
      <c r="P33" s="1" t="s">
        <v>2847</v>
      </c>
      <c r="Q33" s="43" t="s">
        <v>3029</v>
      </c>
    </row>
    <row r="34" spans="1:17" x14ac:dyDescent="0.25">
      <c r="A34" s="3">
        <v>20184090625302</v>
      </c>
      <c r="B34" s="2">
        <v>43276</v>
      </c>
      <c r="C34" s="2">
        <v>43321</v>
      </c>
      <c r="D34" s="3"/>
      <c r="E34" s="1" t="s">
        <v>102</v>
      </c>
      <c r="F34" s="1" t="s">
        <v>248</v>
      </c>
      <c r="G34" s="1" t="s">
        <v>2911</v>
      </c>
      <c r="H34" s="1" t="s">
        <v>2693</v>
      </c>
      <c r="I34" s="1" t="s">
        <v>30</v>
      </c>
      <c r="J34" s="1" t="s">
        <v>110</v>
      </c>
      <c r="K34" s="1">
        <v>606</v>
      </c>
      <c r="L34" s="1" t="s">
        <v>2912</v>
      </c>
      <c r="M34" s="1" t="s">
        <v>715</v>
      </c>
      <c r="N34" s="1">
        <v>606</v>
      </c>
      <c r="O34" s="1"/>
      <c r="P34" s="1" t="s">
        <v>2847</v>
      </c>
      <c r="Q34" s="23" t="s">
        <v>3028</v>
      </c>
    </row>
    <row r="35" spans="1:17" x14ac:dyDescent="0.25">
      <c r="A35" s="3">
        <v>20184090626972</v>
      </c>
      <c r="B35" s="2">
        <v>43276</v>
      </c>
      <c r="C35" s="2">
        <v>43298</v>
      </c>
      <c r="D35" s="3"/>
      <c r="E35" s="1" t="s">
        <v>102</v>
      </c>
      <c r="F35" s="1" t="s">
        <v>99</v>
      </c>
      <c r="G35" s="1" t="s">
        <v>2913</v>
      </c>
      <c r="H35" s="1" t="s">
        <v>2914</v>
      </c>
      <c r="I35" s="1" t="s">
        <v>30</v>
      </c>
      <c r="J35" s="1" t="s">
        <v>106</v>
      </c>
      <c r="K35" s="1">
        <v>300</v>
      </c>
      <c r="L35" s="1" t="s">
        <v>2749</v>
      </c>
      <c r="M35" s="1" t="s">
        <v>235</v>
      </c>
      <c r="N35" s="1">
        <v>300</v>
      </c>
      <c r="O35" s="1"/>
      <c r="P35" s="1" t="s">
        <v>2847</v>
      </c>
      <c r="Q35" s="43" t="s">
        <v>3029</v>
      </c>
    </row>
    <row r="36" spans="1:17" x14ac:dyDescent="0.25">
      <c r="A36" s="3">
        <v>20184090627502</v>
      </c>
      <c r="B36" s="2">
        <v>43276</v>
      </c>
      <c r="C36" s="2">
        <v>43298</v>
      </c>
      <c r="D36" s="3"/>
      <c r="E36" s="1" t="s">
        <v>102</v>
      </c>
      <c r="F36" s="1" t="s">
        <v>99</v>
      </c>
      <c r="G36" s="1" t="s">
        <v>2915</v>
      </c>
      <c r="H36" s="1" t="s">
        <v>2916</v>
      </c>
      <c r="I36" s="1" t="s">
        <v>30</v>
      </c>
      <c r="J36" s="1" t="s">
        <v>106</v>
      </c>
      <c r="K36" s="1">
        <v>306</v>
      </c>
      <c r="L36" s="1" t="s">
        <v>2903</v>
      </c>
      <c r="M36" s="1" t="s">
        <v>2366</v>
      </c>
      <c r="N36" s="1">
        <v>306</v>
      </c>
      <c r="O36" s="1"/>
      <c r="P36" s="1" t="s">
        <v>2847</v>
      </c>
      <c r="Q36" s="23" t="s">
        <v>3028</v>
      </c>
    </row>
    <row r="37" spans="1:17" x14ac:dyDescent="0.25">
      <c r="A37" s="3">
        <v>20184090627902</v>
      </c>
      <c r="B37" s="2">
        <v>43276</v>
      </c>
      <c r="C37" s="2">
        <v>43298</v>
      </c>
      <c r="D37" s="3"/>
      <c r="E37" s="1" t="s">
        <v>102</v>
      </c>
      <c r="F37" s="1" t="s">
        <v>99</v>
      </c>
      <c r="G37" s="1" t="s">
        <v>2917</v>
      </c>
      <c r="H37" s="1" t="s">
        <v>2918</v>
      </c>
      <c r="I37" s="1" t="s">
        <v>30</v>
      </c>
      <c r="J37" s="1" t="s">
        <v>106</v>
      </c>
      <c r="K37" s="1">
        <v>604</v>
      </c>
      <c r="L37" s="1" t="s">
        <v>542</v>
      </c>
      <c r="M37" s="1" t="s">
        <v>487</v>
      </c>
      <c r="N37" s="1">
        <v>604</v>
      </c>
      <c r="O37" s="1"/>
      <c r="P37" s="1" t="s">
        <v>2847</v>
      </c>
      <c r="Q37" s="23" t="s">
        <v>3028</v>
      </c>
    </row>
    <row r="38" spans="1:17" x14ac:dyDescent="0.25">
      <c r="A38" s="3">
        <v>20184090629232</v>
      </c>
      <c r="B38" s="2">
        <v>43276</v>
      </c>
      <c r="C38" s="2">
        <v>43298</v>
      </c>
      <c r="D38" s="3"/>
      <c r="E38" s="1" t="s">
        <v>102</v>
      </c>
      <c r="F38" s="1" t="s">
        <v>99</v>
      </c>
      <c r="G38" s="1" t="s">
        <v>2919</v>
      </c>
      <c r="H38" s="1" t="s">
        <v>2920</v>
      </c>
      <c r="I38" s="1" t="s">
        <v>30</v>
      </c>
      <c r="J38" s="1" t="s">
        <v>106</v>
      </c>
      <c r="K38" s="1">
        <v>306</v>
      </c>
      <c r="L38" s="1" t="s">
        <v>2903</v>
      </c>
      <c r="M38" s="1" t="s">
        <v>2366</v>
      </c>
      <c r="N38" s="1">
        <v>306</v>
      </c>
      <c r="O38" s="1"/>
      <c r="P38" s="1" t="s">
        <v>2847</v>
      </c>
      <c r="Q38" s="23" t="s">
        <v>3028</v>
      </c>
    </row>
    <row r="39" spans="1:17" x14ac:dyDescent="0.25">
      <c r="A39" s="3">
        <v>20184090629262</v>
      </c>
      <c r="B39" s="2">
        <v>43276</v>
      </c>
      <c r="C39" s="2">
        <v>43298</v>
      </c>
      <c r="D39" s="3"/>
      <c r="E39" s="1" t="s">
        <v>102</v>
      </c>
      <c r="F39" s="1" t="s">
        <v>99</v>
      </c>
      <c r="G39" s="1" t="s">
        <v>2921</v>
      </c>
      <c r="H39" s="1" t="s">
        <v>2922</v>
      </c>
      <c r="I39" s="1" t="s">
        <v>30</v>
      </c>
      <c r="J39" s="1" t="s">
        <v>106</v>
      </c>
      <c r="K39" s="1">
        <v>304</v>
      </c>
      <c r="L39" s="1" t="s">
        <v>2098</v>
      </c>
      <c r="M39" s="1" t="s">
        <v>1319</v>
      </c>
      <c r="N39" s="1">
        <v>304</v>
      </c>
      <c r="O39" s="1"/>
      <c r="P39" s="1" t="s">
        <v>2847</v>
      </c>
      <c r="Q39" s="23" t="s">
        <v>3028</v>
      </c>
    </row>
    <row r="40" spans="1:17" x14ac:dyDescent="0.25">
      <c r="A40" s="3">
        <v>20184090629272</v>
      </c>
      <c r="B40" s="2">
        <v>43276</v>
      </c>
      <c r="C40" s="2">
        <v>43298</v>
      </c>
      <c r="D40" s="3"/>
      <c r="E40" s="1" t="s">
        <v>102</v>
      </c>
      <c r="F40" s="1" t="s">
        <v>657</v>
      </c>
      <c r="G40" s="1" t="s">
        <v>2923</v>
      </c>
      <c r="H40" s="1" t="s">
        <v>2924</v>
      </c>
      <c r="I40" s="1" t="s">
        <v>30</v>
      </c>
      <c r="J40" s="1" t="s">
        <v>106</v>
      </c>
      <c r="K40" s="1">
        <v>500</v>
      </c>
      <c r="L40" s="1" t="s">
        <v>2690</v>
      </c>
      <c r="M40" s="1" t="s">
        <v>1666</v>
      </c>
      <c r="N40" s="1">
        <v>500</v>
      </c>
      <c r="O40" s="1"/>
      <c r="P40" s="1" t="s">
        <v>2847</v>
      </c>
      <c r="Q40" s="23" t="s">
        <v>3028</v>
      </c>
    </row>
    <row r="41" spans="1:17" x14ac:dyDescent="0.25">
      <c r="A41" s="3">
        <v>20184090629372</v>
      </c>
      <c r="B41" s="2">
        <v>43276</v>
      </c>
      <c r="C41" s="2">
        <v>43366</v>
      </c>
      <c r="D41" s="3" t="s">
        <v>2925</v>
      </c>
      <c r="E41" s="1" t="s">
        <v>102</v>
      </c>
      <c r="F41" s="1" t="s">
        <v>212</v>
      </c>
      <c r="G41" s="1" t="s">
        <v>2926</v>
      </c>
      <c r="H41" s="1" t="s">
        <v>2927</v>
      </c>
      <c r="I41" s="1" t="s">
        <v>30</v>
      </c>
      <c r="J41" s="1" t="s">
        <v>110</v>
      </c>
      <c r="K41" s="1">
        <v>305</v>
      </c>
      <c r="L41" s="1" t="s">
        <v>2928</v>
      </c>
      <c r="M41" s="1" t="s">
        <v>2233</v>
      </c>
      <c r="N41" s="1">
        <v>305</v>
      </c>
      <c r="O41" s="1"/>
      <c r="P41" s="1" t="s">
        <v>2847</v>
      </c>
      <c r="Q41" s="23" t="s">
        <v>3028</v>
      </c>
    </row>
    <row r="42" spans="1:17" x14ac:dyDescent="0.25">
      <c r="A42" s="3">
        <v>20184090630722</v>
      </c>
      <c r="B42" s="2">
        <v>43277</v>
      </c>
      <c r="C42" s="2">
        <v>43292</v>
      </c>
      <c r="D42" s="3"/>
      <c r="E42" s="1" t="s">
        <v>102</v>
      </c>
      <c r="F42" s="1" t="s">
        <v>107</v>
      </c>
      <c r="G42" s="1" t="s">
        <v>2929</v>
      </c>
      <c r="H42" s="1" t="s">
        <v>1092</v>
      </c>
      <c r="I42" s="1" t="s">
        <v>30</v>
      </c>
      <c r="J42" s="1" t="s">
        <v>106</v>
      </c>
      <c r="K42" s="1">
        <v>999</v>
      </c>
      <c r="L42" s="1" t="s">
        <v>111</v>
      </c>
      <c r="M42" s="1" t="s">
        <v>461</v>
      </c>
      <c r="N42" s="1">
        <v>200</v>
      </c>
      <c r="O42" s="1" t="s">
        <v>257</v>
      </c>
      <c r="P42" s="1" t="s">
        <v>2847</v>
      </c>
      <c r="Q42" s="24" t="s">
        <v>2830</v>
      </c>
    </row>
    <row r="43" spans="1:17" x14ac:dyDescent="0.25">
      <c r="A43" s="3">
        <v>20184090630832</v>
      </c>
      <c r="B43" s="2">
        <v>43277</v>
      </c>
      <c r="C43" s="2">
        <v>43299</v>
      </c>
      <c r="D43" s="3"/>
      <c r="E43" s="1" t="s">
        <v>102</v>
      </c>
      <c r="F43" s="1" t="s">
        <v>99</v>
      </c>
      <c r="G43" s="1" t="s">
        <v>2930</v>
      </c>
      <c r="H43" s="1" t="s">
        <v>2931</v>
      </c>
      <c r="I43" s="1" t="s">
        <v>30</v>
      </c>
      <c r="J43" s="1" t="s">
        <v>106</v>
      </c>
      <c r="K43" s="1">
        <v>200</v>
      </c>
      <c r="L43" s="1" t="s">
        <v>2932</v>
      </c>
      <c r="M43" s="1" t="s">
        <v>2471</v>
      </c>
      <c r="N43" s="1">
        <v>200</v>
      </c>
      <c r="O43" s="1"/>
      <c r="P43" s="1" t="s">
        <v>2847</v>
      </c>
      <c r="Q43" s="23" t="s">
        <v>3028</v>
      </c>
    </row>
    <row r="44" spans="1:17" x14ac:dyDescent="0.25">
      <c r="A44" s="3">
        <v>20184090631172</v>
      </c>
      <c r="B44" s="2">
        <v>43277</v>
      </c>
      <c r="C44" s="2">
        <v>43299</v>
      </c>
      <c r="D44" s="3"/>
      <c r="E44" s="1" t="s">
        <v>102</v>
      </c>
      <c r="F44" s="1" t="s">
        <v>99</v>
      </c>
      <c r="G44" s="1" t="s">
        <v>2933</v>
      </c>
      <c r="H44" s="1" t="s">
        <v>2934</v>
      </c>
      <c r="I44" s="1" t="s">
        <v>30</v>
      </c>
      <c r="J44" s="1" t="s">
        <v>110</v>
      </c>
      <c r="K44" s="1">
        <v>101</v>
      </c>
      <c r="L44" s="1" t="s">
        <v>2935</v>
      </c>
      <c r="M44" s="1" t="s">
        <v>2936</v>
      </c>
      <c r="N44" s="1">
        <v>101</v>
      </c>
      <c r="O44" s="1"/>
      <c r="P44" s="1" t="s">
        <v>2847</v>
      </c>
      <c r="Q44" s="43" t="s">
        <v>3029</v>
      </c>
    </row>
    <row r="45" spans="1:17" x14ac:dyDescent="0.25">
      <c r="A45" s="3">
        <v>20184090631272</v>
      </c>
      <c r="B45" s="2">
        <v>43277</v>
      </c>
      <c r="C45" s="2">
        <v>43299</v>
      </c>
      <c r="D45" s="3"/>
      <c r="E45" s="1" t="s">
        <v>102</v>
      </c>
      <c r="F45" s="1" t="s">
        <v>99</v>
      </c>
      <c r="G45" s="1" t="s">
        <v>2937</v>
      </c>
      <c r="H45" s="1" t="s">
        <v>2938</v>
      </c>
      <c r="I45" s="1" t="s">
        <v>30</v>
      </c>
      <c r="J45" s="1" t="s">
        <v>106</v>
      </c>
      <c r="K45" s="1">
        <v>200</v>
      </c>
      <c r="L45" s="1" t="s">
        <v>2617</v>
      </c>
      <c r="M45" s="1" t="s">
        <v>461</v>
      </c>
      <c r="N45" s="1">
        <v>200</v>
      </c>
      <c r="O45" s="1"/>
      <c r="P45" s="1" t="s">
        <v>2847</v>
      </c>
      <c r="Q45" s="23" t="s">
        <v>3028</v>
      </c>
    </row>
    <row r="46" spans="1:17" x14ac:dyDescent="0.25">
      <c r="A46" s="3">
        <v>20184090631362</v>
      </c>
      <c r="B46" s="2">
        <v>43277</v>
      </c>
      <c r="C46" s="2">
        <v>43299</v>
      </c>
      <c r="D46" s="3"/>
      <c r="E46" s="1" t="s">
        <v>102</v>
      </c>
      <c r="F46" s="1" t="s">
        <v>99</v>
      </c>
      <c r="G46" s="1" t="s">
        <v>2939</v>
      </c>
      <c r="H46" s="1" t="s">
        <v>2940</v>
      </c>
      <c r="I46" s="1" t="s">
        <v>30</v>
      </c>
      <c r="J46" s="1" t="s">
        <v>106</v>
      </c>
      <c r="K46" s="1">
        <v>500</v>
      </c>
      <c r="L46" s="1" t="s">
        <v>2371</v>
      </c>
      <c r="M46" s="1" t="s">
        <v>748</v>
      </c>
      <c r="N46" s="1">
        <v>500</v>
      </c>
      <c r="O46" s="1"/>
      <c r="P46" s="1" t="s">
        <v>2847</v>
      </c>
      <c r="Q46" s="23" t="s">
        <v>3028</v>
      </c>
    </row>
    <row r="47" spans="1:17" x14ac:dyDescent="0.25">
      <c r="A47" s="3">
        <v>20184090631642</v>
      </c>
      <c r="B47" s="2">
        <v>43277</v>
      </c>
      <c r="C47" s="2">
        <v>43299</v>
      </c>
      <c r="D47" s="3"/>
      <c r="E47" s="1" t="s">
        <v>102</v>
      </c>
      <c r="F47" s="1" t="s">
        <v>229</v>
      </c>
      <c r="G47" s="1" t="s">
        <v>168</v>
      </c>
      <c r="H47" s="1" t="s">
        <v>2941</v>
      </c>
      <c r="I47" s="1" t="s">
        <v>30</v>
      </c>
      <c r="J47" s="1" t="s">
        <v>277</v>
      </c>
      <c r="K47" s="1">
        <v>306</v>
      </c>
      <c r="L47" s="1" t="s">
        <v>2903</v>
      </c>
      <c r="M47" s="1" t="s">
        <v>2366</v>
      </c>
      <c r="N47" s="1">
        <v>306</v>
      </c>
      <c r="O47" s="1"/>
      <c r="P47" s="1" t="s">
        <v>2847</v>
      </c>
      <c r="Q47" s="23" t="s">
        <v>3028</v>
      </c>
    </row>
    <row r="48" spans="1:17" x14ac:dyDescent="0.25">
      <c r="A48" s="3">
        <v>20184090633172</v>
      </c>
      <c r="B48" s="2">
        <v>43277</v>
      </c>
      <c r="C48" s="2">
        <v>43299</v>
      </c>
      <c r="D48" s="3" t="s">
        <v>2942</v>
      </c>
      <c r="E48" s="1" t="s">
        <v>102</v>
      </c>
      <c r="F48" s="1" t="s">
        <v>99</v>
      </c>
      <c r="G48" s="1" t="s">
        <v>168</v>
      </c>
      <c r="H48" s="1" t="s">
        <v>2943</v>
      </c>
      <c r="I48" s="1" t="s">
        <v>30</v>
      </c>
      <c r="J48" s="1" t="s">
        <v>102</v>
      </c>
      <c r="K48" s="1">
        <v>606</v>
      </c>
      <c r="L48" s="1" t="s">
        <v>2944</v>
      </c>
      <c r="M48" s="1" t="s">
        <v>913</v>
      </c>
      <c r="N48" s="1">
        <v>606</v>
      </c>
      <c r="O48" s="1"/>
      <c r="P48" s="1" t="s">
        <v>2847</v>
      </c>
      <c r="Q48" s="23" t="s">
        <v>3028</v>
      </c>
    </row>
    <row r="49" spans="1:17" x14ac:dyDescent="0.25">
      <c r="A49" s="3">
        <v>20184090633762</v>
      </c>
      <c r="B49" s="2">
        <v>43277</v>
      </c>
      <c r="C49" s="2">
        <v>43299</v>
      </c>
      <c r="D49" s="3"/>
      <c r="E49" s="1" t="s">
        <v>102</v>
      </c>
      <c r="F49" s="1" t="s">
        <v>99</v>
      </c>
      <c r="G49" s="1" t="s">
        <v>168</v>
      </c>
      <c r="H49" s="1" t="s">
        <v>2945</v>
      </c>
      <c r="I49" s="1" t="s">
        <v>30</v>
      </c>
      <c r="J49" s="1" t="s">
        <v>102</v>
      </c>
      <c r="K49" s="1">
        <v>604</v>
      </c>
      <c r="L49" s="1" t="s">
        <v>1524</v>
      </c>
      <c r="M49" s="1" t="s">
        <v>487</v>
      </c>
      <c r="N49" s="1">
        <v>604</v>
      </c>
      <c r="O49" s="1"/>
      <c r="P49" s="1" t="s">
        <v>2847</v>
      </c>
      <c r="Q49" s="43" t="s">
        <v>3029</v>
      </c>
    </row>
    <row r="50" spans="1:17" x14ac:dyDescent="0.25">
      <c r="A50" s="3">
        <v>20184090634502</v>
      </c>
      <c r="B50" s="2">
        <v>43277</v>
      </c>
      <c r="C50" s="2">
        <v>43367</v>
      </c>
      <c r="D50" s="3"/>
      <c r="E50" s="1" t="s">
        <v>102</v>
      </c>
      <c r="F50" s="1" t="s">
        <v>212</v>
      </c>
      <c r="G50" s="1" t="s">
        <v>2946</v>
      </c>
      <c r="H50" s="1" t="s">
        <v>1163</v>
      </c>
      <c r="I50" s="1" t="s">
        <v>30</v>
      </c>
      <c r="J50" s="1" t="s">
        <v>110</v>
      </c>
      <c r="K50" s="1">
        <v>606</v>
      </c>
      <c r="L50" s="1" t="s">
        <v>2882</v>
      </c>
      <c r="M50" s="1" t="s">
        <v>715</v>
      </c>
      <c r="N50" s="1">
        <v>606</v>
      </c>
      <c r="O50" s="1"/>
      <c r="P50" s="1" t="s">
        <v>2847</v>
      </c>
      <c r="Q50" s="43" t="s">
        <v>3029</v>
      </c>
    </row>
    <row r="51" spans="1:17" x14ac:dyDescent="0.25">
      <c r="A51" s="3">
        <v>20184090634842</v>
      </c>
      <c r="B51" s="2">
        <v>43278</v>
      </c>
      <c r="C51" s="2">
        <v>43368</v>
      </c>
      <c r="D51" s="3"/>
      <c r="E51" s="1" t="s">
        <v>102</v>
      </c>
      <c r="F51" s="1" t="s">
        <v>212</v>
      </c>
      <c r="G51" s="1" t="s">
        <v>2947</v>
      </c>
      <c r="H51" s="1" t="s">
        <v>2948</v>
      </c>
      <c r="I51" s="1" t="s">
        <v>30</v>
      </c>
      <c r="J51" s="1" t="s">
        <v>110</v>
      </c>
      <c r="K51" s="1">
        <v>604</v>
      </c>
      <c r="L51" s="1" t="s">
        <v>2949</v>
      </c>
      <c r="M51" s="1" t="s">
        <v>487</v>
      </c>
      <c r="N51" s="1">
        <v>604</v>
      </c>
      <c r="O51" s="1"/>
      <c r="P51" s="1" t="s">
        <v>2847</v>
      </c>
      <c r="Q51" s="23" t="s">
        <v>3028</v>
      </c>
    </row>
    <row r="52" spans="1:17" x14ac:dyDescent="0.25">
      <c r="A52" s="3">
        <v>20184090635492</v>
      </c>
      <c r="B52" s="2">
        <v>43278</v>
      </c>
      <c r="C52" s="2">
        <v>43300</v>
      </c>
      <c r="D52" s="3"/>
      <c r="E52" s="1" t="s">
        <v>102</v>
      </c>
      <c r="F52" s="1" t="s">
        <v>99</v>
      </c>
      <c r="G52" s="1" t="s">
        <v>2950</v>
      </c>
      <c r="H52" s="1" t="s">
        <v>2951</v>
      </c>
      <c r="I52" s="1" t="s">
        <v>30</v>
      </c>
      <c r="J52" s="1" t="s">
        <v>106</v>
      </c>
      <c r="K52" s="1">
        <v>603</v>
      </c>
      <c r="L52" s="1" t="s">
        <v>2952</v>
      </c>
      <c r="M52" s="1" t="s">
        <v>2239</v>
      </c>
      <c r="N52" s="1">
        <v>603</v>
      </c>
      <c r="O52" s="1"/>
      <c r="P52" s="1" t="s">
        <v>2847</v>
      </c>
      <c r="Q52" s="23" t="s">
        <v>3028</v>
      </c>
    </row>
    <row r="53" spans="1:17" x14ac:dyDescent="0.25">
      <c r="A53" s="3">
        <v>20184090635622</v>
      </c>
      <c r="B53" s="2">
        <v>43278</v>
      </c>
      <c r="C53" s="2">
        <v>43300</v>
      </c>
      <c r="D53" s="3"/>
      <c r="E53" s="1" t="s">
        <v>102</v>
      </c>
      <c r="F53" s="1" t="s">
        <v>99</v>
      </c>
      <c r="G53" s="1" t="s">
        <v>2953</v>
      </c>
      <c r="H53" s="1" t="s">
        <v>2954</v>
      </c>
      <c r="I53" s="1" t="s">
        <v>30</v>
      </c>
      <c r="J53" s="1" t="s">
        <v>106</v>
      </c>
      <c r="K53" s="1">
        <v>200</v>
      </c>
      <c r="L53" s="1" t="s">
        <v>2470</v>
      </c>
      <c r="M53" s="1" t="s">
        <v>461</v>
      </c>
      <c r="N53" s="1">
        <v>200</v>
      </c>
      <c r="O53" s="1"/>
      <c r="P53" s="1" t="s">
        <v>2847</v>
      </c>
      <c r="Q53" s="23" t="s">
        <v>3028</v>
      </c>
    </row>
    <row r="54" spans="1:17" x14ac:dyDescent="0.25">
      <c r="A54" s="3">
        <v>20184090635772</v>
      </c>
      <c r="B54" s="2">
        <v>43278</v>
      </c>
      <c r="C54" s="2">
        <v>43293</v>
      </c>
      <c r="D54" s="3"/>
      <c r="E54" s="1" t="s">
        <v>102</v>
      </c>
      <c r="F54" s="1" t="s">
        <v>107</v>
      </c>
      <c r="G54" s="1" t="s">
        <v>2955</v>
      </c>
      <c r="H54" s="1" t="s">
        <v>1697</v>
      </c>
      <c r="I54" s="1" t="s">
        <v>30</v>
      </c>
      <c r="J54" s="1" t="s">
        <v>110</v>
      </c>
      <c r="K54" s="1">
        <v>103</v>
      </c>
      <c r="L54" s="1" t="s">
        <v>2956</v>
      </c>
      <c r="M54" s="1" t="s">
        <v>2957</v>
      </c>
      <c r="N54" s="1">
        <v>103</v>
      </c>
      <c r="O54" s="1"/>
      <c r="P54" s="1" t="s">
        <v>2847</v>
      </c>
      <c r="Q54" s="23" t="s">
        <v>3028</v>
      </c>
    </row>
    <row r="55" spans="1:17" x14ac:dyDescent="0.25">
      <c r="A55" s="3">
        <v>20184090635792</v>
      </c>
      <c r="B55" s="2">
        <v>43278</v>
      </c>
      <c r="C55" s="2">
        <v>43300</v>
      </c>
      <c r="D55" s="3"/>
      <c r="E55" s="1" t="s">
        <v>102</v>
      </c>
      <c r="F55" s="1" t="s">
        <v>104</v>
      </c>
      <c r="G55" s="1" t="s">
        <v>2958</v>
      </c>
      <c r="H55" s="1" t="s">
        <v>2455</v>
      </c>
      <c r="I55" s="1" t="s">
        <v>30</v>
      </c>
      <c r="J55" s="1" t="s">
        <v>106</v>
      </c>
      <c r="K55" s="1">
        <v>604</v>
      </c>
      <c r="L55" s="1" t="s">
        <v>2949</v>
      </c>
      <c r="M55" s="1" t="s">
        <v>487</v>
      </c>
      <c r="N55" s="1">
        <v>604</v>
      </c>
      <c r="O55" s="1"/>
      <c r="P55" s="1" t="s">
        <v>2847</v>
      </c>
      <c r="Q55" s="23" t="s">
        <v>3028</v>
      </c>
    </row>
    <row r="56" spans="1:17" x14ac:dyDescent="0.25">
      <c r="A56" s="3">
        <v>20184090636482</v>
      </c>
      <c r="B56" s="2">
        <v>43278</v>
      </c>
      <c r="C56" s="2">
        <v>43300</v>
      </c>
      <c r="D56" s="3"/>
      <c r="E56" s="1" t="s">
        <v>102</v>
      </c>
      <c r="F56" s="1" t="s">
        <v>142</v>
      </c>
      <c r="G56" s="1" t="s">
        <v>2959</v>
      </c>
      <c r="H56" s="1" t="s">
        <v>2960</v>
      </c>
      <c r="I56" s="1" t="s">
        <v>30</v>
      </c>
      <c r="J56" s="1" t="s">
        <v>110</v>
      </c>
      <c r="K56" s="1">
        <v>705</v>
      </c>
      <c r="L56" s="1" t="s">
        <v>2868</v>
      </c>
      <c r="M56" s="1" t="s">
        <v>175</v>
      </c>
      <c r="N56" s="1">
        <v>705</v>
      </c>
      <c r="O56" s="1"/>
      <c r="P56" s="1" t="s">
        <v>2847</v>
      </c>
      <c r="Q56" s="24" t="s">
        <v>2830</v>
      </c>
    </row>
    <row r="57" spans="1:17" x14ac:dyDescent="0.25">
      <c r="A57" s="3">
        <v>20184090636582</v>
      </c>
      <c r="B57" s="2">
        <v>43278</v>
      </c>
      <c r="C57" s="2">
        <v>43300</v>
      </c>
      <c r="D57" s="3"/>
      <c r="E57" s="1" t="s">
        <v>102</v>
      </c>
      <c r="F57" s="1" t="s">
        <v>99</v>
      </c>
      <c r="G57" s="1" t="s">
        <v>2961</v>
      </c>
      <c r="H57" s="1" t="s">
        <v>2962</v>
      </c>
      <c r="I57" s="1" t="s">
        <v>30</v>
      </c>
      <c r="J57" s="1" t="s">
        <v>106</v>
      </c>
      <c r="K57" s="1">
        <v>605</v>
      </c>
      <c r="L57" s="1" t="s">
        <v>2710</v>
      </c>
      <c r="M57" s="1" t="s">
        <v>2664</v>
      </c>
      <c r="N57" s="1">
        <v>605</v>
      </c>
      <c r="O57" s="1"/>
      <c r="P57" s="1" t="s">
        <v>2847</v>
      </c>
      <c r="Q57" s="23" t="s">
        <v>3028</v>
      </c>
    </row>
    <row r="58" spans="1:17" x14ac:dyDescent="0.25">
      <c r="A58" s="3">
        <v>20184090636702</v>
      </c>
      <c r="B58" s="2">
        <v>43278</v>
      </c>
      <c r="C58" s="2">
        <v>43293</v>
      </c>
      <c r="D58" s="3"/>
      <c r="E58" s="1" t="s">
        <v>102</v>
      </c>
      <c r="F58" s="1" t="s">
        <v>176</v>
      </c>
      <c r="G58" s="1" t="s">
        <v>2963</v>
      </c>
      <c r="H58" s="1" t="s">
        <v>364</v>
      </c>
      <c r="I58" s="1" t="s">
        <v>30</v>
      </c>
      <c r="J58" s="1" t="s">
        <v>145</v>
      </c>
      <c r="K58" s="1">
        <v>999</v>
      </c>
      <c r="L58" s="1" t="s">
        <v>111</v>
      </c>
      <c r="M58" s="1" t="s">
        <v>1656</v>
      </c>
      <c r="N58" s="1">
        <v>101</v>
      </c>
      <c r="O58" s="1" t="s">
        <v>257</v>
      </c>
      <c r="P58" s="1" t="s">
        <v>2847</v>
      </c>
      <c r="Q58" s="44" t="s">
        <v>3030</v>
      </c>
    </row>
    <row r="59" spans="1:17" x14ac:dyDescent="0.25">
      <c r="A59" s="3">
        <v>20184090636712</v>
      </c>
      <c r="B59" s="2">
        <v>43278</v>
      </c>
      <c r="C59" s="2">
        <v>43300</v>
      </c>
      <c r="D59" s="3"/>
      <c r="E59" s="1" t="s">
        <v>102</v>
      </c>
      <c r="F59" s="1" t="s">
        <v>99</v>
      </c>
      <c r="G59" s="1" t="s">
        <v>2964</v>
      </c>
      <c r="H59" s="1" t="s">
        <v>2965</v>
      </c>
      <c r="I59" s="1" t="s">
        <v>30</v>
      </c>
      <c r="J59" s="1" t="s">
        <v>106</v>
      </c>
      <c r="K59" s="1">
        <v>999</v>
      </c>
      <c r="L59" s="1" t="s">
        <v>111</v>
      </c>
      <c r="M59" s="1" t="s">
        <v>182</v>
      </c>
      <c r="N59" s="1">
        <v>304</v>
      </c>
      <c r="O59" s="1" t="s">
        <v>113</v>
      </c>
      <c r="P59" s="1" t="s">
        <v>2847</v>
      </c>
      <c r="Q59" s="44" t="s">
        <v>3030</v>
      </c>
    </row>
    <row r="60" spans="1:17" x14ac:dyDescent="0.25">
      <c r="A60" s="3">
        <v>20184090637272</v>
      </c>
      <c r="B60" s="2">
        <v>43278</v>
      </c>
      <c r="C60" s="2">
        <v>43293</v>
      </c>
      <c r="D60" s="3"/>
      <c r="E60" s="1" t="s">
        <v>102</v>
      </c>
      <c r="F60" s="1" t="s">
        <v>107</v>
      </c>
      <c r="G60" s="1" t="s">
        <v>2966</v>
      </c>
      <c r="H60" s="1" t="s">
        <v>2967</v>
      </c>
      <c r="I60" s="1" t="s">
        <v>30</v>
      </c>
      <c r="J60" s="1" t="s">
        <v>127</v>
      </c>
      <c r="K60" s="1">
        <v>999</v>
      </c>
      <c r="L60" s="1" t="s">
        <v>111</v>
      </c>
      <c r="M60" s="1" t="s">
        <v>2185</v>
      </c>
      <c r="N60" s="1">
        <v>307</v>
      </c>
      <c r="O60" s="1" t="s">
        <v>113</v>
      </c>
      <c r="P60" s="1" t="s">
        <v>2847</v>
      </c>
      <c r="Q60" s="23" t="s">
        <v>3028</v>
      </c>
    </row>
    <row r="61" spans="1:17" x14ac:dyDescent="0.25">
      <c r="A61" s="3">
        <v>20184090637322</v>
      </c>
      <c r="B61" s="2">
        <v>43278</v>
      </c>
      <c r="C61" s="2">
        <v>43293</v>
      </c>
      <c r="D61" s="3"/>
      <c r="E61" s="1" t="s">
        <v>102</v>
      </c>
      <c r="F61" s="1" t="s">
        <v>147</v>
      </c>
      <c r="G61" s="1" t="s">
        <v>2968</v>
      </c>
      <c r="H61" s="1" t="s">
        <v>2969</v>
      </c>
      <c r="I61" s="1" t="s">
        <v>30</v>
      </c>
      <c r="J61" s="1" t="s">
        <v>106</v>
      </c>
      <c r="K61" s="1">
        <v>601</v>
      </c>
      <c r="L61" s="1" t="s">
        <v>2970</v>
      </c>
      <c r="M61" s="1" t="s">
        <v>1949</v>
      </c>
      <c r="N61" s="1">
        <v>601</v>
      </c>
      <c r="O61" s="1"/>
      <c r="P61" s="1" t="s">
        <v>2847</v>
      </c>
      <c r="Q61" s="23" t="s">
        <v>3028</v>
      </c>
    </row>
    <row r="62" spans="1:17" x14ac:dyDescent="0.25">
      <c r="A62" s="3">
        <v>20184090637372</v>
      </c>
      <c r="B62" s="2">
        <v>43278</v>
      </c>
      <c r="C62" s="2">
        <v>43293</v>
      </c>
      <c r="D62" s="3"/>
      <c r="E62" s="1" t="s">
        <v>102</v>
      </c>
      <c r="F62" s="1" t="s">
        <v>147</v>
      </c>
      <c r="G62" s="1" t="s">
        <v>2971</v>
      </c>
      <c r="H62" s="1" t="s">
        <v>2972</v>
      </c>
      <c r="I62" s="1" t="s">
        <v>30</v>
      </c>
      <c r="J62" s="1" t="s">
        <v>264</v>
      </c>
      <c r="K62" s="1">
        <v>200</v>
      </c>
      <c r="L62" s="1" t="s">
        <v>2973</v>
      </c>
      <c r="M62" s="1" t="s">
        <v>461</v>
      </c>
      <c r="N62" s="1">
        <v>200</v>
      </c>
      <c r="O62" s="1"/>
      <c r="P62" s="1" t="s">
        <v>2847</v>
      </c>
      <c r="Q62" s="23" t="s">
        <v>3028</v>
      </c>
    </row>
    <row r="63" spans="1:17" x14ac:dyDescent="0.25">
      <c r="A63" s="3">
        <v>20184090638382</v>
      </c>
      <c r="B63" s="2">
        <v>43278</v>
      </c>
      <c r="C63" s="2">
        <v>43368</v>
      </c>
      <c r="D63" s="3"/>
      <c r="E63" s="1" t="s">
        <v>102</v>
      </c>
      <c r="F63" s="1" t="s">
        <v>212</v>
      </c>
      <c r="G63" s="1" t="s">
        <v>2974</v>
      </c>
      <c r="H63" s="1" t="s">
        <v>2948</v>
      </c>
      <c r="I63" s="1" t="s">
        <v>30</v>
      </c>
      <c r="J63" s="1" t="s">
        <v>110</v>
      </c>
      <c r="K63" s="1">
        <v>500</v>
      </c>
      <c r="L63" s="1" t="s">
        <v>2975</v>
      </c>
      <c r="M63" s="1" t="s">
        <v>748</v>
      </c>
      <c r="N63" s="1">
        <v>500</v>
      </c>
      <c r="O63" s="1"/>
      <c r="P63" s="1" t="s">
        <v>2847</v>
      </c>
      <c r="Q63" s="23" t="s">
        <v>3028</v>
      </c>
    </row>
    <row r="64" spans="1:17" x14ac:dyDescent="0.25">
      <c r="A64" s="3">
        <v>20184090639852</v>
      </c>
      <c r="B64" s="2">
        <v>43278</v>
      </c>
      <c r="C64" s="2">
        <v>43293</v>
      </c>
      <c r="D64" s="3"/>
      <c r="E64" s="1" t="s">
        <v>102</v>
      </c>
      <c r="F64" s="1" t="s">
        <v>107</v>
      </c>
      <c r="G64" s="1" t="s">
        <v>2976</v>
      </c>
      <c r="H64" s="1" t="s">
        <v>279</v>
      </c>
      <c r="I64" s="1" t="s">
        <v>30</v>
      </c>
      <c r="J64" s="1" t="s">
        <v>103</v>
      </c>
      <c r="K64" s="1">
        <v>300</v>
      </c>
      <c r="L64" s="1" t="s">
        <v>2302</v>
      </c>
      <c r="M64" s="1" t="s">
        <v>506</v>
      </c>
      <c r="N64" s="1">
        <v>300</v>
      </c>
      <c r="O64" s="1"/>
      <c r="P64" s="1" t="s">
        <v>2847</v>
      </c>
      <c r="Q64" s="43" t="s">
        <v>3029</v>
      </c>
    </row>
    <row r="65" spans="1:17" x14ac:dyDescent="0.25">
      <c r="A65" s="3">
        <v>20184090639872</v>
      </c>
      <c r="B65" s="2">
        <v>43278</v>
      </c>
      <c r="C65" s="2">
        <v>43300</v>
      </c>
      <c r="D65" s="3"/>
      <c r="E65" s="1" t="s">
        <v>102</v>
      </c>
      <c r="F65" s="1" t="s">
        <v>99</v>
      </c>
      <c r="G65" s="1" t="s">
        <v>2977</v>
      </c>
      <c r="H65" s="1" t="s">
        <v>279</v>
      </c>
      <c r="I65" s="1" t="s">
        <v>30</v>
      </c>
      <c r="J65" s="1" t="s">
        <v>106</v>
      </c>
      <c r="K65" s="1">
        <v>304</v>
      </c>
      <c r="L65" s="1" t="s">
        <v>2343</v>
      </c>
      <c r="M65" s="1" t="s">
        <v>2344</v>
      </c>
      <c r="N65" s="1">
        <v>304</v>
      </c>
      <c r="O65" s="1"/>
      <c r="P65" s="1" t="s">
        <v>2847</v>
      </c>
      <c r="Q65" s="43" t="s">
        <v>3029</v>
      </c>
    </row>
    <row r="66" spans="1:17" x14ac:dyDescent="0.25">
      <c r="A66" s="3">
        <v>20184090640672</v>
      </c>
      <c r="B66" s="2">
        <v>43279</v>
      </c>
      <c r="C66" s="2">
        <v>43304</v>
      </c>
      <c r="D66" s="3"/>
      <c r="E66" s="1" t="s">
        <v>102</v>
      </c>
      <c r="F66" s="1" t="s">
        <v>99</v>
      </c>
      <c r="G66" s="1" t="s">
        <v>2978</v>
      </c>
      <c r="H66" s="1" t="s">
        <v>2979</v>
      </c>
      <c r="I66" s="1" t="s">
        <v>30</v>
      </c>
      <c r="J66" s="1" t="s">
        <v>106</v>
      </c>
      <c r="K66" s="1">
        <v>500</v>
      </c>
      <c r="L66" s="1" t="s">
        <v>2438</v>
      </c>
      <c r="M66" s="1" t="s">
        <v>2195</v>
      </c>
      <c r="N66" s="1">
        <v>500</v>
      </c>
      <c r="O66" s="1"/>
      <c r="P66" s="1" t="s">
        <v>2847</v>
      </c>
      <c r="Q66" s="23" t="s">
        <v>3028</v>
      </c>
    </row>
    <row r="67" spans="1:17" x14ac:dyDescent="0.25">
      <c r="A67" s="3">
        <v>20184090641092</v>
      </c>
      <c r="B67" s="2">
        <v>43279</v>
      </c>
      <c r="C67" s="2">
        <v>43304</v>
      </c>
      <c r="D67" s="3"/>
      <c r="E67" s="1" t="s">
        <v>102</v>
      </c>
      <c r="F67" s="1" t="s">
        <v>104</v>
      </c>
      <c r="G67" s="1" t="s">
        <v>2980</v>
      </c>
      <c r="H67" s="1" t="s">
        <v>2981</v>
      </c>
      <c r="I67" s="1" t="s">
        <v>30</v>
      </c>
      <c r="J67" s="1" t="s">
        <v>106</v>
      </c>
      <c r="K67" s="1">
        <v>604</v>
      </c>
      <c r="L67" s="1" t="s">
        <v>2949</v>
      </c>
      <c r="M67" s="1" t="s">
        <v>487</v>
      </c>
      <c r="N67" s="1">
        <v>604</v>
      </c>
      <c r="O67" s="1"/>
      <c r="P67" s="1" t="s">
        <v>2847</v>
      </c>
      <c r="Q67" s="23" t="s">
        <v>3028</v>
      </c>
    </row>
    <row r="68" spans="1:17" x14ac:dyDescent="0.25">
      <c r="A68" s="3">
        <v>20184090641122</v>
      </c>
      <c r="B68" s="2">
        <v>43279</v>
      </c>
      <c r="C68" s="2">
        <v>43304</v>
      </c>
      <c r="D68" s="3"/>
      <c r="E68" s="1" t="s">
        <v>102</v>
      </c>
      <c r="F68" s="1" t="s">
        <v>99</v>
      </c>
      <c r="G68" s="1" t="s">
        <v>2982</v>
      </c>
      <c r="H68" s="1" t="s">
        <v>2983</v>
      </c>
      <c r="I68" s="1" t="s">
        <v>30</v>
      </c>
      <c r="J68" s="1" t="s">
        <v>145</v>
      </c>
      <c r="K68" s="1">
        <v>606</v>
      </c>
      <c r="L68" s="1" t="s">
        <v>1720</v>
      </c>
      <c r="M68" s="1" t="s">
        <v>715</v>
      </c>
      <c r="N68" s="1">
        <v>606</v>
      </c>
      <c r="O68" s="1"/>
      <c r="P68" s="1" t="s">
        <v>2847</v>
      </c>
      <c r="Q68" s="23" t="s">
        <v>3028</v>
      </c>
    </row>
    <row r="69" spans="1:17" x14ac:dyDescent="0.25">
      <c r="A69" s="3">
        <v>20184090641762</v>
      </c>
      <c r="B69" s="2">
        <v>43279</v>
      </c>
      <c r="C69" s="2">
        <v>43304</v>
      </c>
      <c r="D69" s="3"/>
      <c r="E69" s="1" t="s">
        <v>102</v>
      </c>
      <c r="F69" s="1" t="s">
        <v>99</v>
      </c>
      <c r="G69" s="1" t="s">
        <v>2984</v>
      </c>
      <c r="H69" s="1" t="s">
        <v>1163</v>
      </c>
      <c r="I69" s="1" t="s">
        <v>30</v>
      </c>
      <c r="J69" s="1" t="s">
        <v>106</v>
      </c>
      <c r="K69" s="1">
        <v>604</v>
      </c>
      <c r="L69" s="1" t="s">
        <v>2876</v>
      </c>
      <c r="M69" s="1" t="s">
        <v>487</v>
      </c>
      <c r="N69" s="1">
        <v>604</v>
      </c>
      <c r="O69" s="1"/>
      <c r="P69" s="1" t="s">
        <v>2847</v>
      </c>
      <c r="Q69" s="23" t="s">
        <v>3028</v>
      </c>
    </row>
    <row r="70" spans="1:17" x14ac:dyDescent="0.25">
      <c r="A70" s="3">
        <v>20184090641812</v>
      </c>
      <c r="B70" s="2">
        <v>43279</v>
      </c>
      <c r="C70" s="2">
        <v>43304</v>
      </c>
      <c r="D70" s="3"/>
      <c r="E70" s="1" t="s">
        <v>102</v>
      </c>
      <c r="F70" s="1" t="s">
        <v>99</v>
      </c>
      <c r="G70" s="1" t="s">
        <v>2985</v>
      </c>
      <c r="H70" s="1" t="s">
        <v>1163</v>
      </c>
      <c r="I70" s="1" t="s">
        <v>30</v>
      </c>
      <c r="J70" s="1" t="s">
        <v>106</v>
      </c>
      <c r="K70" s="1">
        <v>604</v>
      </c>
      <c r="L70" s="1" t="s">
        <v>2876</v>
      </c>
      <c r="M70" s="1" t="s">
        <v>487</v>
      </c>
      <c r="N70" s="1">
        <v>604</v>
      </c>
      <c r="O70" s="1"/>
      <c r="P70" s="1" t="s">
        <v>2847</v>
      </c>
      <c r="Q70" s="23" t="s">
        <v>3028</v>
      </c>
    </row>
    <row r="71" spans="1:17" x14ac:dyDescent="0.25">
      <c r="A71" s="3">
        <v>20184090642722</v>
      </c>
      <c r="B71" s="2">
        <v>43279</v>
      </c>
      <c r="C71" s="2">
        <v>43304</v>
      </c>
      <c r="D71" s="3"/>
      <c r="E71" s="1" t="s">
        <v>102</v>
      </c>
      <c r="F71" s="1" t="s">
        <v>99</v>
      </c>
      <c r="G71" s="1" t="s">
        <v>2986</v>
      </c>
      <c r="H71" s="1" t="s">
        <v>172</v>
      </c>
      <c r="I71" s="1" t="s">
        <v>30</v>
      </c>
      <c r="J71" s="1" t="s">
        <v>106</v>
      </c>
      <c r="K71" s="1">
        <v>306</v>
      </c>
      <c r="L71" s="1" t="s">
        <v>2987</v>
      </c>
      <c r="M71" s="1" t="s">
        <v>2988</v>
      </c>
      <c r="N71" s="1">
        <v>306</v>
      </c>
      <c r="O71" s="1"/>
      <c r="P71" s="1" t="s">
        <v>2847</v>
      </c>
      <c r="Q71" s="23" t="s">
        <v>3028</v>
      </c>
    </row>
    <row r="72" spans="1:17" x14ac:dyDescent="0.25">
      <c r="A72" s="3">
        <v>20184090643232</v>
      </c>
      <c r="B72" s="2">
        <v>43279</v>
      </c>
      <c r="C72" s="2">
        <v>43304</v>
      </c>
      <c r="D72" s="3"/>
      <c r="E72" s="1" t="s">
        <v>102</v>
      </c>
      <c r="F72" s="1" t="s">
        <v>99</v>
      </c>
      <c r="G72" s="1" t="s">
        <v>2989</v>
      </c>
      <c r="H72" s="1" t="s">
        <v>652</v>
      </c>
      <c r="I72" s="1" t="s">
        <v>30</v>
      </c>
      <c r="J72" s="1" t="s">
        <v>103</v>
      </c>
      <c r="K72" s="1">
        <v>300</v>
      </c>
      <c r="L72" s="1" t="s">
        <v>2550</v>
      </c>
      <c r="M72" s="1" t="s">
        <v>138</v>
      </c>
      <c r="N72" s="1">
        <v>300</v>
      </c>
      <c r="O72" s="1"/>
      <c r="P72" s="1" t="s">
        <v>2847</v>
      </c>
      <c r="Q72" s="23" t="s">
        <v>3028</v>
      </c>
    </row>
    <row r="73" spans="1:17" x14ac:dyDescent="0.25">
      <c r="A73" s="3">
        <v>20184090643362</v>
      </c>
      <c r="B73" s="2">
        <v>43279</v>
      </c>
      <c r="C73" s="2">
        <v>43304</v>
      </c>
      <c r="D73" s="3"/>
      <c r="E73" s="1" t="s">
        <v>102</v>
      </c>
      <c r="F73" s="1" t="s">
        <v>104</v>
      </c>
      <c r="G73" s="1" t="s">
        <v>168</v>
      </c>
      <c r="H73" s="1" t="s">
        <v>2990</v>
      </c>
      <c r="I73" s="1" t="s">
        <v>30</v>
      </c>
      <c r="J73" s="1" t="s">
        <v>106</v>
      </c>
      <c r="K73" s="1">
        <v>306</v>
      </c>
      <c r="L73" s="1" t="s">
        <v>2903</v>
      </c>
      <c r="M73" s="1" t="s">
        <v>2366</v>
      </c>
      <c r="N73" s="1">
        <v>306</v>
      </c>
      <c r="O73" s="1"/>
      <c r="P73" s="1" t="s">
        <v>2847</v>
      </c>
      <c r="Q73" s="23" t="s">
        <v>3028</v>
      </c>
    </row>
    <row r="74" spans="1:17" x14ac:dyDescent="0.25">
      <c r="A74" s="3">
        <v>20184090643942</v>
      </c>
      <c r="B74" s="2">
        <v>43279</v>
      </c>
      <c r="C74" s="2">
        <v>43294</v>
      </c>
      <c r="D74" s="3"/>
      <c r="E74" s="1" t="s">
        <v>102</v>
      </c>
      <c r="F74" s="1" t="s">
        <v>107</v>
      </c>
      <c r="G74" s="1" t="s">
        <v>2991</v>
      </c>
      <c r="H74" s="1" t="s">
        <v>2992</v>
      </c>
      <c r="I74" s="1" t="s">
        <v>30</v>
      </c>
      <c r="J74" s="1" t="s">
        <v>110</v>
      </c>
      <c r="K74" s="1">
        <v>701</v>
      </c>
      <c r="L74" s="1" t="s">
        <v>2993</v>
      </c>
      <c r="M74" s="1" t="s">
        <v>362</v>
      </c>
      <c r="N74" s="1">
        <v>701</v>
      </c>
      <c r="O74" s="1"/>
      <c r="P74" s="1" t="s">
        <v>2847</v>
      </c>
      <c r="Q74" s="24" t="s">
        <v>2830</v>
      </c>
    </row>
    <row r="75" spans="1:17" x14ac:dyDescent="0.25">
      <c r="A75" s="3">
        <v>20184090644272</v>
      </c>
      <c r="B75" s="2">
        <v>43279</v>
      </c>
      <c r="C75" s="2">
        <v>43304</v>
      </c>
      <c r="D75" s="3"/>
      <c r="E75" s="1" t="s">
        <v>102</v>
      </c>
      <c r="F75" s="1" t="s">
        <v>142</v>
      </c>
      <c r="G75" s="1" t="s">
        <v>2994</v>
      </c>
      <c r="H75" s="1" t="s">
        <v>353</v>
      </c>
      <c r="I75" s="1" t="s">
        <v>30</v>
      </c>
      <c r="J75" s="1" t="s">
        <v>106</v>
      </c>
      <c r="K75" s="1">
        <v>306</v>
      </c>
      <c r="L75" s="1" t="s">
        <v>2676</v>
      </c>
      <c r="M75" s="1" t="s">
        <v>973</v>
      </c>
      <c r="N75" s="1">
        <v>306</v>
      </c>
      <c r="O75" s="1"/>
      <c r="P75" s="1" t="s">
        <v>2847</v>
      </c>
      <c r="Q75" s="24" t="s">
        <v>2830</v>
      </c>
    </row>
    <row r="76" spans="1:17" x14ac:dyDescent="0.25">
      <c r="A76" s="3">
        <v>20184090644882</v>
      </c>
      <c r="B76" s="2">
        <v>43279</v>
      </c>
      <c r="C76" s="2">
        <v>43304</v>
      </c>
      <c r="D76" s="3"/>
      <c r="E76" s="1" t="s">
        <v>102</v>
      </c>
      <c r="F76" s="1" t="s">
        <v>99</v>
      </c>
      <c r="G76" s="1" t="s">
        <v>2995</v>
      </c>
      <c r="H76" s="1" t="s">
        <v>2996</v>
      </c>
      <c r="I76" s="1" t="s">
        <v>30</v>
      </c>
      <c r="J76" s="1" t="s">
        <v>106</v>
      </c>
      <c r="K76" s="1">
        <v>306</v>
      </c>
      <c r="L76" s="1" t="s">
        <v>2987</v>
      </c>
      <c r="M76" s="1" t="s">
        <v>2988</v>
      </c>
      <c r="N76" s="1">
        <v>306</v>
      </c>
      <c r="O76" s="1"/>
      <c r="P76" s="1" t="s">
        <v>2847</v>
      </c>
      <c r="Q76" s="44" t="s">
        <v>3030</v>
      </c>
    </row>
    <row r="77" spans="1:17" x14ac:dyDescent="0.25">
      <c r="A77" s="3">
        <v>20184090645112</v>
      </c>
      <c r="B77" s="2">
        <v>43279</v>
      </c>
      <c r="C77" s="2">
        <v>43294</v>
      </c>
      <c r="D77" s="3"/>
      <c r="E77" s="1" t="s">
        <v>102</v>
      </c>
      <c r="F77" s="1" t="s">
        <v>176</v>
      </c>
      <c r="G77" s="1" t="s">
        <v>2997</v>
      </c>
      <c r="H77" s="1" t="s">
        <v>2998</v>
      </c>
      <c r="I77" s="1" t="s">
        <v>30</v>
      </c>
      <c r="J77" s="1" t="s">
        <v>145</v>
      </c>
      <c r="K77" s="1">
        <v>999</v>
      </c>
      <c r="L77" s="1" t="s">
        <v>111</v>
      </c>
      <c r="M77" s="1" t="s">
        <v>155</v>
      </c>
      <c r="N77" s="1">
        <v>200</v>
      </c>
      <c r="O77" s="1" t="s">
        <v>113</v>
      </c>
      <c r="P77" s="1" t="s">
        <v>2847</v>
      </c>
      <c r="Q77" s="23" t="s">
        <v>3028</v>
      </c>
    </row>
    <row r="78" spans="1:17" x14ac:dyDescent="0.25">
      <c r="A78" s="3">
        <v>20184090645192</v>
      </c>
      <c r="B78" s="2">
        <v>43279</v>
      </c>
      <c r="C78" s="2">
        <v>43294</v>
      </c>
      <c r="D78" s="3"/>
      <c r="E78" s="1" t="s">
        <v>102</v>
      </c>
      <c r="F78" s="1" t="s">
        <v>413</v>
      </c>
      <c r="G78" s="1" t="s">
        <v>2999</v>
      </c>
      <c r="H78" s="1" t="s">
        <v>3000</v>
      </c>
      <c r="I78" s="1" t="s">
        <v>30</v>
      </c>
      <c r="J78" s="1" t="s">
        <v>106</v>
      </c>
      <c r="K78" s="1">
        <v>200</v>
      </c>
      <c r="L78" s="1" t="s">
        <v>3001</v>
      </c>
      <c r="M78" s="1" t="s">
        <v>461</v>
      </c>
      <c r="N78" s="1">
        <v>200</v>
      </c>
      <c r="O78" s="1"/>
      <c r="P78" s="1" t="s">
        <v>2847</v>
      </c>
      <c r="Q78" s="23" t="s">
        <v>3028</v>
      </c>
    </row>
    <row r="79" spans="1:17" x14ac:dyDescent="0.25">
      <c r="A79" s="3">
        <v>20184090645202</v>
      </c>
      <c r="B79" s="2">
        <v>43279</v>
      </c>
      <c r="C79" s="2">
        <v>43304</v>
      </c>
      <c r="D79" s="3"/>
      <c r="E79" s="1" t="s">
        <v>102</v>
      </c>
      <c r="F79" s="1" t="s">
        <v>99</v>
      </c>
      <c r="G79" s="1" t="s">
        <v>3002</v>
      </c>
      <c r="H79" s="1" t="s">
        <v>3003</v>
      </c>
      <c r="I79" s="1" t="s">
        <v>30</v>
      </c>
      <c r="J79" s="1" t="s">
        <v>103</v>
      </c>
      <c r="K79" s="1">
        <v>300</v>
      </c>
      <c r="L79" s="1" t="s">
        <v>2550</v>
      </c>
      <c r="M79" s="1" t="s">
        <v>138</v>
      </c>
      <c r="N79" s="1">
        <v>300</v>
      </c>
      <c r="O79" s="1"/>
      <c r="P79" s="1" t="s">
        <v>2847</v>
      </c>
      <c r="Q79" s="43" t="s">
        <v>3029</v>
      </c>
    </row>
    <row r="80" spans="1:17" x14ac:dyDescent="0.25">
      <c r="A80" s="3">
        <v>20184090646562</v>
      </c>
      <c r="B80" s="2">
        <v>43280</v>
      </c>
      <c r="C80" s="2">
        <v>43305</v>
      </c>
      <c r="D80" s="3"/>
      <c r="E80" s="1" t="s">
        <v>102</v>
      </c>
      <c r="F80" s="1" t="s">
        <v>142</v>
      </c>
      <c r="G80" s="1" t="s">
        <v>3004</v>
      </c>
      <c r="H80" s="1" t="s">
        <v>764</v>
      </c>
      <c r="I80" s="1" t="s">
        <v>30</v>
      </c>
      <c r="J80" s="1" t="s">
        <v>106</v>
      </c>
      <c r="K80" s="1">
        <v>500</v>
      </c>
      <c r="L80" s="1" t="s">
        <v>3005</v>
      </c>
      <c r="M80" s="1" t="s">
        <v>748</v>
      </c>
      <c r="N80" s="1">
        <v>500</v>
      </c>
      <c r="O80" s="1"/>
      <c r="P80" s="1" t="s">
        <v>2847</v>
      </c>
      <c r="Q80" s="23" t="s">
        <v>3028</v>
      </c>
    </row>
    <row r="81" spans="1:17" x14ac:dyDescent="0.25">
      <c r="A81" s="3">
        <v>20184090646732</v>
      </c>
      <c r="B81" s="2">
        <v>43280</v>
      </c>
      <c r="C81" s="2">
        <v>43305</v>
      </c>
      <c r="D81" s="3"/>
      <c r="E81" s="1" t="s">
        <v>102</v>
      </c>
      <c r="F81" s="1" t="s">
        <v>99</v>
      </c>
      <c r="G81" s="1" t="s">
        <v>3006</v>
      </c>
      <c r="H81" s="1" t="s">
        <v>279</v>
      </c>
      <c r="I81" s="1" t="s">
        <v>30</v>
      </c>
      <c r="J81" s="1" t="s">
        <v>106</v>
      </c>
      <c r="K81" s="1">
        <v>304</v>
      </c>
      <c r="L81" s="1" t="s">
        <v>2098</v>
      </c>
      <c r="M81" s="1" t="s">
        <v>1319</v>
      </c>
      <c r="N81" s="1">
        <v>304</v>
      </c>
      <c r="O81" s="1"/>
      <c r="P81" s="1" t="s">
        <v>2847</v>
      </c>
      <c r="Q81" s="43" t="s">
        <v>3029</v>
      </c>
    </row>
    <row r="82" spans="1:17" x14ac:dyDescent="0.25">
      <c r="A82" s="3">
        <v>20184090646772</v>
      </c>
      <c r="B82" s="2">
        <v>43280</v>
      </c>
      <c r="C82" s="2">
        <v>43297</v>
      </c>
      <c r="D82" s="3"/>
      <c r="E82" s="1" t="s">
        <v>102</v>
      </c>
      <c r="F82" s="1" t="s">
        <v>107</v>
      </c>
      <c r="G82" s="1" t="s">
        <v>3007</v>
      </c>
      <c r="H82" s="1" t="s">
        <v>3008</v>
      </c>
      <c r="I82" s="1" t="s">
        <v>30</v>
      </c>
      <c r="J82" s="1" t="s">
        <v>106</v>
      </c>
      <c r="K82" s="1">
        <v>701</v>
      </c>
      <c r="L82" s="1" t="s">
        <v>3009</v>
      </c>
      <c r="M82" s="1" t="s">
        <v>362</v>
      </c>
      <c r="N82" s="1">
        <v>701</v>
      </c>
      <c r="O82" s="1"/>
      <c r="P82" s="1" t="s">
        <v>2847</v>
      </c>
      <c r="Q82" s="23" t="s">
        <v>3028</v>
      </c>
    </row>
    <row r="83" spans="1:17" x14ac:dyDescent="0.25">
      <c r="A83" s="3">
        <v>20184090646792</v>
      </c>
      <c r="B83" s="2">
        <v>43280</v>
      </c>
      <c r="C83" s="2">
        <v>43297</v>
      </c>
      <c r="D83" s="3"/>
      <c r="E83" s="1" t="s">
        <v>102</v>
      </c>
      <c r="F83" s="1" t="s">
        <v>107</v>
      </c>
      <c r="G83" s="1" t="s">
        <v>3010</v>
      </c>
      <c r="H83" s="1" t="s">
        <v>3008</v>
      </c>
      <c r="I83" s="1" t="s">
        <v>30</v>
      </c>
      <c r="J83" s="1" t="s">
        <v>106</v>
      </c>
      <c r="K83" s="1">
        <v>701</v>
      </c>
      <c r="L83" s="1" t="s">
        <v>3009</v>
      </c>
      <c r="M83" s="1" t="s">
        <v>362</v>
      </c>
      <c r="N83" s="1">
        <v>701</v>
      </c>
      <c r="O83" s="1"/>
      <c r="P83" s="1" t="s">
        <v>2847</v>
      </c>
      <c r="Q83" s="25" t="s">
        <v>2827</v>
      </c>
    </row>
    <row r="84" spans="1:17" x14ac:dyDescent="0.25">
      <c r="A84" s="3">
        <v>20184090646892</v>
      </c>
      <c r="B84" s="2">
        <v>43280</v>
      </c>
      <c r="C84" s="2">
        <v>43327</v>
      </c>
      <c r="D84" s="3"/>
      <c r="E84" s="1" t="s">
        <v>102</v>
      </c>
      <c r="F84" s="1" t="s">
        <v>248</v>
      </c>
      <c r="G84" s="1" t="s">
        <v>3011</v>
      </c>
      <c r="H84" s="1" t="s">
        <v>279</v>
      </c>
      <c r="I84" s="1" t="s">
        <v>30</v>
      </c>
      <c r="J84" s="1" t="s">
        <v>110</v>
      </c>
      <c r="K84" s="1">
        <v>500</v>
      </c>
      <c r="L84" s="1" t="s">
        <v>3012</v>
      </c>
      <c r="M84" s="1" t="s">
        <v>3013</v>
      </c>
      <c r="N84" s="1">
        <v>500</v>
      </c>
      <c r="O84" s="1"/>
      <c r="P84" s="1" t="s">
        <v>2847</v>
      </c>
      <c r="Q84" s="23" t="s">
        <v>3028</v>
      </c>
    </row>
    <row r="85" spans="1:17" x14ac:dyDescent="0.25">
      <c r="A85" s="3">
        <v>20184090647482</v>
      </c>
      <c r="B85" s="2">
        <v>43280</v>
      </c>
      <c r="C85" s="2">
        <v>43297</v>
      </c>
      <c r="D85" s="3"/>
      <c r="E85" s="1" t="s">
        <v>102</v>
      </c>
      <c r="F85" s="1" t="s">
        <v>107</v>
      </c>
      <c r="G85" s="1" t="s">
        <v>3014</v>
      </c>
      <c r="H85" s="1" t="s">
        <v>1614</v>
      </c>
      <c r="I85" s="1" t="s">
        <v>30</v>
      </c>
      <c r="J85" s="1" t="s">
        <v>110</v>
      </c>
      <c r="K85" s="1">
        <v>401</v>
      </c>
      <c r="L85" s="1" t="s">
        <v>3015</v>
      </c>
      <c r="M85" s="1" t="s">
        <v>1395</v>
      </c>
      <c r="N85" s="1">
        <v>401</v>
      </c>
      <c r="O85" s="1"/>
      <c r="P85" s="1" t="s">
        <v>2847</v>
      </c>
      <c r="Q85" s="43" t="s">
        <v>3029</v>
      </c>
    </row>
    <row r="86" spans="1:17" x14ac:dyDescent="0.25">
      <c r="A86" s="3">
        <v>20184090647542</v>
      </c>
      <c r="B86" s="2">
        <v>43280</v>
      </c>
      <c r="C86" s="2">
        <v>43305</v>
      </c>
      <c r="D86" s="3"/>
      <c r="E86" s="1" t="s">
        <v>102</v>
      </c>
      <c r="F86" s="1" t="s">
        <v>99</v>
      </c>
      <c r="G86" s="1" t="s">
        <v>3016</v>
      </c>
      <c r="H86" s="1" t="s">
        <v>3017</v>
      </c>
      <c r="I86" s="1" t="s">
        <v>30</v>
      </c>
      <c r="J86" s="1" t="s">
        <v>110</v>
      </c>
      <c r="K86" s="1">
        <v>606</v>
      </c>
      <c r="L86" s="1" t="s">
        <v>2882</v>
      </c>
      <c r="M86" s="1" t="s">
        <v>715</v>
      </c>
      <c r="N86" s="1">
        <v>606</v>
      </c>
      <c r="O86" s="1"/>
      <c r="P86" s="1" t="s">
        <v>2847</v>
      </c>
      <c r="Q86" s="23" t="s">
        <v>3028</v>
      </c>
    </row>
    <row r="87" spans="1:17" x14ac:dyDescent="0.25">
      <c r="A87" s="3">
        <v>20184090647782</v>
      </c>
      <c r="B87" s="2">
        <v>43280</v>
      </c>
      <c r="C87" s="2">
        <v>43297</v>
      </c>
      <c r="D87" s="3"/>
      <c r="E87" s="1" t="s">
        <v>102</v>
      </c>
      <c r="F87" s="1" t="s">
        <v>147</v>
      </c>
      <c r="G87" s="1" t="s">
        <v>3018</v>
      </c>
      <c r="H87" s="1" t="s">
        <v>3019</v>
      </c>
      <c r="I87" s="1" t="s">
        <v>30</v>
      </c>
      <c r="J87" s="1" t="s">
        <v>106</v>
      </c>
      <c r="K87" s="1">
        <v>304</v>
      </c>
      <c r="L87" s="1" t="s">
        <v>2573</v>
      </c>
      <c r="M87" s="1" t="s">
        <v>2344</v>
      </c>
      <c r="N87" s="1">
        <v>304</v>
      </c>
      <c r="O87" s="1"/>
      <c r="P87" s="1" t="s">
        <v>2847</v>
      </c>
      <c r="Q87" s="23" t="s">
        <v>3028</v>
      </c>
    </row>
    <row r="88" spans="1:17" x14ac:dyDescent="0.25">
      <c r="A88" s="3">
        <v>20184090647802</v>
      </c>
      <c r="B88" s="2">
        <v>43280</v>
      </c>
      <c r="C88" s="2">
        <v>43305</v>
      </c>
      <c r="D88" s="3"/>
      <c r="E88" s="1" t="s">
        <v>102</v>
      </c>
      <c r="F88" s="1" t="s">
        <v>99</v>
      </c>
      <c r="G88" s="1" t="s">
        <v>3020</v>
      </c>
      <c r="H88" s="1" t="s">
        <v>3019</v>
      </c>
      <c r="I88" s="1" t="s">
        <v>30</v>
      </c>
      <c r="J88" s="1" t="s">
        <v>106</v>
      </c>
      <c r="K88" s="1">
        <v>304</v>
      </c>
      <c r="L88" s="1" t="s">
        <v>2573</v>
      </c>
      <c r="M88" s="1" t="s">
        <v>2344</v>
      </c>
      <c r="N88" s="1">
        <v>304</v>
      </c>
      <c r="O88" s="1"/>
      <c r="P88" s="1" t="s">
        <v>2847</v>
      </c>
      <c r="Q88" s="23" t="s">
        <v>3028</v>
      </c>
    </row>
    <row r="89" spans="1:17" x14ac:dyDescent="0.25">
      <c r="A89" s="3">
        <v>20184090647982</v>
      </c>
      <c r="B89" s="2">
        <v>43280</v>
      </c>
      <c r="C89" s="2">
        <v>43370</v>
      </c>
      <c r="D89" s="3"/>
      <c r="E89" s="1" t="s">
        <v>102</v>
      </c>
      <c r="F89" s="1" t="s">
        <v>212</v>
      </c>
      <c r="G89" s="1" t="s">
        <v>3021</v>
      </c>
      <c r="H89" s="1" t="s">
        <v>621</v>
      </c>
      <c r="I89" s="1" t="s">
        <v>30</v>
      </c>
      <c r="J89" s="1" t="s">
        <v>110</v>
      </c>
      <c r="K89" s="1">
        <v>606</v>
      </c>
      <c r="L89" s="1" t="s">
        <v>2527</v>
      </c>
      <c r="M89" s="1" t="s">
        <v>715</v>
      </c>
      <c r="N89" s="1">
        <v>606</v>
      </c>
      <c r="O89" s="1"/>
      <c r="P89" s="1" t="s">
        <v>2847</v>
      </c>
      <c r="Q89" s="25" t="s">
        <v>2827</v>
      </c>
    </row>
    <row r="90" spans="1:17" x14ac:dyDescent="0.25">
      <c r="A90" s="3">
        <v>20184090648322</v>
      </c>
      <c r="B90" s="2">
        <v>43280</v>
      </c>
      <c r="C90" s="2">
        <v>43305</v>
      </c>
      <c r="D90" s="3"/>
      <c r="E90" s="1" t="s">
        <v>102</v>
      </c>
      <c r="F90" s="1" t="s">
        <v>99</v>
      </c>
      <c r="G90" s="1" t="s">
        <v>3022</v>
      </c>
      <c r="H90" s="1" t="s">
        <v>633</v>
      </c>
      <c r="I90" s="1" t="s">
        <v>30</v>
      </c>
      <c r="J90" s="1" t="s">
        <v>205</v>
      </c>
      <c r="K90" s="1">
        <v>310</v>
      </c>
      <c r="L90" s="1" t="s">
        <v>916</v>
      </c>
      <c r="M90" s="1" t="s">
        <v>917</v>
      </c>
      <c r="N90" s="1">
        <v>310</v>
      </c>
      <c r="O90" s="1"/>
      <c r="P90" s="1" t="s">
        <v>2847</v>
      </c>
      <c r="Q90" s="43" t="s">
        <v>3029</v>
      </c>
    </row>
    <row r="91" spans="1:17" x14ac:dyDescent="0.25">
      <c r="A91" s="3">
        <v>20184090650752</v>
      </c>
      <c r="B91" s="2">
        <v>43280</v>
      </c>
      <c r="C91" s="2">
        <v>43297</v>
      </c>
      <c r="D91" s="3"/>
      <c r="E91" s="1" t="s">
        <v>102</v>
      </c>
      <c r="F91" s="1" t="s">
        <v>147</v>
      </c>
      <c r="G91" s="1" t="s">
        <v>3023</v>
      </c>
      <c r="H91" s="1" t="s">
        <v>3024</v>
      </c>
      <c r="I91" s="1" t="s">
        <v>30</v>
      </c>
      <c r="J91" s="1" t="s">
        <v>106</v>
      </c>
      <c r="K91" s="1">
        <v>605</v>
      </c>
      <c r="L91" s="1" t="s">
        <v>3025</v>
      </c>
      <c r="M91" s="1" t="s">
        <v>2664</v>
      </c>
      <c r="N91" s="1">
        <v>605</v>
      </c>
      <c r="O91" s="1"/>
      <c r="P91" s="1" t="s">
        <v>2847</v>
      </c>
      <c r="Q91" s="23" t="s">
        <v>3028</v>
      </c>
    </row>
    <row r="92" spans="1:17" x14ac:dyDescent="0.25">
      <c r="A92" s="3">
        <v>20184090651052</v>
      </c>
      <c r="B92" s="2">
        <v>43280</v>
      </c>
      <c r="C92" s="2">
        <v>43305</v>
      </c>
      <c r="D92" s="3"/>
      <c r="E92" s="1" t="s">
        <v>102</v>
      </c>
      <c r="F92" s="1" t="s">
        <v>104</v>
      </c>
      <c r="G92" s="1" t="s">
        <v>168</v>
      </c>
      <c r="H92" s="1" t="s">
        <v>3026</v>
      </c>
      <c r="I92" s="1" t="s">
        <v>30</v>
      </c>
      <c r="J92" s="1" t="s">
        <v>131</v>
      </c>
      <c r="K92" s="1">
        <v>300</v>
      </c>
      <c r="L92" s="1" t="s">
        <v>3027</v>
      </c>
      <c r="M92" s="1" t="s">
        <v>409</v>
      </c>
      <c r="N92" s="1">
        <v>300</v>
      </c>
      <c r="O92" s="1"/>
      <c r="P92" s="1" t="s">
        <v>2847</v>
      </c>
      <c r="Q92" s="23" t="s">
        <v>3028</v>
      </c>
    </row>
    <row r="94" spans="1:17" x14ac:dyDescent="0.25">
      <c r="F94" s="7" t="s">
        <v>3031</v>
      </c>
      <c r="G94" s="7" t="s">
        <v>2792</v>
      </c>
      <c r="H94" s="7" t="s">
        <v>2793</v>
      </c>
    </row>
    <row r="95" spans="1:17" x14ac:dyDescent="0.25">
      <c r="F95" s="42" t="s">
        <v>3028</v>
      </c>
      <c r="G95" s="36">
        <v>50</v>
      </c>
      <c r="H95" s="46">
        <f>+G95/G100</f>
        <v>0.55555555555555558</v>
      </c>
    </row>
    <row r="96" spans="1:17" x14ac:dyDescent="0.25">
      <c r="F96" s="45" t="s">
        <v>2828</v>
      </c>
      <c r="G96" s="1">
        <v>23</v>
      </c>
      <c r="H96" s="37">
        <f>+G96/G100</f>
        <v>0.25555555555555554</v>
      </c>
    </row>
    <row r="97" spans="6:8" x14ac:dyDescent="0.25">
      <c r="F97" s="39" t="s">
        <v>2829</v>
      </c>
      <c r="G97" s="1">
        <v>4</v>
      </c>
      <c r="H97" s="27">
        <f>+G97/G100</f>
        <v>4.4444444444444446E-2</v>
      </c>
    </row>
    <row r="98" spans="6:8" ht="15.75" customHeight="1" x14ac:dyDescent="0.25">
      <c r="F98" s="34" t="s">
        <v>2827</v>
      </c>
      <c r="G98" s="1">
        <v>7</v>
      </c>
      <c r="H98" s="27">
        <f>+G98/G100</f>
        <v>7.7777777777777779E-2</v>
      </c>
    </row>
    <row r="99" spans="6:8" x14ac:dyDescent="0.25">
      <c r="F99" s="35" t="s">
        <v>2839</v>
      </c>
      <c r="G99" s="1">
        <v>6</v>
      </c>
      <c r="H99" s="27">
        <f>+G99/G100</f>
        <v>6.6666666666666666E-2</v>
      </c>
    </row>
    <row r="100" spans="6:8" x14ac:dyDescent="0.25">
      <c r="F100" s="10" t="s">
        <v>2840</v>
      </c>
      <c r="G100" s="10">
        <f>SUM(G95:G99)</f>
        <v>90</v>
      </c>
      <c r="H100" s="11">
        <f>SUM(H95:H99)</f>
        <v>1</v>
      </c>
    </row>
  </sheetData>
  <autoFilter ref="A2:Q92"/>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GENERAL</vt:lpstr>
      <vt:lpstr>SOLICITUDES WEB</vt:lpstr>
      <vt:lpstr>INCUMPLE  SIN RESPUESTA</vt:lpstr>
      <vt:lpstr>SUGERENCIA</vt:lpstr>
      <vt:lpstr>SOLICITUD CONGRESO</vt:lpstr>
      <vt:lpstr>MATERIA EJECUCION CONTRACTUAL</vt:lpstr>
      <vt:lpstr>SOLICITUD INFORMACION</vt:lpstr>
      <vt:lpstr>ENTE DE CONTROL</vt:lpstr>
      <vt:lpstr>ENTIDAD PÚBLICA</vt:lpstr>
      <vt:lpstr>COPIA DE DOCUMENTOS</vt:lpstr>
      <vt:lpstr>SOLICITUD CERTIFICACION</vt:lpstr>
      <vt:lpstr>ACCESO A INFORMACION PÚBLICA</vt:lpstr>
      <vt:lpstr>RECLAMO</vt:lpstr>
      <vt:lpstr>QUEJA</vt:lpstr>
      <vt:lpstr>PETICION CONCESION</vt:lpstr>
      <vt:lpstr>PETICION</vt:lpstr>
      <vt:lpstr>DENUNCIA</vt:lpstr>
      <vt:lpstr>CONSULTA</vt:lpstr>
      <vt:lpstr>ACCION TUTELA</vt:lpstr>
      <vt:lpstr>SEGUIMIENTO EN TERMINO 2DO TRIM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Patricia Franco Toro</dc:creator>
  <cp:lastModifiedBy>Karen Viviana Quinche Rozo</cp:lastModifiedBy>
  <dcterms:created xsi:type="dcterms:W3CDTF">2018-10-04T14:11:23Z</dcterms:created>
  <dcterms:modified xsi:type="dcterms:W3CDTF">2018-10-11T20:07:39Z</dcterms:modified>
</cp:coreProperties>
</file>