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0" yWindow="0" windowWidth="28800" windowHeight="12210"/>
  </bookViews>
  <sheets>
    <sheet name="GENERAL" sheetId="1" r:id="rId1"/>
    <sheet name="INCUMPLE-SIN RESPUESTA" sheetId="18" r:id="rId2"/>
    <sheet name="PÁGINA WEB" sheetId="19" r:id="rId3"/>
    <sheet name="SUGERENCIA" sheetId="17" r:id="rId4"/>
    <sheet name="SOLICITUD CONGRESO" sheetId="16" r:id="rId5"/>
    <sheet name="SOLICITUD EJECUCION CONTRACTUAL" sheetId="15" r:id="rId6"/>
    <sheet name="SOLICITUD INFORMACIÓN" sheetId="14" r:id="rId7"/>
    <sheet name="ENTES DE CONTROL" sheetId="13" r:id="rId8"/>
    <sheet name="ENTIDAD PÚBLICA" sheetId="12" r:id="rId9"/>
    <sheet name="COPIA DOCUMENTOS" sheetId="11" r:id="rId10"/>
    <sheet name="SOLICITUD CERTIFICACION" sheetId="10" r:id="rId11"/>
    <sheet name="ACCESO INFORMACION PÚBLICA" sheetId="9" r:id="rId12"/>
    <sheet name="RECLAMO" sheetId="8" r:id="rId13"/>
    <sheet name="QUEJA" sheetId="7" r:id="rId14"/>
    <sheet name="PETICION CONCESION INTERVENTORI" sheetId="6" r:id="rId15"/>
    <sheet name="PETICION" sheetId="5" r:id="rId16"/>
    <sheet name="DENUNCIA" sheetId="4" r:id="rId17"/>
    <sheet name="CONSULTA" sheetId="3" r:id="rId18"/>
    <sheet name="TUTELA" sheetId="2" r:id="rId19"/>
    <sheet name="seguimiento en término 1er tr" sheetId="22" r:id="rId20"/>
  </sheets>
  <definedNames>
    <definedName name="_xlnm._FilterDatabase" localSheetId="11" hidden="1">'ACCESO INFORMACION PÚBLICA'!$A$2:$Q$64</definedName>
    <definedName name="_xlnm._FilterDatabase" localSheetId="17" hidden="1">CONSULTA!$A$2:$P$41</definedName>
    <definedName name="_xlnm._FilterDatabase" localSheetId="9" hidden="1">'COPIA DOCUMENTOS'!$A$2:$P$27</definedName>
    <definedName name="_xlnm._FilterDatabase" localSheetId="16" hidden="1">DENUNCIA!$A$2:$P$2</definedName>
    <definedName name="_xlnm._FilterDatabase" localSheetId="7" hidden="1">'ENTES DE CONTROL'!$A$2:$P$40</definedName>
    <definedName name="_xlnm._FilterDatabase" localSheetId="8" hidden="1">'ENTIDAD PÚBLICA'!$A$2:$P$248</definedName>
    <definedName name="_xlnm._FilterDatabase" localSheetId="0" hidden="1">GENERAL!$A$2:$P$1587</definedName>
    <definedName name="_xlnm._FilterDatabase" localSheetId="1" hidden="1">'INCUMPLE-SIN RESPUESTA'!$A$2:$P$148</definedName>
    <definedName name="_xlnm._FilterDatabase" localSheetId="15" hidden="1">PETICION!$A$2:$P$610</definedName>
    <definedName name="_xlnm._FilterDatabase" localSheetId="14" hidden="1">'PETICION CONCESION INTERVENTORI'!$A$2:$P$107</definedName>
    <definedName name="_xlnm._FilterDatabase" localSheetId="13" hidden="1">QUEJA!$A$2:$P$2</definedName>
    <definedName name="_xlnm._FilterDatabase" localSheetId="12" hidden="1">RECLAMO!$A$2:$P$117</definedName>
    <definedName name="_xlnm._FilterDatabase" localSheetId="19" hidden="1">'seguimiento en término 1er tr'!$A$2:$Q$149</definedName>
    <definedName name="_xlnm._FilterDatabase" localSheetId="10" hidden="1">'SOLICITUD CERTIFICACION'!$A$2:$P$57</definedName>
    <definedName name="_xlnm._FilterDatabase" localSheetId="4" hidden="1">'SOLICITUD CONGRESO'!$A$2:$P$20</definedName>
    <definedName name="_xlnm._FilterDatabase" localSheetId="5" hidden="1">'SOLICITUD EJECUCION CONTRACTUAL'!$A$2:$P$48</definedName>
    <definedName name="_xlnm._FilterDatabase" localSheetId="6" hidden="1">'SOLICITUD INFORMACIÓN'!$A$2:$P$187</definedName>
    <definedName name="_xlnm._FilterDatabase" localSheetId="3" hidden="1">SUGERENCIA!$A$2:$P$25</definedName>
    <definedName name="_xlnm._FilterDatabase" localSheetId="18" hidden="1">TUTELA!$A$2:$P$17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9" i="19" l="1"/>
  <c r="G208" i="19"/>
  <c r="G210" i="19" s="1"/>
  <c r="P205" i="19"/>
  <c r="P204" i="19"/>
  <c r="H157" i="22" l="1"/>
  <c r="H156" i="22"/>
  <c r="H155" i="22"/>
  <c r="H154" i="22"/>
  <c r="H153" i="22"/>
  <c r="H152" i="22"/>
  <c r="G157" i="22"/>
  <c r="P203" i="19"/>
  <c r="P202" i="19"/>
  <c r="F197" i="19"/>
  <c r="G195" i="19" s="1"/>
  <c r="G196" i="19"/>
  <c r="G194" i="19"/>
  <c r="G193"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P3" i="19"/>
  <c r="G197" i="19" l="1"/>
  <c r="H157" i="18"/>
  <c r="H156" i="18"/>
  <c r="H155" i="18"/>
  <c r="H154" i="18"/>
  <c r="H153" i="18"/>
  <c r="H152" i="18"/>
  <c r="H151" i="18"/>
  <c r="G157" i="18"/>
  <c r="F32" i="17" l="1"/>
  <c r="F31" i="17"/>
  <c r="F30" i="17"/>
  <c r="F29" i="17"/>
  <c r="E33" i="17"/>
  <c r="P25" i="17"/>
  <c r="P24" i="17"/>
  <c r="P23" i="17"/>
  <c r="P22" i="17"/>
  <c r="P21" i="17"/>
  <c r="P20" i="17"/>
  <c r="P19" i="17"/>
  <c r="P18" i="17"/>
  <c r="P17" i="17"/>
  <c r="P16" i="17"/>
  <c r="P15" i="17"/>
  <c r="P14" i="17"/>
  <c r="P13" i="17"/>
  <c r="P12" i="17"/>
  <c r="P11" i="17"/>
  <c r="P10" i="17"/>
  <c r="P9" i="17"/>
  <c r="P8" i="17"/>
  <c r="P7" i="17"/>
  <c r="P6" i="17"/>
  <c r="P5" i="17"/>
  <c r="P4" i="17"/>
  <c r="P3" i="17"/>
  <c r="F27" i="16"/>
  <c r="F26" i="16"/>
  <c r="F25" i="16"/>
  <c r="E28" i="16"/>
  <c r="P20" i="16"/>
  <c r="P19" i="16"/>
  <c r="P18" i="16"/>
  <c r="P17" i="16"/>
  <c r="P16" i="16"/>
  <c r="P15" i="16"/>
  <c r="P14" i="16"/>
  <c r="P13" i="16"/>
  <c r="P12" i="16"/>
  <c r="P11" i="16"/>
  <c r="P10" i="16"/>
  <c r="P9" i="16"/>
  <c r="P8" i="16"/>
  <c r="P7" i="16"/>
  <c r="P6" i="16"/>
  <c r="P5" i="16"/>
  <c r="P4" i="16"/>
  <c r="P3" i="16"/>
  <c r="F55" i="15"/>
  <c r="F54" i="15"/>
  <c r="F53" i="15"/>
  <c r="E56"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F195" i="14"/>
  <c r="F194" i="14"/>
  <c r="F193" i="14"/>
  <c r="F192" i="14"/>
  <c r="F191" i="14"/>
  <c r="E195"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F46" i="13"/>
  <c r="F45"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G32" i="11"/>
  <c r="F255" i="12"/>
  <c r="F254" i="12"/>
  <c r="F253" i="12"/>
  <c r="F252" i="12"/>
  <c r="E256"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G35" i="11"/>
  <c r="G34" i="11"/>
  <c r="G33" i="11"/>
  <c r="F36" i="11"/>
  <c r="P27" i="11"/>
  <c r="P26" i="11"/>
  <c r="P25" i="11"/>
  <c r="P24" i="11"/>
  <c r="P23" i="11"/>
  <c r="P22" i="11"/>
  <c r="P21" i="11"/>
  <c r="P20" i="11"/>
  <c r="P19" i="11"/>
  <c r="P18" i="11"/>
  <c r="P17" i="11"/>
  <c r="P16" i="11"/>
  <c r="P15" i="11"/>
  <c r="P14" i="11"/>
  <c r="P13" i="11"/>
  <c r="P12" i="11"/>
  <c r="P11" i="11"/>
  <c r="P10" i="11"/>
  <c r="P9" i="11"/>
  <c r="P8" i="11"/>
  <c r="P7" i="11"/>
  <c r="P6" i="11"/>
  <c r="P5" i="11"/>
  <c r="P4" i="11"/>
  <c r="P3" i="11"/>
  <c r="F63" i="10" l="1"/>
  <c r="F62" i="10"/>
  <c r="E64" i="10"/>
  <c r="F61" i="10" s="1"/>
  <c r="F64" i="10" s="1"/>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G73" i="9"/>
  <c r="G72" i="9"/>
  <c r="G71" i="9"/>
  <c r="G70" i="9"/>
  <c r="G69" i="9"/>
  <c r="F73" i="9"/>
  <c r="P64" i="9" l="1"/>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G124" i="8"/>
  <c r="G123" i="8"/>
  <c r="G122" i="8"/>
  <c r="G121" i="8"/>
  <c r="F125"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G8" i="7"/>
  <c r="P4" i="7"/>
  <c r="P3" i="7"/>
  <c r="G117" i="6"/>
  <c r="G116" i="6"/>
  <c r="G115" i="6"/>
  <c r="G114" i="6"/>
  <c r="G113" i="6"/>
  <c r="F117"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G618" i="5"/>
  <c r="G617" i="5"/>
  <c r="G616" i="5"/>
  <c r="G615" i="5"/>
  <c r="G614" i="5"/>
  <c r="F618"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G13" i="4"/>
  <c r="G12" i="4"/>
  <c r="G11" i="4"/>
  <c r="G10" i="4"/>
  <c r="F13" i="4"/>
  <c r="P6" i="4"/>
  <c r="P5" i="4"/>
  <c r="P4" i="4"/>
  <c r="P3" i="4"/>
  <c r="G49" i="3"/>
  <c r="G48" i="3"/>
  <c r="G47" i="3"/>
  <c r="G46" i="3"/>
  <c r="F50" i="3"/>
  <c r="P41" i="3" l="1"/>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P4" i="3"/>
  <c r="P3" i="3"/>
  <c r="G22" i="2"/>
  <c r="G21" i="2"/>
  <c r="F23" i="2"/>
  <c r="P17" i="2"/>
  <c r="P16" i="2"/>
  <c r="P15" i="2"/>
  <c r="P14" i="2"/>
  <c r="P13" i="2"/>
  <c r="P12" i="2"/>
  <c r="P11" i="2"/>
  <c r="P10" i="2"/>
  <c r="P9" i="2"/>
  <c r="P8" i="2"/>
  <c r="P7" i="2"/>
  <c r="P6" i="2"/>
  <c r="P5" i="2"/>
  <c r="P4" i="2"/>
  <c r="P3" i="2"/>
  <c r="F1597" i="1"/>
  <c r="G1596" i="1" s="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3" i="1"/>
  <c r="G1593" i="1" l="1"/>
  <c r="G1594" i="1"/>
  <c r="G1595" i="1"/>
</calcChain>
</file>

<file path=xl/sharedStrings.xml><?xml version="1.0" encoding="utf-8"?>
<sst xmlns="http://schemas.openxmlformats.org/spreadsheetml/2006/main" count="30757" uniqueCount="3298">
  <si>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</si>
  <si>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</si>
  <si>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</si>
  <si>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</si>
  <si>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</si>
  <si>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</si>
  <si>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</si>
  <si>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</si>
  <si>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</si>
  <si>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</si>
  <si>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</si>
  <si>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</si>
  <si>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</si>
  <si>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</si>
  <si>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</si>
  <si>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 xml:space="preserve">SOLICITUD DE ENTIDAD PUBLICA </t>
  </si>
  <si>
    <t xml:space="preserve">SEI 13125 DERECHO DE PETICION. </t>
  </si>
  <si>
    <t xml:space="preserve">INSTITUTO NACIONAL DE VIAS - INVIAS  </t>
  </si>
  <si>
    <t xml:space="preserve"> </t>
  </si>
  <si>
    <t>CUMPLE</t>
  </si>
  <si>
    <t xml:space="preserve">CONCESIONES GENERAL </t>
  </si>
  <si>
    <t xml:space="preserve">ARCHIVADO </t>
  </si>
  <si>
    <t xml:space="preserve">ACAMACHO1 </t>
  </si>
  <si>
    <t xml:space="preserve">Archivado </t>
  </si>
  <si>
    <t xml:space="preserve">DERECHO DE PETICION </t>
  </si>
  <si>
    <t xml:space="preserve">DO 12828 DERECHO DE PETICION CONCESION BOGOTA-GIRARDOT INV No. 21242 CON FECHA 16/03/2018. </t>
  </si>
  <si>
    <t>INCUMPLE</t>
  </si>
  <si>
    <t xml:space="preserve">JLOPEZA2 </t>
  </si>
  <si>
    <t xml:space="preserve">GUIA 7 215313128 SOLICITUD DE VISITA TECNICA PARA EVALUACION DE PREDIO  </t>
  </si>
  <si>
    <t xml:space="preserve">MIGUEL RAMOS PEREZ </t>
  </si>
  <si>
    <t xml:space="preserve">PPINEROS1 </t>
  </si>
  <si>
    <t xml:space="preserve">DERECHO DE PETICION EL DAI 9 DE MARZO SOBRE LA 100 PM REALIZABA EL TRAYECTO BARRANQUILLA BOGOTA EN EL VHICULO RENAUULT 19 DE DE PLACAS BIQ 639 EN EL PEAJE EL ZAMBITO  </t>
  </si>
  <si>
    <t xml:space="preserve">JEIMY CAROLINA ARIAS GARZON </t>
  </si>
  <si>
    <t xml:space="preserve">ACCIDENTALIDAD </t>
  </si>
  <si>
    <t xml:space="preserve">JLABARCES1 </t>
  </si>
  <si>
    <t>120184090317082_00001.pdf</t>
  </si>
  <si>
    <t xml:space="preserve">SOLICITUD DE CERTIFICACION </t>
  </si>
  <si>
    <t xml:space="preserve">Solicitud certificacion </t>
  </si>
  <si>
    <t xml:space="preserve">RUBEN DARIO SERRANO  </t>
  </si>
  <si>
    <t xml:space="preserve">CERTIFICACION </t>
  </si>
  <si>
    <t xml:space="preserve">ANAVARRO </t>
  </si>
  <si>
    <t xml:space="preserve">Archivado NRR </t>
  </si>
  <si>
    <t>120184090317092_00001.pdf</t>
  </si>
  <si>
    <t xml:space="preserve">RECLAMO </t>
  </si>
  <si>
    <t xml:space="preserve">Peticion queja o reclamo via WEB </t>
  </si>
  <si>
    <t xml:space="preserve">MFRANCO </t>
  </si>
  <si>
    <t xml:space="preserve">GUIA 700018052544 INTERRAPIDISIMO DERECHO DE PETICION POR PERJUICIOS CAUSADOS EN PREDIO  </t>
  </si>
  <si>
    <t xml:space="preserve">JUAN PACHO SANCHEZ BELTRAN </t>
  </si>
  <si>
    <t xml:space="preserve">ADMINISTRATIVO </t>
  </si>
  <si>
    <t xml:space="preserve">EBELTRAN </t>
  </si>
  <si>
    <t>120184090318002_00001.pdf</t>
  </si>
  <si>
    <t xml:space="preserve">SOLICITUD DE INFORMACION </t>
  </si>
  <si>
    <t xml:space="preserve">MAURO JOSELYN PERILLA MART?NEZ </t>
  </si>
  <si>
    <t xml:space="preserve">20185000023701 RECLAMO </t>
  </si>
  <si>
    <t xml:space="preserve">DIEGO ALEJANDRO MARTINEZ ROJAS </t>
  </si>
  <si>
    <t xml:space="preserve">MLEOND </t>
  </si>
  <si>
    <t xml:space="preserve">Solicitud de Procedimiento para Reclamacion Danos Vehiculo Swift </t>
  </si>
  <si>
    <t xml:space="preserve">GUILLERMO GARCIA BERRIO </t>
  </si>
  <si>
    <t xml:space="preserve">ACTORRES </t>
  </si>
  <si>
    <t xml:space="preserve">GUIA RN 926259980CO DT-BOY-12988 SOLICITUD INFORME DE ACTIVIDADES PARA GARANTIZAR PERMANENTE ILUMINACION Y SE?ALIZACION DE TUNELES MES DE FEBRERO DE 2018. CONSECION DEL SISGA S A S  </t>
  </si>
  <si>
    <t xml:space="preserve">PMONCAYO </t>
  </si>
  <si>
    <t xml:space="preserve">SOLICITUD DE ACCESO A INFORMACION PUBLICA </t>
  </si>
  <si>
    <t xml:space="preserve">Derecho de peticion- Informacion del trazado de la Via Perimetral de Oriente </t>
  </si>
  <si>
    <t xml:space="preserve">MCASTELLANOS </t>
  </si>
  <si>
    <t xml:space="preserve">GUIA YG 187743355CO (4-72) 50-58 REQUERIMIENTO A SOLICITUD PRESENTADO POR LA SRA. LUZELBA VERA OSPINA, RESPECTO DE COMPRA DE PREDIO A INTERVENIR EN SECTOR MONEQUE  </t>
  </si>
  <si>
    <t xml:space="preserve">PERSONERIA DE BUCARAMANGA  </t>
  </si>
  <si>
    <t xml:space="preserve">RDIAZGRANADOS2 </t>
  </si>
  <si>
    <t xml:space="preserve">PETICION CONCESION INTERVENTORIA </t>
  </si>
  <si>
    <t xml:space="preserve">D-359 CONTRATO APP 004 DE 10 DE SEPTIEMBRE DE 2014. SOLICITUD DEVOLUCION EXPEDIENTES PREDIALES CON CONSECUTIVO CCB-UF4-038E-1-D Y CCB-UF4-053-1 Y SOLICITUD DE SUSPENDER EL PROCESO DE EXPROPIACION. PROYECTO CARTAGENA BARRANQUILLA. </t>
  </si>
  <si>
    <t xml:space="preserve">CONCESION COSTERA CARTAGENA BARRANQUILLA S.A.S.  </t>
  </si>
  <si>
    <t xml:space="preserve">DVACA2 </t>
  </si>
  <si>
    <t xml:space="preserve">NICOLAS NN PADERI NN </t>
  </si>
  <si>
    <t xml:space="preserve">PERMISOS DE CRUCE </t>
  </si>
  <si>
    <t xml:space="preserve">AMEDRANO1 </t>
  </si>
  <si>
    <t xml:space="preserve">ARLETH PATRICIA PAYARES VANEGAS </t>
  </si>
  <si>
    <t xml:space="preserve">MANEJO DE PEAJES </t>
  </si>
  <si>
    <t xml:space="preserve">IPATINO2 </t>
  </si>
  <si>
    <t xml:space="preserve">20186060077921 (EMAIL CERTIFICADO de contactenos@anionline.onmicrosoft.com)  </t>
  </si>
  <si>
    <t xml:space="preserve">PATRICIA CONTRERAS  </t>
  </si>
  <si>
    <t xml:space="preserve">NHOYOS2 </t>
  </si>
  <si>
    <t xml:space="preserve">MT No. 20185000106681 TRASLADO DERECHO DE PETICION CON RAD. MT No. 20183210079392. </t>
  </si>
  <si>
    <t xml:space="preserve">MINISTERIO DE TRANSPORTE  </t>
  </si>
  <si>
    <t xml:space="preserve">CBRAVO </t>
  </si>
  <si>
    <t xml:space="preserve">MT No. 20185000112271 TRASLADO SOLICITUD CON RAD. MT No. 20183210163062. </t>
  </si>
  <si>
    <t xml:space="preserve">NMOYANO </t>
  </si>
  <si>
    <t xml:space="preserve">Buenas tardes por medio de ustedes me puedo enterar cual es la seccion vial o el ensanche que tendra la carretera entre Cerritos y el municipio de la virginia? </t>
  </si>
  <si>
    <t xml:space="preserve">HENRY VALENCIA ARCILA </t>
  </si>
  <si>
    <t xml:space="preserve">JRUBIANO </t>
  </si>
  <si>
    <t xml:space="preserve">LUIS EMIRO RENTERIA PALACIOS </t>
  </si>
  <si>
    <t xml:space="preserve">TARIFA ESPECIAL PEAJE TUTA </t>
  </si>
  <si>
    <t xml:space="preserve">INSTITUTO NACIONAL DE VIAS INVIAS  </t>
  </si>
  <si>
    <t xml:space="preserve">JREY1 </t>
  </si>
  <si>
    <t xml:space="preserve">consulta de resolucion ANI 20174090426672 </t>
  </si>
  <si>
    <t xml:space="preserve">TERPEL  </t>
  </si>
  <si>
    <t xml:space="preserve">EMIRANDA2 </t>
  </si>
  <si>
    <t xml:space="preserve">20185000051481 SOLICITUD ENTREGA DE RESPUESTA </t>
  </si>
  <si>
    <t xml:space="preserve">CAMILO ANDRES LINARES VALENCIA  </t>
  </si>
  <si>
    <t xml:space="preserve">IESPINOSA </t>
  </si>
  <si>
    <t xml:space="preserve">Pregunta </t>
  </si>
  <si>
    <t xml:space="preserve">CAROLINA ZARATE SALDARRIAGA </t>
  </si>
  <si>
    <t xml:space="preserve">Radicacion de complementacion tramite de permisos por WEB </t>
  </si>
  <si>
    <t xml:space="preserve">LUIS FELIPE </t>
  </si>
  <si>
    <t xml:space="preserve">DENUNCIA </t>
  </si>
  <si>
    <t xml:space="preserve">CE-2018300728 COMUNICADO CON RAD ICCU 2018001505. TRASLADO POR COMPETENCIA - IRREGULARIDAD EN BASCULA DEL PEAJE DE MELGAR. </t>
  </si>
  <si>
    <t xml:space="preserve">INSTITUTO DE INFRAESTRUCTURA Y CONCESIONES DE CUNDINAMARCA ICCU  </t>
  </si>
  <si>
    <t xml:space="preserve">CE-2018300712 CONTRATO BAJO ESQUEMA DE CONCESION 05 DE 2015 - COVIANDINA. SOLICITUD DE INFORMACION AVANCE DE OBRAS PROYECTO CHIRAJARA - FUNDADORES (VILLAVICENCIO). </t>
  </si>
  <si>
    <t xml:space="preserve">MVARGASM1 </t>
  </si>
  <si>
    <t xml:space="preserve">CE-2018300714 CONTRATO BAJO ESQUEMA DE CONCESION 010 DE 2015 - COVIORIENTE. SOLICITUD INFORMACION AVANCE DE OBRAS PROYECTO VILLAVICENCIO-CUMARAL-PARATEBUENO-VILLANUEVA-MONTERREY-TAURAMENA-AGUAZUL-YOPAL. </t>
  </si>
  <si>
    <t xml:space="preserve">ANARANJO </t>
  </si>
  <si>
    <t xml:space="preserve">CE-2018300650 CONTRATO BAJO ESQUEMA DE CONCESION 03 DE 2014. SOLICITUD DE INFORMACION AVANCE DE OBRAS PROYECTO HONDA-PUERTO SALGAR-GIRARDOT. </t>
  </si>
  <si>
    <t xml:space="preserve">JPMUNOZ1 </t>
  </si>
  <si>
    <t xml:space="preserve">CE-2018300667 CONTRATO BAJO ESQUEMA DE CONCESION 444 DE 1994. SOLICITUD INFORMACION AVANCE DE OBRAS PROYECTO BOGOTA-VILLAVICENCIO, CONTRATO ADICIONAL 01 (2010). </t>
  </si>
  <si>
    <t xml:space="preserve">RCASTRO3 </t>
  </si>
  <si>
    <t xml:space="preserve">CE-2018300668 CONTRATO BAJO ESQUEMA DE CONCESION 02 DE 2010. SOLICITUD INFORMACION AVANCE DE OBRAS PROYECTO RUTA DEL SOL TRAMO 1. </t>
  </si>
  <si>
    <t xml:space="preserve">ACUADROS </t>
  </si>
  <si>
    <t xml:space="preserve">CE-2018300585 CONTRATO BAJO ESQUEMA DE CONCESION 01 DE 2017.. SOLICITUD INFORMACION AVANCE DE OBRAS. </t>
  </si>
  <si>
    <t xml:space="preserve">ANHERNANDEZ1 </t>
  </si>
  <si>
    <t xml:space="preserve">CE-2018300630 CONTRATO BAJO ESQUEMA DE CONCESION 04 DE 2016. SOLICITUD INFORMACION AVANCE DE OBRAS TERCER CARRIL BOGOTA-MELGAR-GIRARDOT. </t>
  </si>
  <si>
    <t xml:space="preserve">DERECHO DE PETICION  </t>
  </si>
  <si>
    <t xml:space="preserve">GISAICO S.A. INGENIEROS CONTRATISTAS  </t>
  </si>
  <si>
    <t xml:space="preserve">LICITACION </t>
  </si>
  <si>
    <t xml:space="preserve">GUIA 971528468 (S) RESPUESTA A OFICIO RECIBIDO 09-03-2018  </t>
  </si>
  <si>
    <t xml:space="preserve">ELIAS BASTO BARRERO </t>
  </si>
  <si>
    <t xml:space="preserve">LCASTANO1 </t>
  </si>
  <si>
    <t xml:space="preserve">SOLICITUD DE COPIA DE DOCUMENTOS </t>
  </si>
  <si>
    <t xml:space="preserve">GUIA 971603285 (S) DERECHO DE PETICION  </t>
  </si>
  <si>
    <t xml:space="preserve">CLIMACO PINILLA POVEDA  </t>
  </si>
  <si>
    <t xml:space="preserve">COPIAS </t>
  </si>
  <si>
    <t xml:space="preserve">IBV-3980-18 CONTRATO DE INTERVENTORIA NRO 067 DE 2012. CONTRATO DE CONCESIONES NRO 444 DE 1994. CARTA COVIANDES DO-001301 (SCIBV-8499-18). REMISION SOLICITUD DE REACTIVACION DE TARJETA PREFERENCIAL RAD. No. 2342 DEL 09/03/2018. PROYECTO BOGOTA VILLAVICENCIO. </t>
  </si>
  <si>
    <t xml:space="preserve">CONSORCIO INTERCONCESIONES  </t>
  </si>
  <si>
    <t xml:space="preserve">GUIA 071000781005 (E) DERECHO DE PETICION ACERCA DE ESTADO DE LA VIA ARMENIA PEREIRA MANIZALES  </t>
  </si>
  <si>
    <t xml:space="preserve">OSCAR GONZALEZ SALAZAR </t>
  </si>
  <si>
    <t xml:space="preserve">MPRIETO </t>
  </si>
  <si>
    <t xml:space="preserve">SOLICITUD DE CERTIFICACION CONTRATO Y DOCUMENTOS CONTRACTUALES  </t>
  </si>
  <si>
    <t xml:space="preserve">DICONSULTORIA INGENIERIOS S.A.  </t>
  </si>
  <si>
    <t xml:space="preserve">GMORALES1 </t>
  </si>
  <si>
    <t xml:space="preserve">DERECHO DE PETICION. SOLICITUD CERTIFICACION CONTRATO Y DOCUMENTOS CONTRACTUALES NEIVA-ESPINAL -GIRARDOT  </t>
  </si>
  <si>
    <t xml:space="preserve">JHON EDISON MARTINEZ ROJAS </t>
  </si>
  <si>
    <t xml:space="preserve">JCABALLERO3 </t>
  </si>
  <si>
    <t xml:space="preserve">02-01-20180327000001145. CONTRATO DE CONCESION No. 004 DE 2015. MALLA VIAL DEL META IP. TRASLADO SOLICITUD CON RADICADO 01-01-201803230000000650 DEL 23 DE MARZO DE 2018 TARIFA PREFERENCIAL  </t>
  </si>
  <si>
    <t xml:space="preserve">CONCESION VIAL DE LOS LLANOS S.A.S. ROBAYO VILLAMIL  </t>
  </si>
  <si>
    <t xml:space="preserve">CMUNOZ1 </t>
  </si>
  <si>
    <t xml:space="preserve">Respuesta al radicado 20183030032602 del Ministerio de Transporte RECLAMO </t>
  </si>
  <si>
    <t xml:space="preserve">C.1082/GC4248/18/14.1 CONTRATO DE INTERVENTORIA Nro 092 de 2012 SOLICITUD ENTREGA DE ARCHIVO- ACLARACION SI LA AGENCIA NACIONAL DE INFRAESTRUCTURA REQUIERE UNA SEGUNDA ENTREGA DE INFORMACION EN MEDIOS FISICOS. CONCESION GIRARDOT IBAGUE CAJAMARCA.  </t>
  </si>
  <si>
    <t xml:space="preserve">CONSULTA DE DOCUMENTOS </t>
  </si>
  <si>
    <t xml:space="preserve">AMEJIA1 </t>
  </si>
  <si>
    <t>120184090324522_00001.pdf</t>
  </si>
  <si>
    <t xml:space="preserve">YESENIA FERNANDA ESPINOSA TORRES </t>
  </si>
  <si>
    <t xml:space="preserve">JGARCES1 </t>
  </si>
  <si>
    <t xml:space="preserve">DERECHO DE PETICION SOBRE VIA EN LA VIRGINIA RISARALDA  </t>
  </si>
  <si>
    <t xml:space="preserve">VEEDURIA DEL ORIENTE  </t>
  </si>
  <si>
    <t xml:space="preserve">LCORDOBA1 </t>
  </si>
  <si>
    <t xml:space="preserve">URT-SDG-00069 DSC2-201802819. SOLICITUD DE INFORMACION. </t>
  </si>
  <si>
    <t xml:space="preserve">UNIDAD DE RESTITUCION DE TIERRAS  </t>
  </si>
  <si>
    <t xml:space="preserve">AQM -187-18 SOLICITUD ENTREGA ESCALA ACCESO PEATONAL A POLIDEPORTIVO  </t>
  </si>
  <si>
    <t xml:space="preserve">ALCALDIA MUNICIPAL DE QUETAME  </t>
  </si>
  <si>
    <t xml:space="preserve">000324 DERECHO DE PETICION 4128 OLEODUCTO VELASQUEZ-GALAN  </t>
  </si>
  <si>
    <t xml:space="preserve">MANSAROVAR ENERGY COLOMBIA LID.  </t>
  </si>
  <si>
    <t xml:space="preserve">SOLICITUD O CONSULTA EN MATERIA DE EJECUCION CONTRACTUAL </t>
  </si>
  <si>
    <t xml:space="preserve">RESPUESTA A SU COMUNICACION DE SOLICITUD DE INFORMACION EJECUCION DEL PLAN DE INVERSION DEL A?O 2 Y PAGO PATRIMONIO AUTONOMO  </t>
  </si>
  <si>
    <t xml:space="preserve">COREMAR GROUP  </t>
  </si>
  <si>
    <t xml:space="preserve">JUAN PABLO ALARCON SIERRA </t>
  </si>
  <si>
    <t xml:space="preserve">AROA </t>
  </si>
  <si>
    <t xml:space="preserve">12681 CONTRATO No.002 DE 2010 RUTA DEL SOL I SOLICITUD DE CERTIFICACION CONTRATO DE CONSECION  </t>
  </si>
  <si>
    <t xml:space="preserve">CONSORCIO VIAL HELIOS SOLARTE SOLARTE  </t>
  </si>
  <si>
    <t xml:space="preserve">JPOLANCO </t>
  </si>
  <si>
    <t xml:space="preserve">GERMAN BARRETO  </t>
  </si>
  <si>
    <t xml:space="preserve">ANHERNANDEZ </t>
  </si>
  <si>
    <t>120184090326432_00001.pdf</t>
  </si>
  <si>
    <t xml:space="preserve">DERECHO DE PETCION POR DONDE PUEDE REMITIR CUENTA DE COBRO COMO PERITO </t>
  </si>
  <si>
    <t xml:space="preserve">FERNANDA TORRES  </t>
  </si>
  <si>
    <t xml:space="preserve">CONSULTA </t>
  </si>
  <si>
    <t xml:space="preserve">SEI-13361 TRASLADO DE SOLICITUD CON RAD INVIAS 23439 DEL 26/03/2018. </t>
  </si>
  <si>
    <t xml:space="preserve">MPAEZ </t>
  </si>
  <si>
    <t xml:space="preserve">SEI-GPV 13290 RPTA A ENTRADA No.13786 CON FECHA 23/02/2018. </t>
  </si>
  <si>
    <t xml:space="preserve">YCUERVO </t>
  </si>
  <si>
    <t xml:space="preserve">SRN 13027 TRASLADO DERECHO DE PETICION CON RADICADO INVIAS 23249 DEL 26 DE MARZO DE 2018. </t>
  </si>
  <si>
    <t xml:space="preserve">JVERA2 </t>
  </si>
  <si>
    <t xml:space="preserve">SEI-GPV 13292 TRASLADO SOLICITUD REGISTROS FILMICOS O VIDEOS ESTACION DE PEAJE ALBARRACIN, DEL DIA 14 DE MARZO DE 2018, PQR RADICADO INVIAS No.12400 DE MARZO 15 DE 2018. </t>
  </si>
  <si>
    <t xml:space="preserve">MT No. 20185000106011 TRASLADO DE COMUNICACION CON RADICADO MT No.20183210096152 DE 2018-02-15 - SOLICITUD REVOCATORIA DIRECTA DE LA RESOLUCION QUE NIEGA LA SOLICITUD DE CONCESION PORTUARIA DE TRIBUGA. </t>
  </si>
  <si>
    <t xml:space="preserve">LAPOLINAR </t>
  </si>
  <si>
    <t xml:space="preserve">2018327000001151JUSTIFICACION DE LA EMPRESA FLOTA LAQ MACARENA INCUMPLIMIENTO BENEFICIO TARIFA ESPECIAL DIFERENCAIL PEAJE OCOA VEHICULOS  </t>
  </si>
  <si>
    <t xml:space="preserve">SOLICITUD DE COPIAS  </t>
  </si>
  <si>
    <t xml:space="preserve">HECTOR ADAN BARRIENTOS CASTA?O </t>
  </si>
  <si>
    <t xml:space="preserve">JABUITRAGO1 </t>
  </si>
  <si>
    <t xml:space="preserve">GUIA YG 1880553343CO (4-72) OFICIO 60307/GIAS/2018019063 TRAMITE A SOLICITUD  </t>
  </si>
  <si>
    <t xml:space="preserve">DEFENSORIA DEL PUEBLO  </t>
  </si>
  <si>
    <t xml:space="preserve">GMEDINA </t>
  </si>
  <si>
    <t xml:space="preserve">OMAR ESPITIA LOAIZA </t>
  </si>
  <si>
    <t xml:space="preserve">PETICION DE INFORMACION TRAZADO VIA DENOMINADA CIRCUNVALAR DEL SUR / 4G NEIVA MOCOA SANTANA. </t>
  </si>
  <si>
    <t xml:space="preserve">PINILLA GONZALEZ &amp; PRIETO  </t>
  </si>
  <si>
    <t xml:space="preserve">GUIA 927128274CO (4-72) OFICIO PM-4523-2018 RAD 1310-2018 SEGUIMIENTO A DERECHO DE PETICION TAPONAMIENTO POR AGUAS LLUVIAS EN EL MUNICIO DE RISARALDA SRA ELSA MARIA MEJIA VALENCIA </t>
  </si>
  <si>
    <t xml:space="preserve">PERSONERIA MUNICIPAL SANTA ROSA DE CABAL  </t>
  </si>
  <si>
    <t xml:space="preserve">CCFLOREZ </t>
  </si>
  <si>
    <t xml:space="preserve">2018030054601 SOLICITUD DE MODIFICACION CONVENIO INTERADMINISTRATIVO No. 0005 DE 1996 ENTRE LA ANI Y EL DEPARTAMENTO DE ANTIOQUIA. </t>
  </si>
  <si>
    <t xml:space="preserve">GOBERNACION DE ANTIOQUIA  </t>
  </si>
  <si>
    <t xml:space="preserve">JASANCHEZ </t>
  </si>
  <si>
    <t xml:space="preserve">CESAR AUGUSTO GOMEZ HOYOS </t>
  </si>
  <si>
    <t xml:space="preserve">GUIA 973727504 (S) SOLICITUD DE RESPUESTA A UN DERECHO DE PETICION INSISTENCIA CIUDADANA  </t>
  </si>
  <si>
    <t xml:space="preserve">FERNANDO MUNOZ ZAPATA </t>
  </si>
  <si>
    <t xml:space="preserve">GUIA 0960002088744 DERECHO DE PETICION NEGOCIACION DE PREDIO  </t>
  </si>
  <si>
    <t xml:space="preserve">LEYLA CRISTINA RENGIFO DORADO  </t>
  </si>
  <si>
    <t xml:space="preserve">UTG4-1523 Radicacion por WEB CONTRATO DE INTERVENTORIA NRO 450 DE 2015 -DERECHO DE PETICION PRESENTADO MEDIANTE COMUNICACION SM-1 080-613 DEL 06/02/2018 POR LA SENORA MARLEN YAMIT RAMIREZ DE LA SECRETARIA DE MOVILIDAD DEL MUNICIPIO DE SANTANDER DE QUILICHAO - SOLICITUD DE SENALIZACION EN EL CORREGIMIENTO DE DOMINGUILLO Y VEREDA QUINAMAYO. </t>
  </si>
  <si>
    <t xml:space="preserve">HAROLD FELICIANO </t>
  </si>
  <si>
    <t xml:space="preserve">LCSAENZ1 </t>
  </si>
  <si>
    <t xml:space="preserve">FERNANDO AUGUSTO GARCIA MATAMOROS  </t>
  </si>
  <si>
    <t xml:space="preserve">LPOVEDA1 </t>
  </si>
  <si>
    <t xml:space="preserve">SOLICITUD SENALIZACION EN LA VIA PANAMERICANA ENTRE JAIBA Y EL INDIO. </t>
  </si>
  <si>
    <t xml:space="preserve">JUNTA ADMINISTRADORA LOCAL JAL. COMUNA SUR OCCIDENTAL MUNICIPIO DE FUSAGASUGA  </t>
  </si>
  <si>
    <t xml:space="preserve">MANTENIMIENTO DE LA VIA </t>
  </si>
  <si>
    <t xml:space="preserve">DERECHO DE PETICION ENTREGA DE POLIZAS PARA SU REVISION </t>
  </si>
  <si>
    <t xml:space="preserve">SANDRA MERCEDES MELGUIZO RIVERA </t>
  </si>
  <si>
    <t xml:space="preserve">GRICARDO3 </t>
  </si>
  <si>
    <t xml:space="preserve">DERECHO DE PETICION - PEDERO NEL QUINTERO APODERADO DEL SENOR JAIME ENRIQUE CUMPLIDO PROPIETARIO DEL ESTADERO LA CIMA DEL AMOR - PROYECTO VIAS DE LAS AMERICAS </t>
  </si>
  <si>
    <t xml:space="preserve">PEDRO NEL QUINTERO VILLAREAL </t>
  </si>
  <si>
    <t xml:space="preserve">Estado Deuda Predial INCO (Agencia Nacional de Infraestructura) MUNICIPIO DE VILLAPINZON  </t>
  </si>
  <si>
    <t xml:space="preserve">SECRETARIA DE HACIENDA DE VILLAPINZON  </t>
  </si>
  <si>
    <t xml:space="preserve">PMEDINA3 </t>
  </si>
  <si>
    <t xml:space="preserve">RV: SOLICITUD TARIFA PREFERENCIAL PEAJE TUTA (PROYECTO BRICENO - TUNJA - SOGAMOSO) - CARLOS ANDRES PACHECO GARCIA </t>
  </si>
  <si>
    <t xml:space="preserve">INSTITUTO NACIONAL PENITENCIARIO Y CARCELARIO INPEC  </t>
  </si>
  <si>
    <t xml:space="preserve">YESENIA BOLIVAR  </t>
  </si>
  <si>
    <t xml:space="preserve">CARLOS CASTILLO  </t>
  </si>
  <si>
    <t xml:space="preserve">CBARDI </t>
  </si>
  <si>
    <t xml:space="preserve">JOSE DEL CARMEN TORREZ QUINTANA </t>
  </si>
  <si>
    <t xml:space="preserve">CRUEDA </t>
  </si>
  <si>
    <t xml:space="preserve">MT No. 20181410121021 SOLICITUD OFICIO RADICADO No. 20183210194892 DE FECHA 02-04-2018. SOLICITUD DE EXONERACION DEL PAGO DE PEAJE DE SABANAGRANDE. </t>
  </si>
  <si>
    <t xml:space="preserve">DCONTRERAS2 </t>
  </si>
  <si>
    <t xml:space="preserve">DERECHO DE PETICION - JUNTA DE ACCION COMUNAL DE LA VEREDA DE LA GUAFILLA MUNICIPIO DE YOPAL  </t>
  </si>
  <si>
    <t xml:space="preserve">FERROCARRIL DEL PACIFICO  </t>
  </si>
  <si>
    <t xml:space="preserve">SOLICITUDES DEL CONGRESO DE LA REPUBLICA </t>
  </si>
  <si>
    <t xml:space="preserve">SOLICITUD DE INFORMACION ARTICULO 258 DE LA LEY 5 DE 1992. </t>
  </si>
  <si>
    <t xml:space="preserve">ALFREDO RAMOS MAYA </t>
  </si>
  <si>
    <t xml:space="preserve">SEI-GPV 13407 SOLICITUD REGISTROS FILMICOS Y/O VIDEOS ESTACION DE PEAJE PATIOS, DEL 11 DE MARZO DE 2018, RADICADO INVIAS No. 21768 DE MARZO DE 2018. </t>
  </si>
  <si>
    <t xml:space="preserve">JSERNA </t>
  </si>
  <si>
    <t xml:space="preserve">RADICADO No. 20182040006261 BUENAS TARDES REMITO EL SIGUIENTE DERECHO DE PETICION POR SER DE SU COMPETENCIA, FAVOR RESPONDER EN LOS TERMINOS DE LA LEY 1755 DE 2015. PONER EN CONOCIMIENTO A USTEDES DE IRREGULARIDADES QUE HAY EN LA VIA GUAYABAL DE SIQUIMA - CAMBAO. </t>
  </si>
  <si>
    <t xml:space="preserve">AGENCIA NACIONAL DE SEGURIDAD VIAL  </t>
  </si>
  <si>
    <t xml:space="preserve">GG 165-18 Radicacion por WEB - SOLICITUD CONCEPTO INTERVENTORIA SOBRE LA SOLICITUD DE RECONSIDERACION EVENTO EXIMENTE DE RESPONSABILIDAD RADICADO EL 26 DE DICIEMBRE DE 2017- RUMICHACA PASTO. CONCESIONARIA VIAL UNION DEL SUR. </t>
  </si>
  <si>
    <t xml:space="preserve">UNION DEL SUR  </t>
  </si>
  <si>
    <t xml:space="preserve">GMENJURA </t>
  </si>
  <si>
    <t xml:space="preserve">48-147-20180403001091 CONTRATO DE CONCESION APP No. 016 DE 2015. REMISION SOLICITUD REACTIVACION TARIFA ESPECIAL DIFERENCIAL ESTACION DE PEAJE LA CAIMANERA, PARA EL VEHICULO DE SERVICIO PARTICULAR DE PLACAS REM 437. PROYECTO ANTIOQUIA BOLIVAR.  </t>
  </si>
  <si>
    <t xml:space="preserve">CONCESION RUTA AL MAR CORUMAR SAS  </t>
  </si>
  <si>
    <t xml:space="preserve">DERECHO DE PETICION-CONSULTA Y EMISION DE COPIAS VIA BOGOTA-GIRARDOT </t>
  </si>
  <si>
    <t xml:space="preserve">MERCEDES VARGAS GOMEZ  </t>
  </si>
  <si>
    <t xml:space="preserve">MT No. 20183000121131 SOLICITUD INFORMACION RESPUESTA OFICIO MT No.20141100012081 DE 20/01/2014 - ANI 2014004345. </t>
  </si>
  <si>
    <t xml:space="preserve">LARODRIGUEZC </t>
  </si>
  <si>
    <t xml:space="preserve">GUIA 969621211 DERECHO DE PETICION EN INTERES PARTICULAR SOLICITUD DE REPARAR LOS SEPARADORES VIALES EN LA VIA CALI-JAMUNDI </t>
  </si>
  <si>
    <t xml:space="preserve">JUAN MIGUEL TOFINO ABOGADOS ASOCIADOS </t>
  </si>
  <si>
    <t xml:space="preserve">DMOSPINA </t>
  </si>
  <si>
    <t xml:space="preserve">2018038915-2-000 TRASLADO POR COMPETENCIA DE LA COMUNICACION CON RADICADO ANLA 2017103764-1-000 DEL 28-11-2017 PETICION SENORA GLADYS DE NARINO-SOLICITUD RELACIONADA CON LA DENUNCIA SOBRE LA TALA DE MAGLE EN LA ISLA CASCAJAL DE BUENAVENTURA VALLE DEL CAUCA EXP 15DPE2499-00-2017 </t>
  </si>
  <si>
    <t xml:space="preserve">ANLA AUTORIDAD DE LICENCIAS AMBIENTALES SANTIAGO  </t>
  </si>
  <si>
    <t xml:space="preserve">NMILLAN1 </t>
  </si>
  <si>
    <t xml:space="preserve">DERECHO DE PETICION DE INFORMACION. </t>
  </si>
  <si>
    <t xml:space="preserve">GOMEZ PENALISTAS ABOGADOS  </t>
  </si>
  <si>
    <t xml:space="preserve">DERECHO DE PETICION SOLICITUD DE INFORMACION; DOCUMENTOS E INICIACION DE ACTUACION ADMINISTRATIVA CONTRATO DE CONCESION 012 DE 2015 ENTRE LA A NI Y ALIADAS PARA EL PROGRESO S.A.S. </t>
  </si>
  <si>
    <t xml:space="preserve">COMITE CCIVICO PRO DESARROLLO SURCOLOMBIANO  </t>
  </si>
  <si>
    <t xml:space="preserve">SALIDA OAJ-8140-E2-2018-009157 SOLICITUD DE INFORMACION OFICIO No. 02579. PROCESO: ACCION DE GRUPO 2009-00360. DEMANDANTE: SAMUEL ALONSO CANO LANCHEROS Y OTROS. DEMANDADO: MINISTERIO DE AMBIENTE Y DESARROLLO SOSTENIBLE. </t>
  </si>
  <si>
    <t xml:space="preserve">MINISTERIO DE AMBIENTE Y DESARROLLO SOSTENIBLE  </t>
  </si>
  <si>
    <t xml:space="preserve">INOVOA </t>
  </si>
  <si>
    <t xml:space="preserve">2018CS007267-1 SOLICITUD DE INTERVENCION POR SITUACION DE RIESGO. </t>
  </si>
  <si>
    <t xml:space="preserve">ALCALDIA MUNICIPAL DE PITALITO  </t>
  </si>
  <si>
    <t>120184090333442_00001.pdf</t>
  </si>
  <si>
    <t xml:space="preserve">Maria de los Angeles Lopez Valbuena ; Nazly Janne Delgado Villamil ; Dario Alfonso Amador Ruz - SOLICITUD DE CERTIFICACION CONTRACTUAL </t>
  </si>
  <si>
    <t xml:space="preserve">OCTAVIO SERRANO SUAREZ OSERRANOS  </t>
  </si>
  <si>
    <t xml:space="preserve">CE-2018300752 CONTRATO BAJO ESQUEMA DE CONCESION 337-2002-SOLICITUD INFORMACION AVANCE DE OBRAS PROYECTO BRICE?O-TUNJA -SOGAMOSO, OTROSI N. 13 CONTRATO 337-2002  </t>
  </si>
  <si>
    <t xml:space="preserve">CE-2018300732 CONTRATO BAJO ESQUEMA DE CONCESION 447-1994-SOLICITUD INFORMACION AVANCE DE OBRAS MODIFICACION N. 10 AL CONTRATO DE CONCESION 447 DE 1994 </t>
  </si>
  <si>
    <t xml:space="preserve">CE-2018300730 CONTRATO BAJO ESQUEMA DE CONCESION 937-1995-SOLICITUD INFORMACION AVANCE DE OBRAS DEL OTROSI N. 9 AL CONTRATO DE CONCESION 937-1995 </t>
  </si>
  <si>
    <t xml:space="preserve">LAYALA3 </t>
  </si>
  <si>
    <t>120184090334342_00001.pdf</t>
  </si>
  <si>
    <t xml:space="preserve">Certificacion contrato VAF 349 - SOLICITUD DE CERTIFICACION CONTRACTUAL  </t>
  </si>
  <si>
    <t xml:space="preserve">CARLOS ALBERTO BARRERO CANTOR CBARRERO  </t>
  </si>
  <si>
    <t>120184090334382_00001.pdf</t>
  </si>
  <si>
    <t xml:space="preserve">Solicitud de certificacion PSP - SOLICITUD CERTIFICACION CONTRACTUAL  </t>
  </si>
  <si>
    <t xml:space="preserve">00128 SOLICITUD DESHABILITACION MEDIDA DE TRANSITO EN PEAJE SIBERIA. </t>
  </si>
  <si>
    <t xml:space="preserve">COLFECAR  </t>
  </si>
  <si>
    <t xml:space="preserve">RAD 20183700092871 REF PLANOS DEL PASO NIVEL SOBRE LA VIA SOGAMOSO CORRALES DEPARTAMENTO DE BOYACA  </t>
  </si>
  <si>
    <t xml:space="preserve">GOBERNACION DE BOYACA  </t>
  </si>
  <si>
    <t xml:space="preserve">MT No. 20185000106421 TRASLADO DE SOLICITUD, RADICADO MT No.20183210073372, INTERVENCION CASO DE DESTRUCCION DE POZO POR PARTE DE COMPANIA SOLARTE. </t>
  </si>
  <si>
    <t xml:space="preserve">MT No. 20181410123371 SOLICITUD OFICIO RADICADO No.20183210181712 DE FECHA 22-03-2018. </t>
  </si>
  <si>
    <t xml:space="preserve">RADICADO No. 20181200005951 TRASLADO DE DERECHO DE PETICION CON RADICADO N. 2018-204-000558-2 DEL 28 DE FEBRERO , INTERPUESTO POR LOS SE?ORES ESTHER MALDONADO BENAVIDES Y CARLOS MALDONADO  </t>
  </si>
  <si>
    <t xml:space="preserve">20181000031151 REMISION POR COMPETENCIA DE SOLICITUD DE INFORMACION DEL CIUDADANO MATHYW GALINDO - RADICADO No.20181100159882 DEL 12 MARZO DE 2018. </t>
  </si>
  <si>
    <t xml:space="preserve">CONCESIONARIO AEROPUERTO INTERNACIONAL ELDORADO OPAIN S.A.  </t>
  </si>
  <si>
    <t xml:space="preserve">AEREO </t>
  </si>
  <si>
    <t xml:space="preserve">DERECHO DE PETICION EXPEDIENTE 20173040312351 PERMISO CARRETERO POLIZA RESOLUCION 1775 DE 2017 - RECLAMO </t>
  </si>
  <si>
    <t xml:space="preserve">OSCAR GERARDO BARRERA MONSALVE  </t>
  </si>
  <si>
    <t xml:space="preserve">JBARRETO </t>
  </si>
  <si>
    <t xml:space="preserve">SOLICITUD DE ENTIDAD PUBLICA O ENTIDAD DE CONTROL </t>
  </si>
  <si>
    <t xml:space="preserve">GUIA YG 188320398CO 2018EE0038867 SOLICITUD DE INFORMACION PROGRAMA DE CONCESIONES VIALES DE CUARTA GENERACION  </t>
  </si>
  <si>
    <t xml:space="preserve">CONTRALORIA GENERAL DE LA REPUBLICA  </t>
  </si>
  <si>
    <t xml:space="preserve">HVANEGASGAMEZ </t>
  </si>
  <si>
    <t xml:space="preserve">CONTRATO No. VE-172. SOLICITAR CERTIFICADOS DE RETENCION EN LA FUENTE. DOCUMENTO FIRMA EN COPIA </t>
  </si>
  <si>
    <t xml:space="preserve">GRUPO INTERVIALES S.A.S  </t>
  </si>
  <si>
    <t xml:space="preserve">LROJAS1 </t>
  </si>
  <si>
    <t xml:space="preserve">GUIA RN28284426CO (4-72) RAD 2018030051789 CONCEPTO SOBRE PROPUESTA DE CONTRATO DE CONSECION MINERA EN LA ZONA DE UTILIDAD PUBLICA-PROYECTO DE INFRAESTRUCTURA VIAL AUTOPISTA AL MAR 2, EN JURISDICCION DEL MUNICIPIO DE MUTATA, ANTIOQUIA  </t>
  </si>
  <si>
    <t xml:space="preserve">CRAMOS </t>
  </si>
  <si>
    <t xml:space="preserve">20185000005091 CONTRATO DE CONCESION APP No 006-2014. PACIFICO 2. SOLICITUD DE ACLARACION INDICADOR E12. </t>
  </si>
  <si>
    <t xml:space="preserve">CONCESION LA PINTADA  </t>
  </si>
  <si>
    <t xml:space="preserve">MMARULANDA </t>
  </si>
  <si>
    <t xml:space="preserve">Respuesta al radicado 20183030034672 del Ministerio de Transporte DENUNCIA DE CESAR AUGUSTO CLAVIJO RODRIGUEZ - BOGOTA GIRARDOT  </t>
  </si>
  <si>
    <t xml:space="preserve">TRASLADO RADICADO INVIAS 24812 - PETICION DE TIQUETES PREPAGOS CONCESION VIAL DE LOS LLANOS DE LA SENORA DIANA GONZALEZ  </t>
  </si>
  <si>
    <t xml:space="preserve">INVIAS  </t>
  </si>
  <si>
    <t xml:space="preserve">SOLICITUD DE INFORMACION- DE LOS INFORMES Y DOCUMENTOS RENDIDOS Y PRESENTADOS POR LA INTERVENTORIA - CONTRATO DE CONCESION N. 007-2010 </t>
  </si>
  <si>
    <t xml:space="preserve">FLANKLIM GEOVANNI GUEVARA BERNAL  </t>
  </si>
  <si>
    <t xml:space="preserve">C4G-ANI-015-0287-18 CONTRATO No. 009 DE 10 DE DICIEMBRE DE 2014. SOLICITUD PLAZO DE CURA ENTREGA PROYECCION OPEX Y CAPEX. CONCESION AUTOPISTA CONCESION NORTE DEL PROYECTO AUTOPISTAS PARA LA PROSPERIDAD. </t>
  </si>
  <si>
    <t xml:space="preserve">CONSORCIO 4G  </t>
  </si>
  <si>
    <t xml:space="preserve">LPIEDRAHITA </t>
  </si>
  <si>
    <t xml:space="preserve">CBBY-1-469-0399-18 CONTRATO DE INTERVENTORIA NRO 469 DE 2015 BUCARAMANGA - BARRANCABERMEJA - YONDO ASUNTO GJ - SOLICITUD DE PLAZO DE CURA POR CONCEPTO DE PAGO CORRESPONDIENTE AL OTRO SI NRO 8. </t>
  </si>
  <si>
    <t xml:space="preserve">CONSORCIO BBY  </t>
  </si>
  <si>
    <t xml:space="preserve">DGUTIERREZ </t>
  </si>
  <si>
    <t xml:space="preserve">20183330563041 INFORMACION PEAJES-CONTRATO 597-2017 </t>
  </si>
  <si>
    <t xml:space="preserve">CONSORCIO ESTRUCTURAR 2017  </t>
  </si>
  <si>
    <t xml:space="preserve">DERECHO DE PETICION CONSAGRADO EN EL ARTICULO 23 DE LA CONSTITUCION POLITICA DE COLOMBIA. CONCURSO DE MERITOS ABIERTO No.VJ-VE-CM-006-2017. </t>
  </si>
  <si>
    <t xml:space="preserve">CONSORCIO ESTRUCTURADOR AECOM-GPO-VIVEKA  </t>
  </si>
  <si>
    <t xml:space="preserve">JPERDOMO1 </t>
  </si>
  <si>
    <t xml:space="preserve">RICARDO BAYONA TALERO </t>
  </si>
  <si>
    <t xml:space="preserve">JOSE ANTONIO CASTRO MELENDEZ </t>
  </si>
  <si>
    <t xml:space="preserve">CARLOS ALBERTO OSORIO RODAS </t>
  </si>
  <si>
    <t xml:space="preserve">LFPEREZ1 </t>
  </si>
  <si>
    <t xml:space="preserve">DERECHO DE PETICION COMUNICACIONES CRUZADAS CON PERIMETRAL DE ORIENTE S. A.S QUE SE IDENTIFIQUE LA UBICACION DE LOS MATERIALES O NACIMIENTO DE AGUA  </t>
  </si>
  <si>
    <t xml:space="preserve">FRANCISCO MEJIA TENORIO </t>
  </si>
  <si>
    <t xml:space="preserve">GBALLEN </t>
  </si>
  <si>
    <t xml:space="preserve">MT No. 20185000113951 TRASLADO SOLICITUD ALLEGADA A ESTE MINISTERIO CON EL No.20183210181572 DE FECHA 2018-03-22. </t>
  </si>
  <si>
    <t xml:space="preserve">EBORDA2 </t>
  </si>
  <si>
    <t>120184090342612_00001.docx</t>
  </si>
  <si>
    <t xml:space="preserve">MT No. 20185000106041 TRASLADO SOLICITUD ALLEGADA A ESTE MINISTERIO CON EL No.20183210169942 DE FECHA 201/-03-15. </t>
  </si>
  <si>
    <t xml:space="preserve">Solicitud de pronunciamiento respecto de ACREEDORES de Ruta del Sol 3 - RECLAMO TRANSPORTADORES </t>
  </si>
  <si>
    <t xml:space="preserve">URIEL CONDE  </t>
  </si>
  <si>
    <t xml:space="preserve">DERECHO DE PETIION EN INTERES PARTICULAR. OBTENCION DE COPIAS. </t>
  </si>
  <si>
    <t xml:space="preserve">CEMEX COLOMBIA  </t>
  </si>
  <si>
    <t xml:space="preserve">MLOBO1 </t>
  </si>
  <si>
    <t xml:space="preserve">SRN13754 SOLICITUD DE PRORROGA CONVENIO N. 001/363-2017 </t>
  </si>
  <si>
    <t xml:space="preserve">NPINTO1 </t>
  </si>
  <si>
    <t xml:space="preserve">GUIA 970816093 DERECHO DE PETICION RELACIONADO CON LA AFECTACION ECONOMICA Y SOCIAL DEL PROYECTO PACIFICO 1  </t>
  </si>
  <si>
    <t xml:space="preserve">PAULA EUGENIA CHAVARRIAGA RIOS COMITE CIVICO AMAGA </t>
  </si>
  <si>
    <t xml:space="preserve">GUIA 7215352257 SERVIENTREGA INCUMPLIMIENTO ACTA N 23012018, POR PARTE DE ALTERNATIVAS VIALES REALCIONADA CON LA TARIFA DIFERENCIAL DE PEAJE  </t>
  </si>
  <si>
    <t xml:space="preserve">FLOTA LOS PUENTES S.A.S.  </t>
  </si>
  <si>
    <t xml:space="preserve">Respuesta al radicado 20183030035592 del Ministerio de Transporte DERECHO DE PETICION TARIFA DIFERENCIAL - BRICENO TUNJA SOGAMOSO  </t>
  </si>
  <si>
    <t xml:space="preserve">Consulta estados de Expedientes Radicado ANI - ITXA : 20184090012002 - SOLICITUD DE ESTADO DE TRAMITE  </t>
  </si>
  <si>
    <t xml:space="preserve">INTERNEXA S.A. JAIME ALBERTO DE JESUS PELAEZ </t>
  </si>
  <si>
    <t xml:space="preserve">MCHACON </t>
  </si>
  <si>
    <t xml:space="preserve">GUIA RN929575646CO (4-72) OF 0088 TRASLADO DE DOCUMENTACION: SOLICITUD DE ACOMPANAMIENTO PARA SOLUCIONAR TEMAS RELACIONADOS CON LA EMPLEABILIDAD DE LOS HABITANTES DEL MUNICIPIO </t>
  </si>
  <si>
    <t xml:space="preserve">PROCURADURIA PROVINCIAL DE PUERTO BERRIO  </t>
  </si>
  <si>
    <t xml:space="preserve">SIZQUIERDO </t>
  </si>
  <si>
    <t xml:space="preserve">NELSON ISAURO DIAZ QUEVEDO </t>
  </si>
  <si>
    <t xml:space="preserve">MCANDRO </t>
  </si>
  <si>
    <t xml:space="preserve">CVM-VAR-1614-4298-18 CONTRATO DE CONCESION N. 001-2015 MULALO -LOBOGUERRERO SOLICITUD DOCUMENTACION PROPUESTA TRASLADO DE REDES- INFORMACION SOBRE PERMISOS, LICENCIAS AMBIENTALES PARA LA INSTALACION DE LAS REDES ELECTRICAS SOBRE LA VIA PANORAMA - MULALO.  </t>
  </si>
  <si>
    <t xml:space="preserve">CONCESIONARIA NUEVA VIA AL MAR S.A.S  </t>
  </si>
  <si>
    <t xml:space="preserve">AALBARRACIN </t>
  </si>
  <si>
    <t xml:space="preserve">20182000003011 (EMAIL CERTIFICADO de contactenos@ani.gov.co) SOLICITUD DE INFORMACION SOBRE SOCIALIZACION DE PROYECTO  </t>
  </si>
  <si>
    <t xml:space="preserve">ANDRES DEL RIO  </t>
  </si>
  <si>
    <t xml:space="preserve">DERECHO DE PETICION - CONTRATO DE CONCESION N. 10000078-OK-2010 </t>
  </si>
  <si>
    <t xml:space="preserve">SUMATORIA S.A.S CAMILO FRANCO ROJAS  </t>
  </si>
  <si>
    <t xml:space="preserve">AFMONROY </t>
  </si>
  <si>
    <t xml:space="preserve">0186.18 GTC CONTRATO DE INTERVENTORIA No. 100 DE 2016. CONTRATO DE CONCESION NRO 006 DE 2007. AREA METROPOLITANA DE CUCUTA Y NORTE DE SANTANDER -DERECHO DE PETICION - SOLICITUD DE CERTIFICACION DEL CONTRATO 100 DE 2016 POR EL SENOR DIEGO PERALTA CORREDOR REPRESENTANTE LEGAL DEL CONSORCIO VELNEC </t>
  </si>
  <si>
    <t xml:space="preserve">CONSORCIO VELNEC-GNG  </t>
  </si>
  <si>
    <t xml:space="preserve">JVALLEJO1 </t>
  </si>
  <si>
    <t xml:space="preserve">CARLOS ALBERTO SU?REZ MEDINA </t>
  </si>
  <si>
    <t xml:space="preserve">BGOMEZ </t>
  </si>
  <si>
    <t xml:space="preserve">RV: SOLICITUD COPIA DE DOCUMENTO RADICADO NRO 201710050002151 DEL 11 DE DICIEMBRE DE 2017  </t>
  </si>
  <si>
    <t xml:space="preserve">CONCESIONARIA RUTA DEL CACAO S.A.S  </t>
  </si>
  <si>
    <t xml:space="preserve">GUIA 700018166667 INTERRAPIDISIMO DERECHO DE PETICION CON MOTIVO DE SOLICITAR LA PARTICIPACION DEL GREMIO DE VOLQUETAS DE VILLAVICENCIO EN LOS TRABAJOS DE OBRAS CIVILES EN ESPECIAL DE LAS VIAS 4G  </t>
  </si>
  <si>
    <t xml:space="preserve">ASOCIACION DE PROPIETARIOS DE VOLQUETAS DEL META ASOVOLMETA  </t>
  </si>
  <si>
    <t xml:space="preserve">GUIA 201008189839 100-RADICADO 0.00064 SOLICITUD DE INFORMACION SOBRE PROYECTO DENOMINADO "TRANSVERSAL CUSIANA- CARARE-BOYACA SECTOR VARIANTE PAIPA  </t>
  </si>
  <si>
    <t xml:space="preserve">ALCALDIA MUNICIPAL DE PAIPA  </t>
  </si>
  <si>
    <t xml:space="preserve">GUIA 965993583 SERVIENTREGA PERMISO DE SERVIDUMBRE DENTRO DEL PREDIO LA CEIBA  </t>
  </si>
  <si>
    <t xml:space="preserve">JOSE ANGEL QUEVEDO  </t>
  </si>
  <si>
    <t xml:space="preserve">SOLICITUD DE INFORMACION PREDIAL DE LA ANI. </t>
  </si>
  <si>
    <t xml:space="preserve">UNIVERSIDAD SANTO TOMAS  </t>
  </si>
  <si>
    <t xml:space="preserve">DARODRIGUEZ2 </t>
  </si>
  <si>
    <t xml:space="preserve">GUIA RN 927715045CO URT-DTA-00494 DTA2-201800608 SOLICITUD DE INFORMACION RELACIONADA CON PROYECTOAS DE INFRAESTRUCTURA DE TRANSPORTE EN ETAPA DE PRE CONSTITUCION O CONTRUCCION QUE SE ENCUNETREN SUPERPUESTOS EN LA MICROZONA DE TULAPAS -DEPARTAMENTO DE ANQUIOQUIA  </t>
  </si>
  <si>
    <t xml:space="preserve">GUIA RN929641504CO (4-72) SOLICITUD PARA REALIZAR EL TRAMITE PERTINENTE PARA DAR POR TERMINADA LA OFERTA DE COMPRA Y VENTA DE LOS PREDIOS 027-030-031-032  </t>
  </si>
  <si>
    <t xml:space="preserve">MARISOL RODRIGUEZ LOPEZ </t>
  </si>
  <si>
    <t xml:space="preserve">VBRAVO5 </t>
  </si>
  <si>
    <t xml:space="preserve">CARLOS ANDRES FRANCO PEREZ </t>
  </si>
  <si>
    <t xml:space="preserve">GUIA 973807277 SERVIENTREGA SOLICITUD DE INFORMACION SOBRE LA KRA 73 SUR N 63-61 LA ESTRELLA ANTIOQUIA </t>
  </si>
  <si>
    <t xml:space="preserve">LUZ JANETH ESCIOBAR MARIN </t>
  </si>
  <si>
    <t xml:space="preserve">GUIA 10402996402 ENVIA SOLICITUD DE INFORMACION SOBRE LA VARIANTE MAGANGUE  </t>
  </si>
  <si>
    <t xml:space="preserve">CAMARA DECOMERCIO DE MAGANGUE  </t>
  </si>
  <si>
    <t xml:space="preserve">GUIA RN 140233286 201810580004321 SOLICITUD COPIA PROYECTO VIAL DE CONEXION PUENTE ARIMENA-PUERTO CARRENO DE LOS DEPARTAMENTOS DEL VICHADA Y META  </t>
  </si>
  <si>
    <t xml:space="preserve">MINISTERIO DE DEFENSA NACIONAL  </t>
  </si>
  <si>
    <t xml:space="preserve">SPA 14408 REMISION POR COMPETANCIA DERECHO DE PETICION, RADICADO 24701. (ART. 21 LEY 1755 DEL 30 DE JUNIO DE 2015). </t>
  </si>
  <si>
    <t xml:space="preserve">INMS-448-18-516 CONTRATO INTERVENTORIA No.448 DE 2015 SANTA ANA-MOCOA.-NEIVA CONTRATO BAJO ESQUEMA APP 12 DE 2015. SOLICITUD DE LA NO OBJECCION A PLAZO DE CURA POR INCUMPLIMIENTO DEL APENDICE TECNICO 2 NUMERAL 3.1.5 SEGURIDAD VIAL POR LA NO FINALIZACION CONSTRUCCION OBRAS DE DRENAJE INTERVENIDAD EN EL SECTOR PITALITO SAN AGUSTIN TRAMO 2002 UF4 Y NO ATENCION PERDIDA PARCIAL DE LA BANCA PR 25+980 TRAMO 4504 UF 4  </t>
  </si>
  <si>
    <t xml:space="preserve">CONSORCIO INTERVENTORIA NMS  </t>
  </si>
  <si>
    <t xml:space="preserve">MDREYES </t>
  </si>
  <si>
    <t xml:space="preserve">YENY ANDREA MELO SALAZAR </t>
  </si>
  <si>
    <t xml:space="preserve">GUIA RN930692300CO (4-72) E-2018-0333289 SOLICITUD COPIA DE RESPUESTA DADA AL DERECHO DE PETICION DEL 21 DE DICIEMBRE DE 2017 Y REITERADO EL 25 DE ENERO DE 2018  </t>
  </si>
  <si>
    <t xml:space="preserve">PROCURADURIA GENERAL DE LA NACION  </t>
  </si>
  <si>
    <t xml:space="preserve">GUIA RN30692097 (4-72) EXP IUS-E-2017-8584478/IUC-D-2017-1043315 SOLICITUD DE LA SIGUIENTE DOCUMENTACION: COPIA INTEGRA DE LA PROPUESTA PRESENTADA POR LA EMPRESA GERENCIA ESTRATEGICA SAS  </t>
  </si>
  <si>
    <t xml:space="preserve">LZAMUDIO </t>
  </si>
  <si>
    <t>120184090349322_00001.pdf</t>
  </si>
  <si>
    <t xml:space="preserve">RV: Certificacion Contratos - Xiomara Mora Forero - SOLICITUD CERTIFICACION CONTRACTUAL </t>
  </si>
  <si>
    <t xml:space="preserve">XIOMARA MORA FORERO 2 XMORA2  </t>
  </si>
  <si>
    <t xml:space="preserve">DORA RUIZ MARTINEZ </t>
  </si>
  <si>
    <t xml:space="preserve">JORGE SEGUNDO SALAS ARGUMEDO </t>
  </si>
  <si>
    <t xml:space="preserve">GUIA 036002225536 ENVIA SOLICITUD DE INFORMACION SOBRE LA VIA CALLE 69D, VIA PRINCIPAL VEREDA LOS GOMEZ  </t>
  </si>
  <si>
    <t xml:space="preserve">CATALINA OBANDO RUA </t>
  </si>
  <si>
    <t xml:space="preserve">RV: Solicitud de Apoyo - SOLICITUD ACOMPANAMIENTO Y SEGUIMIENTO POR AFECTACIONES EN EL SUELO PRESENTADOS POR LA CONSTRUCCION DE LA DOBLE CALZADA BOGOTA - VILLETA  </t>
  </si>
  <si>
    <t xml:space="preserve">SECRETARIA DE DESARROLLO ECONOMICO AGROPECUARIO Y MEDIO AMBIENTE - SAN FRANCISCO  </t>
  </si>
  <si>
    <t xml:space="preserve">ENVIADO POR CORREO SIN GUIA (4-72) RAD 2-2018-010433 RAD ENTRADA 1-2018-011729 RESPUESTA A SOLICITUD DE APROBACION DE VALORACION DE OBLIGACIONES CONTINGENTES DEL CONTRATO DE CONCESION N 445 DE 1994- PROYECTO SANTA MARTHA RIOACHA PARAGUACHON REMITIDA MEDIANTE OF 1-2018-011729 </t>
  </si>
  <si>
    <t xml:space="preserve">MINISTERIO DE HACIENDA Y CREDITO PUBLICO  </t>
  </si>
  <si>
    <t xml:space="preserve">ARAMIREZ4 </t>
  </si>
  <si>
    <t xml:space="preserve">RV: Derecho de Peticion - TARIFA DIFERENCIAL PEAJE LOS PATIOS - GABRIEL IGNACIO URREGO  </t>
  </si>
  <si>
    <t xml:space="preserve">GABRIEL IGNACIO URREGO MONTERO </t>
  </si>
  <si>
    <t xml:space="preserve">RV: Derecho de Peticion no respondido de Fondo.-2018-500-009213-1 - PRESUNTO HURTO, DESPOJO Y APROPIACION DE TIERRAS DE PROPIEDADES DE TERCEROS - COVIANDES  </t>
  </si>
  <si>
    <t xml:space="preserve">CAMELO LOZANO &amp; ASOCIADOS  </t>
  </si>
  <si>
    <t xml:space="preserve">GUIA 2300003337821 INTERRAPIDISIMO 700 41-23 SOLICITUD DE COMUNIDAD ALDEA N7 SOBRE LA NECESIDAD DE REALIZAR OBRAS PARA EL MANEJO DE AGUAS DE ESCORRENTIA QUE GENERAL LA VIA PRINCIPAL DEL MUNICIPIO DE VILLANUEVA </t>
  </si>
  <si>
    <t xml:space="preserve">GOBERNACION DE CASANARE  </t>
  </si>
  <si>
    <t xml:space="preserve">AMBIENTAL </t>
  </si>
  <si>
    <t xml:space="preserve">48-147-20180409001147 CONTRATO DE CONCESION APP 016-2015 ANTIOQUIA - BOLIVAR REMISION SOLICITUD DE TARIFA DIFERENCIAL ESTACION DE PEAJE LA CAIMANERA VEHICULO PLACAS DZK837 </t>
  </si>
  <si>
    <t xml:space="preserve">GUIA NRO 230003336929 INTERRAPIDISIMO NRO 29201802109 MD-DIMAR-SUBMERC-ASIMPO SOLICITUD DE INFORMACION SOBRE CONSTRUCCION DE UN BOX CULVERT DENTRO DE LAS INSTALACIONES DE LA SOCIEDAD PORTUARIA DE SANTA MARTA S.A- SPSM  </t>
  </si>
  <si>
    <t xml:space="preserve">DIMAR-DIRECCION GENERAL MARITIMA  </t>
  </si>
  <si>
    <t xml:space="preserve">DFSIERRAR </t>
  </si>
  <si>
    <t xml:space="preserve">ENVIADO POR CORREO SIN GUIA OFI18-00033276/JMSC11111102 EXT18-00029931SOLICITAN RECURSOS PARA ARREGLAR VIAS EN EL MUNICIPIO DE PAYA, BOYACA  </t>
  </si>
  <si>
    <t xml:space="preserve">PRESIDENCIA DE LA REPUBLICA  </t>
  </si>
  <si>
    <t xml:space="preserve">RADICADO No. 20181204006881 REMISION DE DERECHO DE PETICION-MAL ESTADO VIA A 200 MTS DE PEAJE DE GUAYABAL DE SIQUIMA  </t>
  </si>
  <si>
    <t xml:space="preserve">ADRIANA MARCELA SALCEDO MARTINEZ </t>
  </si>
  <si>
    <t xml:space="preserve">PORTUARIO </t>
  </si>
  <si>
    <t xml:space="preserve">Radicacion por WEB 20184090351882 RAD. Nro 04-01-20180410000826. SOLICITUD DE RECONOCIMIENTO DEL EFECTO DURANTE EL 2017 DE CAMBIOS TRIBUTARIOS, CONTRATO DE CONCESION APP Nro 007 DE 2014, PROYECTO AUTOPISTA CONEXION PACIFICO 1 CONCESIONARIA VIAL DEL PACIFICO.  </t>
  </si>
  <si>
    <t xml:space="preserve">CONCESIONARIA VIAL DEL PAC?FIC  </t>
  </si>
  <si>
    <t xml:space="preserve">CALVARADO1 </t>
  </si>
  <si>
    <t xml:space="preserve">18-CB208-898 DERECHO DE PETICION PARA EXPEDICION DE CERTIFICADO EN CONTRATO 8000001-OH-2008 SUSCRITO ENTRE AFA CONSULTORES Y CONSTRUCTORES S.A Y AEROCIVIL SUBRORRADO A LA ANI  </t>
  </si>
  <si>
    <t xml:space="preserve">AFA CONSULTORES Y CONSTRUCTORES S.A.S. REPRESENTANTE LEGAL  </t>
  </si>
  <si>
    <t xml:space="preserve">JVARGAS </t>
  </si>
  <si>
    <t xml:space="preserve">18-CB208-897 DERECHO DE PETICION POR EL SENOR MAYRON VERGEL ARMENTA REPRESENTANTE LEGAL SOLICITUD DE LIQUIDACION DEL CONTRATO 800000-OH-2008 SUSCRITO ENTRE AFA CONSULTORES Y CONSTRUCTORES Y AEROCIVIL. </t>
  </si>
  <si>
    <t xml:space="preserve">AFA CONSULTORES Y CONSTRUCTORES S.A.S.  </t>
  </si>
  <si>
    <t xml:space="preserve">Radicacion por WEB - DERECHO DE PETICI?N DE CONSULTA, CONCESI?N PAC?FICO TRES </t>
  </si>
  <si>
    <t xml:space="preserve">CONCESION PACIFICO TRES  </t>
  </si>
  <si>
    <t xml:space="preserve">SOLICITUD DE APOYO PARA LA SEMANA PROFESIONAL A ESTUDIANTES DEL NIVEL 10 </t>
  </si>
  <si>
    <t xml:space="preserve">COLEGIO JEFEERSON  </t>
  </si>
  <si>
    <t xml:space="preserve">AROJAS </t>
  </si>
  <si>
    <t xml:space="preserve">CONTRATO DE OBRA No. 418 DEL 2013. DERECHO DE PETICION SOLICITUD DE COPIA AUTENTICA DEL CONTRATO ORIGINAL, ACTAS DE INICIO, ACTAS DE LIQUIDACION Y MODIFICACIONES. DORADA CHIRIGUANA PUERTO BERRIO CABANAS Y RAMAL DE PUERTO CAPULCO.  </t>
  </si>
  <si>
    <t xml:space="preserve">RUBAU COLOMBIA  </t>
  </si>
  <si>
    <t xml:space="preserve">JARODRIGUEZ </t>
  </si>
  <si>
    <t xml:space="preserve">CONTRATO DE OBRA NRO 418 DEL 17 DE OCTUBRE DE 2013. DORADA CHIRIGUANA PUERTO BERRIO SOLICITUD CERTIFICACION FINAL CONTRATO DE OBRA POR EL REPRESENTANTE LEGAL DE CONSTRUCCIONES RUBAU S.A </t>
  </si>
  <si>
    <t xml:space="preserve">SESPITIA </t>
  </si>
  <si>
    <t xml:space="preserve">HARDLEY DAVIDSON GUERRERO HERNANDEZ </t>
  </si>
  <si>
    <t xml:space="preserve">Radicacion por WEB - CJET-1315-2018, SOLICITUD DE NO OBJECI?N AL INICIO DE PERIODO DE CURA, (CL?USULA 103-12 DEL CONTRATO) POR INCUMPLIMIENTO DE LAS OBLIGACIONES T?CNICAS DE OPERACI?N EN EL AEROPUERTO PALONEGRO DE BUCARAMANGA. </t>
  </si>
  <si>
    <t xml:space="preserve">CONSORCIO JET  </t>
  </si>
  <si>
    <t xml:space="preserve">HERNAN DARIO VILLA ACEVEDO </t>
  </si>
  <si>
    <t xml:space="preserve">20185000129791 TRASLADO SOLICITUD MINISTERIO DE TRANSPORTE N. 20183210205342 PRESENTADA POR EL GOBERNADOR DEL DEPARTAMENTO DEL HUILA ,CARLOS JULIO GONZALEZ VILLA -PLAN DE CONTINGENCIA Y EMERGENCIAS DE LA CONCESIONARIA DE VIAS EN EL HUILA ALIADAS PARA EL PROGESO S.A S  </t>
  </si>
  <si>
    <t xml:space="preserve">LILIANA STELLA MU?OZ ALVAREZ </t>
  </si>
  <si>
    <t xml:space="preserve">SEI-GPV-14296 TRASLADO REQUERIMIENTO DERECHO DE PETICION CALZADA GIRON-BUCARAMANGA-RIONEGRO RADICADO INVIAS N. 22028 DEL 21-03-2018 </t>
  </si>
  <si>
    <t xml:space="preserve">GCUBIDES </t>
  </si>
  <si>
    <t xml:space="preserve">RV: informacion del ministerio - SOLICITUD INFORMACION PARA VISITA A COLOMBIA  </t>
  </si>
  <si>
    <t xml:space="preserve">ANA KRUIT  </t>
  </si>
  <si>
    <t xml:space="preserve">SRN14476 TRASLADO DOCUMENTO RAD INVIAS N. 22074 DE 21-03-18 DERECHO DE PETICION COMPENSACIONES ECONOMICAS ASOCIACION DE COMERCIANTES DE PUERTO LIBRE ASOLIBRE-PROYECTO RUTA DEL SOL SECTOR II  </t>
  </si>
  <si>
    <t xml:space="preserve">SRN14396 TRASLADO DEL DOCUMENTO 20185320054061 VIA BOGOTA-CHOACHI -SOLICITUD AL FONDO DE DESARROLLO LOCAL DE SANTA FE  </t>
  </si>
  <si>
    <t xml:space="preserve">RV: Confirmacion Saldos Patrimonio Autonomo Devimar -  </t>
  </si>
  <si>
    <t xml:space="preserve">EY AUDIT S.A.S.  </t>
  </si>
  <si>
    <t xml:space="preserve">LCARDENAS </t>
  </si>
  <si>
    <t xml:space="preserve">Beneficio de Tarifa Direncial Peaje Cisneros - Proyecto Vias del Nus. DEL SENOR NORMAN BUSTAMANTE  </t>
  </si>
  <si>
    <t xml:space="preserve">NORMAN BUSTAMANTE  </t>
  </si>
  <si>
    <t xml:space="preserve">Derecho de peticion de interes general MEGAOBRAS METROCALI - SITP-MIO Santiago de Cali </t>
  </si>
  <si>
    <t xml:space="preserve">GERMAN ESVOBAR BERON </t>
  </si>
  <si>
    <t xml:space="preserve">SOLICITUD DE APOYO DE FORMULACION Y CONSTRUCCION DEL PROYECTO CONSTRUCCION DEL CRUCE VIAL TIPO GLORIETA CORERDOR VIAL HONDA PUETRTO SALGAR GIRARDOT  </t>
  </si>
  <si>
    <t xml:space="preserve">SECRETARIA DE PLANEACION ALCALDIA LA DORADA CALDAS  </t>
  </si>
  <si>
    <t xml:space="preserve">Proyectos Viales - Derecho de Peticion Solicitud Informes de Interventoria - marzo 2018 </t>
  </si>
  <si>
    <t xml:space="preserve">BANCOLOMBIA  </t>
  </si>
  <si>
    <t xml:space="preserve">LCARDONA </t>
  </si>
  <si>
    <t xml:space="preserve">JAIME CORREAL FONSECA </t>
  </si>
  <si>
    <t xml:space="preserve">FERREO </t>
  </si>
  <si>
    <t xml:space="preserve">OMORALES1 </t>
  </si>
  <si>
    <t xml:space="preserve">DERECHO DE PETICION. RADICADO DE SALIDA 20185000103431 SOBRE AFECTACION DE PREDIO PROYECTO BRICENO TUNJA SOGAMOSO  </t>
  </si>
  <si>
    <t xml:space="preserve">CLAUDIA DEL PILAR TOLEDO COY </t>
  </si>
  <si>
    <t xml:space="preserve">JPACHECO2 </t>
  </si>
  <si>
    <t xml:space="preserve">GUIA 97514304 (SERVIENTREGA) DERECHO DE PETICION SOBRE EL PREDIO CAS-6U-044 DONDE SE REALIZO INVASION Y RELLENO CON TIERRA  </t>
  </si>
  <si>
    <t xml:space="preserve">COMPANIA AUTOPARTS S.A.S.  </t>
  </si>
  <si>
    <t xml:space="preserve">RN931716444CO (SERVICIOS POSTALES 472) 2541001-2018-0987 CONTRATO DE CONSULTORIA No.1-02-25400-01164-2017. SOLICITUD DE INFORMACION INICIAL. </t>
  </si>
  <si>
    <t xml:space="preserve">EMPRESA DE ACUEDUCTO DE BOGOTA  </t>
  </si>
  <si>
    <t xml:space="preserve">SOLICITUD DE INFORME ACTUALIZADO DE TODOS LOS HECHOS ACONTECIDOS HASTA EL DIA DE HOY DEL SINISESTRO PUENTE CHIRAJARA. </t>
  </si>
  <si>
    <t xml:space="preserve">SOCIEDAD DE INGENIEROS DEL META  </t>
  </si>
  <si>
    <t xml:space="preserve">CEA056-18-58 CONCURSO DE MERITOS N. VJ-VEJ-CM-003-2018 DERECHO DE PETICION. </t>
  </si>
  <si>
    <t xml:space="preserve">PMI-284-18 QUEJA - ACCIDENTE. </t>
  </si>
  <si>
    <t xml:space="preserve">MUNICIPIO ISNOS PERSONERIA MUNICIPAL  </t>
  </si>
  <si>
    <t xml:space="preserve">200.06.01 N. 217-2018SOLICITUD CAMBIO PLACA TARIFA DIFERENCIAL PEAJE EL ROBLE  </t>
  </si>
  <si>
    <t xml:space="preserve">MUNICIPIO DE SESQUILE PERSONERIA  </t>
  </si>
  <si>
    <t xml:space="preserve">SOLICITUD PAGO SEGUNDO CONTADO VENTA PARCELA CURUMANI CESAR - DERECHO DE PETICION DIOSEMER GUERRERO </t>
  </si>
  <si>
    <t xml:space="preserve">DIOSEMER JOSE GUERRERO AMAYA </t>
  </si>
  <si>
    <t xml:space="preserve">D-399 CONTRATO 004 DE 2014. CARTAGENA-BARRANQUILLA. SOLICITUD DEVOLUCION DE EXPEDIENTE DEL PREDIO CON CONSECUTIVO CCB-UF4-038E-D. Y SUSPENDER EL PROCESO DE EXPROPIACION.  </t>
  </si>
  <si>
    <t xml:space="preserve">APP-GICA-BG-2018-0378 CONTRATO DE CONCESION APP NRO 002 DE 2015. SEGUNDA CALZADA IBAGUE - CAJAMARCA. SOLICITUD DE REGISTRO DE LA SOCIEDAD FIDUCIARIA DE OCCIDENTE S.A - REPRESENTANTE DE LOS PRESTAMISTAS. </t>
  </si>
  <si>
    <t xml:space="preserve">APP GICA GIRARDOT IBAGUE CAJAMARCA  </t>
  </si>
  <si>
    <t xml:space="preserve">LGUTIERREZ </t>
  </si>
  <si>
    <t xml:space="preserve">GUIA RN30593987CO (4-72) SOLICITUD COPIA DEL PLANO DE VIA BUCARAMANGA GIRON Y COPIA DEL ACTO ADMINISTRATIVO DE LA MISMA VIA, ENTRE OTRAS PETICIONES  </t>
  </si>
  <si>
    <t xml:space="preserve">JUAN CARLOS ALBARRACIN MU?OZ </t>
  </si>
  <si>
    <t xml:space="preserve">ENVIADO POR CORREO SIN GUIA DE 4-72 RAD 20185920086111 TRASLADO DE DERECHO DE PETICION POR PRESUNTAS IRREGULARIDADES CON EL TREN DE CERCANIAS REF RAD 20185911002982-2  </t>
  </si>
  <si>
    <t xml:space="preserve">ALCALDIA LOCAL DE FONTIBON  </t>
  </si>
  <si>
    <t xml:space="preserve">DERECHO PETICION-SOLICITUD DE INFORMACION PREDIOS REQUERIDOS EN LOS PROYECTO DE TRANSVERSAL DE LAS AMERICAS ,ZBM, Y DEVIMED  </t>
  </si>
  <si>
    <t xml:space="preserve">MARIA LORENA ARENAS SUAREZ MARENASUA  </t>
  </si>
  <si>
    <t xml:space="preserve">GUIA 201073925 REDEX SOLICITUD DE INTERVENCION URGENTE DE LA ANI PARA QUE SE SOLUCIONE DE MANERA DEFINITIVA LA SITUACION DE LA VIA PITALITO- NEIVA EN EL KM43+680  </t>
  </si>
  <si>
    <t xml:space="preserve">ALCALDIA MUNICIPAL DE GIGANTE JOSUE MANRIQUE MURCIA </t>
  </si>
  <si>
    <t xml:space="preserve">Radicacion por WEB - NOTIFICACION - SOLICITUD DE AMPLIACI?N DEL PLAZO DEL PLAN DE OBRAS. </t>
  </si>
  <si>
    <t xml:space="preserve">AUTOPISTA URABA SAS  </t>
  </si>
  <si>
    <t xml:space="preserve">SRODRIGUEZ1 </t>
  </si>
  <si>
    <t xml:space="preserve">NATALIA CAMARGO  </t>
  </si>
  <si>
    <t xml:space="preserve">GUIA 210008188506 (INTERRAPIDISIMO) 130.23.01-58 PETICION DE INFORMACION TRIBUTARIA </t>
  </si>
  <si>
    <t xml:space="preserve">ALCALDIA MUNICIPAL DE SAN LUIS DE GACENO  </t>
  </si>
  <si>
    <t xml:space="preserve">MARODRIGUEZ </t>
  </si>
  <si>
    <t xml:space="preserve">MT No.20185000134741 PROYECTO DE RESOLUCION POR LA CUAL SE EXPIDE EL REGLAMENTO PARA LA SOLICITUD DE AUTORIZACION DE CONTRUCCION DE OBRAS EN LAS RIBERAS DE LOS RIOS O DENTRO DE SU CAUCE. </t>
  </si>
  <si>
    <t xml:space="preserve">20183330565931 CONTRATO 597 DE 2017 SOLICITUD INFORMACION. </t>
  </si>
  <si>
    <t xml:space="preserve">ESTRUCTURACION </t>
  </si>
  <si>
    <t xml:space="preserve">SRN 14390 TRASLADO OFICIO 20185000094351 DE 13/03/18 CON RADICADO INVIAS No.20663 DE 15/03/18 EMITIDO POR EL MINISTERIO DE TRANSPORTE (PETICION SRA. MARIA DEL PILAR CLAVIJO GONZALEZ). PROYECTO RUTA DEL SOL 1. </t>
  </si>
  <si>
    <t xml:space="preserve">SEI-GPV-14320 SOLICITUD REGISTROS FILMICOS O VIDEOS DE LA GLORIETA DEL KILOMENTRO 15 PUNETE DE PIEDRA AUTOPISTA MEDELLIN-BOGOTA, DEL DIA 28 DE ENERO DE 2018, RADICADO INVIAS No.25109 DE ABRIL 4 DE 2018. </t>
  </si>
  <si>
    <t xml:space="preserve">MT No.20185000129881 TRASLADO COMUNICACION CON RADICADO MINISTERIO DE TRANSPORTE No. 20183210134102, SOLICITUD DE ASIGNACION DE RECURSOS PARA LA TERMINACION DE LAS OBRAS DE LOS PROYECTOS PUENTE - INTERSECCION BENITO HERNANDEZ DE LA CIUDAD DE SAN JOSE DE CUCUTA Y LA GLORIETA VIRGILIO BARCO EN EL MUNICIPIO DE LOS PATIOS. </t>
  </si>
  <si>
    <t xml:space="preserve">DERECHO DE PETICION ARTICULO 23 DE LA CONSTITUCION POLITICA Y LEY 1755 DE 2015. INFORMACION AFECTACION DE LOTE. MUNICIPIO DE HONDA-TOLIMA. </t>
  </si>
  <si>
    <t xml:space="preserve">JAIRO ALBERTO CEDIEL JIMENEZ </t>
  </si>
  <si>
    <t xml:space="preserve">WCHACON </t>
  </si>
  <si>
    <t xml:space="preserve">ENVIADO POR CORREO SIN GUIA SOLICITUD DE INFORMACION PARA PRODUCCION DE ESTADISTICAS DANE POR CONCEPTO DE RECAUDO DE PEAJES DE LAS CONCESIONES SUPERVISADAS POR LA ANI </t>
  </si>
  <si>
    <t xml:space="preserve">DANE  </t>
  </si>
  <si>
    <t xml:space="preserve">MT No.20185000123281 TRASLADO SOLICITUD, RADICADO MT No. 20183210168302, INFORMACION SSOBRE COMPENSACION ECONOMICO RUTA DEL SOL DOS. </t>
  </si>
  <si>
    <t xml:space="preserve">MCORDOBAP </t>
  </si>
  <si>
    <t xml:space="preserve">SOLICITUD DE INFORMACION Y AVANCE DE LOS COMPROMISOS ADQUIRIDOS. - CONCESION ALTO MAGDALENA  </t>
  </si>
  <si>
    <t xml:space="preserve">CONCEJO MUNICIPAL DE NARINO CUNDINAMARCA  </t>
  </si>
  <si>
    <t xml:space="preserve">DERECHO DE PETICION, SOLICITUD DE INFORMACION Y DOCUMENTOS. </t>
  </si>
  <si>
    <t xml:space="preserve">MARIA DOLRES RINCON </t>
  </si>
  <si>
    <t xml:space="preserve">FAGUIRRE2 </t>
  </si>
  <si>
    <t xml:space="preserve">RV: DERECHO DE PETICION - IMPORTANTE - DEMANDANTE ALVARO ANDRES LENIS JARAMILLO Y OTROS  </t>
  </si>
  <si>
    <t xml:space="preserve">HENRY BRYON  </t>
  </si>
  <si>
    <t xml:space="preserve">CCABALLERO </t>
  </si>
  <si>
    <t xml:space="preserve">GG 1039 2913 2018 SOLICITUD GOBERNACION DE BOYACA - RADICADO ANI No.2018-409-023315-2. </t>
  </si>
  <si>
    <t xml:space="preserve">TURISTREN LTDA.  </t>
  </si>
  <si>
    <t xml:space="preserve">JRINCON </t>
  </si>
  <si>
    <t xml:space="preserve">RV: P.Q.R. - RECLAMO SOBRE SEGURIDAD EN EL PUENTE PETONAL DLE TRAMO CHUSCAL MUNICIPIO DE SOPO CUNDINAMARCA  </t>
  </si>
  <si>
    <t xml:space="preserve">LEIDY RODRIGUEZ  </t>
  </si>
  <si>
    <t xml:space="preserve">RV: Sopo Cundinamarca - RECLAMO HABITANTES DE SOPO PROYECTO PERIMETRAL ORIENTE DE BOGOTA  </t>
  </si>
  <si>
    <t xml:space="preserve">FABIOLA FERNANDEZ  </t>
  </si>
  <si>
    <t>120184090362062_00001.pdf</t>
  </si>
  <si>
    <t xml:space="preserve">DERECHO DE PETICION COMUNICACIONES CRUZADAS CON PERIMETRAL DE ORIENTE S. A.S SOLICITUD DE COPIAS ETAPA ESTRUCTURACION HASTA LA ADJUDICACION  </t>
  </si>
  <si>
    <t xml:space="preserve">CJARAMILLO1 </t>
  </si>
  <si>
    <t xml:space="preserve">SOLICITO UNA CERTIFICACION QUE ACLARE QUE LA VIA NACIONAL 40 BOGOTA-GIRARDOT EN EL PUNTO KM93+900 CORRESPONDE AL DEPARTAMENTO DE CUNDINAMARCA O AL DEPARTAMENTO DE TOLIMA. </t>
  </si>
  <si>
    <t xml:space="preserve">GERMAN ERAZO RUIZ </t>
  </si>
  <si>
    <t xml:space="preserve">GUIA NY002526718CO SOLICITUD DE CERTIFICACION PROYECTO CARIBEAN PUB </t>
  </si>
  <si>
    <t xml:space="preserve">INGEL INGENIERIA LIMPIA  </t>
  </si>
  <si>
    <t xml:space="preserve">SRN 14748 TRASLADO SOLICITUD CON RAD INVIAS N 5827 DWE FECHA 31 DE ENERO DE 2018 REMISION DE DERECHO DE PETICION SUSCRITO POR LA SENORA MARTHA INES ARBOLEDA MONSALVE PUENTE CHIRAJARA </t>
  </si>
  <si>
    <t xml:space="preserve">GUIA 016008868145 ENVIA COPIA DE LA PETICION ENVIADA A INVIAS RELACIONADA CON LA AMPLIACION DE LA VIA PATIOS-LA CALERA  </t>
  </si>
  <si>
    <t xml:space="preserve">EDGAR MUNOZ CAMACHO </t>
  </si>
  <si>
    <t xml:space="preserve">CBBY-1-469-0442-18 CONTRATO No.469 DE 2015 BUCARAMANGA - BARRANCA - YONDO GT - SOLICITUD DE PLAZO DE CURA POR INCUMPLIMIENTO EN LA ENTREGA DE LA INFORMACION. PROPUESTA MANEJO DE SENDEROS Y FLUJOS PEATONAL Y VEHICULAR K14+500 UNIPAZ SUBSECTOR 2.3 UF2. </t>
  </si>
  <si>
    <t xml:space="preserve">SA-14962 SOLICITUD COLABORACION -ENTREGA DE LICENCIAS DE TRANSITO A NOMBRE DEL INVIAS ZMB </t>
  </si>
  <si>
    <t xml:space="preserve">JULIO CESAR CASTRO ECHEVERRIA </t>
  </si>
  <si>
    <t xml:space="preserve">JREQUENA </t>
  </si>
  <si>
    <t xml:space="preserve">INCONFORMIDAD - DADA POR EL SENOR CARLOS ALBERTO BERMUDEZ CONCESION PACIFICO TRES  </t>
  </si>
  <si>
    <t xml:space="preserve">CARLOS ALBERTO BERMUDEZ MONTOYA </t>
  </si>
  <si>
    <t xml:space="preserve">DERECHO DE PETICION. SOLICITUD DE INFORMACION DESPLOME DEL PUENTE DENOMINADO CHIRAJARA EN LA VIA BOGOTA - VILLAVICENCIO. </t>
  </si>
  <si>
    <t xml:space="preserve">CONGRESO DE LA REPUBLICA DE COLOMBIA  </t>
  </si>
  <si>
    <t xml:space="preserve">GUIA 975304819 (S) 2018-140-000570-1 CONTRATO DE CONCESION NRO 001 DE 2016 PROYECTO VIAS DEL NUS SOLICITUD DE CERTIFICACION DE COEXISTENCIA DE LICENCIAMIENTO DE PROYECTOS- CONCESION VIAS DEL NUS. </t>
  </si>
  <si>
    <t xml:space="preserve">CONCESION VIAS DEL NUS S.A.S. VINUS  </t>
  </si>
  <si>
    <t xml:space="preserve">DAVID ALEJANDRO CRUZ PRADA </t>
  </si>
  <si>
    <t xml:space="preserve">DO 14575 DERECHO DE PETICION INV DETALLE 12088 QRS 12458 </t>
  </si>
  <si>
    <t xml:space="preserve">INMS-448-18-527 CONTRATO INTERVENTORIA No.448 DE 2015 SANTA ANA-MOCOA.-NEIVA CONTRATO BAJO ESQUEMA APP 12 DE 2015. SOLICITUD NO OBJECION PLAZO DE CURA PARA SUBSANAR INCUMPLIMIENTO DE LA OBLIGACION PREVISTA, DE MANERA GENERAL.  </t>
  </si>
  <si>
    <t xml:space="preserve">INMS-448-18-528 CONTRATO INTERVENTORIA No.448 DE 2015 SANTA ANA-MOCOA.-NEIVA CONTRATO BAJO ESQUEMA APP 12 DE 2015. SOLICITUD DE NO OBJECION A UN PLAZO DE CURA PARA SUBSANAR INCUMPLIMIENTO DE LA OBLIGACION PREVISTA. </t>
  </si>
  <si>
    <t>EN TERMINO</t>
  </si>
  <si>
    <t xml:space="preserve">INMS-448-18-529 CONTRATO INTERVENTORIA No.448 DE 2015 SANTA ANA-MOCOA.-NEIVA CONTRATO BAJO ESQUEMA APP 12 DE 2015. SOLICITUD DE NO OBJECION UN PLAZO DE CURA PARA SUBSANAR INCUMPLIMIENTO OBLIGACION PREVISTA. OBSERVACIONES EFECTUADAS AL ESTUDIO DE IMPACTO AMBIENTAL (EIA) VARIANTE DE TIMANA. </t>
  </si>
  <si>
    <t xml:space="preserve">MT No.20185000137331 TRASLADO SOLICITUD CON RADICADO MT No. 20183210208832. SOLICITUD COPIA DE DOCUMENTOS. </t>
  </si>
  <si>
    <t xml:space="preserve">YCORRALES3 </t>
  </si>
  <si>
    <t xml:space="preserve">GUIA 975304708 (S) 2018-160-000550-1 CONTRATO DE CONCESION NRO 001 DE 2016 PROYECTO VIAS DEL NUS SOLICTUD DE APROBACION COTIZACION PARA LAS VALLAS DE OBRA EN EL SECTOR EN ATENCION A REQUERIMIENTOS RESOLUCION NUMERO 0000542 DE MARZO 9/2018 DEL MINISTERIO DE TRANSPORTE. </t>
  </si>
  <si>
    <t xml:space="preserve">SOLICITUD DE REVOCATORIA POR LA MEDIDA ADOPTADA POR LA CONCESION SABANA DE OCCIDENTE, QUE ESTABLECE LA PROHIBICION DEL ULTIMO GIRO ANTES DE CRUZAR EL PEAJE SIBERIA EN EL SENTIDO DE LA VIA BOGOTA - VILLETA.  </t>
  </si>
  <si>
    <t xml:space="preserve">ASECARGA  </t>
  </si>
  <si>
    <t xml:space="preserve">ACCION DE TUTELA </t>
  </si>
  <si>
    <t xml:space="preserve">RV: NOTIFICACION ADMISION ACCIONES DE TUTELA DISTINGUIDAS CON LOS RADICADO 2018-00119, 2018 00120, 2018 00121, 2018 00122, 2018 00123, 2018-00124, 2018-00125 </t>
  </si>
  <si>
    <t xml:space="preserve">JUZGADO 02 ADMINISTRATIVO TURBO  </t>
  </si>
  <si>
    <t xml:space="preserve">DURQUIJO </t>
  </si>
  <si>
    <t xml:space="preserve">JULIAN ESTEBAN MARTINEZ BARBOSA </t>
  </si>
  <si>
    <t xml:space="preserve">JFAJARDOC </t>
  </si>
  <si>
    <t xml:space="preserve">SUGERENCIA </t>
  </si>
  <si>
    <t xml:space="preserve">FABIO HERNAN ZAMBRANO ACEVEDO </t>
  </si>
  <si>
    <t xml:space="preserve">GUIA 974419311 SERVIENTREGA DERECHO DE PETICION REPARACION DIRECTA RAD 200000258 DEMANDANTE ALVARO ANDRES LENIS JARAMILLO Y OTROS DEMANDADO ANI Y OTROS  </t>
  </si>
  <si>
    <t xml:space="preserve">HENRY BRYON IBA?EZ </t>
  </si>
  <si>
    <t xml:space="preserve">000368 DERECHO DE PETICION - SOLICITUD DE PAGO CORRESPONDIENTE AL 20% POR LA VENTA DEL PREDIO LOTE B O ACCESO A CAMPO JAZMIN VEREDA SANTA - BARBARA - PUERTO BOYACA. 4128 OLEODUCTO VELASQUEZ-GALAN  </t>
  </si>
  <si>
    <t xml:space="preserve">SOLICITUD DE INFORMACION SOBRE LA CONCESION VIAL BOGOTA - VILLAVICENCIO. </t>
  </si>
  <si>
    <t xml:space="preserve">CESAR ANTONIO SANCHEZ CASAS </t>
  </si>
  <si>
    <t xml:space="preserve">DRIVEROS </t>
  </si>
  <si>
    <t xml:space="preserve">GUIA 975025686 SERVIENTREGA SOLICTUD DE PAGO CONDENA A FAVOR DE FABIO MARTINEZ RUGELES PROCESO 2010-152-00 </t>
  </si>
  <si>
    <t xml:space="preserve">MAURICIO CASTILLO CARDENAS </t>
  </si>
  <si>
    <t xml:space="preserve">LQUINONEZ </t>
  </si>
  <si>
    <t xml:space="preserve">CAMB-OP-330-2017-066. REFERENCIA: CONTRATO No. 330 DE 2017 - ESTUDIOS Y DISE?OS A NIVEL DE FASE III DE LA TRANSSVERSAL DE GUATIGUARA Y SU SISTEMAA DE INTERCAMBIO VIAL CON OTROS PROYECTOS METROPOLITANOS. SOLICITUD DE INFORMACION, PROYECTO ANILLO VIAL EXTERNO. </t>
  </si>
  <si>
    <t xml:space="preserve">CONSORCIO AMB 2017  </t>
  </si>
  <si>
    <t xml:space="preserve">CDS-GA-1219-2018 CONTRATO DE CONCESION APP 009 DE 2015 TRANSVERSAL DEL SISGA REITERACION SOLICITUD DIRECTRICES Y DE FORMATOS PARA LA CONSTITUCION DE SERVIDUMBRES ADMINISTRATIVAS Y IMPOSICION.  </t>
  </si>
  <si>
    <t xml:space="preserve">CONCESION DEL SISGA  </t>
  </si>
  <si>
    <t xml:space="preserve">PS-ITA-ST-10678-18 CONTRATO DE INTERVENTORIA No. 020 DE 2012. CONTRATO DE CONCESION NRO 008 DE 2010. SOLICITUD DE ENTREGA DE UNA NUEVA VERSION DE TODOS LOS PLANOS DE DISENO DEL PUENTE SANTO DOMINGO, YA QUE DIFIREREN DE LOS PLANOS GEOMETRICOS, PROYECTO TRANSVERSAL DE LAS AMERICAS SECTOR 1- CORREDOR VIAL DEL CARIBE. </t>
  </si>
  <si>
    <t xml:space="preserve">CONSORCIO INTERVENTORIA TRANSVERSAL DE LAS AMERICAS  </t>
  </si>
  <si>
    <t xml:space="preserve">JNARVAEZ </t>
  </si>
  <si>
    <t xml:space="preserve">RV: RESPETADISIMO SENOR DOCTOR DIMITRI ZANINOVICH - PETICION SOBRE TRENES  </t>
  </si>
  <si>
    <t xml:space="preserve">SERGIO PEREA  </t>
  </si>
  <si>
    <t xml:space="preserve">RV: Solicitud Madrid - AEROPUERTO DORADO II  </t>
  </si>
  <si>
    <t xml:space="preserve">JUAN CARLOS SANCHEZ TURRIAGO </t>
  </si>
  <si>
    <t xml:space="preserve">RV: solicitiud informacion - ACCESO BENEFICIO A TARIFA DIFERENCIAL PEAJE LA CALERA  </t>
  </si>
  <si>
    <t xml:space="preserve">JAIME BALAGUERA  </t>
  </si>
  <si>
    <t xml:space="preserve">GUIA 974344754 SERVIENTREGA SOLICITUD INFORMACION- RESOLUCION 0000718 DE FECHA 22 DE MARZO DE 2018  </t>
  </si>
  <si>
    <t xml:space="preserve">SECRETARIA DE TRANSITO Y TRANSPORTE MUNICIPIO DE PLANETA RICA  </t>
  </si>
  <si>
    <t xml:space="preserve">YTRASLAVINA </t>
  </si>
  <si>
    <t xml:space="preserve">SRN 15157 TRASALADO DE SOLICITUD QRS No.12452 DEL 04 DE ABRIL DE 2018. </t>
  </si>
  <si>
    <t xml:space="preserve">CPARRA1 </t>
  </si>
  <si>
    <t xml:space="preserve">SEI-GPV 15229 SOLICITUD DE INFORMACION ACERCA DE LA CONCESION DE LA VIA BOGOTA-GUASCA QRS No.12459 DE ABRIL 7 DE 2018. </t>
  </si>
  <si>
    <t xml:space="preserve">GUIA 975085867 SERVIENTREGA SOLICITUD DE INFORMACION REFERENTE A LOS PUERTOS Y CARRETERAS DOBLE CALZADA DENTRO DE LA LINEA NEGRA, UBICADOS EN LOS DEPARTAMENTOS DEL CESAR, GUAJIRA Y MAGDALENA  </t>
  </si>
  <si>
    <t xml:space="preserve">RESGUARDO ARHUACO DE LA SIERRA  </t>
  </si>
  <si>
    <t xml:space="preserve">BYHERNANDEZ </t>
  </si>
  <si>
    <t xml:space="preserve">MT No.20181410131721 REMISION OFICIO RADICADO No. 2018321019582 DEE FECHA 02/04/2018. SOLICITUD COPIA DE DOCUMENTOS. </t>
  </si>
  <si>
    <t xml:space="preserve">RV: SOLICITUD DE CERTIFICADOS DE RETENCIONES PRACTICADA - EMPRESA VIVEKA INTERNATIONAL  </t>
  </si>
  <si>
    <t xml:space="preserve">VIVEKA  </t>
  </si>
  <si>
    <t xml:space="preserve">RV: SOLICITUD DE CERTIFICADOS DE RETENCIONES PRACTICADA - EMPRESA VIVEKA  </t>
  </si>
  <si>
    <t xml:space="preserve">RV: Derecho de Peticion - SOLICITUD DE INFORMACION DE VIAS ENTRE LA GUAJIRA Y MAGDALENA  </t>
  </si>
  <si>
    <t xml:space="preserve">CONFEDERACION INDIGENA TAYRONA  </t>
  </si>
  <si>
    <t xml:space="preserve">RV: Censo Nacional de Poblacion y Vivienda (CNPV) 2018, Lugares especiales de alojamiento. SOLICITUD DE INFORMACION SOBRE ALOJAMIENTOS "CAMPAMENTOS DE TRABAJO" </t>
  </si>
  <si>
    <t xml:space="preserve">DRICO2 </t>
  </si>
  <si>
    <t xml:space="preserve">RV: Trabajo de investigacion. - SOLICITUD DE INFORMACION  </t>
  </si>
  <si>
    <t xml:space="preserve">SANTIAGO BURITICA  </t>
  </si>
  <si>
    <t xml:space="preserve">LQUIROGA </t>
  </si>
  <si>
    <t xml:space="preserve">INMS-448-18-572 CONTRATO INTERVENTORIA No.448 DE 2015 CONTRATO APP 12 DE 2015. ALCANCE OFICIO INMS-448-18-546 (2018-409-035814-2) DEL 11/04/2018- SOLICITUD NO OBJECION PERIODO DE CURA POR INCUMPLIMIENTO EN LAS OBLIGACIONES APENDICE TECNICO 2 DIRECTRICES GENERALES DE MANTENIMIENTO BARANDAS. PROYECTO SANTANA MOCOA NEIVA.  </t>
  </si>
  <si>
    <t xml:space="preserve">953 DERECHO DE PETICION-SOLICITUD COPIA DE DOCUMENTOS POR PARTE DE SOCIEDAD PORTUARIA REGIONAL DE BUENAVENTURA SPRBUN S.A  </t>
  </si>
  <si>
    <t xml:space="preserve">VENTURA GROUP GRUPO PORTUARIO S.A.  </t>
  </si>
  <si>
    <t xml:space="preserve">AMC-BG-2018-0293 CONTRATO 006 DE 2007 AREA METROPOLITANA DE CUCUTA Y NORTE DE SANTANDER SOLICITUD PAGO DE HONORARIOS PERITOS - EXPROPIACION JUDICIAL. </t>
  </si>
  <si>
    <t xml:space="preserve">CONCESIONARIA SAN SIMON S.A.  </t>
  </si>
  <si>
    <t xml:space="preserve">VIANEY BRAVO PAREDES 5 </t>
  </si>
  <si>
    <t xml:space="preserve">201802000060821 SOLICITUD DE INFORMACION TECNICA GRAFICA Y ALFANUMERICA DEL PROYECTO PISTA3 AEROPUERTO EL DORADO - ODINSA EN VIRTUD DEL PROYECTO SUSCRITO ENTRE L AUNIVERSIDAD NACIONAL DE COLOMBIA Y EL MUNICIPIO DE FUNZA PARA EL PROYECTO FORMULACION DEL PBOT FUNZA. </t>
  </si>
  <si>
    <t xml:space="preserve">ALCALDIA DE FUNZA  </t>
  </si>
  <si>
    <t xml:space="preserve">UTDVVCC-ANI-021-20158 CONTRATO DE CONCESION 005 DE 1999 PROYECTO MALLA VIAL DEL VALLE CAUCA Y CAUCA SOLICITUD DE PERMISO PRA LA REALIZACION DE ACTIVIDADES DE CAMPO EN LA VIA 4001- BUENAVENTURA BUGA ENTRE EL PR63+0000 Y PR111+0000. DERECHO DE PETICION AMPARADO EN EL ART 23 DE LA C.P. </t>
  </si>
  <si>
    <t xml:space="preserve">UNION TEMPORAL DESARROLLO VIAL DEL VALLE DEL CAUCA Y CAUCA  </t>
  </si>
  <si>
    <t xml:space="preserve">CMACOSTA1 </t>
  </si>
  <si>
    <t xml:space="preserve">GUIA RN933092052CO (4-72) ACCION DE TUTELA RAD 73-349-31-04-001-2018-00029-00 ACCIONANTE LA SENORA VIRGINIA ACELDAS DE SANCHEZ Y EN CONTRA DE LA ANI  </t>
  </si>
  <si>
    <t xml:space="preserve">JUZGADO PENAL DEL CIRCUITO  </t>
  </si>
  <si>
    <t xml:space="preserve">ERODRIGUEZ4 </t>
  </si>
  <si>
    <t xml:space="preserve">CHV 18-04062. REF: DERECHO DE PETICION - SOLICITUD DE VIABILIDAD PARA LA RADICACION DE UN PROYECTO DE EJECUCION DE OBRAS CIVILES DE LA RED DE GAS NATURAL DE LA COMPA?IA GAS NATURAL CUNDIBOYANSE S.A. E.S.P. , EN LA VIA QUE CONDUCE DE SOPO A LA CALERA, ESPECIFICAMENTE EN EL PR INICIAL 1000 AL PR FINAL 3+333 EN EL MUNICIPIO DE SOPO.  </t>
  </si>
  <si>
    <t xml:space="preserve">CHANIN VARGAS &amp; ASOCIADOS CONSULTORES  </t>
  </si>
  <si>
    <t xml:space="preserve">GCASTELLANOS2 </t>
  </si>
  <si>
    <t xml:space="preserve">GUIA CR002615948CO (4-72) PETICION DE INFORMACION OBRAS DE INFRAESTRUCTURA VIAL FUERON ADJUDICADAS DURANTE EL PERIODO 2002-2010 Y OTROS  </t>
  </si>
  <si>
    <t xml:space="preserve">RV: Gobernacio&amp;#769;n del Cauca - Resguardo indi&amp;#769;gena La Mari&amp;#769;a Piendamo - SOLICITUD DE INFORMACION TRAZADO DOBLE CALZADA SANTANDER DE QUILICHAO - POPAYAN  </t>
  </si>
  <si>
    <t xml:space="preserve">CAMINOS DE OPORTUNIDADES  </t>
  </si>
  <si>
    <t xml:space="preserve">RV: Queja concesion via 40 - FALTA DE SENALIZACION  </t>
  </si>
  <si>
    <t xml:space="preserve">DIANA LUCIA ROMERO MARTIN </t>
  </si>
  <si>
    <t xml:space="preserve">12774 CONTRATO DE CONCESION No.002 DE 2010. SOLICITUD DE PRUEBAS DOCUMENTALES QUE SE RELACIONAN EN LA CITACION A AUDIENCIA QUE TRATA EL ART. 86 DE LA LEY 1474 DE 2011 Y SOLICITUD DE APLAZAMIENTO DE LA AUDIENCIA PROGRAMADA PARA EL PROXIMO 17 DE ABRIL DE 2018 A LAS 2:30 PM DEL PROYECTO RUTA DEL SOL 1 VILLETA GUADERO. </t>
  </si>
  <si>
    <t xml:space="preserve">LISSETTE HASBLEIDY MENDOZA TELLEZ 1 </t>
  </si>
  <si>
    <t xml:space="preserve">HPOVEDA </t>
  </si>
  <si>
    <t xml:space="preserve">GUIA NRO NO VISIBLE (4/72) 160AN-COI1804-8633 SOLICITUD DE INFORMACION SOBRE DOBLE CALZADA MEDELLIN-BOGOTA  </t>
  </si>
  <si>
    <t xml:space="preserve">CORPORACION AUTONOMA REGIONAL DEL CENTRO DE ANTIOQUIA- CORANTIOQUIA Liliana Mar?a Tabora  </t>
  </si>
  <si>
    <t xml:space="preserve">GUIA NRO RN933604304CO (4/72) OFI-122-63.6-EA-109-2018 SOLICITUD DE CERTIFICACION DE CONDICIONAMIENTOS, RESTRICCIONES Y AISLAMIENTOS Y DEMAS REQUERIMIENTOS PARA DOS CON CEDULA CATASTRAL N 01-00-0038-0006-000 Y 01-00-0038-007-000 UBICADO EN EL CASCO URBANO DEL MUNICIPIO DE LEBRIJA  </t>
  </si>
  <si>
    <t xml:space="preserve">ALCALDIA MUNICIPAL DE LEBRIJA  </t>
  </si>
  <si>
    <t xml:space="preserve">HBORDA </t>
  </si>
  <si>
    <t xml:space="preserve">GUIA YG189137359CO DT-ANT 14662 REMISION DE SOLICITUD PRESENTADA POR EL SENOR ISRAEL DE JESUS GARCIA GOMEZ RAD CON EL N 27188  </t>
  </si>
  <si>
    <t xml:space="preserve">JVILLATE </t>
  </si>
  <si>
    <t xml:space="preserve">Queja concesion v?a 40 - FALTA DE SENALIZACION  </t>
  </si>
  <si>
    <t xml:space="preserve">CALL CENTER INVIAS 767  </t>
  </si>
  <si>
    <t xml:space="preserve">D-411 CONTRATO NRO 004 DE 10 DE SEPTIEMBRE DE 2014. SOLICITUD DE INFORMACION ESTADO ACTUAL DE EXPEDIENTES REMITIDOS PARA CONTINUAR TRAMITE DE EXPROPIACION. PROYECTO CARTAGENA BARRANQUILLA. </t>
  </si>
  <si>
    <t xml:space="preserve">GUIA YG188853202CO DT-VAL 14678 RESMISION SOLICITUD DE INFORMACION PRESENTADA POR EL INTENDENTE FREDY OLIVER MANRIQUE  </t>
  </si>
  <si>
    <t xml:space="preserve">RV: SOLICITUD DE AUTORIZACION DE USO DE FOTOGRAFIAS POR PARTE DE ICEACSA  </t>
  </si>
  <si>
    <t xml:space="preserve">ICEACSA  </t>
  </si>
  <si>
    <t xml:space="preserve">CPARDOQ </t>
  </si>
  <si>
    <t xml:space="preserve">RV: Consulta aeropuerto el dorado - SOLICITUD DE INFORMACION DE PRESUPUESTO PARA PROYECTO ACADEMICO  </t>
  </si>
  <si>
    <t xml:space="preserve">JULIAN ANDRES PARRA AGUIRRE  </t>
  </si>
  <si>
    <t xml:space="preserve">BCASTILLA2 </t>
  </si>
  <si>
    <t xml:space="preserve">MT- N. 20185000138011 TRASLADO OFICIO POR COMPETENCIA  </t>
  </si>
  <si>
    <t xml:space="preserve">JNINO </t>
  </si>
  <si>
    <t xml:space="preserve">MT- N. 20185000137701 TRASLADO SOLICITUDES DE INTERVENCION URGENTE MT N. 180932/204972/204992/218302/218322 </t>
  </si>
  <si>
    <t xml:space="preserve">CBBY-1-469-0457-18 CONTRATO No.469 DE 2015 BUCARAMANGA - BARRANCABERMEJA - YONDO GP-SOLICITUD DE PLAZO DE CURA POR INCUMPLIMIENTO EN LA ENTREGA DE LA INFORMACION RESPUESTA DE LA PETICION POR EL SENOR RAFAEL HERRERA VELASCO PREDIO BBY-UF05-013. </t>
  </si>
  <si>
    <t xml:space="preserve">GUIA 230003365358 INTERRAPIDISIMO SOLICITUD DE INFORMACION INTERFERENCIA INFRAESTRUCTURA DE TGI S.A ESP CON EL PROYECTO DE CONEXION VIAL DE LOS DEPARTAMENTOS DEL CESAR Y LA GUAJIRA SOBRE EL CORREDOR SAN ROQUE- LA PAZ- SAN JUAN DEL CESAR- DISTRACCION, VALLEDUPAR- LA PAZ Y VALLEDUPAR- BADILLO- SAN JUAN DEL CESAR  </t>
  </si>
  <si>
    <t xml:space="preserve">GRUPO ENERGIA DE BOGOTA  </t>
  </si>
  <si>
    <t xml:space="preserve">RAD 2018043541-2-000 TRASLADO COMUNICACION CON RAD ANLA 2018022691-1-00 DEL 28 DE FEBRERO DE 2018 LAM4121 Y 15DPE2306-00-2018 </t>
  </si>
  <si>
    <t xml:space="preserve">AUTORIDAD DE LICENCIAS AMBIENTALES ANLA  </t>
  </si>
  <si>
    <t xml:space="preserve">Radicacion por WEB - SOLICITUD DE NO OBJECI?N POR PRESUNTO INCUMPLIMIENTO EN LA ATENCI?N DE ACCIDENTES Y PRESTACI?N DE PRIMEROS AUXILIOS EN TODO EL CORREDOR VIAL CONCESIONADO. </t>
  </si>
  <si>
    <t xml:space="preserve">HECTOR LEONIDAS </t>
  </si>
  <si>
    <t xml:space="preserve">GUIA RN 9333006941CO CONS-GCRFP-18 CD SOLICITUD PARA RESPONDER EL DERCHO DE PETICION (GCRFP-0020-18 CD) EN FORMA CLARA, PRECISA Y DE MANERA CONGRUENTE CON LO SOLICITADO </t>
  </si>
  <si>
    <t xml:space="preserve">GRUPO CONSTRUCTOR RFP S.A.S  </t>
  </si>
  <si>
    <t xml:space="preserve">DERECHO DE PETICION-INFORMAR ESPECIFICACIONES DE TIPO DE CARGA DE FORMA GENERAL  </t>
  </si>
  <si>
    <t xml:space="preserve">MARIA MARLA JIMENEZ JIMENEZ </t>
  </si>
  <si>
    <t xml:space="preserve">GUIA RN9322996808CO (4-72) RESPUESTA A OFICIO 2018-300-009322-1(ANI) SOBRE CONCESION AUTOPISTA MAR 2 IMPACTO ECONOMICO POR REALIZACION DE LA VIA EL TIGRE-NECOLCLI  </t>
  </si>
  <si>
    <t xml:space="preserve">ASOCIACION DE MUNICIPIOS DEL URABA ANTIOQUENO ASOMURA  </t>
  </si>
  <si>
    <t xml:space="preserve">C.C.U.0334-18 SU COMUNICACION No. 2017-604-041147-1 - DERECHO DE PETICION. </t>
  </si>
  <si>
    <t xml:space="preserve">CENTRO COMERCIAL UNISUR JUAN CARLOS JURADO </t>
  </si>
  <si>
    <t xml:space="preserve">DTORRES </t>
  </si>
  <si>
    <t xml:space="preserve">RV: Derecho de peticion- informacion proyectos Programa de Cuarta Generacion Vial </t>
  </si>
  <si>
    <t xml:space="preserve">CAMARA COLOMBIANA DE INFRAESTRUCTURA  </t>
  </si>
  <si>
    <t xml:space="preserve">GUIA NRO 230003372091 ENVIA NRO 29201802253 MD-DIMAR-GLEMAR TRASLASDO DE DERECHO DE PETICION REFERENTE A LOS RECAUDOS DERIVADOR DE LA LEY 1 DE 1991, 856 DE 2003 Y 1242 DE 2008  </t>
  </si>
  <si>
    <t xml:space="preserve">ROGELIO ANDR?S MU?ET?N L?PEZ </t>
  </si>
  <si>
    <t xml:space="preserve">RV: derecho de Peticion ANI 16042018 - VEEDORES CIUDADANOS DEL MUNICIPIO DE AGUAZUL CASANARE  </t>
  </si>
  <si>
    <t xml:space="preserve">VEEDURIA CIUDADANA DEL MUNICIPIO DE AGUAZUL CASANARE  </t>
  </si>
  <si>
    <t xml:space="preserve">PETICION DE INFORMACION TRANSITO PROMEDIO DIARIO VIA BOGOTA MEDELLIN MARZO 2017- MAZO 2018 </t>
  </si>
  <si>
    <t xml:space="preserve">NEILA AGUILERA  </t>
  </si>
  <si>
    <t xml:space="preserve">SOLICITUD DE INFORMACION SOBRE ESTUDIOS TECNICOS DEL AEROPUESTO EL DORADO 2  </t>
  </si>
  <si>
    <t xml:space="preserve">PONTIFICIE UNIVERSIDAD JAVERIANA Facultad de Derecho </t>
  </si>
  <si>
    <t xml:space="preserve">GUIA NRO 88075476983 LAN POSTAL REMISION DERECHO DE PETICION DONDE LA SENORA JACQUELINE MARTINEZ MAYORGA PONE EN CONOCIMIENTO SITUACIONES IRREGULARES SOBRE UN PREDIO VECINO A SU PROPIEDAD  </t>
  </si>
  <si>
    <t xml:space="preserve">ALCALDIA MUNICIPAL DE SOACHA  </t>
  </si>
  <si>
    <t xml:space="preserve">GUIA 974275316 SERVIENTREGA REASLADO DE DERECHO DE PETICION EN EL CUAL EL SENOR CHARLIE ALEXANDER SOLARTE RODRIGUEZ SOLICITA HACERSE CARGO DE LOS DANOS CAUSADOS CUANDO TRANSITAVA POR LA VIA BUGA-LOBOGUERRERO  </t>
  </si>
  <si>
    <t xml:space="preserve">ALCALDIA DEL VALLE DEL CAUCA  </t>
  </si>
  <si>
    <t xml:space="preserve">RV: Derecho de peticio&amp;#769;n Asamblea Huila - SOLICITUD DE INFORMACION  </t>
  </si>
  <si>
    <t xml:space="preserve">Fwd: Derecho de petici?n - SOLICITUD DE INFORMACION  </t>
  </si>
  <si>
    <t xml:space="preserve">EDIFICION NUEVO DEL CONGRESO DE LA REPUBLICA  </t>
  </si>
  <si>
    <t xml:space="preserve">Radicacion por WEB - HMV 2909-1702 - SOLICITUD NO OBJECI?N PERIODO DE CURA </t>
  </si>
  <si>
    <t xml:space="preserve">HMV CONSULTORIA  </t>
  </si>
  <si>
    <t xml:space="preserve">LCASANOVA </t>
  </si>
  <si>
    <t xml:space="preserve">GUIA NRO AA001235166CO (4/72) 20185220236901 TRASLADO DE SOLICITUD DE RADICADO N. 201852220236901 SOLICITUD MESA DE CONCERTACION CONSTITUIDA POR LOS REPRESENTANTES DEL GOBIERNO NACIONAL  </t>
  </si>
  <si>
    <t xml:space="preserve">DEPARTAMENTO NACIONAL DE PLANEACION  </t>
  </si>
  <si>
    <t xml:space="preserve">POR CORREO SIN GUIA OFI18-0034448/JMSC110300 SOLICITUD DE UN LISTADO DE LA POSIBEL CONTRATACION CON LAS FIRMAS KPMG, DELOITTE, PRICEWATERHOSE Y ENERNEST POR PARTE DEL SENOR LUIS ALFONSO VARGAS, DRECTOR DE LA RED VERCAPITAL  </t>
  </si>
  <si>
    <t xml:space="preserve">PRESIDENCIA DE LA REPUBLICA Maria Lorena Gutierrez </t>
  </si>
  <si>
    <t xml:space="preserve">GSALAZAR </t>
  </si>
  <si>
    <t xml:space="preserve">SPIA-G2018-085 DERECHO DE PETICION- SOLICITUD COPIA RADICADA POR LA SOCIEDAD PORTUARIA GENESIS EL DIA 16 DE MARZO DE 2018 PARA CONCESION PORTUARIA EN LA BAHIA DE BUENAVENTURA. SOCIEDAD PORTUARIA AGUADULCE.  </t>
  </si>
  <si>
    <t xml:space="preserve">SOCIEDAD PUERTO INDUSTRIAL AGUADULCE - SPIA  </t>
  </si>
  <si>
    <t xml:space="preserve">RV: 20173000341681 - TARIFA DIFERENCIAL SOLICITUD DE INFORMACION  </t>
  </si>
  <si>
    <t xml:space="preserve">20186000008691 CONTRATO DE CONCESION BAJO APP 008-2014. SOLICITUD INFORMACION ESTADO DE TRAMITE Y EXPEDICION DE RESOLUCIONES DE EXPROPIACION- PROYECTO AUTOPISTA RIO MAGDALENA 2.  </t>
  </si>
  <si>
    <t xml:space="preserve">AUTOPISTA RIO MAGDALENA S.A.S. GRUPO OHL  </t>
  </si>
  <si>
    <t xml:space="preserve">CINP-358-1269-0879 CONTRATO DE INTERVENTORIA Nro 419-2015. CAMBAO-MANIZALES-IBAGUE-MARIQUITA-HONDA SOLICITUD ACLARACION Y COMPLEMENTACION-REQUERIMIENTO PROCESO SANCIONATORIO POR EL PRESUNTO INCUMPLIMIENTO POR PARTE DEL CONCESIONARIO ALTERNATIVAS VIALES. </t>
  </si>
  <si>
    <t xml:space="preserve">CONSORCIO VIAL COLOMBIA 2015  </t>
  </si>
  <si>
    <t xml:space="preserve">JHONATHAN CAMILO REINA ALFONSO 1 </t>
  </si>
  <si>
    <t xml:space="preserve">DERECHO DE PETIION PREDIO SAN SIMON. </t>
  </si>
  <si>
    <t xml:space="preserve">RV: OFI18-00037750 / JMSC: Envia copia dirigida al Dr. German Cardona. Ministro de Transporte. SOLICITUD CITA COMUNIDAD DE FACATATIVA  </t>
  </si>
  <si>
    <t xml:space="preserve">JUNTA DE ACCION COMUNAL BARRIO LOS LLANITOS VIA EL ROSAL  </t>
  </si>
  <si>
    <t xml:space="preserve">RV: Radicado 2018024674-2-002 de 17 Abril de 2018 ANEXOS(2) - PETICION INSTAURADA POR EL DOCTOR ELADIO RAMIREZ VASQUEZ  </t>
  </si>
  <si>
    <t xml:space="preserve">FJIMENEZ3 </t>
  </si>
  <si>
    <t xml:space="preserve">RV: Consulta expediente Modificacion concesion Sociedad Portuaria de Buenaventura y solicitud de documentos -  </t>
  </si>
  <si>
    <t xml:space="preserve">MARQUEZ BARRERA CASTANEDA MBC  </t>
  </si>
  <si>
    <t xml:space="preserve">DERECHO DE PETICION DE INTERES GENERAL CONCESION PERIMETRAL ORIENTAL DE BOGOTA UF 4 PUNTOS DE INTERES HIDRICO EN LA ZONA DE INTERVENCION Y/O INFLUENCIA DEL PROYECTO. </t>
  </si>
  <si>
    <t xml:space="preserve">JULIO CESAR GARCIA VASQUEZ </t>
  </si>
  <si>
    <t xml:space="preserve">SRN 15367 TRASLADO OFICIO No. SGN-C054-F04 DEL 10 DE ABRIL DE 2018, CON RADICADO INVIAS -28338-2018. SOLICITUD DE INFORMACION. </t>
  </si>
  <si>
    <t xml:space="preserve">SRN 15368 TRASLADO PETICION CON RADICADO INVIAS No. 22451 DE 22/03/2018. OBRAS DEMITIGACION REQUERIDAS EN LA ZONA DE PERICONGO EN LA VIA TIMANA - ALTAMIRA. </t>
  </si>
  <si>
    <t xml:space="preserve">SEI-GPV 15553 SOLICITUD TRASLADO TARJETA CATEGORIA ESPECIAL POR CAMBIO DE VEHICULO, RADICADO INVIAS No. 28476 DE ABRIL 12 DE 2018. </t>
  </si>
  <si>
    <t xml:space="preserve">SRN 14738 TRASLADO SOLICITUD SISTEMA DE MENSAJERIA ELECTRONICA E-QUAL REGISTRADA COMO DETALLE 12077 DE QRS No. 12447. </t>
  </si>
  <si>
    <t xml:space="preserve">SEI-GPV 15554 SOLCITUD DE INFORMACION CATEGORIA ESPECIAL PEAJE FUNZA - QRS 12471. </t>
  </si>
  <si>
    <t xml:space="preserve">20183330566881 CONTRATO 597 DE 2017 PROYECTO CONCESION VIAL RUTA DEL SOL 2. SOLICITUD DE COPIA DE LOS EXPEDIENTES CORRESPONDIENTES A LAS LICENCIAS AMBIENTALES QUE LA CONCESIONARIA RUTA DEL SOL TRAMITO EN DICHA ENTIDAD.  </t>
  </si>
  <si>
    <t xml:space="preserve">4G2IVIYO215-2102-18 CONTRATO VJ-VE-IP-LP-015-2013. VILLAVICENCIO-YOPAL. SOLCITUD DE INFORMACION SOBRE MODIFICACIONES O FORMATOS QUE APLIQUEN PARA EL DESARROLLO DEL PROYECTO EN VIGENCIA DE LOS FORMATOS SOCIALES. </t>
  </si>
  <si>
    <t xml:space="preserve">CONSORCIO INTERVENTORES 4G-2 HERNANDO VASQUEZ SEPULVEDA  </t>
  </si>
  <si>
    <t xml:space="preserve">AEGONZALEZ </t>
  </si>
  <si>
    <t xml:space="preserve">SRR-CR-205-2018. 2018EE03910. AL CONTESTAR CITE SRR-CR-205-2018 - TRASLADO POR COMPETENCIA ARTICULO 21 CPACA MOFIFICADO LEY 1755 DE 2015 - REMISION OFICIO GOBERNADOR DEPARTAMENTO DEL HUILA. CONCESION ALIADAS PARA EL PROGRESO S.A.S. RADICADO UNGRD 2018EE1112. </t>
  </si>
  <si>
    <t xml:space="preserve">UNIDAD NACIONAL PARA LA GESTI?N DEL RIESGO DE DESASTRES - UNGRD  </t>
  </si>
  <si>
    <t xml:space="preserve">GP-070-2018 DERECHO DE PETICION DE INFORMACION ART 13 LEY 1755 DE 2015 SOLICITUD DE INFORMACION  </t>
  </si>
  <si>
    <t xml:space="preserve">JLT VALENCIA &amp; IRAGORRI CORREDORES DE SEGUROS CARLOS EDUARDO BARRIOS LATORRE  </t>
  </si>
  <si>
    <t xml:space="preserve">LUIS FABIAN RAMOS BARRERA </t>
  </si>
  <si>
    <t xml:space="preserve">NMALDONADO1 </t>
  </si>
  <si>
    <t xml:space="preserve">SOLICITUD DE CERTIFICADOS DE RETENCION DE FIDUBOGOTA S.A. -PATRIMONIO AUTONOMO ALTO MAGDALENA- </t>
  </si>
  <si>
    <t xml:space="preserve">GOMEZ GOMEZ ABOGADOS CONSULTORES LTDA  </t>
  </si>
  <si>
    <t xml:space="preserve">SOLICITUD DE CERTIFICADOS DE RETENCION DE FIDUCOLOMBIA S.A. -PATRIMONIO AUTONOMO COSTERA- </t>
  </si>
  <si>
    <t xml:space="preserve">SOLICITUD DE CERTIFICADOS DE RETENCION DE FIDUCOLOMBIA S.A. -PATRIMONIO AUTONOMO PACIFICO TRES- </t>
  </si>
  <si>
    <t xml:space="preserve">CONTRATO DE INTERVENTORIA No. SEA-071 DE 2012. DERECHO DE PETICION </t>
  </si>
  <si>
    <t xml:space="preserve">SERTIC S.A.S.  </t>
  </si>
  <si>
    <t xml:space="preserve">CCUELLAR1 </t>
  </si>
  <si>
    <t xml:space="preserve">PRESENTAR QUEJA FORMAL DEL CONCESIONARIO ALIADAS PARA EL PROGRESO S.A.S. QUE TIENE A SU CARGO EL TRAMO SANTANA-MOCOA-NEIVA. </t>
  </si>
  <si>
    <t xml:space="preserve">SURVIAS S.A.S  </t>
  </si>
  <si>
    <t xml:space="preserve">GUIA No. 975887738(S) DERECHO DE PETICION. </t>
  </si>
  <si>
    <t xml:space="preserve">JOSE DANIEL BOLA?O YEPEZ </t>
  </si>
  <si>
    <t xml:space="preserve">DERECHO DE PETICION SOLICITUD DE INFORMACION PREDIOS REMANENTES  </t>
  </si>
  <si>
    <t xml:space="preserve">VEEDURIA CIUDADANA CONCESION COSTERA CARTAGENA BARRANQUILLA  </t>
  </si>
  <si>
    <t xml:space="preserve">GCASANOVA1 </t>
  </si>
  <si>
    <t xml:space="preserve">RV: - SOLICITUD DE INFORMACION SOBRE REUNION DOBLE CALZADA EN EL CORREGIMIENTO DE CALDONO  </t>
  </si>
  <si>
    <t xml:space="preserve">ALEJANDRA MORENO  </t>
  </si>
  <si>
    <t xml:space="preserve">RV: DERECHO DE PETICION DOMINGA MARIA HERRERA - ACCIONANTE DOMINGA MARIA HERRERA DE OSORIO  </t>
  </si>
  <si>
    <t xml:space="preserve">TORCOROMA OSORIO HERRERA </t>
  </si>
  <si>
    <t xml:space="preserve">RV: Radicado 2018045474-2-000 del 17 de abril de 2018 - DERECHO DE PETICION CONSTRUCCION VARIANTE LORICA  </t>
  </si>
  <si>
    <t xml:space="preserve">ASOCOMUNAL  </t>
  </si>
  <si>
    <t xml:space="preserve">RV: Estado del proceso 20184090066062 y 20183040039771 de revision (Ocupacio??n franja de retiro - km38+800 Marinilla) -  </t>
  </si>
  <si>
    <t xml:space="preserve">BODEGA G&amp;J MARINILLA  </t>
  </si>
  <si>
    <t xml:space="preserve">CVM-ANI-0496-4531-18 CONTRATO DE CONCESION N. 001-2015 MULALO -LOBOGUERRERO SOLICITUD DE REMISION DE INFORMACION A LA AGENCIA NACIONAL DE MINERIA. ACTUALIZACION DE ZONA DE UTILIDAD PUBLICA DEL PROYECTO MULALO LOBOGUERRERO. </t>
  </si>
  <si>
    <t xml:space="preserve">RGUTIERREZ </t>
  </si>
  <si>
    <t xml:space="preserve">GUIA 20023277396 COORDINADORA DERECHO DE PETICION. COMPLEMENTACION RESPUESTA AL RAD N 2017-702-016514-1 DE FECHA 31 DE MAYO DE 2007  </t>
  </si>
  <si>
    <t xml:space="preserve">JUAN CAMILO ARIAS  </t>
  </si>
  <si>
    <t xml:space="preserve">AMONROY </t>
  </si>
  <si>
    <t xml:space="preserve">GUIA NRO 230003376577 ENVIA NRO 29201802253 MD-DIMAR-GLEMAR TRASLADO POR COMPETENCIA DE SOLICITUDES HECHAS POR EL SENOR JOHN BYRON ZAPATA ATEHORTUA  </t>
  </si>
  <si>
    <t xml:space="preserve">DERECHO DE PETICION CONTRATO DE CONCESION NRO 664-94 DEVINORTE  </t>
  </si>
  <si>
    <t xml:space="preserve">EQUIPO UNIVERSAL S.A EQUIPO UNIVERSAL S.A  </t>
  </si>
  <si>
    <t xml:space="preserve">LMELO </t>
  </si>
  <si>
    <t xml:space="preserve">0047-907-DC-18. CONTRATO DE INTERVENTORIA NRO 395 DE 2016 TERCER CARRIL DOBLE CALZADA BOGOTA GIRARDOT SOLICITUD DE CERTIFICACION POR EL SENOR SANTIAGO PAEZ REPRESENTANTE LEGAL DE INGENIERIA CONSULTORIA Y PLANEACION - INCOPLAN.  </t>
  </si>
  <si>
    <t xml:space="preserve">INCOPLAN S.A  </t>
  </si>
  <si>
    <t xml:space="preserve">D-855 CONTRATO DE CONCESION APP 002-2014 PERIMETRAL ORIENTAL DE BOGOTA RESPUESTA COMUNICACION 20178040411491 (RAD. INTERNO R-1193-2017) SOLICITUD DESAFECTACION AREAS MINIMAS DE LOS PREDIOS.  </t>
  </si>
  <si>
    <t xml:space="preserve">PERIMETRAL ORIENTAL DE BOGOTA S.A.S  </t>
  </si>
  <si>
    <t xml:space="preserve">CCSOTO </t>
  </si>
  <si>
    <t xml:space="preserve">INMS-448-18-612 CONTRATO INTERVENTORIA No.448 DE 2015 SANTA ANA-MOCOA.-NEIVA SOLICITUD DE NO OBJECION AL PERIODO DE CURA POR INCUMPLIMIENTO DE LOS TIEMPOS CONTRACTUALES ESTABLECIDOS EN EL APENDICE TECNICO No. 6 ENTREGA DEL INFORME TRIMESTRAL AMBIENTAL No. 10 CAPITULO II, NUMERAL 2.4, LITERAL (a) Y NUMERAL 2.5. </t>
  </si>
  <si>
    <t xml:space="preserve">BHERNANDEZ1 </t>
  </si>
  <si>
    <t>120184090388232_00001.pdf</t>
  </si>
  <si>
    <t xml:space="preserve">DANIEL CARRILLO  </t>
  </si>
  <si>
    <t xml:space="preserve">GUIA 999043214857 SOLICITUD DE MOFICIACION DEL CONTRATO DE CONCESION 01 DE 2014  </t>
  </si>
  <si>
    <t xml:space="preserve">SOCIEDAD PORTUARIA TERMINAL DE IFOS S.A.  </t>
  </si>
  <si>
    <t xml:space="preserve">JOHANNA MILENA LINARES CLAVIJO </t>
  </si>
  <si>
    <t xml:space="preserve">FHOYOS1 </t>
  </si>
  <si>
    <t xml:space="preserve">DO 15898 TRASLADO PETICION No. SG-C054-F04 DEL 10 DE ABRIL DE 2018. </t>
  </si>
  <si>
    <t xml:space="preserve">RN934832400CO (4-72) PPM/VHM 0612 REQUERIMIENTO OFICIAL CONTROL DE GESTION-IUS 2018-055184 </t>
  </si>
  <si>
    <t xml:space="preserve">RV: Derecho de peticion - CONCESION ACCENORTE  </t>
  </si>
  <si>
    <t xml:space="preserve">REPRESENTANTES CAMPUS  </t>
  </si>
  <si>
    <t xml:space="preserve">RV: CONTRAPRESTACION PORTUARIA - SOLICITUD DE INFORMACION PARA ESTUDIANTE  </t>
  </si>
  <si>
    <t xml:space="preserve">LIZZETH RIVERA  </t>
  </si>
  <si>
    <t xml:space="preserve">AACOSTA </t>
  </si>
  <si>
    <t xml:space="preserve">RV: Certificado retefuente - CONSORCIO PORTUARIO CEMOSA  </t>
  </si>
  <si>
    <t xml:space="preserve">CONSORCIO CEMOSA OROBIO  </t>
  </si>
  <si>
    <t xml:space="preserve">RV: OFI18-00035354 / JMSC: Traslado de la comunicacion EXT18-00032260. - PETICION ELEVADA POR VICTOR MORENO ACUNA  </t>
  </si>
  <si>
    <t xml:space="preserve">PRESIDENCIA  </t>
  </si>
  <si>
    <t xml:space="preserve">LMEJIA </t>
  </si>
  <si>
    <t xml:space="preserve">RV: Solicitud - POR PARTE DE CARLOS ALBERTO SUAREZ SUAREZ SOLICITUD DE INFORMACION VIA BARRANQUILLA SANTA MARTA  </t>
  </si>
  <si>
    <t xml:space="preserve">CARLOS SUAREZ  </t>
  </si>
  <si>
    <t xml:space="preserve">ALBERTO AUGUSTO RODRIGUEZ ORTIZ 3 </t>
  </si>
  <si>
    <t xml:space="preserve">RV: Correspondencia del Instituto Nacional de Vias - oficios: SEI GPV 15554 (EMAIL CERTIFICADO de atencionciudadano@invias.gov.co) - SOLICITUD DE INFORMACION CATEGORIA PEAJE FUNZA  </t>
  </si>
  <si>
    <t xml:space="preserve">CENTRO DE ATENCION AL CIUDADANO  </t>
  </si>
  <si>
    <t xml:space="preserve">RV: SOLICITUD INFORMACION PARA CNC - INFORMACION DE PERMISO ACCESO PARA UNA FINCA EN LA VIA YUMBO AEROPUERTO </t>
  </si>
  <si>
    <t xml:space="preserve">PALMASECA S.A. MONSALVES  </t>
  </si>
  <si>
    <t xml:space="preserve">IE-2018-206 DERECHO DE PETICION -INFORMACION CONCESION AUTOPISTA BOGOTA GIRARDOT  </t>
  </si>
  <si>
    <t xml:space="preserve">INVESTIGACIONES ESTRATEGICAS &amp; ASOCIADOS  </t>
  </si>
  <si>
    <t xml:space="preserve">SOLICITUD SOBRE INTERVENCION DE ALCANTARILLA UBICADA EN EL PR 52+880 APROXIMADAMENTE EN EL DEPARTAMENTO DE ANTIOQUIA, VIA LA PINTADA -PRIMAVERA EN EL MUNICIPIO DE CALDAS  </t>
  </si>
  <si>
    <t xml:space="preserve">JOSE IGNACIO CARVAJAL SOSA </t>
  </si>
  <si>
    <t xml:space="preserve">SEI-GPV 16197 TRASLADO DOCUMENTO DE ENTRADA INVIAS No. 27804 CON FECHA 11/04/2018. QUEJA DE PEAJE UBICADO EN GAMBOTE, DPTO DE BOLIVAR. </t>
  </si>
  <si>
    <t xml:space="preserve">MRUIZ </t>
  </si>
  <si>
    <t xml:space="preserve">SRN 15954 TRASLADO SOLICITUD SISTEMA DE MENSAJERIA ELECTRONICA e-QUAL REGISTRADA COMO DETALLE 12063 DE QRS No. 12432. INQUIETUDES REFERENTES AL TRAMO VIAL MANIZALES-MEDELLIN. </t>
  </si>
  <si>
    <t xml:space="preserve">201850000136731 TRASLADO COMUNICACION CON RADICADO DEL MINISTERIO DE TRANSPORTE N 201832110189762 DEL 27 DE MARZO DE 2018 ENVIADA POR EDUARDO VERANO DE LA ROSA "SOLICITUD DELEGACION REDISENO,ADQUISION DE SUELO Y EJECUCION DE OBRA PARA LA AMPLIACION DERECHO DE VIA DE LA CIRCUNVALAR DE LA PROSPERIDAD" </t>
  </si>
  <si>
    <t xml:space="preserve">DIANA CAROLINA SALAMANCA MOQUE </t>
  </si>
  <si>
    <t xml:space="preserve">LIGUARAN2 </t>
  </si>
  <si>
    <t xml:space="preserve">700018369446 INTERRAPIDISIMO DERECHO DE PETICION SOBRE EL PAGO DE LABORES HECHAS CON LA CONCESI?N PERIMETRAL ORIENTAL  </t>
  </si>
  <si>
    <t xml:space="preserve">MANUEL GUILLERMO CIFUENTES VENEGAS </t>
  </si>
  <si>
    <t xml:space="preserve">5143.013ANI-OP-510-2018 CONTRATO DE INTERVENTORIA NRO 205 DE 2017 CONTRATO DE CONCESION Nro 001 DE ENERO 10 DE 2017. SOLICITUD DEFINICION METODOLOGIA UF3 VARIANTE DE CHIA. ACCESOS NORTE DE BOGOTA.  </t>
  </si>
  <si>
    <t xml:space="preserve">CONSORCIO ETSA-SIGA  </t>
  </si>
  <si>
    <t xml:space="preserve">CERODRIGUEZ </t>
  </si>
  <si>
    <t xml:space="preserve">GUIA RN36777595CO (4-72) REF: TUTELA N 201-0180 DE JOSE ENRRIQUE PARRA CONTRA: AGENCIA NACIONAL DE INFRAESTRUCCTURA  </t>
  </si>
  <si>
    <t xml:space="preserve">JUZGADO DIECIOCHO LABORAL DEL CIRCUITO DE BOGOTA D.C  </t>
  </si>
  <si>
    <t xml:space="preserve">GUIA RN936892202CO (4-72) RAD N E-2018-123153 SOLICITUD PARA QUE LA SOCIEDAD PORTUARIA DE TURBO PISISI S.A OBTENGA EL CONTRATO DE CONCESION PORTUARIA DEL PROYECTO TERMINAL DE PISISCI  </t>
  </si>
  <si>
    <t xml:space="preserve">CPLAZAS1 </t>
  </si>
  <si>
    <t xml:space="preserve">RV: DERECHO DE PETICION // SOLICITUD DE INFORMACION // ALIADAS PARA EL PROGRESO S.A.S </t>
  </si>
  <si>
    <t xml:space="preserve">SEGUROS MUNDIAL  </t>
  </si>
  <si>
    <t xml:space="preserve">DT-CAL -16174 ENVIO SOLICITUD ALCALDIA DE CHINCHINA RAD INVIAS 288873 13 ABRIL 2018  </t>
  </si>
  <si>
    <t xml:space="preserve">ANI-013-2018 Comunicacion observaciones Perimetral de Oriente estado del proyecto </t>
  </si>
  <si>
    <t xml:space="preserve">GUIA NRO 20014088049 COORDINADORA SOLICITUD DE TARIFA DIFERENCIAL EN EL PEAJE PATIOS  </t>
  </si>
  <si>
    <t xml:space="preserve">AIRPLAN, S.A.  </t>
  </si>
  <si>
    <t xml:space="preserve">GUIA 826376000003 DOMINA SOPD-240-0367 TRASLADO DERECHO DE PETICION INSTAURADO POR EL SENOR DAVID EZERIGUER SANCHEZ PARA DAR RESPUESTA A LOS PUNTOS 1 Y 2 DE DICHO OFICIO  </t>
  </si>
  <si>
    <t xml:space="preserve">MUNICIPIO DE DOS QUEBRADAS - SECRETARIA DE OBRAS PUBLICAS E INFRAESTRUCTURA JORGE DIEGO RAMOS CASTA?O  </t>
  </si>
  <si>
    <t xml:space="preserve">GUIA 974275762 (SERVIENTREGA) DERECHO DE PETICION SOLICITANDO PAGO ADEUDADO EN EL PROCESO DE EXPROPIACION QUE CURSO EN EL JUZGADO PRIMERO CIVIL DEL CIRCUITO DE PALMIRA, RAD BAJO EL N 765203103001200080009600 DE LA ANI, ENCONTRA DE LA SOCIEDAD IMPORTADORA CALI S. A  </t>
  </si>
  <si>
    <t xml:space="preserve">CARLOS ALFONSO YUSTI RAFFO  </t>
  </si>
  <si>
    <t xml:space="preserve">GUIA 976428127 SERVIENTREGA SOLICITUD DE CERTIFICACION EN LA CUAL SE EXPRESE QUE NO EXISTE NINGUN PROYECTO DE INSTALACIONES PORTUARIAS EN EL TERRENO O ZONA DONDE ESTA CONSTRUITO EL ASTILLERO Y TALLER DE REPARACION PANGA MIUSIC  </t>
  </si>
  <si>
    <t xml:space="preserve">JESUS ADONIS MURILLLO MOSQUERA  </t>
  </si>
  <si>
    <t xml:space="preserve">GUIA 1143073390SERVIENTREGA STD 07-05-0213 SOLICITUD PUENTE PEATONAL AUTOPISTA MEDELLIN-BOGOTA VEREDA LA LAJA IE MARIA CAMILA RENDON  </t>
  </si>
  <si>
    <t xml:space="preserve">ALCALD?A DE RIONEGRO-ANTIOQUIA ANDRES JULIAN RENDON CARDONA  </t>
  </si>
  <si>
    <t xml:space="preserve">GUIA 1142740831 SERVIENTREGA 7426 CONTRATO DE CONCESION No. 008 DE 2010. TRANSVERSAL DE LAS AMERICAS. SECTOR I SOLICITUD DE EXPEDICION DE DOCUMENTOS -RESOLUCION 051-0002 DE 9 DE FEBRERO DE 1970.  </t>
  </si>
  <si>
    <t xml:space="preserve">CONCESION VIAS DE LAS AMERICAS  </t>
  </si>
  <si>
    <t xml:space="preserve">WLATORRE </t>
  </si>
  <si>
    <t xml:space="preserve">ADRIAN CAMILO SERRANO PINILLA </t>
  </si>
  <si>
    <t xml:space="preserve">RV: DERECHO DE PETICION DE INFORMACION Y DOCUMENTOS - PETICIONARIA SARA MARIA TRIANA LESMES  </t>
  </si>
  <si>
    <t xml:space="preserve">SARA MARIA TRIANA LESMES </t>
  </si>
  <si>
    <t xml:space="preserve">ASMERLANO </t>
  </si>
  <si>
    <t xml:space="preserve">GUIA 700018396713 ( INTERRAPIDISIMO) SOLITITUD DE INFORMACION POR LA CUAL NO SE HA INSTALADO ESCULTURA EN LA GLORIETA UBCADA SOBRE LA AVENIDA 14 EN EL PR0+100 DE LA RUTA 4008 </t>
  </si>
  <si>
    <t xml:space="preserve">PEDRO VIDAL VELANDIA BEJARANO </t>
  </si>
  <si>
    <t xml:space="preserve">INMS-448-18-638 CONTRATO INTERVENTORIA No.448 DE 2015 SANTANA-MOCOA-NEIVA SOLICITUD DE CIERRE DEL PERIODO DE CURA  </t>
  </si>
  <si>
    <t xml:space="preserve">FORDUZ3 </t>
  </si>
  <si>
    <t xml:space="preserve">ALVARO MENDEZ SILVA </t>
  </si>
  <si>
    <t xml:space="preserve">GUIA 975663374 (SERVIENTREGA) DERECHO DE PETICION SOBRE SENALIZACION VARIANTE CONDINA-INGRESO VEREDA EL CONGOLO  </t>
  </si>
  <si>
    <t xml:space="preserve">COLEGIO DEL SACRADO CORAZON DEJESUS HERMANAS BETHLEMITAS  </t>
  </si>
  <si>
    <t xml:space="preserve">MT 20181020150781 SOLICITUD DE CERTIFICACION PARA PENSION Y BONO PENSIONAL,FORMATO ESTABLECIDO DEL MINISTERIO DE HACION Y CREDITO PUBLICO DE JUAN G JARAMILLO. </t>
  </si>
  <si>
    <t xml:space="preserve">EPULIDO1 </t>
  </si>
  <si>
    <t xml:space="preserve">GUIA 974420603 RECIBIDA EL 23-04-2018 SOLICITUD DE INFORMACION SOBRE UN CONTRATO DE CONSECION CUYO PLAZO ES SUPERIOR A LO ESTIPULADO POR LA LEY  </t>
  </si>
  <si>
    <t xml:space="preserve">CLAUDIA PALOMINO  </t>
  </si>
  <si>
    <t xml:space="preserve">BMG&amp;J-042. SOLICITUD DE RPTA AL PROCESO CON NUMERO DE RADICADOS No. 20184090066062 DEL 23 DE ENERO DE 2018 Y 20183040039771 DEL 9 DE FEBRERO DE 2018. TRAMITE DE PERMISO. </t>
  </si>
  <si>
    <t xml:space="preserve">FRANCISCO ARIAS CUBEROS </t>
  </si>
  <si>
    <t xml:space="preserve">IVAN UNIGARRO  </t>
  </si>
  <si>
    <t xml:space="preserve">DERECHO DE PETICION. SOLICITUD PAGO TOTAL, EXPROPIACION LAVANDERIA SUPER BLANCA N G P LTDA. PROYECTO VIAL BRICE?O TUNJA SOGAMOSO TRAYECTO 02 VIA TOCANCIP? - GACHANCIP?. </t>
  </si>
  <si>
    <t xml:space="preserve">PARAMETROS LEGALES S.A.S.  </t>
  </si>
  <si>
    <t xml:space="preserve">DBEDOYA1 </t>
  </si>
  <si>
    <t xml:space="preserve">SOLICITUD DE TARIFA DIFERENCIAL PEAJE VEREDA CAMPO ALEGRE CONCESION ALTO DE MAGDALENA  </t>
  </si>
  <si>
    <t xml:space="preserve">ALCALDIA MUNICIPAL DE GUATAQUI  </t>
  </si>
  <si>
    <t xml:space="preserve">JULIAN ANDRES FLOREZ ARIAS </t>
  </si>
  <si>
    <t xml:space="preserve">SOLICITUD INFORMACION - BASCULAS INSTALADAS Y EN FUNCIONAMIENTO SOBRE LOS EJES VIALES UBICADOS EN LOS DEPARTAMENTOS: NORTE DE SANTANDER, SANTANDER, CESAR, BOLIVAR, ANTIOQUIA, MAGDALENA, ATLANTICO, CUNDINAMARCA, TOLIMA, CALDAS Y BOYAC?. </t>
  </si>
  <si>
    <t xml:space="preserve">SIJIN DITRA MEVAL  </t>
  </si>
  <si>
    <t xml:space="preserve">RV: Envio de formulario desde: Contactenos - SUGERENCIA  </t>
  </si>
  <si>
    <t xml:space="preserve">FREDY ARTURO SANCHEZ SOLARTE  </t>
  </si>
  <si>
    <t xml:space="preserve">RV: Informacion para comprension e interpretacion de datos - PEAJES </t>
  </si>
  <si>
    <t xml:space="preserve">LA PLATAFORMA DE DATOS ABIERTOS DEL GOBIERNO COLOMBIANO  </t>
  </si>
  <si>
    <t xml:space="preserve">JOHN DAVID GIRALDO PEREZ </t>
  </si>
  <si>
    <t xml:space="preserve">SOLICITUD DE PAGO POR INDENNIZACION POR DANO A TERCEROS POR PERJUICIOS DE COPNSTRUCCION DEL TUNEL EL BOQUERON  </t>
  </si>
  <si>
    <t xml:space="preserve">JOSE HUMBERTO GUALTREROS DUARTE  </t>
  </si>
  <si>
    <t xml:space="preserve">SOLICITUD DE CERTIFICACION DE RETENCIONES PERIODO GRAVABLE 2017. </t>
  </si>
  <si>
    <t xml:space="preserve">HELP SOLUCIONES INFORMATICAS HSI S.A.S.  </t>
  </si>
  <si>
    <t xml:space="preserve">GUIAS RN936274540CO/RN36274536CO (4-72) SOLICITUD DE PAGO DE LAS PRESTACIONES LABORALES DE LOS PERIODOS EN QUE PRESTO SERVICIOS A OCP COLOMBIA  </t>
  </si>
  <si>
    <t xml:space="preserve">LEIDY LUZ MANOTAS MACHUCA </t>
  </si>
  <si>
    <t xml:space="preserve">LGUTIERREZ1 </t>
  </si>
  <si>
    <t xml:space="preserve">C.E.ANI.0015-18 CONTRATO DE PRESTACION DE SERVICIOS VPRE 420 DE 25 DE ENERO DE 2018. SEGUNDA SOLICITUD DE SOPORTES DE PAGOS REFERENTES PREDIOS, TERRENOS, MEJORAS, CONSTRUCCIONES, ANEXOS Y PAGOS SOCIALES DE LOS EXPEDIENTES DE GESTION DEL PROYECTO BOGOTA GIRARDOT.  </t>
  </si>
  <si>
    <t xml:space="preserve">APRA GESTION PREDIAL  </t>
  </si>
  <si>
    <t xml:space="preserve">GUIA No. 400000226869 SURENVIOS RAD 2018CS009068-6 SOLICITUD DE CERTIFICACION DE DANOS Y SOLUCIONES QUE SE DEN DE LO OCURRIDO EN LA VIA NEIVA-PITALITO, SITIO PERICONGO  </t>
  </si>
  <si>
    <t xml:space="preserve">GOBERNACION DEL HUILA  </t>
  </si>
  <si>
    <t xml:space="preserve">AR-SG-PV-064 CONTRATO Nro VPRE-419 DE 25 DE ENERO DE 2018- ARBITRIUM ENTREGA DE LA PRIMERA ESCRITURA PUBLICA Y SOLICITUD DEL SEGUNDO Y ULTIMO PAGO DE LA FICHA PREDIAL CABG-1-R-644. PROYECTO VIAL BOSA GRANADA GIRARDOT.  </t>
  </si>
  <si>
    <t xml:space="preserve">ARBITRIUM S.A.S.  </t>
  </si>
  <si>
    <t xml:space="preserve">20185100008851 CONTRATO DE CONCESION BAJO APP 008-2014. SOLICITUD APROBACION REPOSICION DE LA TARJETA DE EDIFICACION ELECTRONICA PARA EL VEHICULO PLACA EVU-646 PROPIEDAD DEL SR. JOHN JAIRO ORTEGON, AUTOPISTA AL RIO MAGDALENA 2. </t>
  </si>
  <si>
    <t xml:space="preserve">YCHAVES </t>
  </si>
  <si>
    <t xml:space="preserve">SORAYA MANTILLA  </t>
  </si>
  <si>
    <t xml:space="preserve">MILENA VEL?SQUEZ  </t>
  </si>
  <si>
    <t xml:space="preserve">DERECHO PETICION -SOLICITUD DE INFORMACION, INSTALACION DE SE?ALIZACION PARA INGRESO Y SALIDA DE VEHICULOS DE LA BODEGA DE CEMENTOS DE BUCARAMANGA UBICADA EN EL KILOMETRO 4 VIA AL MAR VILLA ROSA. </t>
  </si>
  <si>
    <t xml:space="preserve">ARCEROJAS CONSULTORES  </t>
  </si>
  <si>
    <t xml:space="preserve">SERVITUNJA SERVIGENERALES CIUDAD DE TUNJA  </t>
  </si>
  <si>
    <t xml:space="preserve">RV: Traslado derecho de peticion 22074 del 21-03-18 ASOLIBRE - RUTA DEL SOL II  </t>
  </si>
  <si>
    <t xml:space="preserve">RV: Solicitud cambio beneficio nuevo auto - TARIFA DIFERECIAL PEAJE DE TUTA  </t>
  </si>
  <si>
    <t xml:space="preserve">JAIME EDGAR BARRERA NU?EZ  </t>
  </si>
  <si>
    <t xml:space="preserve">RV: Solicitud medidas de seguridad vial-troncal de occidente. -  </t>
  </si>
  <si>
    <t xml:space="preserve">DIRECCION TECNICA MOVILIDAD  </t>
  </si>
  <si>
    <t xml:space="preserve">RV: 20183060118891 - SOLICITUD DE RESPUESTA DE FONDO - PETICIONARIO LUIS ORDONEZ  </t>
  </si>
  <si>
    <t xml:space="preserve">LUIS ALBERTO ORDONEZ RUBIO </t>
  </si>
  <si>
    <t xml:space="preserve">GUIA 1143700793 (SERVIENTREGA) SOLICITUD DE INVESTIGACIOM AL CONTRATO 239 DE 2016, INGEANDINA CONSULTORES DE INGENIERIA S.A.S, no garantiza las condiciones de supervision socioambiental de la concesion Bucaramanga Pamplona. </t>
  </si>
  <si>
    <t xml:space="preserve">MARTHA LUCIA BACCA ROMERO </t>
  </si>
  <si>
    <t xml:space="preserve">SEI-GPV-16440 REMISION SOLICITUDES TRASLADO O SUPERVISION PONTAZGO PUENTE AMARILLO </t>
  </si>
  <si>
    <t xml:space="preserve">SEI-GPV-16489 CPRREDOR ZIPAQUIRABUCARAMANGA -SOLICITUD DE TRASLADO DE INFORMACION MINISTERIO DE TRANSPORTE RAD MT 20183030143591 DEL 16 DE ABVRIL 2018 </t>
  </si>
  <si>
    <t xml:space="preserve">ASIERRA </t>
  </si>
  <si>
    <t xml:space="preserve">SA-16647 SOLICITUD CONCEPTO DE VIABILIDAD COMODATO CON EL MUNICIPIO DE ARMERO GUAYABAL TOLIMA PARA ENTREGA DE PREDIO PARA USO ADMINISTRATIVO </t>
  </si>
  <si>
    <t xml:space="preserve">GUIA 974582542 SERVIENTTREGA DERECHO DE PETICION DE INTERES GENERAL, RELACIONADO CON EL PROYECTO DE AMPLIACION DEL AEROPUERTO INTERNACIONAL RAFAEL NU?EZ DE LA CIUDAD DE CARTAGENA  </t>
  </si>
  <si>
    <t xml:space="preserve">JUNTA DE ACCION COMUNAL DEL BARRIO CRESPO  </t>
  </si>
  <si>
    <t xml:space="preserve">DCP-8060-18. SOLICITUD DE INFORMACION DE LA CONCESION LA PINTADA. </t>
  </si>
  <si>
    <t xml:space="preserve">FONTUR COLOMBIA Directora de Contribuci?n Parafiscal  </t>
  </si>
  <si>
    <t xml:space="preserve">POR CORREO SIN GUIA OFI18-00035354/JMSC100100 TRASLADO DE LA COMUNICACION EXT18-00032260 PETICION ENVIADA POR VICTOR MORENO ACUNA, MEDIANTE LA CUAL ELEVA UNA SERIE DE PETICIONES EN RELACION CON LA CRISIS DEL GREMIO DE VOLQUETAS DE VILLAVICENCIO  </t>
  </si>
  <si>
    <t xml:space="preserve">PRESIDENCIA DE LA REPUBLICA Maria Lorena Gutierrez  </t>
  </si>
  <si>
    <t xml:space="preserve">CP-PER-3227-2018 CONTRATO No. 002 -2014. PERIMETRAL ORIENTAL DE BOGOTA COPIA-SOLICITUD NO OBJETIVO PLAZO DE CURA-PRESUNTO INCUMPLIMIENTO DE LAS OBLIGACIONES CONTENIDAS EN EL APENDICE TECNICO SOCUIAL-TERMINO DE RESPUESTA DERECHOS DE PETICION  </t>
  </si>
  <si>
    <t xml:space="preserve">CONSORCIO INTERVIAS 4G  </t>
  </si>
  <si>
    <t xml:space="preserve">AURREA </t>
  </si>
  <si>
    <t xml:space="preserve">RAD 20183010081141 TRASLADO DE SOLICITUD SISTEMA DE RIELES RAD 20173130075432 PROYECTO REMITIDO POR LA ALCALDIA DE MITU "SISTEMA DE RIELES PARA EL TRANSBORDO DE VARADOR ZAPATA, MUNICIPIO DE MITU, DE PARTAMENTO DEL VAUPES  </t>
  </si>
  <si>
    <t xml:space="preserve">MINISTERIO DE AGRICULTURA Y DESARROLLO RURAL  </t>
  </si>
  <si>
    <t xml:space="preserve">20183010080621 TRASLADO DE COMUNICACION SOBRE LA APERTURA DE VIA EN SAN BERNARDO NARINO  </t>
  </si>
  <si>
    <t xml:space="preserve">DERECHO DE PETICION - DESPLOME PUENTE ATIRANTADO DE CHIRAJARA OCURRIDO EL 15 DE ENERO DE 2018. </t>
  </si>
  <si>
    <t xml:space="preserve">FERNANDO ALONSO CASTRO  </t>
  </si>
  <si>
    <t xml:space="preserve">GUIA 0560000668348 DEPRISA SOLICITUD DE ILUMINACION EN SECTOR LA TROMPETA VIA EN LA VIRGINIA RISALADA  </t>
  </si>
  <si>
    <t xml:space="preserve">JULI?N ALEXIS LAVERDE ORTIZ </t>
  </si>
  <si>
    <t xml:space="preserve">D-219 CONTRATO 004 DE 2014. CARTAGENA-BARRANQUILLA. SOLICITUD CONCEPTO JURIDICO ACCIONES JUDICIALES PREDIOS DE PROPIEDAD DEL DISTRITO DE CARTAGENA - UF1 Y 2 - ARTICULO 36 DE LA LEY 1682 DE 2013. </t>
  </si>
  <si>
    <t xml:space="preserve">DIANA MARIA VACA CHAVARIA 2 </t>
  </si>
  <si>
    <t>120184090408142_00001.docx</t>
  </si>
  <si>
    <t xml:space="preserve">POC10008-ITD2-CT-OF-071-01 CONTRATO No. VE 368-2017UNION TEMPORAL DORADO 2 SOLICITUD DE MODIFICACION DE CONTRATO  </t>
  </si>
  <si>
    <t xml:space="preserve">UNION TEMPORAL INTERVENTORIA DORADO 2 SENER-IVICSA  </t>
  </si>
  <si>
    <t xml:space="preserve">RV: SOLICITUD INFORMACION TARJETA PARA PAGO DE PEAJES - DIFERENTES CONCESIONES  </t>
  </si>
  <si>
    <t xml:space="preserve">TRANSPORTE REFRIGERADO MYRIAM UNIGARRO  </t>
  </si>
  <si>
    <t xml:space="preserve">RV: SOLICITUD INFORMES INTERVENTORIA - DE DIFERENTES PROYECTOS  </t>
  </si>
  <si>
    <t xml:space="preserve">ARUP COLOMBIA S.A.  </t>
  </si>
  <si>
    <t xml:space="preserve">GCARDONA </t>
  </si>
  <si>
    <t xml:space="preserve">DO 16628 SOLICITUD INFORAMCION DISE?OS TRAMO PR +865 AL PR +129 RUTA DEL SOL  </t>
  </si>
  <si>
    <t xml:space="preserve">SEI -GPV 16825 TRASLADO DERECHO DE PETICION PEAJE ANCON SUR  </t>
  </si>
  <si>
    <t xml:space="preserve">EMARTINEZ </t>
  </si>
  <si>
    <t xml:space="preserve">SEI-GPV-16814 SOLICITUD DE REPOSICION TARJETA TIE POR CAMBIO DE VEHICULO PARA LA ESTACION DE PEAJE OCOA RADICADO INVIAS PQR NO 12509 DEL 20 DE ABRIL 2018  </t>
  </si>
  <si>
    <t>120184090409122_00001.pdf</t>
  </si>
  <si>
    <t xml:space="preserve">SOLICITUD DE CERTIFICACION DE CONTRATOS - CONTRATISTA LUDWING SANTIAGO ANZOLA SANTOS - vaf 269-16 / vaf 396-2016 / vaf 517-2017 / vaf 254-2018 </t>
  </si>
  <si>
    <t xml:space="preserve">LUDWING SANTIAGO ANZOLA SANTOS Area De Archivo Y Correspondencia  </t>
  </si>
  <si>
    <t xml:space="preserve">RV: CONSTRUCTORA CONCONCRETO Radicado 2018-409-030638-2 - SOLICITUD DE INFORMACION SOBRE RADICADO DEL 27 DE ABRIL  </t>
  </si>
  <si>
    <t xml:space="preserve">CONSTRUCTORA CONCONCRETO S.A.  </t>
  </si>
  <si>
    <t xml:space="preserve">SOLICITUD-REMISION DE DOCUMENTOS PARA LA SUSCRIPCION DEL CONTRATO </t>
  </si>
  <si>
    <t xml:space="preserve">UNION TEMPORAL INTERVENTORIA DORADO 2  </t>
  </si>
  <si>
    <t xml:space="preserve">LUIS RICARDO ROMERO PINEDA </t>
  </si>
  <si>
    <t xml:space="preserve">APAEZ </t>
  </si>
  <si>
    <t xml:space="preserve">GUIA RN 938967328CO DERECHO DE PETICION SOBRE LA VICUNLACION DEL SENOR HARBEY JOSE CARRASCAL QUINTERO CON LA ANI </t>
  </si>
  <si>
    <t xml:space="preserve">CAMARA DE REPRESENTANTES  </t>
  </si>
  <si>
    <t xml:space="preserve">DLOPEZ2 </t>
  </si>
  <si>
    <t xml:space="preserve">GUIA RN 938967331CO DERECHO DE PETICION EVENTOS ORGANIZADOS POR LA ANI CON RELACION A LA CONCESION DE LA RUTA DEL SOL TRAMO 2  </t>
  </si>
  <si>
    <t xml:space="preserve">JUAN ALBERTO ALVAREZ GALVIS </t>
  </si>
  <si>
    <t xml:space="preserve">DERECHO DE PETICION DE INFORMACION SOBRE APP, IP O PROYECTO QUE TENGA EN CUENTA LOS PEAJES DE LA CONCESION VIAL BOGOT? FACATATIVA. </t>
  </si>
  <si>
    <t xml:space="preserve">MELBA ROCIO PEREZ TUTA </t>
  </si>
  <si>
    <t xml:space="preserve">2-2018-8663/4221000 RADICADO 1-2018-8462 SECRETARIA GENERAL-JALPA-126-2018 J.A.C-LOCAL PUENTE ARANDA PETICION CIRANO AGUSTO CARDONA TORO-SOLICITUD MANTENIMIENTO CORREDOR FERREO </t>
  </si>
  <si>
    <t xml:space="preserve">ALCALDIA MAYOR DE BOGOTA  </t>
  </si>
  <si>
    <t xml:space="preserve">DERECHO DE PETICION DONDE SE SOLICITA PAGAR LAS PRESTACIONES LABORAELS DE LOS SERVICIOS PRESTADOS A OCP COLOMBIA OBRAS CIVILES Y PUBLICAS COLOMBIA S.A.S </t>
  </si>
  <si>
    <t xml:space="preserve">JAMER ARTURO CASTILLO MEDINA  </t>
  </si>
  <si>
    <t xml:space="preserve">GUIA 4600 LOGSERVI TRASLADO DE DERECHO DE PETICION: RADICADO GOBERNACION DE NARINO NRO: 0565 DEL 13/04/2018 SOLICITUD INFORMACION "PROYECTO DOBLE CALZADA PASTO CHACHAGUI-AEROPUERTO ANOTONIO NARINO" </t>
  </si>
  <si>
    <t xml:space="preserve">GOBERNACION DE NARINO  </t>
  </si>
  <si>
    <t xml:space="preserve">MT N. 20184210150971 TRASLADO DE DERECHO DE PETICION RAD N. 20183210113812, TRANSITAR POR EL PUENTE LAUREANO GOMEZ SOBRE EL RIO MAGDALENA QUE UNE LOS DEPARTAMENTOS DEL ATLANTICO Y MAGDALENA.  </t>
  </si>
  <si>
    <t xml:space="preserve">CAMILO ALBERTO MEDINA PARRA </t>
  </si>
  <si>
    <t xml:space="preserve">AGUTIERREZ1 </t>
  </si>
  <si>
    <t>120184090411222_00001.pdf</t>
  </si>
  <si>
    <t xml:space="preserve">MT N. 20183210158161 REMISION DE DOCUMENTOS -SOLICITUD DE CERTIFICACION CONSTRUCCION DE KIOSKOS ARTESANALES ETNOTURISTICOS. </t>
  </si>
  <si>
    <t xml:space="preserve">JAHV-ARC-292-2018 CONTRATO No. 7000357 DE -2007. CONCESION DEL AEROPUERTO EL DORADO SOLICITUD DE INFORMACION SOBRE LA POSICION ADOPTADA POR LA AGENCIA NACIONAL DE INFRAESTRUCTURA FRENTE A LAS OCUPACIONES DE HECHO REPORTADAS ADICIONALMENTE POR OPAIN.  </t>
  </si>
  <si>
    <t xml:space="preserve">JAHV MCGREGOR S.A.  </t>
  </si>
  <si>
    <t xml:space="preserve">MESTEBAN </t>
  </si>
  <si>
    <t xml:space="preserve">JAHV-ARC-291-2018 CONTRATO No. 7000357 DE 2007. CONCESION DEL AEROPUERTO EL DORADO SOLICITUD INFORMACION DE LAS GESTIONES ADELANTADAS POR LA ANI. PARA QUE LA AERONAUTICA CIVIL ASUMA LA ASUNCION DE AFECTACIONES INDICADAS POR LA ANI, MEDIANTE PRONUNCIAMIENTO DE DICIEMBRE DE 2017. </t>
  </si>
  <si>
    <t xml:space="preserve">GLORIA MARLENY RODRIGUEZ VENEGAS </t>
  </si>
  <si>
    <t xml:space="preserve">RV: Solicitud certificado de pago segun certificado de libertad y tradicion No. PIN 180405795711821443 del 05/04/2018 - PREDIO IDENTIFICADO CON MATRICULA 166 - 27773 </t>
  </si>
  <si>
    <t xml:space="preserve">ALQUERIA  </t>
  </si>
  <si>
    <t xml:space="preserve">RV: Oficios ANI - Cajica - SOLICITUD DE OFICIOS EMITIDOS POR LA ANI A EL MUNICPIO DE CAJICA ENTRE EL 2016 Y 2018  </t>
  </si>
  <si>
    <t xml:space="preserve">CONSTRUCTORA COLPATRIA  </t>
  </si>
  <si>
    <t xml:space="preserve">RV: Respuesta al radicado 20183030043372 del Ministerio de Transporte - SOLICITUD DE INFORMACION DE REANUDACION DE LABORES TRAMO 3 DE LA RUTA DEL SOL  </t>
  </si>
  <si>
    <t xml:space="preserve">ANDRES ARISTIZABAL CUARTAS </t>
  </si>
  <si>
    <t xml:space="preserve">RV: incumplimiento de terminos - RECLAMO POR INCUMPLIMIENTO POR PARTE DEL CONCESIONARIO ALIADAS  </t>
  </si>
  <si>
    <t xml:space="preserve">JADAMIR CRUZ PEREZ </t>
  </si>
  <si>
    <t>120184090413232_00001.docx</t>
  </si>
  <si>
    <t xml:space="preserve">GUIA142031837 REDEX 20182250331821 REF: TRASLADO COMUNICACION IDU 20185260310222 DEL 06 DE ABRIL DE 2018. INFORMACION ACERCA DE INTERVENCCION DE ANDENES POR AFECTACION DE LA VIA FERREA QUE INTERCEPTA SEGMENTO VIAL EN LA CARRERA 60 CON CALLE 57, REQUERIMIENTO UMV No: 20181200029931. </t>
  </si>
  <si>
    <t xml:space="preserve">INSTITUTO DISTRITAL DE DESARROLLO URBANO  </t>
  </si>
  <si>
    <t xml:space="preserve">DSIERRA </t>
  </si>
  <si>
    <t xml:space="preserve">ENVIADO POR CORREO SIN GUIA RAD 20185920095551 TRASLADO DE DERECHO DE PETICION. SOLICITUD DE RECOLECCION Y DISSPOSICION DE LOS RESIDUOS DE CONSTRUCCION, DEMOLICION (RCD) Y OTROS, UBICADOS EN LA AVENIDA FERROCARRIL CALLE 22 CON CARRERA 112B BARRIO ATAHUALPA. </t>
  </si>
  <si>
    <t xml:space="preserve">SGIL2 </t>
  </si>
  <si>
    <t xml:space="preserve">GUIA 975685534 SERVIENTREGA SOLICITUD DE INFORMACION SOBRE EL TRAMITE DE TRASPASO O CESION DEL PERMISO AL NUEVO PROPIETARIO DEL PREDIO DENOMINADO VILLA ADRIANA  </t>
  </si>
  <si>
    <t xml:space="preserve">JESUS ANTONIO GOMEZ MENDEZ </t>
  </si>
  <si>
    <t xml:space="preserve">SRT-16893 CONSULTA ACTIVACION FERREA - CORREDOR DORADA - BUENOS AIRES. </t>
  </si>
  <si>
    <t xml:space="preserve">SMA-16262 SOLICITUD DE ATENCION A LAS OBRAS REALIZADAS POR COVIORIENTE. </t>
  </si>
  <si>
    <t xml:space="preserve">OOROZCO </t>
  </si>
  <si>
    <t xml:space="preserve">MT N. 20181200156721 SOLICITUD DE CONCEPTO PREVIO MODIFICACION CUPO APP - SECTOR TRANSPORTE. NAVEGABILIDAD RIO MAGDALENA. </t>
  </si>
  <si>
    <t xml:space="preserve">GUIA RN9396239447CO (4-72) OFICIO N 20340-02-0720 RAD N 5000160005672001702693 ORDEN DE TRABAJO N 5654 FISCALIA 9 ESPECIALIZADA SOLICITUD DE DOCUMENTOS CON PLAZO DE 5 DIAS  </t>
  </si>
  <si>
    <t xml:space="preserve">FISCALIA GENERAL DE LA NACION - FISCALIA 13 ESPECIALIZADA DE VILLAVICENCIO  </t>
  </si>
  <si>
    <t xml:space="preserve">DERECHO DE PETICION ARTICULO 23 DE LA CONSTITUCION POLITICA DE COLOMBIA Y LEY 1437 DE 2011 Y LEY 1755-2015, ESPACIO PUBLICO BARRIO SAN CARLOS EN EL MUNICIPIO DE SOACHA CUNDINAMARCA. </t>
  </si>
  <si>
    <t xml:space="preserve">GABRIEL TORRES CALVERA  </t>
  </si>
  <si>
    <t xml:space="preserve">RV: Medidas y orientaciones para traFico durante ejecucion proyectos de ampliacio??n autopista y otras vias hacia el norte de la sabana - PETICION  </t>
  </si>
  <si>
    <t xml:space="preserve">PRODENSA  </t>
  </si>
  <si>
    <t xml:space="preserve">RV: Derecho de peticion - SOLICITUD DE INFORMACION SOBRE PROYECTOS CONCESIONADOS - TRASLADO DE COMUNICACION POR PARTE DEL DEPARTAMENTO DE PLANEACION NACIONAL  </t>
  </si>
  <si>
    <t xml:space="preserve">SENADO DE LA REPUBLICA  </t>
  </si>
  <si>
    <t xml:space="preserve">DERECHO DE PETICION -SOLICITUD DE INFOPRMACION SOBRE LA CONCESION COSTERA CARTAGENA BARRANQUILLA S.A.S. </t>
  </si>
  <si>
    <t xml:space="preserve">ABRAHAM RASCOVSKY  </t>
  </si>
  <si>
    <t xml:space="preserve">DSALAMANCA </t>
  </si>
  <si>
    <t xml:space="preserve">MAB-2-0147-0800-18 CONTRATO No.147 DE 2014. CARTAGENA-BARRANQUILLA SOLICITUD APLICACION CAPITULO X SANCIONES Y ESQUEMAS DE APREMIO NO OBJECION DE CURA NO TERMINACION DE LA UF 5 </t>
  </si>
  <si>
    <t xml:space="preserve">MAB INGENIERIA DE VALOR S.A.  </t>
  </si>
  <si>
    <t xml:space="preserve">RV: Solicitud informacio&amp;#769;n - PAGO FACTURA NRO 100 SOBRE TALUDES DE CORTE EN LA VIA RUTA DEL SOL  </t>
  </si>
  <si>
    <t xml:space="preserve">GEOSFERA SAS  </t>
  </si>
  <si>
    <t xml:space="preserve">20186300112161 DERECHO DE PETICION - SOLICITUD DE PAGO DE COMISION DE EXITO. </t>
  </si>
  <si>
    <t xml:space="preserve">FONADE  </t>
  </si>
  <si>
    <t xml:space="preserve">GMRODRIGUEZ </t>
  </si>
  <si>
    <t xml:space="preserve">SEI-GPV 17229 SOLICITUD INFORMACION DEL VEHICULO DE PLACAS KGF 259. RADICADO INVIAS 31085. INFORMACION COMPLETA RELACIONADA CON LA UTILIZACION DE LA TARJETA DE IDENTIFICACION ELECTRONICA CON REFERENCIA A SU USO POSTERIOS AL 7 DE ENERO 2018. </t>
  </si>
  <si>
    <t xml:space="preserve">DERECHO DE PETICION. SOLICITUD DE INFORMACION PARA OBTENER PERMISO PARA MANTENIMIENTO DE FIBRA OPTICA EN LAS VIAS CORRESPONDIENTES A LA CONCESION PACIFICO 1. </t>
  </si>
  <si>
    <t xml:space="preserve">BIBIANA TERESA MAHECHA GARZON </t>
  </si>
  <si>
    <t xml:space="preserve">SOLICITUD DE INFORMACION ACERCA DEL PROCESO SANCIONATORIO O CADUCIDAD DEL CONTRATO ALIADAS DEL PROGRESO-DEUDA DE LOS PROVEEDORES  </t>
  </si>
  <si>
    <t xml:space="preserve">JAVIER RAMIREZ GALVIS  </t>
  </si>
  <si>
    <t xml:space="preserve">RV: Derecho de peticion - SOLICITUD DE CERTIFICADO DE OBRA D ELA FASE DE CONSTRUCCION DEL CONTRATO DE CONCESION 007 DE 2010 RUTA DEL SOL SECTOR 3  </t>
  </si>
  <si>
    <t xml:space="preserve">AZVI COLOMBIA S.A JUAN PEREZ TORRES  </t>
  </si>
  <si>
    <t xml:space="preserve">RV: Envio de formulario desde: Contactenos - SOLICITUD DE INFORMACION PEAJE LA CALERA  </t>
  </si>
  <si>
    <t xml:space="preserve">DANIEL GONZALEZ  </t>
  </si>
  <si>
    <t xml:space="preserve">DERECHO DE PETICION. OFERTA FORMAL DE COMPRA DE PREDIO. </t>
  </si>
  <si>
    <t xml:space="preserve">MAGDALENA SUAREZ PICO </t>
  </si>
  <si>
    <t xml:space="preserve">DERECHO DEPETICION, INFORMACION PREDIAL - PROYECTO TERCER CARRIL BOGOTA - GIRARDOT. </t>
  </si>
  <si>
    <t xml:space="preserve">PATRICIA PARRADO  </t>
  </si>
  <si>
    <t xml:space="preserve">DERECHO DE PETICION RELACIONADO CON LOS CIERRES VIALES DEBIDO A OBRAS ENTRE GUASCA Y LA CALERA  </t>
  </si>
  <si>
    <t xml:space="preserve">AGRUPACION LA PRADERA DE POTOSI CLUB RESIDENCIAL  </t>
  </si>
  <si>
    <t xml:space="preserve">GUIA 975743140 SERVIENTREGA SOLICITUD DE INFORMACION SOBRE LAS ENTIDADES RESPONSABLES DE LOS ESTUDIOS Y DISENOS GEOMETRICOS DEFINITIVOS PARA LA CONSTRUCCION DEL TRAMO 6 SECTOER COMPRENDIDO ENTRE EL CAI LA VIRGEN Y LA INTERSECCION LA CEMENTO  </t>
  </si>
  <si>
    <t xml:space="preserve">EDGAR RICARDO FLORES MORA </t>
  </si>
  <si>
    <t xml:space="preserve">S-2018-125889 AREAD-GUBIR.29.25 SOLICITUD CONCEPTOS TECNICOS VIABILIDAD IMPLANTACION CAI </t>
  </si>
  <si>
    <t xml:space="preserve">MINISTERIO DE DEFENSA - POLICIA NACIONAL METROPOLITANA DE BOGOTA - POLICIA JUDICIAL EDWIN NI?O MONTES  </t>
  </si>
  <si>
    <t xml:space="preserve">GUIA RN939947917CO (4-72) TRASLADO DE OFICO N 10161 RADICADO EN INVIAS POR PARTE DE LA UNIVERSIDAD INDUSTRIAL DE SANTANDER , PARA RESPEUESTA A NUMERALES DE SU COMEPTENCIA  </t>
  </si>
  <si>
    <t xml:space="preserve">CIA-S-0225-2018 Radicacion por WEB CONTRATO DE CONCESION Nro 8000011-OK DE 2008 RECONOCIMIENTO DE MAYOR PERMANENCIA POR LAS OBRAS COMPLEMENTARIAS - AMPLIACION DE LA TERMINAL DE PASAJEROS Y CONSTRUCCION TERMINAL DE SERVICIOS AEROPORTUARIOS DEL AEROPUERTO MONTERIA QUIBDO. </t>
  </si>
  <si>
    <t xml:space="preserve">CONSORCIO INTERVENTORIA AEROPU  </t>
  </si>
  <si>
    <t xml:space="preserve">CLOSADA </t>
  </si>
  <si>
    <t xml:space="preserve">GUIA NRO YG190046995 (4/72) 186201000-00316 SOLICITUD DE IONSPECCION AL SITIO DONDE FUNCIONA EL PUESTO DE CONTROL DE LA DIAN (SEDE PAMPLONA) EL CUAL SE ENCUENTRA UBICADO EN EL CORREDOR VIAL CUCUTA-PAMPLONA  </t>
  </si>
  <si>
    <t xml:space="preserve">DIRECCION DE IMPUESTOS Y ADIANAS NACIONALES - CARTAGENA  </t>
  </si>
  <si>
    <t xml:space="preserve">LCNAVARRO </t>
  </si>
  <si>
    <t xml:space="preserve">GUIA RN938778681CO (4-72) DT-COR 16582 TRASLADO RADICADO N 29711 DEL 16/04/2018 REALACIONADO CON LA EJECUCION DEL PROYECTO TRANSVERSAL DE LAS AMERICAS  </t>
  </si>
  <si>
    <t xml:space="preserve">DPACHECO </t>
  </si>
  <si>
    <t xml:space="preserve">CEA064-18-58 REF: CONTRATO DISE?O FASE III Y CONSTRUCCION 123-OT-032-005 COLAPSO DEL VIADUCTO ATIRANTADO CHIRAJARA. DERECHO DE PETICION.  </t>
  </si>
  <si>
    <t xml:space="preserve">GUIA 210008185047 INTERRAPIDISIMO D.A 100-45-.06-0568 SOLICITUD DE EXTENDER PLAZO ACTUAL DE LOS PERMISOS PARA CRUCE DE VIA NACIONAL  </t>
  </si>
  <si>
    <t xml:space="preserve">ALCALDIA MUNICIPAL PUERTO GAITAN - META  </t>
  </si>
  <si>
    <t xml:space="preserve">ELIANA VALDERRAMA VALDERRAMA  </t>
  </si>
  <si>
    <t xml:space="preserve">SOLICITUD CERTIFICADO DE PAGO SEGUN CERTIFICADO DE LIBERTAD Y TRADICION NRO PIN 180405795711821443 DEL 05-04-2018 </t>
  </si>
  <si>
    <t xml:space="preserve">FRESKALECHE S.A.S.  </t>
  </si>
  <si>
    <t xml:space="preserve">RV: Solicitud de acuerdo Art.23 CPC - SOLICITUD DE INFORMACION TRANSITO AEREO  </t>
  </si>
  <si>
    <t xml:space="preserve">AEROCIVIL MINA </t>
  </si>
  <si>
    <t xml:space="preserve">RV: ASINTRAINPORPACIFICO LES RADICA DE MANERA FORMAL EL DERECHO DE PETICIO??N ADJUNTO A LA ANI Y A SPRBUN HOY 27 DE ABRIL DE 2018 </t>
  </si>
  <si>
    <t xml:space="preserve">ASINTRAINPORPACIFICO  </t>
  </si>
  <si>
    <t xml:space="preserve">RV: solicitud de informacion - SOLICITUD DE INFORMACION PUBLICA PLAN ESTRATEGICO INTERMODAL DE INFRAESTRUCTURA DE TRANSPORTE  </t>
  </si>
  <si>
    <t xml:space="preserve">SECRETARIA DE OBRAS PUBLICAS Y TRASNPORTES DEPARTAMENTAL  </t>
  </si>
  <si>
    <t xml:space="preserve">RV: PETICION - PERMISO REMOCION DE ESCOMBROS CORREGIMIENTO DE CATATUMBO MUNICPIO DE PASTO  </t>
  </si>
  <si>
    <t xml:space="preserve">AMPARO LEYTON  </t>
  </si>
  <si>
    <t xml:space="preserve">RV: Concede Tutela 2018-050 J1 - ANI - ACCIONANTE JAIME ENRIQUE ABELLA MANCERA REPRESENTANTE LEGAL SOCIEDAD HACIENDA EL NOVILLERO S.A.S.  </t>
  </si>
  <si>
    <t xml:space="preserve">OFICINA APOYO JUZGADOS EJECUCION FAMILIA  </t>
  </si>
  <si>
    <t>120184090424262_00001.docx</t>
  </si>
  <si>
    <t xml:space="preserve">SRN 17049 SOLICITUD SALDO DEUDA CTO N. 002-2017 SPR TUMACO P.PORT </t>
  </si>
  <si>
    <t xml:space="preserve">ANDRES AUGUSTO PARRA BELTRAN </t>
  </si>
  <si>
    <t xml:space="preserve">DCORREDOR2 </t>
  </si>
  <si>
    <t xml:space="preserve">SEI 17600 SOLICITUD INFORMACION INTEGRAL INGENIEROS CONSULTORES  </t>
  </si>
  <si>
    <t xml:space="preserve">GUIA 974267607 (SERVIENTREGA) SOLICITUD DE RENOVACION DE CONTRATO CON YUMA CONCESIONADA  </t>
  </si>
  <si>
    <t xml:space="preserve">FUNDACION COSTA CARIBE  </t>
  </si>
  <si>
    <t xml:space="preserve">INGRID CAMARGO  </t>
  </si>
  <si>
    <t>120184090425012_00001.jpg</t>
  </si>
  <si>
    <t xml:space="preserve">OMAR GONZALO RODRIGUEZ LAVERDE </t>
  </si>
  <si>
    <t xml:space="preserve">GUIA 975319264 SERVIENTREGA SOLICITUD DE TARIFA ESPECIAL DIFERENCIAL EN PEAJE CONEXION VIAL GUILLERMO GAVIRIA  </t>
  </si>
  <si>
    <t xml:space="preserve">CARLOS ALEJANDRO ARBOLEDA ARANGO </t>
  </si>
  <si>
    <t xml:space="preserve">EPARRADO1 </t>
  </si>
  <si>
    <t xml:space="preserve">2018500157891 TRASLADO DE SOLICITUD RAD MT 20183030038552 </t>
  </si>
  <si>
    <t xml:space="preserve">2018500157881 TRASLADO DE SOLICITUD RAD MT 20183030036972-CONCESION COSTERA CARTAGENA - BARRANQUILLA  </t>
  </si>
  <si>
    <t xml:space="preserve">2018500157991 TRASLADO DE SOLICITUD RAD MT 20183210207422 SOBRE LA AUTOPISTA DEL CAFE  </t>
  </si>
  <si>
    <t xml:space="preserve">FNC-0218-2018 COMENTARIOS ESTUDIO TARIFARIO PARA CARGAS DIFERENTE AL CARBON. </t>
  </si>
  <si>
    <t xml:space="preserve">FERROCARRILES DEL NORTE DE COLOMBIA S A FENOCO  </t>
  </si>
  <si>
    <t xml:space="preserve">2018500159021 TRASLADO DE SOLICITUD RAD MT 20183210213322 SOBRECONCESION VIAS DE LAS AMERICAS  </t>
  </si>
  <si>
    <t xml:space="preserve">MCAMARGO2 </t>
  </si>
  <si>
    <t xml:space="preserve">GAC E 000560 CONTRATO DE CONCESION APP No. 003 DE 2015 AEROPUERTO INTERNACIONAL ERNESTO CORTISSOZ. SOLICITUD AUTORIZACION SANEAMIENO AUTOMATICO PREDIO AEC-1-001 </t>
  </si>
  <si>
    <t xml:space="preserve">BAQ CORTISSOZ  </t>
  </si>
  <si>
    <t xml:space="preserve">DHINESTROSA1 </t>
  </si>
  <si>
    <t>120184090426362_00001.pdf</t>
  </si>
  <si>
    <t xml:space="preserve">RV: SOLICITUD CERTIFICACION LABORAL - CARLOS ALBERTO CARRASCO RAMIREZ  </t>
  </si>
  <si>
    <t xml:space="preserve">CARLOS ALBERTO CARRASCO RAMIREZ CCARRASCO  </t>
  </si>
  <si>
    <t xml:space="preserve">RV: Corredor ferreo Bogota-Belencito - SOLICITUD DE INFORMACION DE ESTACIONES  </t>
  </si>
  <si>
    <t xml:space="preserve">MARIA LAURA ARIAS  </t>
  </si>
  <si>
    <t xml:space="preserve">HUGO ALBERTO JURADO LOPEZ </t>
  </si>
  <si>
    <t xml:space="preserve">IGSOTELO </t>
  </si>
  <si>
    <t xml:space="preserve">SOLICITUD DE INFORMACION FLOTA VEHICULAR QUE CIRCULO POR LOS CORREDORES VIALES DE ACCESO A LA CIUDAD DE BOGOTA EN EL A?O 2017  </t>
  </si>
  <si>
    <t xml:space="preserve">K2 INGENIERIA  </t>
  </si>
  <si>
    <t xml:space="preserve">LTAMAYO1 </t>
  </si>
  <si>
    <t xml:space="preserve">DERECHO DE PETICION-SOLICITUD ACLARACION DATOS E INFORMACION SOBRE CANALIZACION DE AGUAS CASA 15 MANZANA D LA CASCADA MUNICIPIO DE FUSAGASUGA-CUNDINAMARCA  </t>
  </si>
  <si>
    <t xml:space="preserve">MARTHA VILLA VILLAISAN </t>
  </si>
  <si>
    <t xml:space="preserve">NORBERTO ANDR?S MOSQUERA SELIGMANN </t>
  </si>
  <si>
    <t xml:space="preserve">GUIA RN940297136CO (4-72) OFICIO N 0600 ACCION DE TUTELA DE JAIRO HUMBERTO CONTRA MUNICIPIO DE SIBATE CUNDINAMARCA  </t>
  </si>
  <si>
    <t xml:space="preserve">JUZGADO SEGUNDO CIVIL MUNICIPAL CALARCA QUINDIO  </t>
  </si>
  <si>
    <t xml:space="preserve">SEBASTIAN HERRERA  </t>
  </si>
  <si>
    <t xml:space="preserve">DERECHO DE PETICION DESCRIPCION DE HECHOS ACAECIDOS EN REUNION DEL 24 DE ABRIL DE 2018CON LA CONCECION VIAL PACIFICO PARA SOLUCION DE INCUMPLIMIENTO A PROVEEDORES Y SOLICITUD DE INFORMACION CONTRATO DE CONCESION BAJO ESQUEMA APP - IP # 003 DE 201  </t>
  </si>
  <si>
    <t xml:space="preserve">BINARIA SOLUCIONES EN ALTA INGENIERIA  </t>
  </si>
  <si>
    <t xml:space="preserve">GUIA RN940294695CO REVISION POR COMPETENCIA DE SOLICITUD DE INTERVENCION EN LOS LLAMADOS PASOS A NIVEL ILEGALES EN VIAS FERREAS PK 63, UBICADO EN EL MUNICIPIO DE LA GLORIA Y PK 665+000, UBICADO EN EL MUNICIPIO DE PAILITAS, CON RAD N CIF. 0286-018 DE FECHA 21 DE FEB DE 2018  </t>
  </si>
  <si>
    <t xml:space="preserve">GOBERNACION DE CESAR  </t>
  </si>
  <si>
    <t xml:space="preserve">GUIA RN941596508CO (4-72) SOLICITUD ACLARACION AREA Y LINDEROS ESCRITURA PUBLICA N 693 DEL 10 DE NOVIEMBRE DE 2015 </t>
  </si>
  <si>
    <t xml:space="preserve">CARMEN SOFIA ROA SUAREZ  </t>
  </si>
  <si>
    <t xml:space="preserve">GUIA RN 940091004CO (4-72) DT-ATL 16636 TRASLADO DE PETICION DE INTERES PARTICULAR QRS 12474 PRESENTADO POR EL ABOGADO LUIS MAGIN GUARDELA  </t>
  </si>
  <si>
    <t xml:space="preserve">JVEJARANO </t>
  </si>
  <si>
    <t xml:space="preserve">GUIA YG190573682CO (4-72) DT-ANT 17672 SOLICITUD DE REDUCTORES DE VELOCIDAD  </t>
  </si>
  <si>
    <t xml:space="preserve">ALEXANDRA MANUELA MACHUCA FONSECA </t>
  </si>
  <si>
    <t xml:space="preserve">Peticion queja o reclamo via WEB 20184090430072 INCUMPLIMIENTO EN LA NEGOCIACION DE LA COMPRA DEL PREDIO SANTISIMA TRINIDAD UBICADO EN LA VEREDA ROMERO DEL MUNICIPIO DE UBAQUE DEPARTAMENTO DE BOYACA CON MATRICULA INMOBILIARIA Nro 152-17751.  </t>
  </si>
  <si>
    <t xml:space="preserve">ANA TULIA REYES TORRES </t>
  </si>
  <si>
    <t xml:space="preserve">20184090430162 DERECHO DE PETICION WEB POR LA SENORA ISABEL PINEDA JARAMILLO. SOLICITA INFORMACION SOBRE TERMINACION DE OBRAS EN LA VIA PERIMETRAL DE ORIENTE Y SOBRE EL IMPACTO AMBIENTAL DEL PROYECTO.  </t>
  </si>
  <si>
    <t xml:space="preserve">ISABEL PINEDA JARAMILLO </t>
  </si>
  <si>
    <t xml:space="preserve">20184090430242 RV: SOLICITUD DE INFORMACION SOBRE INSTALACION Y REGLAMENTACION DE BASCULAS DE PEAJES DE LAS VIAS CONCESIONADAS EN COLOMBIA- INSTALACION Y NORMATIVA DE CARRILES DE DESACELERACION.  </t>
  </si>
  <si>
    <t xml:space="preserve">INCOMESA  </t>
  </si>
  <si>
    <t xml:space="preserve">No- S-2018-026886 / SETRA-GUSAP-1.10. REMITO PETICION POR LA SRA MARIA DOLORES RINCON. </t>
  </si>
  <si>
    <t xml:space="preserve">MINISTERIO DE DEFENSA NACIONAL POLICiA NACIONAl DIRECCI?N DE TRANSITO Y TRANSPORTE  </t>
  </si>
  <si>
    <t xml:space="preserve">RV: SOLICITUD URGENTE - ACOMPANAMIENTO A ENTES TERRITORIALES DE MARINILLA PARA CONPES  </t>
  </si>
  <si>
    <t xml:space="preserve">SECRETARIA DE TRANSITO Y TRANSPORTE -MUNICIPIO DE MARINILLA  </t>
  </si>
  <si>
    <t xml:space="preserve">PROYECTO RUTA DEL SOL II - SOLICITUD DE ESTADO DE PAGOS-ESTADO DE DEUDA Y OTROS  </t>
  </si>
  <si>
    <t xml:space="preserve">PETICION DE INTERES PARTICULAR POR EL SENOR ANDRES JOSE PAZ SOLICITUD DE INFORMACION SOBRE UTILIZACION DE CERCAS DE ALAMBRES CON POSTES DE PLASTICO. </t>
  </si>
  <si>
    <t xml:space="preserve">INTERA  </t>
  </si>
  <si>
    <t xml:space="preserve">DORJUELA1 </t>
  </si>
  <si>
    <t xml:space="preserve">01-02442-2018 CONTRATO IDU N. 1378 DE 2017. ESTUDIOS Y DISENOS DE LA CIRCUNVALAR DE ORIENTE DESDE LA SALIDA AL LLANO HASTA AV VILLAVICENCIO BOGOTA D.C. SOLICITUD DE INFORMACION GESTION PREDIAL REALIZADA DOBLE CALZADA BOGOTA - EL TABLON. </t>
  </si>
  <si>
    <t xml:space="preserve">CONSORCIO E&amp;D CIRCUNVALAR 2017  </t>
  </si>
  <si>
    <t xml:space="preserve">MARANGO </t>
  </si>
  <si>
    <t xml:space="preserve">GUIA YG190727171CO (4-72) RAD 2018EE0049960 SOLICITUD SOBRE LOS AVANCES EN LA RUTA DEL SOL SECTOR 2  </t>
  </si>
  <si>
    <t xml:space="preserve">LMONTOYA </t>
  </si>
  <si>
    <t xml:space="preserve">MT No.20181410164191 REMISION OFICIO CON RADICADO No.20183210248522 DE FECHA 24/04/2018-CONCESION VIAL AREA METROPOLITANA DE CUCUTA Y NORTE DE SANTANDER. </t>
  </si>
  <si>
    <t xml:space="preserve">GUIA YG190744722CO (4-72) RAD N 2-2018-002831 SOLICITUD PASO PEATONAL CENTRO AGROPECUARIO LA GRANJA ESPINAL TOLIMA  </t>
  </si>
  <si>
    <t xml:space="preserve">SERVICIO NACIONAL DE APRENDIZAJE  </t>
  </si>
  <si>
    <t xml:space="preserve">GUIA YG190690366CO (4-72) RAD 2018030069763 ALERTA SOBRE CAPACIDADES DE INFRAESTRUCTURA DE PUENTES EN EL DEPARTAMENTO DE ANTIOQUIA  </t>
  </si>
  <si>
    <t xml:space="preserve">GUIA 974572333 (SERVIENTREGA) SOLICITUD PARA LA APERTURA TEMPORAL DEL ACCESO A COLINAS ALKARAWI CONCESION COSTERA CARTAGENA-BARRANQUILLA  </t>
  </si>
  <si>
    <t xml:space="preserve">INVERSIONES Y REPRESENTACIONES KARAWI LTDA  </t>
  </si>
  <si>
    <t xml:space="preserve">GUIA YG190746414CO DT-CUN- 17429 TRASLADO DE DERECHO DE PETICION CON NUMERO DE RAD 31059 DEL 20/04/2018. VIA BOGOTA-TUNJA. KM 16+150. SECTOR HATO GRANDE, JURISDICCION DEL MUNICIPIO DE SOPO-CUNDINAMARCA ENVIADO POR LA SENORA SUNNY CRISTINA DIAZ PEREZ  </t>
  </si>
  <si>
    <t xml:space="preserve">RV: DERECHO DE PETICION DE INTERES GENERAL - DE INGRESOS MENSUALES A LAS NAVES O MOTONAVES DE CARGA  </t>
  </si>
  <si>
    <t xml:space="preserve">JOHN BYRON ZAPATA ATEHORT?A </t>
  </si>
  <si>
    <t xml:space="preserve">SOLICITUD TRASLADO BENEFICIO TARIFA DIFERENCIAL PEAJE TUTA, VEHICULO DE PLACAS WOO-252, TRANSPORTES INTERMUNICIPALES GRAN COLOMBIANA DE TUTA SOCIEDAD ANONIMA TRANSGRACOL.  </t>
  </si>
  <si>
    <t xml:space="preserve">TRANSGRACOL S.A.  </t>
  </si>
  <si>
    <t xml:space="preserve">2018CS02349 REMISION POR COMPETENCIA DERECHO DE PETICION POR PARTE DEL SENOR VICTOR MORENO ACUNA SOLICITUD DE INTERVENCION DEL DIRECTOR GENERAL DE ORGANIZACIONES SOLIDARIAS PARA LA PARTICIPACION DEL GREMIO DE VOLQUETAS DE VILLAVICENCIO - META.  </t>
  </si>
  <si>
    <t xml:space="preserve">ORGANIZACIONES SOLIDARIAS  </t>
  </si>
  <si>
    <t xml:space="preserve">Peticion queja o reclamo via WEB 20184090431722 PETICION POR PARTE DE LA SENORA MARIA TORRES QUINTERO- SOLICITUD SOBRE RESPUESTA DE RADICADO PARA EL BENEFICIO DE LA TARIFA DIFERENCIA DEL PEAJE PATIOS CONTRATO DE CONCESION 002 DE 2014. CORREDOR PERIMETRAL DE ORIENTE DE CUNDINAMARCA.  </t>
  </si>
  <si>
    <t xml:space="preserve">MARIA DEL CARMEN TORRES QUINTERO </t>
  </si>
  <si>
    <t xml:space="preserve">GUIA 975596189 (SERVIENTREGA) DERECHO DE PETICION SOLICITUD DE PASO PEATONAL EN INTERSECCION A DESNIVEL EN POSTOBON  </t>
  </si>
  <si>
    <t xml:space="preserve">JUNTA DE ACCION COMUNAL BARRIO CAMPESTRE A  </t>
  </si>
  <si>
    <t xml:space="preserve">CVA-4840-18 CONTRATO DE CONCESION NRO 005 DE JUNIO DE 2015 PROYECTO CHIRAJARA -INTERSECCION FUNDADORES SOLICITUD CERTIFICACION CESION  </t>
  </si>
  <si>
    <t xml:space="preserve">CONCESIONARIA VIAL ANDINA  </t>
  </si>
  <si>
    <t xml:space="preserve">1.1-01997 SOLICITUD DEL SENOR ENRIQUE FERRER MORCILLO- COPIAS DE LOS ESCRITOS DE RECUSACION PRESENTADOS POR EMPRESAS OPOSITORIAS A LA MODIFICACION DE LA CLAUSULA 12.19 DEL CONTRATO DE CONCESION Nro 009 DE 1994 Y COPIAS DE LAS ACTUACIONES DE LA AUDIENCIA DEL DIA 27/04/2018- SOCIEDAD PORTUARIA REGIONAL DE BUENAVENTURA.  </t>
  </si>
  <si>
    <t xml:space="preserve">SOCIEDAD PORTUARIA DE BUENAVENTURA S.A.  </t>
  </si>
  <si>
    <t xml:space="preserve">PROYECTO RUTA DEL SOL II - INFORME DE AVANCE EN EL CUMPLIMIENTO. </t>
  </si>
  <si>
    <t xml:space="preserve">UTC4G-AD-1644 CONTRATO DE CONCESION Nro 008 DE 2014. CONTRATO DE INTERVENTORIA NO. 024 DE 2015. SOLICITUD ANI RAD. 20183000105081 SOLICITUD VALIDACION DE LOS POLIGONOS UF1 Y UF2 DECLARATORIA DE MINERIA RESTRINGIDA PARA FUENTE DE MATERIALES. SU COMUNICACION 20187100009121 CON CI-2813 REQUERIMIENTOS SOBRE LAS A.T. EN TRAMITE Nro TAQ-16281 Y TAQ-16361 CERTIFICACIONES EXPLICADAS PARA LAS CANTERAS BELLAVISTA Y GALLINERA. PROYECTO AUTOPISTA RIO MAGDALENA 2.  </t>
  </si>
  <si>
    <t xml:space="preserve">UNION TEMPORAL CONCESIONES 4G  </t>
  </si>
  <si>
    <t xml:space="preserve">OFI18-00042911/JMSC 111102 RADICADO N EXT18-00038147 SOLICITA INTERVENCION EN ENTREGA DE TIERRAS EN SECTOR LAS TULAPAS </t>
  </si>
  <si>
    <t xml:space="preserve">LCALVO </t>
  </si>
  <si>
    <t xml:space="preserve">519-20-029 SOLICITUD DE INFORMACION - PROYECTO DE TRANSMISION ELECTRICA- CRUCES EXISTENTES CON VIAS QUE SE ENCUENTREN EN CONCESION EN EL AREA DE INFLUENCIA REFERIDA (INTERCONEXION CUESTECITAS COPEY- FUNDACION 500/200 MIL VOLTIOS EN LOS DEPARTAMENTOS DE MAGDALENA, CESAR Y LA GUAJIRA </t>
  </si>
  <si>
    <t xml:space="preserve">GESTION Y DISENOS ELECTRICOS  </t>
  </si>
  <si>
    <t xml:space="preserve">GUIA NRO AA001250906CO (4/72) 20185220270251 TRASLADO DE SOLICITUD DE RAD 20186630206782 SOLICITUD DE INFORMACION SOBRE LA CONSTRUCCION DE LA DOBLE CALZADA DE LA AUTOPISTA BOGOTA-MEDELLIN  </t>
  </si>
  <si>
    <t xml:space="preserve">GUIA NRO AA001250910CO (4/72) 20185220270251 TRASLADO LEY 5:PROPOSICION N 38 DE 24 DE ABRIL DE 2018 ALCANCES Y AVANCES DE LAS ACCIONES QUE ADELANTA LA ANI EN EL MARCO DE RECUPERACION DEL MUNICIPIO DE MOCOA  </t>
  </si>
  <si>
    <t xml:space="preserve">SOLICITUD DE INFORMACION SOBRE TRAMITE DE LICENCIAMIENTO DE VIAS Y OBRAS COMPLEMENTARIAS DENTRO DEL PROYECTO PORTUARIO -PUERTO ANTIOQUIA  </t>
  </si>
  <si>
    <t xml:space="preserve">CONSEJO MAYOR DE COMUNIDADES NEGRAS DE NUEVA COLONIA  </t>
  </si>
  <si>
    <t xml:space="preserve">MCARDONA3 </t>
  </si>
  <si>
    <t xml:space="preserve">PREGUNTAS SOBRE LA CAIDA DEL PUENTE CHIRAJARA Y LA CONCESION BOGOTA-VILLAVICENCIO  </t>
  </si>
  <si>
    <t xml:space="preserve">JORGE ENRIQUE ROBLEDO  </t>
  </si>
  <si>
    <t xml:space="preserve">AVGR-0532 CONTRATO DE CONCESION BAJO EL ESQUEMA DE APP N 08 DE 2015 DERECHO DE VIA, PASO POR EL SECTOR DE ARMERO ANTIGUO K22+000 HASTA EL PR78+000. PROYECTO IBAGUE MARIQUITA HONDA CAMBAO MANIZALES.  </t>
  </si>
  <si>
    <t xml:space="preserve">ALTERNATIVAS VIALES S.A.S  </t>
  </si>
  <si>
    <t xml:space="preserve">367 Radicacion por WEB - 20184090434772 CONTRATO DE CONCESION Nro 002 DE 2017. TEMAS MESA DE TRABAJO ENTRE ANI-AFA CONSULTORES CONSTRUCTORES, UNION VIAL RIO PAMPLONITA. </t>
  </si>
  <si>
    <t xml:space="preserve">UNI?N VIAL RIO PAMPLONITA  </t>
  </si>
  <si>
    <t xml:space="preserve">Peticion queja o reclamo via WEB S-2015-012292-NAC CONTRATO DE CONCESION Nro 001 DE ENERO DE 2010- SOLICITUD DE DOCUMENTOS SOBRE EL PREDIO DENOMINADO VILLA DEL ROSARIO. CONCESION RUTA DEL SOL </t>
  </si>
  <si>
    <t xml:space="preserve">YESSID EDUARDO CONRADO PIMIENTA </t>
  </si>
  <si>
    <t xml:space="preserve">Peticion queja o reclamo via WEB RESPUESTA AL RADICADO ANI Nro 20174090434792. SOLICITUD PARA INSTALACION DE ENERGIA ELECTRICA A UNA VIVIENDA. PROYECTO AUTOPISTA AL MAR 1- CONTRATO NRO 014 DE 2015.  </t>
  </si>
  <si>
    <t xml:space="preserve">JOSE BERNARDO PADIERNA PADIERNA </t>
  </si>
  <si>
    <t xml:space="preserve">RV: solicitud diseno de via doble calzada proyecto Pasto- Ipiales, tramo municipio de Imues. </t>
  </si>
  <si>
    <t xml:space="preserve">SECRETARIA DE PLANEACION MUNICIPAL DE IMUES  </t>
  </si>
  <si>
    <t xml:space="preserve">20184090435042 RV: SOLICITUD DE INFORMACION:SOBRE PROYECTOS DE INFRAESTRUCTURA QUE SE ENCUENTRAN EN PROCESO DE DESARROLLO.  </t>
  </si>
  <si>
    <t xml:space="preserve">INGENIERIA DE CONSULTA INTEGRAL S.A.  </t>
  </si>
  <si>
    <t xml:space="preserve">RV: OFI18-00042438 / JMSC: Solicita ayuda de arreglo de via y acueducto y agua potable VIA FUNDACION A CARABALLO - ESTA VIA NO ESTA CONCESIONADA POR LA AGENCIA  </t>
  </si>
  <si>
    <t xml:space="preserve">RV: INCIDENTE VIAL KM 44 VIA MOCOA -PITALITO - SOLICITUD DE INFORMACION  </t>
  </si>
  <si>
    <t xml:space="preserve">POINTER INSTRUMENT SERVICES SAS  </t>
  </si>
  <si>
    <t xml:space="preserve">RV: SOLICITUD ADECUACION REDUCTORES DE VELOCIDAD - BASE AEREA CONCESION AUTOPISTA BOGOTA GIRARDOT  </t>
  </si>
  <si>
    <t xml:space="preserve">COMANDO GENERAL DE LAS FUERZAS MILITARES FUERZA AEREA COLOMBIANA  </t>
  </si>
  <si>
    <t xml:space="preserve">RV: 20186060101791 (EMAIL CERTIFICADO de contactenos@anionline.onmicrosoft.com) - NO RESPUESTA DE ABOGADA - FINCA LA ESPERANZA  </t>
  </si>
  <si>
    <t xml:space="preserve">SANDRA HELENA RODRIGUEZ  </t>
  </si>
  <si>
    <t xml:space="preserve">RV: DERECHO DE PETICION - SOLICITUD DE INFORMACION PREDIAL  </t>
  </si>
  <si>
    <t xml:space="preserve">HERNAN TORRES VELEZ </t>
  </si>
  <si>
    <t xml:space="preserve">DMONROY3 </t>
  </si>
  <si>
    <t xml:space="preserve">RV: SOLICITUD DE RUT - CONCESION LA PINTADA SAS  </t>
  </si>
  <si>
    <t xml:space="preserve">EDUCACION TECNICA CENSA  </t>
  </si>
  <si>
    <t xml:space="preserve">SRN 17727 TRASLADO DERECHO DE PETICION CON RADICADO INVIAS N 31834 DE FECHA 23 DE ABRIL DE 2018 SOLICITUD DE INFORMACION DEL PUENTE SOBRE LA QUEBRADA CHIRAJARA DE LA VIA BOGOTA-VILLAVICENCIO </t>
  </si>
  <si>
    <t xml:space="preserve">RV: QUEJA PUENTE EL CHARTE - CONCESION COVIORIENTE- SOBRE EL NO PAGO DEL USO DEL PREDIO UBICADO EN LA VEREDA EL CHARTE DEL MUNICIPIO DE YOPAL.  </t>
  </si>
  <si>
    <t xml:space="preserve">MARIA DEL CARMEN MORENO CASTRO </t>
  </si>
  <si>
    <t xml:space="preserve">TRASLADO DE RADICACION INVIAS NRO 33856 SOLICITUD DE INFORMACION DE PERSONA NATURAL EN LA QUE REQUIERE ORIENTACION PARA FORMALIZAR UN RECLAMO O SI ES EL CASO UNA DEMANDA CONTRA EL CONSORCIO TRASVERSAL DEL SISGA  </t>
  </si>
  <si>
    <t xml:space="preserve">RV: Respuesta Solicitud Informacion R-917-2018. - CONJUNTO VALLE ALTO DE LA PRADERA - CONCESION PERIMETRAL ORIENTE DE BOGOTA  </t>
  </si>
  <si>
    <t xml:space="preserve">CONJUNTO VALLE ALTO DE LA PRADERA  </t>
  </si>
  <si>
    <t xml:space="preserve">SEI-GPV-17702 TRASLADO DE COMUNICACION ENVIADA POR EL SUBCOMISARIO RUBEN DARIO GUZMAN REYES QUIEN SOLICITA REGISTROS FILMICOS SOBRE LA VARIANTE DE MOSQUERA, SENTIDO VIAL FACATATIVA-BOGOTA KM 6+700  </t>
  </si>
  <si>
    <t xml:space="preserve">RV: peticion - SOLICITUD DE INTERVENCION DE VIAS - VIA VALLEDUPAR BOSCONIA  </t>
  </si>
  <si>
    <t xml:space="preserve">YEINER PAUL SOTO HERNANDEZ </t>
  </si>
  <si>
    <t xml:space="preserve">AMPLIACION DE LA VIA </t>
  </si>
  <si>
    <t xml:space="preserve">RV: Informacion - SOLICITUD DE INFORMACION ACERCA DEL PROYECTO EN LA ZONA ALEDANA AL HUMEDAL TIBANICA  </t>
  </si>
  <si>
    <t xml:space="preserve">SANTIAGO FORERO AVELLANEDA  </t>
  </si>
  <si>
    <t xml:space="preserve">ERNESTO BARRERO  </t>
  </si>
  <si>
    <t xml:space="preserve">DERECHO DE PETICION SOLICITUD DE INFORMACION SOLICITAR UNA COPIA DE LA PROPUESTA PRESENTADA POR EL PROPONENTE UNION TEMPORAL CONCESION VIAL LOS COMUNEROS  </t>
  </si>
  <si>
    <t xml:space="preserve">GAM CONSTRUCCIONES S.A.S  </t>
  </si>
  <si>
    <t xml:space="preserve">12876 CONTRATO DE CONCESION N. 002-2010 RUTA DEL SOL SECTOR 1 DERECHO DE PETICION SOLICITUD DE ENTREGA DE DISE?O CORRESPONDIENTE A LAS OBRAS DE ESTABILIZACION DEL PORTAL DE ENTRADA EXCAVACION SOSTENIMIENTO Y REFORZAMIENTO DEL TALUD EN LA ZONA DEL PEAJE  </t>
  </si>
  <si>
    <t xml:space="preserve">ANGELA YOHANNA CUADROS VELOZA </t>
  </si>
  <si>
    <t xml:space="preserve">DERECHO DE PETICION DE INFORMACION. SOCIEDAD PORTUARIA DE CAPULCO S.A RED FERREA TRAMO CAPULCO. SOLICITUD REUBICACION DE LA VIA FERROVIARIA.  </t>
  </si>
  <si>
    <t xml:space="preserve">SOCIEDAD PORTUARIA DE CAPULCO S.A LUIS EDUARDO ESCUDERO  </t>
  </si>
  <si>
    <t xml:space="preserve">FNC-0222-2018 TRASLADO -QUEJA DEL SENOR LUIS HERNANDO MELO TORRES. SOLICITUD DE LIMPIEZA DEL PUENTE DE LA VIA FERREA SOBRE EL RIO JORDAN UBICADO EN EL MUNICIPIO DE OICATA DEPARTAMENTO DE BOYACA.  </t>
  </si>
  <si>
    <t xml:space="preserve">GUIA RN943512077CO (4-72) 20187000455931 SOLICITUD DE INFORMACION RAD. 2018-560-302651-2 DERECHO DE PETICION INSTAURADO POR EL SENOR ALEJANDRO VARGAS GUTIERREZ  </t>
  </si>
  <si>
    <t xml:space="preserve">SUPERINTENDENCIA DE PUERTOS Y TRANSPORTE  </t>
  </si>
  <si>
    <t xml:space="preserve">FNC-0234-2018 TRASLADO DE LA COMUNICACION DE LA UNIDAD DE RESTITUCION DE TIERRAS CON RADICADO No. OAVE2-201800676 - INFORMACION POR AFECTACION DE FRANJA DE RETIRO. </t>
  </si>
  <si>
    <t>120184090437052_00001.pdf</t>
  </si>
  <si>
    <t xml:space="preserve">GUIA YG190819037CO SAL-68271 CASO RAMIREZ RODRIGUEZ ALVIN-CC80549329 SOLICITUD DE DOCUMENTOS PARA ESTABLECER EL ORIGEN DEL EVENTO DE SALUD  </t>
  </si>
  <si>
    <t xml:space="preserve">COMPANIA DE SEGUROS POSITIVA  </t>
  </si>
  <si>
    <t xml:space="preserve">20184090437282 CONCESION PORTUARIA NRO 004 DE 2015. DERECHO DE PETICION- SOLICITUD DE COPIAS DE LAS COMUNICACIONES EMITIDAS POR LA AGENCIA NACIONAL DE INFRAESTRUCTURA CON DESTINO AL COMANDO GENERAL DE LAS FUERZAS MILITARES DE LA ARMADA NACIONAL.  </t>
  </si>
  <si>
    <t xml:space="preserve">PETRODECOL  </t>
  </si>
  <si>
    <t xml:space="preserve">GUIA 974508041( SERVIENTREGA) DERECHO DE PETICION SOLICITANDO QUE NO SE CIERRE DEFENITIVO DE LOS SEPARADORES DE LA DOBLE CALZADA EN LA TRONCAL DE OCCIDENTE EN EL MUNICPIO DE TURBACO BOLIVAR (KM91+640)  </t>
  </si>
  <si>
    <t xml:space="preserve">HORACIO PLATA MARQUEZ </t>
  </si>
  <si>
    <t xml:space="preserve">142035313*20182050371601 REDEX SGDU 20182050371601 SOLICITUD DE INFORMACION DE LOS DISENOS Y CONSTRUCCION DEL PROYECTO VIAL BOSA-GRANDA-GIRARDOT - SECTOR DE SOACHA, EN EL TRAMO DE LA AUTOPISTA SUR CON LA AVENIDA TERREROS. </t>
  </si>
  <si>
    <t xml:space="preserve">ALCALDIA MAYOR DE BOGOTA INSTITUTO DE DESARROLLO URBANO  </t>
  </si>
  <si>
    <t xml:space="preserve">100/2/1213 TARIFA DIFERENCIAL PEAJE EL ROBLE RADICADO 1/2283 </t>
  </si>
  <si>
    <t xml:space="preserve">ALCALDIA DE SUESCA  </t>
  </si>
  <si>
    <t xml:space="preserve">DERECHO DE PETICION SOBRE VIGENCIA DE CONCEPTO TECNICO RAD N. 20163040056321 </t>
  </si>
  <si>
    <t xml:space="preserve">GLORIA INES CAMARGO FLOREZ </t>
  </si>
  <si>
    <t xml:space="preserve">OFI18-00042438/JMSC 111102 RADICADO N EXT18-00038446-SOLICITA AYUDA DE ARREGLO DE VIA Y ACUEDUCTO Y AGUA POTABLE  </t>
  </si>
  <si>
    <t xml:space="preserve">S1-0487 SOLICITUD MANTENIMIENTO TRAMO VIAL COMPRENDIDO ENTRE LA GLORIETA DE SURABASTOS HASTA LA CONEXION CON LA RUTA 4505. CONVENIO INTERADMINISTRATIVO DE COLABORACION N 009 DE 2015, SUSCRITO ENTRE LA AGENCIA NACIONAL DE INFRAESTRUCTURA Y EL MUNICIPIO DE NEIVA  </t>
  </si>
  <si>
    <t xml:space="preserve">ALCALDIA DE NEIVA  </t>
  </si>
  <si>
    <t xml:space="preserve">DERECHO DE PETICION POR EL SENOR EMILIO ECHEVERRY GRAND SOLICITUD DE MOVIMIENTOS (INGRESOS, EGRESOS Y RENDIMIENTOS POR INTERESES), SALDO FINAL DE CADA UNA DE LAS SUBCUENTAS DEL FONDO DE CONTIGENCIAS.  </t>
  </si>
  <si>
    <t xml:space="preserve">EMILIO ECHEVERRY GRAND </t>
  </si>
  <si>
    <t xml:space="preserve">FHERNANDEZ1 </t>
  </si>
  <si>
    <t xml:space="preserve">CE-2018301259 COMUNICADO RADICADO ICCU 2018002272 TRASLADO POR COMPETENCIA -SOLICITUD DE CONSTRUCCION DE RETORNO EN TRAMO VIAL BOGOTA -VILLETA EN EL SECTOR NOCAIMA  </t>
  </si>
  <si>
    <t xml:space="preserve">CE-2018301277 COMUNICADO RADICADO ICCU 2018002248 TRASLADO POR COMPETENCIA -SOLICITUD DE INFORMACION DEL PROYECTO DENOMINADO TERCER CARRIL BOGOTA-GIRARDOT  </t>
  </si>
  <si>
    <t>120184090439142_00001.pdf</t>
  </si>
  <si>
    <t xml:space="preserve">HMV 2909-1740 Radicacion por WEB - 20184090439142 CONTRATO Nro 793 DE 2015. HMV 2909-1740 - S1-005147 SOLICITUD DE CONCEPTO TECNICO PARA LA UBICACION DE LA ESTACION DE SERVICIO VITTAL. PROYECTO NEIVA AIPE CASTILLA ESPINAL GIRARDOT. </t>
  </si>
  <si>
    <t xml:space="preserve">20184090439682 Peticion queja o reclamo via WEB- SOLICITUD DE FECHAS DE CIERRE FINANCIERO Y ESTADO ACTUAL DE LOS PROYECTOS DE 4G.  </t>
  </si>
  <si>
    <t xml:space="preserve">ERIKA TATIANA RUBIO JIM?NEZ </t>
  </si>
  <si>
    <t>120184090439732_00001.pdf</t>
  </si>
  <si>
    <t xml:space="preserve">GG 222-18 Radicacion por WEB - 20184090439732 CONTRATO DE CONCESION Nro 015 DE 2015. SOLICITUD DE ANULACION COMUNICACION GG 207-18 RADICADO EN LA ANI EL DIA 25 DE ABRIL DE 2018. PROYECTO RUMICHACA PASTO. </t>
  </si>
  <si>
    <t xml:space="preserve">MARGOT ZANABRIA  </t>
  </si>
  <si>
    <t xml:space="preserve">20185000161501 TRASLADO DE PETICION REMITIDA POR EL SENIOR ANDRES FELIPE CORDOBA ZABALETA  </t>
  </si>
  <si>
    <t xml:space="preserve">PROYECTO VIAL BOSA-GRANADA-GIRARDOT DERECHO DE PETICION - AFECTACION DE PREDIO - BOSA- GRANADA- GIRARDOT  </t>
  </si>
  <si>
    <t xml:space="preserve">GLORIA CASTANEDA MARTINEZ </t>
  </si>
  <si>
    <t xml:space="preserve">SRN 16761 DERECHO DE PETICION -OFICIO CON RADICADO INVIAS 29923 DEL 17-04-2018 </t>
  </si>
  <si>
    <t xml:space="preserve">SRN 17964 DERECHO DE PETICION -NESTOR ARMANDO CORTES MARGINAL DE LA SELVA - AGUAZUL YOPAL  </t>
  </si>
  <si>
    <t xml:space="preserve">RV: SOLICITUD VISITA TECNICA POR PARTE ANI. - VEREDA LOS PINOS VIA BOGOTA VILLAVICENCIO  </t>
  </si>
  <si>
    <t xml:space="preserve">VEREDA LOS PINOS  </t>
  </si>
  <si>
    <t xml:space="preserve">LSAENZ1 </t>
  </si>
  <si>
    <t xml:space="preserve">RV: Derecho de peticion de informacion - SOLICITUD DE INFORMACION POR PARTE ENYER TORRES GONZALEZ  </t>
  </si>
  <si>
    <t xml:space="preserve">ENYER TORRES GONZALEZ </t>
  </si>
  <si>
    <t xml:space="preserve">WILLIAM EDUARDO CASANOVA AVAREZ </t>
  </si>
  <si>
    <t xml:space="preserve">NILSA BARBARITA BRAVO BRAVO </t>
  </si>
  <si>
    <t xml:space="preserve">DBD-8201-E2-2018-013055 SOLICITUD DE PRONUNCIAMIENTO SOBRE SUBROGACION  </t>
  </si>
  <si>
    <t xml:space="preserve">XMORA2 </t>
  </si>
  <si>
    <t xml:space="preserve">1070.092.106.2018018294 SEGUIMIENTO A LA SOLICITUD DE NUEVO TRAZADO EN AREA DE SUPERPOSICION PROYECTO VIA RUTA AL MAR Y LA EXPANSION DEL AEROPUERTO GOLFO DE MORROSQUILLO DE TOLU CONSIDERADA PLAN MAESTRO VIGENTE RAD 2018011199.  </t>
  </si>
  <si>
    <t xml:space="preserve">UNIDAD ADMINISTRATIVA ESPECIAL AERONAUTICA CIVIL  </t>
  </si>
  <si>
    <t xml:space="preserve">S71010506 CONCESION NEIVA GIRARDOT. TRIBUNAL ARBITRAL PRESIDIDO POR EL DR. JOSE ARMANDO BONIVENTO JIMENEZ- DERECHO DE PETICION REQUERIMIENTO REEMBOLSO HONORARIOS Y GASTOS DEL PROCESO CORRESPONDIENTES A LA ANI COMO PARTE CONVOCADA SUFRAGADOS POR CSS CONSTRUCTORES S.A. </t>
  </si>
  <si>
    <t xml:space="preserve">CSS CONSTRUCTORES S.A.  </t>
  </si>
  <si>
    <t xml:space="preserve">GMONTERO </t>
  </si>
  <si>
    <t xml:space="preserve">GCONV-397-2018 CONTRATO DE CONCESION Nro 447 DE 1994 8a-SOLICITUD DE TRASLADO DE RECURSOS PARA LA ADQUISICION PREDIAL PROVENIENTES DEL FONDO DE CONTINGENCIAS - PROYECTO AUTOPISTA BOGOTA-VILLETA  </t>
  </si>
  <si>
    <t xml:space="preserve">CONCESION SABANA DE OCCIDENTE S.A.S. CLEMENCIA HERNANDEZ MOTTA  </t>
  </si>
  <si>
    <t xml:space="preserve">SA 18657 SOLICITUD DE ENTREGA DE LICENCIAS DE TRANSITO A NOMBRE DEL INVIAS  </t>
  </si>
  <si>
    <t xml:space="preserve">RV: SOLICITUD DEL CONCEJO MUNICIPAL DE VILLAVICENCIO - cpnclusiones del debate de control politico del dia 27 de abril de 0218 </t>
  </si>
  <si>
    <t xml:space="preserve">SECRETARIA GENERAL CONCEJO VILLAVICENCIO  </t>
  </si>
  <si>
    <t>120184090443212_00001.pdf</t>
  </si>
  <si>
    <t xml:space="preserve">RV: solicitud de certificacion - MARTHA LUCIA DIAZ GARCIA  </t>
  </si>
  <si>
    <t xml:space="preserve">MARTHA LUCIA DIAZ GARCIA </t>
  </si>
  <si>
    <t xml:space="preserve">RV: Solicitud de informacion - PROYECTO INTERCAMBIADOR EXTERNO METROPOLITANO EN GIRON  </t>
  </si>
  <si>
    <t xml:space="preserve">EDDY MANTILLA  </t>
  </si>
  <si>
    <t xml:space="preserve">SOL-BOL-0546-18 CONTRATO DE CONCESION NRO 008 DE 2007 VIA RUTA CARIBE REMISION POR COMPETENCIA DE PETICIONES PRESENTADAS POR J.A.C DE MENBRILLAL LIDERES Y MORADORES DE LA MISMA COMUNIDAD RECIBIDAS 9-04-2018- SOLICITUD PARA UTILIZAR EL ESPACIO QUE QUEDO EN LA ZONA VERDE EN EL PR29+000 DE LA VARIANTE MAMONAL GAMBOTE.  </t>
  </si>
  <si>
    <t xml:space="preserve">AUTOPISTAS DEL SOL  </t>
  </si>
  <si>
    <t xml:space="preserve">GEOVANNY ANDRES CASANOVA DIAZ 1 </t>
  </si>
  <si>
    <t xml:space="preserve">XJURIS3 </t>
  </si>
  <si>
    <t xml:space="preserve">OSWALDO MARIN MU?OZ </t>
  </si>
  <si>
    <t xml:space="preserve">LUISA FERNANDA SPAGGIARI CASTRO </t>
  </si>
  <si>
    <t xml:space="preserve">CVA-4857-18 CONTRATO DE CONCESION 005 DE 2015 SOLICITUD CERTIFICACION DE CESION ESPECIAL DE LA RETRIBUCION DE LA UF-0. PROYECTO CHIRAJARA INTERSECCION FUNDADORES. </t>
  </si>
  <si>
    <t xml:space="preserve">CONCESIONARIA VIAL ANDINA S.A.S  </t>
  </si>
  <si>
    <t xml:space="preserve">SOLICITUD OFICIO RADICADO N? 20183210265862 DEL 02 DE MAYO DE 2018, PEAJE TUCURINCA, DENUNCIA ENCONTRA DE AMBULANCIA UM136, PLACA IXX254, PRESTA SERVICIO EN LA RUTA DEL SOL DEL SECTOR 3. </t>
  </si>
  <si>
    <t xml:space="preserve">MAURICIO ALEJANDRO ASCENCIO MORENO </t>
  </si>
  <si>
    <t xml:space="preserve">JORGE ELIAS PERDOMO VILLADIEGO 1 </t>
  </si>
  <si>
    <t xml:space="preserve">SULENY OCAMPO QUINTERO </t>
  </si>
  <si>
    <t xml:space="preserve">OAJ 18157. SOLIITUD DE DISE?O ARQUITECTONICO PEAJE PAILITAS CESAR UBICADO A LA ALTURA DEL PR 28+600 DE LA RUTA 4515.  </t>
  </si>
  <si>
    <t xml:space="preserve">20184090445672 Peticion queja o reclamo via WEB. -SOLICITUD DE INFORMACION SOBRE EL ESTUDIO REALIZADO POR LA EMPRESA ESTADOUNIDENSE SOBRE LAS CAUSAS DEL COLAPSO DEL VIADUCTO DE CHIRAJARA.  </t>
  </si>
  <si>
    <t xml:space="preserve">EDISON ARGUELLO  </t>
  </si>
  <si>
    <t xml:space="preserve">GAC E 000662 CONTRATO DE CONCESION APP No. 003 DE 2015 AEROPUERTO INTERNACIONAL ERNESTO CORTISSOZ. SOLICITUD DE DECLARATORIA DE UN EVENTO EXIMENTE DE RESPONSABILIDAD CONSISTENTE EN LA APLICACION DEL PROCEDIMIENTO DE APROBACION DEL PLAN MAESTRO DEL AEROPUERTO.  </t>
  </si>
  <si>
    <t xml:space="preserve">XPINZON </t>
  </si>
  <si>
    <t xml:space="preserve">TRASLADO COMUNICACION ACERCA DE LA SUPERPOSICION CONSTRUCCION DE LA CONEXION VIA HONDA - LA DORADA RUTA 4510 CON LA VIA PUERTO SALGAR - EL KORAN RUTA 4510, INCLUYE PUENTE NUEVO SOBRE EL RIO MAGDALENA UBICADO EN JURISDICCION DE LOS MUNICIPIOS DE PUERTO SALGAR Y GUADUAS EN EL DEPARTAMENTO DE CUNDINAMARCA. EXPEDIENTE LAV0068-00-2015.. REMISION COMUNICADO ANLA RADICACION N? 20180523692000  </t>
  </si>
  <si>
    <t xml:space="preserve">FENOCO  </t>
  </si>
  <si>
    <t xml:space="preserve">ALVARO ARNULFO PE?A ZAMUDIO </t>
  </si>
  <si>
    <t xml:space="preserve">RV: SOLICITUD DE AUTORIZACION PARA REGISTRO DE ESCRITURA DE SUCESIO&amp;#769;N - PREDIO LOS DESEOS VEREDA DIEGO HERNANDEZ DEL MUNICIPIO DE RIO DE ORO CESAR  </t>
  </si>
  <si>
    <t xml:space="preserve">AURA ELSA OSORIO LOPEZ </t>
  </si>
  <si>
    <t xml:space="preserve">GUIA RN945032025CO (4-72) SOLICITUD DE INFORMACION INDAGACION PRELIMINAR RADICADO IUS-E-2017-713019  </t>
  </si>
  <si>
    <t xml:space="preserve">PROCURADUR?A PROVINCIAL DE BUCARAMANGA  </t>
  </si>
  <si>
    <t xml:space="preserve">GUIA RN9438468818CO (4-72) OFICIO N 00129 ASUNTO: EXPROPIACION RAD: 761113103003-2016-00090-00 DEMANDANTE: ANI DEMANDADO: LEOCARDO TORRES CASTANO Y OTRO JUZGADO: TERCERO CIVIL DEL CIRCUITO DE BUGA, VALLE DEL CAUCA  </t>
  </si>
  <si>
    <t xml:space="preserve">PROCURADURIA 20 PARA ASUNTOS ADMINISTRATIVOS DE CALI  </t>
  </si>
  <si>
    <t xml:space="preserve">CROJAS1 </t>
  </si>
  <si>
    <t xml:space="preserve">CONTRATO DE CONCESION PORTUARIA GG-P-BAVARIA 001 DE 2007 DERECHO DE PETICION. SOLICITUD DE VERIFICACION DE COORDENADAS DEL CONTRATO DE CONCESION  </t>
  </si>
  <si>
    <t xml:space="preserve">SOCIEDAD PORTUARIA BAVARIA  </t>
  </si>
  <si>
    <t xml:space="preserve">SOLICITUD DE INFORMACION - TEMA PUENTE CHIRAJARA  </t>
  </si>
  <si>
    <t xml:space="preserve">VEEDURIA CIUDADANA CHIRAJARA  </t>
  </si>
  <si>
    <t xml:space="preserve">RV: Predial - SOLICITUD DE CAMBIO DE DUENO POR COBRO PREDIAL - GUADALAJARA DE BUGA  </t>
  </si>
  <si>
    <t xml:space="preserve">FREDDY OCAMPO REYES  </t>
  </si>
  <si>
    <t xml:space="preserve">DERECHO DE PETICION VIA CAQUEZA UBAQUE CHOACHI FOMEQUE  </t>
  </si>
  <si>
    <t xml:space="preserve">JORGE LUIS RODRIGUEZ GUAYACAN  </t>
  </si>
  <si>
    <t xml:space="preserve">RV: 20186060087901 - SOLICITUD DE PAGO DE PREDIAL - POSIBLE EMBARGO POR PREDIO DE LA ANI  </t>
  </si>
  <si>
    <t xml:space="preserve">GUIA YG191185517CO (4-72) DT-HUI 18868 TRASLADO DERECHO DE PETICION RADICADO INVIAS 34968 DE FECHA 2 DE MAYO DE 2018 ENVIADA POR CARLOS JAVIER SARMIENTO  </t>
  </si>
  <si>
    <t xml:space="preserve">GUIA RN9443211156CO SOLICITUD DE REDUCTORES DE VELOCIDAD CORREGIMIENTO DE VADO REAL, MUNICIPIO DE SUAITA,SANTANDER  </t>
  </si>
  <si>
    <t xml:space="preserve">ALCALDIA MUNICIPAL DE SUAITA  </t>
  </si>
  <si>
    <t xml:space="preserve">GUIA RN 9433433048CO (4-72) DT-BOL 18868 TRASLADO DERECHO DE PETICION RADICADO INVIAS 34250 DE FECHA 30 DE ABRIL DE 2018 ENVIADA POR MARISELA PADILLA  </t>
  </si>
  <si>
    <t xml:space="preserve">GUIA 977544713 (SERVIENTREGA) SOLICITUD DE INFORMACION SOBRE LA DIMENSION DEL ANDEN DE LA VIA TRANSVERSAL DEL SUR DE FLORIDABLANCA  </t>
  </si>
  <si>
    <t xml:space="preserve">ALCALDIA DE FLORIDABLANCA  </t>
  </si>
  <si>
    <t xml:space="preserve">GUIA 977398016 (SERVIENTREGA) SOLICITUD CUMPLIMIENTO RELACIONADOS PROYECTO DOBLE CALZADA  </t>
  </si>
  <si>
    <t xml:space="preserve">JUNTA DE ACCION COMUNAL DE URBANIZACION LLANO LINDO  </t>
  </si>
  <si>
    <t xml:space="preserve">GUIA 977180770 (SERVIENTREGA) SOLICITUD DE PRORROGA LEGALIZACION VEHICULOS ZONA FRONTERIZA  </t>
  </si>
  <si>
    <t xml:space="preserve">COOPERATIVA MULTIACTIVA DEL CARIBE LTDA COOPCARIBE  </t>
  </si>
  <si>
    <t xml:space="preserve">EARCHILA1 </t>
  </si>
  <si>
    <t xml:space="preserve">GUIA 976253085 (SERVIENTREGA ) 20184340006291 SOLICITUD REDUCTORES DE VELOCIDAD  </t>
  </si>
  <si>
    <t xml:space="preserve">GUIA 700018658093 (INTERRAPIDISIMO) SOLICITUD DE CUMPLIMIENTO AL FALLO JUDICIAL PROFERIDO POR EL JUZGADO TERCERO CIVIL DEL CIRCUITO DE TUNJA  </t>
  </si>
  <si>
    <t xml:space="preserve">JAIME RODRIGUEZ MANCIPE  </t>
  </si>
  <si>
    <t xml:space="preserve">LTORRES1 </t>
  </si>
  <si>
    <t xml:space="preserve">GUIA No.999043580552(DEPRISA) SALIDA 20180251 REITERACION SOLICITUD CON FEHCA DE 30 DE DICIEMBRE DE 2016 PAGO DE APORTE A CANAL REGIONAL  </t>
  </si>
  <si>
    <t xml:space="preserve">TELEVISION REGIONAL DEL ORIENTE CANAL TRO  </t>
  </si>
  <si>
    <t xml:space="preserve">ELIEVANO1 </t>
  </si>
  <si>
    <t>120184090450712_00001.pdf</t>
  </si>
  <si>
    <t xml:space="preserve">RV: SOLICITUD DE CERTIFICACION DE CONTRATOS DE PRESTACION DE SERVICIOS - CONTRATISTA LUISA FERNANDA PEREZ RAMIREZ  </t>
  </si>
  <si>
    <t xml:space="preserve">LUISA FERNANDA PEREZ RAMIREZ 1 LFPEREZ1  </t>
  </si>
  <si>
    <t xml:space="preserve">RV: Solicitud de certificados de Retencion de RTE ICA y RTE IVA anO 2018- A NOMBRE DE LOSUNG S.A.S.  </t>
  </si>
  <si>
    <t xml:space="preserve">LOSUNG S.A.S.  </t>
  </si>
  <si>
    <t xml:space="preserve">RV: Respuesta al radicado 20183030045802 del Ministerio de Transporte - SOLICITUD POR PARTE DE HUGO JAIMES CAMACHO </t>
  </si>
  <si>
    <t xml:space="preserve">RV: URGENTE - Tramite exencion peaje - SOLICITUD DE INFORMACION PARA BENEFICIO DE PAGO PEAJE LOS PATIOS  </t>
  </si>
  <si>
    <t xml:space="preserve">NATALIA ECHEVERRI DUARTE  </t>
  </si>
  <si>
    <t xml:space="preserve">RV: 20173060029611 (EMAIL CERTIFICADO de contactenos@ani.gov.co) - SOLICITUD DE RESPUESTA SOBRE TRAMITE DE DESCUENTO EN PEAJE  </t>
  </si>
  <si>
    <t xml:space="preserve">VALENTINA BLANDO OSEJO  </t>
  </si>
  <si>
    <t xml:space="preserve">RV: Derecho Peticion - SOLICITUD DE ARREGLO DE HUECO CERCA AL PEAJE LOBOGUERRERO  </t>
  </si>
  <si>
    <t xml:space="preserve">ERICA ARIAS MENDEZ </t>
  </si>
  <si>
    <t xml:space="preserve">RV: Solicitud informacion - ADQUISICION DE PEAJES EN BLOQUE PARA EL PEAJE LOBOGUERRERO  </t>
  </si>
  <si>
    <t xml:space="preserve">CORERDOR DEL PACIFICO S.A.S.  </t>
  </si>
  <si>
    <t xml:space="preserve">RV: Solicitud de respuesta - adquisicion predio Lavadero Puente la Balsa via Bogota?? Villavicencio Kilometro 48 +200 </t>
  </si>
  <si>
    <t xml:space="preserve">MARIA DOCELINA RODRIGUEZ ALONZO </t>
  </si>
  <si>
    <t xml:space="preserve">RV: Documentos Solicitados Bajo el Radicado NO. 2018-300-006076-1 - TARIFA ESPECIAL PEAJE VIA MONTERIA CANALETE  </t>
  </si>
  <si>
    <t xml:space="preserve">TELETAXISAS MONTERIA  </t>
  </si>
  <si>
    <t xml:space="preserve">RV: Queja - RECLAMO HOTEL POBLANCO EN FREDONIA POR PRESUNTO ROBO  </t>
  </si>
  <si>
    <t xml:space="preserve">HOTEL POBLANCO  </t>
  </si>
  <si>
    <t xml:space="preserve">962 DIFERENCIA SUSTANCIAL ENTRE EL AVISO DE INTENCION PUBLICADO POR LA SPRBUN S.A EN EL DIARIO DE LA REPUBLICA Y LA SOLICITUD DE MODIFICACION PRESENTADA POR LA MISMA EN ENERO 18 DE 2018. PROTECCION AL PRINCIPIO Y DERECHO FUNDAMENTAL DEL DEBIDO PROCESO. </t>
  </si>
  <si>
    <t xml:space="preserve">DIEGO JOSE MONROY NUNEZ 2 </t>
  </si>
  <si>
    <t xml:space="preserve">OAJ 18874 TRASLADO POR COMPETENCIA REQUERIMIENTO DEL MINISTERIO PUBLICO RAD 29622DEL 16-01-2018 </t>
  </si>
  <si>
    <t xml:space="preserve">SEI-GPV 18965 SOLICITUD REGISTRO FILMICO CAMARA INSTALADA EN LA ESTACION DE PEAJE RIO SOGAMOSO SENTIDO BUCARAMANGA LA FORTUNA RADICADO INVIAS NRO 35088 DEL 3 DE MAYO DE 2018 </t>
  </si>
  <si>
    <t xml:space="preserve">RV: Predial - SOLICITUD DE PAGO DE PREDIAL POR PREDIO DE LA ANI EN LA CIUDAD DE BUGA  </t>
  </si>
  <si>
    <t xml:space="preserve">ANDRES NONATO KLOTZ CEBERIO </t>
  </si>
  <si>
    <t xml:space="preserve">TRASLADO SOLICITUD CON RADICADO MINISTERIO DE TRANSPORTE N? 20183210228482, PRESENTADA POR EL BRIGADIER GENERAL RAMIRO CASTRILLON LARA- DIRECTOR DE TRANSITO Y TRANSPORTE DE LA POLICIA. CONCESIONARIO ALIADAS PARA EL PROGRESO, TRAMO VIAL NEIVA MOCOA SANTANA.  </t>
  </si>
  <si>
    <t xml:space="preserve">DP-F-52 SOLICITUD DISE?O DE INTERCAMBIADOR VIAL PINAR DEL RIO LOS PATIOS NORTE DE SANTANDER  </t>
  </si>
  <si>
    <t xml:space="preserve">ALCALDIA DE LOS PATIOS  </t>
  </si>
  <si>
    <t xml:space="preserve">EDUARDO JOSE RODRIGUEZ VILLAMIZAR </t>
  </si>
  <si>
    <t xml:space="preserve">DMODERA </t>
  </si>
  <si>
    <t xml:space="preserve">GUIA 945927735CO (4-72) SALIDA NRO:53792 RAD N E-2018-122810 SOLICITUD PARA OTORGAR A LA SOCIEDAD PORTUARIA PISISI S.A RESOLUCION DE OTORGAMIENTO Y POR ENDE CONTYRATO DE CONCESION PORTUARIA  </t>
  </si>
  <si>
    <t xml:space="preserve">SOLICITUD DEL PLAN MAESTRO FERROVIARIO QUE SE DESARROLLA EN CONJUNTO DNP-DEPARTAMENTO NACIONAL DE PLANEACION  </t>
  </si>
  <si>
    <t xml:space="preserve">MICHAEL INFANTE ABELLA  </t>
  </si>
  <si>
    <t xml:space="preserve">GUIA YG191347648CO DT-CUN 18954 TRASLADO QRS 12549 DEL 29-04-2018 POR PARTE DEL SENOR ARBEY SANCHEZ QUIEN SOLICITA ATENCION DE LA VIA NEIVA-HOBO  </t>
  </si>
  <si>
    <t xml:space="preserve">FRANCISCO GUARIN  </t>
  </si>
  <si>
    <t xml:space="preserve">DERECHO DE PETICION- SOLICITUD COMPRA PREDIOS - BOGOTA VILLAVICENCIO  </t>
  </si>
  <si>
    <t xml:space="preserve">VICTOR JULIO TRUJILLO  </t>
  </si>
  <si>
    <t xml:space="preserve">DERECHO DE PETICION -CONSORCIO RUTA DEL SOL  </t>
  </si>
  <si>
    <t xml:space="preserve">SSILVA </t>
  </si>
  <si>
    <t xml:space="preserve">CE-2018301345 COMUNICADO RADICADO ICCU 2018002503 TRASLADO POR COMPETENCIA -SOLICITUD DE MANTENIMIENTO KM 1.5 DE LA AUTOPISTA BOGOTA - MEDELLIN </t>
  </si>
  <si>
    <t xml:space="preserve">RV: Informacion sobre estadisticas de mayor accidentabilidad a nivel nacional - SOLICITUD DE INFORMACION  </t>
  </si>
  <si>
    <t xml:space="preserve">PRODUCTOS QUIMICOS ANDINOS S.A.S.  </t>
  </si>
  <si>
    <t xml:space="preserve">RV: DERECHO DE PETICION - SOLICITUD DE COPIAS CONTRATOS CON MINCIVIL S.A  </t>
  </si>
  <si>
    <t xml:space="preserve">CENDED  </t>
  </si>
  <si>
    <t xml:space="preserve">DERECHO DE PETECION POR EL SR ERNESTO GOMEZ SALINAS, SOLICITUD CANCELACION DE LA OFERTA REGISTRADA MEDIANTE EL OFICIO BTS-1465 DEL 10 DE DICIEMBRE DE 2010, EXPROPIACION CORREDOR VIAL BTS. </t>
  </si>
  <si>
    <t xml:space="preserve">ERNESTO GOMEZ SALINAS </t>
  </si>
  <si>
    <t xml:space="preserve">20181000001421 CONTRATO DE CONCESION 0110-OP DE 1995 AEROPUERTO EL DORADO DERECHO DE PETICION- SOLICITUD DE REINTEGRO DE LOS RENDIMIENTOS GENERADOS EN LA SUBCUENTA OTROSI Nro 5 AL CONTRATO DE CONCESION 0110.O.P COMUNICACION 20171500024381, RAD ANI 201740911280012. CODAD </t>
  </si>
  <si>
    <t xml:space="preserve">CODAD S.A.  </t>
  </si>
  <si>
    <t xml:space="preserve">CPARDO </t>
  </si>
  <si>
    <t xml:space="preserve">DERECHO DE PETICION -REITERACION SOLICITUD 2017150005751 FECHA 16-03-2017- RAD ANI 20174090289712, SOLICITUD 201815000000631 FECHA 23/01/18 RAD ANI 20184090078072 Y SOLICITUD 20181500000991 28/02/18 RAD ANI 20184090212102- TRASLADO DEL RECAUDO DE CODAD DE DICIEMBRE 2016 Y ENERO 2017 CON SUS RESPECTIVOS INTERESES GENERADOS.  </t>
  </si>
  <si>
    <t xml:space="preserve">GUIA 977625734 DERECHO DE PETICION SOLICITANDO COPIA DEL ACTA DE VENCINDAD Y/O EQUIVALENTE SUSCRITA SEGUN LOS PREDIOS AFECTADOS EN EL TRAZADO Y CONSTRUCCION DE LA DOBLE CALZADA BOGOTA-VILLETA A LA ALTURA DEL ANTIGUO PREIDO LOTE LA CILAGUA EN EL MUNICIPIO DE LA VEGA  </t>
  </si>
  <si>
    <t xml:space="preserve">SANDRA CATALINA GONZALEZ SANCHEZ </t>
  </si>
  <si>
    <t xml:space="preserve">RV: SOLICITUD ESTADO DE LA VIA BUCARAMANGA - CUCUTA -  </t>
  </si>
  <si>
    <t xml:space="preserve">PORRAS ROA COLECTIVO DE ABOGADOS  </t>
  </si>
  <si>
    <t xml:space="preserve">RV: DERECHO DE PETICION - ACCIONANTE JOSE IGNACIO REY RUIZ PREDIO EN CHOCONTA - SOLICITUD DE INFORMACION  </t>
  </si>
  <si>
    <t xml:space="preserve">PERSONERIA VILLAPINZON  </t>
  </si>
  <si>
    <t xml:space="preserve">HAMAYA </t>
  </si>
  <si>
    <t xml:space="preserve">RV: consulta obtencion informacion - SOLICITUD ACCESO A LAS RESOLUCIONES Y SHAPE DE ZONAS DE UTILIDAD  </t>
  </si>
  <si>
    <t xml:space="preserve">NELSON RESTREPO PATI?O </t>
  </si>
  <si>
    <t xml:space="preserve">XIOMARA PATRICIA JURIS JIMENEZ 3(JEFE) </t>
  </si>
  <si>
    <t xml:space="preserve">APALACIOS </t>
  </si>
  <si>
    <t xml:space="preserve">RV: SOLICITUD VIDEOS Y DOCUMENTACION - BASCULA DE PESAJES PLACAS SND-921 </t>
  </si>
  <si>
    <t xml:space="preserve">SOCIEDAD DE INVESTIGADORES ANTIFRAUDE SOINAF  </t>
  </si>
  <si>
    <t xml:space="preserve">INMS-448-18-724 CONTRATO APP Nro 12 DE 2015. CONTRATO INTERVENTORIA No.448 DE 2015 SANTA ANA-MOCOA.-NEIVA SOLICITUD NO OBJECION PERIODO DE CURA INCUMPLIMIENTO CONTRACTUAL APENDICE TECNICO 2, ENTREGA DE BIENES A LA POLICIA DE CARRETERA.  </t>
  </si>
  <si>
    <t xml:space="preserve">RAD 201830000007541 CONTRATO DE CONCESION APP NRO 004 DE 2016 PROYECTO TERCER CARRIL BOGOTA GIRARDOT. TRASLADO DERECHO DE PETICION DE LA SENORA MARIA DEL CARMEN BARRERA SOBRE LA DEMOLICION DEL INMUEBLE DE SU PROPIEDAD.  </t>
  </si>
  <si>
    <t xml:space="preserve">VIA 40 EXPRESS S.A.S  </t>
  </si>
  <si>
    <t xml:space="preserve">CAMILO OSORIO  </t>
  </si>
  <si>
    <t xml:space="preserve">DAVID ALEJANDRO NOBLE NOBLE </t>
  </si>
  <si>
    <t xml:space="preserve">JMUNOZ </t>
  </si>
  <si>
    <t xml:space="preserve">GILBERT ALEXANDER MEJIA CORDERO </t>
  </si>
  <si>
    <t>120184090456602_00001.pdf</t>
  </si>
  <si>
    <t xml:space="preserve">1-02130 QUEJA POR INCUMPLIMIENTO DEL CONTRATO DE CONCESION NRO 018 DE 1997 SOCIEDAD PORTUARIA GRUPO PORTUARIO POR NO CUMPLIR LAS NORMAS DE LIBRE COMPETENCIA EFECTUANDO UNA TOMA AGRESIVA DEL MERCADO DEL TERMINAL MARITIMO DE BUENAVENTURA.  </t>
  </si>
  <si>
    <t xml:space="preserve">SEI 19149 TRASLADO PETICION ORGANISMO DE CONTROL Y/O CONGR. RADICACION INIVAS N? 36441 DE 07/05/2018 POR PARTE DE LA DEFENSORIA DEL PUEBLO REGIONAL DE CASANARE - REMISION SOLICITUD POR COMPETENCIA RESPECTO A LA MODIFICACION DE LA RESTRICCION EN EL SENTIDO DE AMPLIAR LAS MEDIDAS DE USO DEL PUENTE SOBRE EL RIO CHARTE.  </t>
  </si>
  <si>
    <t xml:space="preserve">SRN 18717 TRASLADO DE SOLICITUD RADICADO INVIAS N? 33514 DE FECHA 27 DE ABRIL DE 2018. SOLICITA REFERENTE AL TRAMO VIA SINCELEJO - LAS LLANADAS (VIA SAMPUES) EN EL DEPARTAMENTO DE SUCRE.  </t>
  </si>
  <si>
    <t xml:space="preserve">ZENAIDA GAONA CONTRERAS </t>
  </si>
  <si>
    <t xml:space="preserve">2018EE6123 DERECHO DE PETICION-SOLICITUD DE RESPUESTA EN LOS TERMINOS ESTUPULADOS EN EL CODIGO DE PROCEDIMIENTO Y DE LO CONTENCIOSOS ADMINISTRATIVO LA INFORMACION REMITIDA  </t>
  </si>
  <si>
    <t xml:space="preserve">CONCEJO DE BOGOTA  </t>
  </si>
  <si>
    <t xml:space="preserve">GJA-002433 CONTRATO NRO 444 DE 1994. SOLICITUD DE INFORMACION SOBRE LAS GESTIONES ADELANTADAS POR LA ANI PARA CANCELAR EL SALDO DE LA CONTINGENCIA Y LA FECHA DE DESEMBOLSO. DOBLE CALZADA DEL SECTOR 1 A. PROYECTO BOGOTA VILLAVICENCIO </t>
  </si>
  <si>
    <t xml:space="preserve">CONCESIONARIA VIAL DE LOS ANDES COVIANDES S.A.  </t>
  </si>
  <si>
    <t xml:space="preserve">JCSANCHEZ </t>
  </si>
  <si>
    <t xml:space="preserve">JORGE ELIECER LOAIZA RAMIREZ </t>
  </si>
  <si>
    <t xml:space="preserve">GUIA YG1913725510CO (4-72) DIF-82114 2018EE0048809 COMUNICACION Y SOLICITUD DE DOCUMENTOS-AUTO N 0312 DEL 24 DE ABRIL DE 2018, "POR EL CUAL SE ABRE PROCESO DE RESPONSABILIDAD FISCAL N 2018-00384"-ANI </t>
  </si>
  <si>
    <t xml:space="preserve">CONTRALORIA GENERAL DE LA REPUBLICA CONTRALORIA DELEGADA SECTOR MINAS Y ENERGIA  </t>
  </si>
  <si>
    <t>120184090457602_00002.pdf</t>
  </si>
  <si>
    <t xml:space="preserve">solicitud de certificacion laboral - KAREN JULIETH DUARTE HERNANDEZ  </t>
  </si>
  <si>
    <t xml:space="preserve">KAREN JULIETH DUARTE HERNANDEZ KDUARTE  </t>
  </si>
  <si>
    <t xml:space="preserve">TRANSVERSAL DE LAS AMERICAS -DERECHO DE PETICION ARTICULO 23 CONSTITUCION POLITICA  </t>
  </si>
  <si>
    <t xml:space="preserve">PEREZ PORTACIO ABOGADOS ASOCIADOS  </t>
  </si>
  <si>
    <t xml:space="preserve">RV: Traslado peticion radicacion de entrada 34185 del 30/04/18. Variante Lorica Cordoba - - ANTIOQUIA BOLIVAR  </t>
  </si>
  <si>
    <t xml:space="preserve">CFLOREZ1 </t>
  </si>
  <si>
    <t xml:space="preserve">GUIA RN946514298CO (4-72) E-2018-128815 SOLICITUD PARA INFORMAR SI EN LA ACTUALIDAD SE ADELANTA PROCESO SANCIONATORIO POR EL PRESUNTO INCUMPLIMIENTO DEL CONTRATO DE CONCESION PORTUARIA NRO 009 DE 1994 POR PARTE DE LA SOCIEDAD PORTUARIA REGIONAL DE BUENAVENTURA.  </t>
  </si>
  <si>
    <t xml:space="preserve">DMONROYN2 </t>
  </si>
  <si>
    <t xml:space="preserve">YC-CRT-68002 CONTRATO DE CONCESION No. 007 DE 2010. RUTA DEL SOL SECTOR 3 TRASLADO DE REQUERIMIENTO R_19183, SOLICITUD DE UN BOX VEHICULAR PARA FACILITAR LA ENTRADA DE LAS PERSONAS AL CEMENTERIO. ( CAMBIO DE OBRA DEL BOX PEATONAL LICENCIADO). </t>
  </si>
  <si>
    <t xml:space="preserve">CONCESIONARIA YUMA S.A.  </t>
  </si>
  <si>
    <t xml:space="preserve">DMCONTRERASB </t>
  </si>
  <si>
    <t xml:space="preserve">YC-CRT-68183 CONTRATO DE CONCESION No. 007 DE 2010. RUTA DEL SOL SECTOR 3 TRASLADO RADICADO NRO 20184090385382, REQUERIMIENTO P_04129. DE DERECHO DE PETICION POR EL SENOR JOSE DANIEL BOLANO -NO FUE NOTIFICADA LA MEDIDA CAUTELAR DEL PREDIO UBICADO EN EL MUNICIPIO DE SAN MARTIN CESAR- MATRICULA INMOBILIARIA 196-39129. </t>
  </si>
  <si>
    <t xml:space="preserve">ANA MAR?A ESCOBAR PL? </t>
  </si>
  <si>
    <t xml:space="preserve">RV: Documento de Yenbel95 - CITACION PROPOSICION NRO 22/18 NUEVA FECHA CUESTIONARIO ANEXO </t>
  </si>
  <si>
    <t xml:space="preserve">CONGRESO DE LA REPUBLICA COMISION SEXTA CONSTITUCIONAL PERMANENTE  </t>
  </si>
  <si>
    <t xml:space="preserve">RV: Solicitud como cobro honorarios - PROCESO EXPROPIACION DEMANDADO LEONOR SUAREZ CIFUENTES Y OTROS  </t>
  </si>
  <si>
    <t xml:space="preserve">JHON ENNIO ALDANA VELEZ </t>
  </si>
  <si>
    <t xml:space="preserve">DERECHO DE PETICION SOLICITANDO COPIA DEL CONTRATO DE FIDUCIA SUSCRITO ENTRE ALIADAS DEL PROGRESO Y FIDUCIARIA BANCOLOMBIA. CONTRATO DE CONCESION BAJO EL ESQUEMA APP N 112 DE 2015  </t>
  </si>
  <si>
    <t xml:space="preserve">PLUSVIAL  </t>
  </si>
  <si>
    <t xml:space="preserve">458 Radicacion por WEB - 20184090458892 CONTRATO DE CONCESION APP 002-2017 REITERACION DE SOLICITUD DE SU GESTION PARA LA OBTENCION DE INFORMACION ANTE LA AGENCIA NACIONAL DE MINERIA - PROGRAMAS DE TRABAJO Y OBRAS. PROYECTO PAMPLONA CUCUTA.  </t>
  </si>
  <si>
    <t xml:space="preserve">AMQ-293-18 FIRMA EN COPIA. SOLICITUD SEGUIMIENTO INFORME PERITO ACCION POPULAR. AFECTACIONES EN VIVIENDAS DEL CORREDOR VIAL CENTRO POBLADO PUENTE QUETAME, MUNICIPIO DE QUETAME. BOGOTA VILLAVICENCIO. </t>
  </si>
  <si>
    <t xml:space="preserve">ALCALDIA DE QUETAME  </t>
  </si>
  <si>
    <t xml:space="preserve">GUIA 977594895 (SERVIENTREGA) SOLICITUD DE INFORMACION DEBIDO A INTERES EN COMPRA DE INMUEBLES EN EL MUNICIPIO DE MACEO ANTIOQUIA  </t>
  </si>
  <si>
    <t xml:space="preserve">ELEONORA MARGARITA CUBEROS OROZCO </t>
  </si>
  <si>
    <t xml:space="preserve">GUIA 298906535 (SERVIENTREGA) 007043 CONSULTA DE INFORMACION, PROGRAMAS Y/O PROYECTOS DE ORDEN TERRITORIAL QUE SE ADELANTAN EN EL AREA DENOMINADA BOSQUE DE LOS GUAYUPES  </t>
  </si>
  <si>
    <t xml:space="preserve">CORPORACION PARA EL DESARRLLO SOSTENIBLE DEL AREA DE MANEJO ESPECIAL LA MACARENA CORMACARENA  </t>
  </si>
  <si>
    <t xml:space="preserve">LVILLARREAL1 </t>
  </si>
  <si>
    <t xml:space="preserve">GUIA 1120393015 SOLICITUD DE INFORMACION SOBRE EL AVANCE DE LAS OBRAS DE LA RUTA DEL SOL SECTOR 3 </t>
  </si>
  <si>
    <t xml:space="preserve">CAMARA DE COMERCIO DE VALLEDUPAR JOSE LUIS  </t>
  </si>
  <si>
    <t xml:space="preserve">GUIA RN946109746CO PL110-241 DERECHO DE PETICION SOLICITANDO LOS ESTUDIOS Y DISENOS NECESARIOS PARA ADECUAR LA ENTRADA A LA VIA TIERRA NEGRA-NUEVO COLON-TURMEQUE-UMBITA  </t>
  </si>
  <si>
    <t xml:space="preserve">ALCALDIA MUNICIPAL DE NUEVO COLON  </t>
  </si>
  <si>
    <t xml:space="preserve">Contrato de Interventor?a No. 024 de 2015. ALERTA URGENTE CONSTRUCCION DE PUENTE SOBRE EL RIO MAGDALENA POR FUERA DE LO ESTABLECIDO EN LOS DISE?OS NO OBJETADOS  </t>
  </si>
  <si>
    <t xml:space="preserve">JNIETO </t>
  </si>
  <si>
    <t xml:space="preserve">SOL-BOL-0626-18 CONTRATO N. 008-2007. SOLICITUD DE ADELANTAMIENTO DEL MANTENIMIENTO PERIODICO DE ALGUNOS KM DE LOS TRAMOS VARIANTE MAMONAL GAMBOTE Y VARIANTE PALMAR DE VARELA DE CRONOGRAMA DE MANTENIMIENTO PERIODICOS DEL ANEXO TECNICO ACUERDO CONCILIATORIO DEL PROYECTO RUTA CARIBE.  </t>
  </si>
  <si>
    <t xml:space="preserve">1-3-952018-19058 SOLICITUD DE INFORMACION EN RELACION CON LOS PROCESOS ARBITRALES PROCEDIMIENTOS SANCIONATORIOS Y AMIGABLE COMPOSICION  </t>
  </si>
  <si>
    <t xml:space="preserve">CAMARA COLOMBIANA DE LA INFRAESTRUCTURA  </t>
  </si>
  <si>
    <t xml:space="preserve">JGARCIA </t>
  </si>
  <si>
    <t xml:space="preserve">GUIA 210008178352 (INTERRAPIDISIMO) TRASLADO POR COMPETENCIA DEL SENOR GUILLERMO MAHECHA CON REFERENCIA "SOLICITUD DE INTERVENCION"  </t>
  </si>
  <si>
    <t xml:space="preserve">ALCALDIA DE PARATEBUENO  </t>
  </si>
  <si>
    <t xml:space="preserve">DT-GGP-19566 TRASLADO DERECHO DE PETICION ANDREA QUINTERO MORALES CIAS 4G BUGA-BUENAVENTURA-MULALO-LOBOGUERRERO  </t>
  </si>
  <si>
    <t xml:space="preserve">MT N? 20181410173911 SOLICITUD OFICIO RADICADO N? 20183210255282 DEL 26 DE ABRIL DE 2018, EN LA QUE EL SE?OR LUIS ALERTO CARDOSO COBOS SOLICITA TARIFA DIFERENCIAL PARA EL TRANSITO EN EL PEAJE LOS PATIOS. </t>
  </si>
  <si>
    <t xml:space="preserve">GUIA 975854569 SERVIENTREGA IDUVI N 2018001000000770 REITERAR DATOS FUNCIONARIO PARA SUSCRIPCION MINUTA DE CESION DE PREDIOS-PROYECTO CARRETERA DE LOS ANDES  </t>
  </si>
  <si>
    <t xml:space="preserve">INSTITUTO DE DESARROLLO URBANO VIVIENDA Y GESTION TERRITORIAL DE CHIA  </t>
  </si>
  <si>
    <t xml:space="preserve">RV: Solicitud informacion restriccion para vehiculos de carga - ZONA DE MOSQUERA, FUNZA, COTA Y CHIA </t>
  </si>
  <si>
    <t xml:space="preserve">PAVARING  </t>
  </si>
  <si>
    <t xml:space="preserve">RV: 20183060137491 (EMAIL CERTIFICADO de contactenos@anionline.onmicrosoft.com) - INCONFORMIDAD POR RESPUESTA A TARJETA PREFERECIAL EN PEAJE LA CALERA  </t>
  </si>
  <si>
    <t xml:space="preserve">CESAR DAVID CAMARGO HUERTAS </t>
  </si>
  <si>
    <t xml:space="preserve">RV: Pago pendiente de Soluciones Integrales el pozo a Carlos Andres Leguizamo -RECLAMO - YOPAL  </t>
  </si>
  <si>
    <t xml:space="preserve">YOLANDA PEREZ DE LEGUIZAMO </t>
  </si>
  <si>
    <t xml:space="preserve">ISMAEL GOMEZ  </t>
  </si>
  <si>
    <t xml:space="preserve">LARRIETA </t>
  </si>
  <si>
    <t xml:space="preserve">GUIA RN946513522CO (4-72) 1070-106.2018019431 SOLCITUD DE INFORMACION CONSULTIORIA EL DORADO II (ESTUDIO COMPLETO DE RUIDO)  </t>
  </si>
  <si>
    <t xml:space="preserve">GCTR 052 PROYECTOS 4G- SOLICITUD INFORMES DE INTERVENTORIA  </t>
  </si>
  <si>
    <t xml:space="preserve">SEGUROS COMERCIALES BOLIVAR S.A DIEGO MAURICIO NEIRA GARCIA  </t>
  </si>
  <si>
    <t xml:space="preserve">GUIA RN946275615CO (4-72) DERECHO DE PETICION DE INFORMACION TRIBUTARIA PARA DETERMIRNAR LAS BASES GRAVABLES Y POR ENDE REALIZAR LA VERIFICACION Y CONTROL EN LAS LIQUIDACIONES DEL IMPUESTO DE INDUSTRIA Y COMERCIO. </t>
  </si>
  <si>
    <t xml:space="preserve">ALCALDIA MUNICIPAL SAN PABLO - BOLIVAR  </t>
  </si>
  <si>
    <t xml:space="preserve">GUIA RN946275615CO (4-72) SOLICITUD DE INFORMACION SOBRE OBRAS DE INFRAESTRUCTURA VIAL QUE TENGAN IMPACTO EN LA JURISDICCION DEL MUNICIPIO DE SAN PABLO DE BORBUR  </t>
  </si>
  <si>
    <t xml:space="preserve">GUIA YG191377052CO (4-72) DERECHO DE PETICION SOBRE EL PROCEDIMIENTO PARA OBTENER LA TARIFA DIFERENCIAL EN EL PEAJE DE POMPEYA, UBICADO EN LA VIA VILLAVICENCIO- PUERTO GAITAN  </t>
  </si>
  <si>
    <t xml:space="preserve">JUAN FELIPE HARMAN ORTIZ  </t>
  </si>
  <si>
    <t xml:space="preserve">LEIDY JOHANA SANDOVAL RUEDA </t>
  </si>
  <si>
    <t xml:space="preserve">TRASLADO COMUNICACION ACERCA DE LA SUPERPOSICION DEL PROYECTO "CAMPO TECA-COCORNA" EXPEDIENTE LAM6358. </t>
  </si>
  <si>
    <t xml:space="preserve">FERROCARRILES DEL NORTE DE COLOMBIA S.A. FENOCO  </t>
  </si>
  <si>
    <t xml:space="preserve">AR-SB-PV-074 SOLICITUD DE RELACION DE PAGOS PROYECTO BOSA-GRANADA-GIRARDOT  </t>
  </si>
  <si>
    <t xml:space="preserve">ARBITRUM  </t>
  </si>
  <si>
    <t xml:space="preserve">SOLICITUD DE PRORROGA Y MODIFICACION DEL CONTRATO DE CONCESION PORTUARIA N. 003 19 DICIEMBRE 2013-COCOLOSO ALCATRAZ  </t>
  </si>
  <si>
    <t xml:space="preserve">CARIME PUELLO GUITIERREZ  </t>
  </si>
  <si>
    <t xml:space="preserve">DERECHO DE PETICION DE SOLICITUD DE COPIAS SIMPLES DE DE AMIGABLES COMPONEDORES EN LA CONCESIONES 4G </t>
  </si>
  <si>
    <t>120184090466632_00001.pdf</t>
  </si>
  <si>
    <t xml:space="preserve">Radicacion por WEB - SOLICITUD INFORMACI?N. MIEMBROS DEL PANEL DE AMIGABLE COMPOSICI?N. </t>
  </si>
  <si>
    <t xml:space="preserve">ACCESOS NORTE DE BOGOT? SAS  </t>
  </si>
  <si>
    <t xml:space="preserve">EDGAR WILLIAM MAIGUEL  </t>
  </si>
  <si>
    <t xml:space="preserve">JOSE LUIS SILVA DUARTE </t>
  </si>
  <si>
    <t xml:space="preserve">JOSE JAIRO SALAMANCA VARGAS </t>
  </si>
  <si>
    <t xml:space="preserve">RV: Solicitud Concejo Villavicencio- peaje Vi&amp;#769;a Puerto Lo&amp;#769;pez - SOBRE EL NO COBRO O TARIFA DIFERENCIAL DEL PEAJE DE LA VIA PUERTO LOPEZ  </t>
  </si>
  <si>
    <t xml:space="preserve">RV: Peticion de resoluciones de prorroga de Puerto Antioquia - SOLICITUD DE ENVIO DE RESOLUCIONES  </t>
  </si>
  <si>
    <t xml:space="preserve">URABA AL DIA  </t>
  </si>
  <si>
    <t xml:space="preserve">SRN 19499 TRASLADO SOLICITUD DE INFORMACION - VELOCIDAD MAXIMA Y USO DE CARRIL EN LA VIA CHIA ZIPAQUIRA KM 9+700. </t>
  </si>
  <si>
    <t xml:space="preserve">SRN 19399 TRASLADO POR COMPETENCIAS OFICIOS RADICADOS 33521 Y 33703 DEL 27 DE ABRIL DE 2018. INTERVENCIONES TECNICAS DE LA LADERA INESTABLE, TENDIENTES A ELIMINAR EL RIESGO PARA LA INTEGRIDAD FISICA Y PATRIMONIAL DE LOS USUARIOS DE LA VIA TRONCAL DE OCCIDETE EN EL SECTOR DEL K52 TUNEL DE IRRA. </t>
  </si>
  <si>
    <t xml:space="preserve">CONTRATO DE CONSULTORIA NRO 490 DE 2017 SOLICITUD DE INFORMACION EXISTENTE RELACIONADA CON EL COPRREDOR 89 LA PAILA LIMITE QUINDIO  </t>
  </si>
  <si>
    <t xml:space="preserve">CONSORCIO ESTRUCTURACION ICEACSA - BONUS  </t>
  </si>
  <si>
    <t xml:space="preserve">YG191596375CO (4-72) DT-CAL 19397 ENVIO SOLICITUD FISCALIA GENERAL DE LA NACION RADICADO INVIAS 35870 04 MAYO 2018  </t>
  </si>
  <si>
    <t xml:space="preserve">GUIA 978525813 (SERVIENTREGA) SOLICITUD PARA HABILITAR LA VIA PERICONGO  </t>
  </si>
  <si>
    <t xml:space="preserve">ALCALDIA TIMANA  </t>
  </si>
  <si>
    <t xml:space="preserve">48-147-20180508001502 CONTRATO DE CONCESION APP 016-2015. ANTIOQUIA - BOLIVAR. REMISION DE SOLICITUD PRESENTADA EL DIA 07 E MAYO DE 2018 </t>
  </si>
  <si>
    <t xml:space="preserve">CONCESION RUTA AL MAR S.A.S  </t>
  </si>
  <si>
    <t xml:space="preserve">DERECHO DE PETICION. SOLICITUD DE CUMPLIMIENTO COMPROMISOS PERMISO DE INTERVENCION VOLUNTARIO Y APROVECHAMIENTO FORESTAL Y ACUERDO PRIVADO ENTRE EL CONSORCIO CONSTRUCTOR POB (JV-POB) Y MARIA CLAUDIA MENDOZA. </t>
  </si>
  <si>
    <t xml:space="preserve">MARIA CLAUDIA MENDOZA GARCIA </t>
  </si>
  <si>
    <t xml:space="preserve">RV: OFI18-00047068 / JMSC: Solicita ayuda para la comuna No. 2 - SOLICITUD JAIL ANTONIO MURILLO MURILLO  </t>
  </si>
  <si>
    <t xml:space="preserve">ALBA LUCIA ESPINOSA SANCHEZ </t>
  </si>
  <si>
    <t xml:space="preserve">CONTRATO DE CONCESION N? 008 DE 10 DE DIC DE 2014. REITERACION A NUESTRA COMUNICACION RADICADA BAJO EL CONSECUTIVO ANI 2018-409-038207-2 DE 17 DE ABRIL DE 2018 SOLICITUD INFORMACIOM ESTADO TRAMITE  </t>
  </si>
  <si>
    <t xml:space="preserve">GUIA RN948013201CO (4-72) SOLICITUD DE INFORMACION COMPARENDOS AMBIENTALES. RADICADO 2018024496 </t>
  </si>
  <si>
    <t xml:space="preserve">AERONAUTICA CIVIL AEROCIVIL AEROCIVIL  </t>
  </si>
  <si>
    <t xml:space="preserve">NGUTIERREZ1 </t>
  </si>
  <si>
    <t xml:space="preserve">GUIA RN9474534331CO (4-72) RAD 2018100477831 SOLICITUD DE INFORMACION SOBRE LAS CONCESIONES PORTUARIAS OTORGADAS AL MES DE ABRIL DE 2018  </t>
  </si>
  <si>
    <t xml:space="preserve">RN947586818CO TRALASDO RADICADO INIVAS 30753-SOLICITUD REDUCTORES VIA 4008 ENVIADO POR LA PERSONERIA MUNICIPAL DE PUERTO GAITAN  </t>
  </si>
  <si>
    <t xml:space="preserve">RN947448887CO (4-72) DT-RIS 19558 TRASLADO DE SOLICITUD DE INFORMACION POR PARTE DE EL CONCEJO MUNICIPAL DE LA VIRGINIA, RELACIONADO CON LA CONSTRUCCION DE UN PUENTE PEATONAL EN EL TRAMO VIAL LA VIRGINIA-ASIA, RUTA 2507 </t>
  </si>
  <si>
    <t xml:space="preserve">GUIA RN947425855CO (4-72) SOLICITUD DE INFORMACION SOBRE LOS PLANES VIALES DIGITALES DEL DEPARTAMENTO, QUE CONTENGAN LA CLASIFICACION DE LAS VIAS, TANTO RURALES, URBANAS Y NACIONALES, </t>
  </si>
  <si>
    <t xml:space="preserve">GOBERNACION DE CUNDINAMARCA SECRETARIA DE TRANSPORTE Y MOVILIDAD  </t>
  </si>
  <si>
    <t xml:space="preserve">NROJAS </t>
  </si>
  <si>
    <t xml:space="preserve">GUIA RN947453480CO (4-72) RAD 2018100476251 REMISION RADICADO N 20185603429062 DEL 04/05/2018 DONDE LA PETICITIONARIA ALBA ROCIO MARTINEZ ALVAREZ, SOLICITA CONCEPTO DE CONVENIENCIA PARA CONTINUAR CON EL PROCESO DE CONCESION, EN LOS TERMINOS SENALADOS  </t>
  </si>
  <si>
    <t xml:space="preserve">GUIA RN946279555CO(4-72) SOLICITUD DE DISENOS INTERCAMBIADOR VIAL PINAR DEL RIO- LOS PATIOS  </t>
  </si>
  <si>
    <t xml:space="preserve">RAFAEL CACERES NU?EZ ALCALDIA ALCALDIA DE LOS PATIOS </t>
  </si>
  <si>
    <t xml:space="preserve">DERECHO DE PETICION INFORMACION SOBRE PROYECTOS DE MOVILIDAD REGIONAL DE BOGOTA NORTE  </t>
  </si>
  <si>
    <t xml:space="preserve">SABANA CENTRO COMO VAMOS  </t>
  </si>
  <si>
    <t xml:space="preserve">DERECHO DE PETICION DE INTERES GENERAL CONCESION PERIMETRAL ORIENTAL DE BOGOTA UF 4 PUNTOS DE INTERES HIDRICO EN LA ZONA DE INTERVENCION RADICADO DE SALIDA ANI 20186050136501 </t>
  </si>
  <si>
    <t xml:space="preserve">RAD 2018057552-2-000 TRASLADO DE OFICIO N 20 DEL 25 DE ABRIL DE 2018, CON RAD ANLA 2018049918-1-000 DEL 25 DE ABRIL DE 2018 SOLICITUD DE CONCERTACION CON PROPIETARIO DE PREDIOS RELACIONADOS CON EL PROYECTO "TUNEL DEL TOYO Y SUS VIAS DE ACCESO-TRAMO 1" </t>
  </si>
  <si>
    <t xml:space="preserve">SANDRA PATRICIA IZQUIERDO SANTACRUZ </t>
  </si>
  <si>
    <t xml:space="preserve">MBARRIOS2 </t>
  </si>
  <si>
    <t xml:space="preserve">GUIA 828213000011 SOPD-240-0475 SOLICITUD DE INFORMACION RELACIONADA CON LOS DISENOS Y DEMAS TRAMITES ADMINISTRATIVOS, CONFORME EL FALLO DEL 30 DE JULIO, RADICADO N 66001-33-31-004-2011-00004-00 </t>
  </si>
  <si>
    <t xml:space="preserve">DERECHO DE PETICION - AFECTACION DE PREDIO  </t>
  </si>
  <si>
    <t xml:space="preserve">DIEGO ARMANDO DIAZ  </t>
  </si>
  <si>
    <t>120184090472532_00001.pdf</t>
  </si>
  <si>
    <t xml:space="preserve">Radicacion por WEB - SOLICITUD DE CIERRE DE PROCESO INICIADO POR NO CONTAR CON EQUIPOS DE ATENCI?N DE EMERGENCIAS. </t>
  </si>
  <si>
    <t xml:space="preserve">DIEGO ANDRES DUQUE PINO </t>
  </si>
  <si>
    <t xml:space="preserve">MARIA ARAGON  </t>
  </si>
  <si>
    <t xml:space="preserve">RV: Solicitud Informacion General Contratos de Concesion 4G -  </t>
  </si>
  <si>
    <t xml:space="preserve">MINISTERIO DE COMERCIO DIRECCI?N DE PRODUCTIVIDAD Y COMPETITIVIDAD  </t>
  </si>
  <si>
    <t xml:space="preserve">RV: OFI18-00049058 / JMSC: Solicita intervencion por el estado de la via - BARRANCABERMEJA Y BUCARAMANGA  </t>
  </si>
  <si>
    <t xml:space="preserve">RV: SOLICITUD URGENTE - SOLICITUD DE INFORMACION PUENTE EL CORZO VIA BOJACA  </t>
  </si>
  <si>
    <t xml:space="preserve">GEIMY LORENA LEONCHEZ MENESES </t>
  </si>
  <si>
    <t xml:space="preserve">TRASLADOS DE SOLICITUDES RADICADOS MT NRO 20183210263932 PRBLEMAS DE OBRAS SE?ALIZACION DE ILUMINACION EN EL MUNICIPIO DE VIRGINIA RISARALDA  </t>
  </si>
  <si>
    <t xml:space="preserve">TRASLADO DE SOLICITUD RADICADO MT NRO 20183210251582 RESPUESTA NO ADECUADA POR EL CONCESIONARIO DE LA VIA  </t>
  </si>
  <si>
    <t xml:space="preserve">TRASLADO DE SOLICITUDES RADICADOS MT NRO 20183210259552 - 20183210259492 - 20183210259562 DA?OS OCURRIDOS EN LA VIA NEIVA - PITALITO  </t>
  </si>
  <si>
    <t xml:space="preserve">GUIA 978484045 RECLAMACION 2018409022181 SOLCITUD DE RESPUESTA A COVIANDES POR DERRAME DE ACEITE EN LA VIA BOGOTA VILLAVICENCIO  </t>
  </si>
  <si>
    <t xml:space="preserve">INES LOZANO DE ESCOBAR </t>
  </si>
  <si>
    <t xml:space="preserve">SRN 19706. CORREDOR VIAL ZIPAQUIRA - BUCARAMANGA (PALENQUE), TRASLADO SOLICITUD DE INFORMACION CORREO ELECTRONICO ENTRADA 36263 DEL 07/05/2018. </t>
  </si>
  <si>
    <t xml:space="preserve">SA-19533 SOLICITUD COPIA EXPEDIENTE VIA FONTIBON-FACATATIVA-LOS ALPES </t>
  </si>
  <si>
    <t xml:space="preserve">OFI18-00047068/JMSC111102 EXT18-00041663- SOLICITA AYUDA PARA LA COMUNA Nro 2 BARRIO VILLA DEL SOCORRO - QUIBDO CHOCO.  </t>
  </si>
  <si>
    <t xml:space="preserve">RV: DERECHO DE PETICION DIRECTOR DE LA ANI - DERECHO DE PETICION SOBRE AEROPUERTO BONILLA ARAGON CALI - SOLICITUD DE INFORMACION  </t>
  </si>
  <si>
    <t xml:space="preserve">RAMIRO VARELA  </t>
  </si>
  <si>
    <t xml:space="preserve">ALEXANDER HUGO DELGADO ROJAS </t>
  </si>
  <si>
    <t xml:space="preserve">RV: 20183040142851 - SOLICITUD DE COPIAS DE CONTRATOS QUE SE TIENE CON EMPRESA ALIANZA DEL SENOR WILLIAM IVAN DELGADO CARATAR </t>
  </si>
  <si>
    <t xml:space="preserve">WILLIAM IVAN DELGADO CARATAR </t>
  </si>
  <si>
    <t xml:space="preserve">20181000001461 DERECHO DE PETICION - REITERACION SOLICITUD DE ELABORACION Y FIRMA ACTA DE VERIFICACION FINAL CORRESPONDIENTE A LAS OBRAS DEL OTROSI NRO 6 QUE YA FUERON FINALIZADAS DESDE EL 31 DE DICIEMBRE DE 2017. AEROPUERTO EL DORADO. </t>
  </si>
  <si>
    <t xml:space="preserve">DERECHO DE PETICION, INFORMACION SOBRE LA DIFERENCIA ENTRE INTERVENTORIA Y SUPERVISION DEL ARTICULO 83 DE LA LEY 1474 DE 2011. </t>
  </si>
  <si>
    <t xml:space="preserve">JOHN PHILIP PEARL CASTELLANOS </t>
  </si>
  <si>
    <t xml:space="preserve">LUIS FERNANDO CACERES GOMEZ </t>
  </si>
  <si>
    <t xml:space="preserve">DERECHO DE PETICION SOLICITUD DE INTEVENCION MANTENIMIENTO DE LA VIA LLAMADA ANTIGUA VIA AL GUAVIO - PERIMETRAL DE ORIENTE  </t>
  </si>
  <si>
    <t xml:space="preserve">CLAUDIA PATRICIA RINCON  </t>
  </si>
  <si>
    <t xml:space="preserve">SOLICITUD DE INFORMACION SOBRE PREDIOS AINSUCA - EL ENCANTO Y EL AGRADO SOBRE AFECTACIONES A LOS MISMOS CON MOTIVO DE LA CONSTRUCCION DEL TERCER CARRIL EN LA DOBLE CALZADA BOGOTA-GIRARDOT </t>
  </si>
  <si>
    <t xml:space="preserve">OBDULIA CARRILLO DE AMBROSIO  </t>
  </si>
  <si>
    <t xml:space="preserve">GUIA RN948138405CO (4-72) E-2018-169330 VAMM SOLICITUD DE RESPUESTA A LA PETICION REALIZADA POR EL SENOR JOSE MARIA ARROYO IZQUIERDO  </t>
  </si>
  <si>
    <t xml:space="preserve">JOEL HERNAN RAMIREZ PARUMA </t>
  </si>
  <si>
    <t xml:space="preserve">GUIA RN949027856CO SALIDA NRO:5817 REMISION DE LA COMUNICACION ENVIADA POR EL SENOR FABIO SANIN DIRECTOR REGIONAL COLFECAR ANTIOQUIA  </t>
  </si>
  <si>
    <t xml:space="preserve">PROCURADURIA DELEGADA PARA LA VIGILANCIA ADMINISTRATIVA DE LA FUNCION PUBLICA  </t>
  </si>
  <si>
    <t xml:space="preserve">GUIA RN947367548CO DT-NAR-18515 REMITE PETICION DE LA PROCURADURIA 96 JUDICIAL DE PASTO RELACIONADO CON LA VIA PERIMETRAL ORIENTAL DE PASTO  </t>
  </si>
  <si>
    <t xml:space="preserve">ORLANDO VELEZ GUEVARA </t>
  </si>
  <si>
    <t xml:space="preserve">GUIA RN948286488CO RAD. S2018-1576 DERECHO DE PETICION SOLICITUD DE INFORMACION SEGUN LOS HECHOS EXPUESTOS POR EL SENOR EDGAR HUERTAS DEBIDO A ACTUACIONES IRREGULARES  </t>
  </si>
  <si>
    <t xml:space="preserve">CONGRESO DE LA REPUBLICA DE COLOMBIA SENEN NI?O AVENDA?O  </t>
  </si>
  <si>
    <t xml:space="preserve">DZANINOVICH </t>
  </si>
  <si>
    <t xml:space="preserve">GUIA RN948874081CO (4-72) DERECHO DE PETICION SOLICITANDO CERTIFICACION TRAMO VIAL CONCESIONARIO RUTA DEL CACAO S.A.S  </t>
  </si>
  <si>
    <t xml:space="preserve">ALCALDIA DE BARRANCABERMEJA CONCEJO MUNICIPAL  </t>
  </si>
  <si>
    <t xml:space="preserve">DERECHO DE PETICION-CONCESION ALTO DE MAGDALENA -SOLICITUD DE INFORMACION Y RESPUESTA DE FONDO CLARA E INEQUIVOCA SOBRE LOS PRESYUPUESTOS FACTICOS </t>
  </si>
  <si>
    <t xml:space="preserve">DIEGO HERNAN HERNANDEZ ALBARRACIN </t>
  </si>
  <si>
    <t xml:space="preserve">SRODRIGUEZC2 </t>
  </si>
  <si>
    <t xml:space="preserve">GUIA RN948628845CO (4-72) DERECHO DE PETICION SOLICITANDO REVISION TECNICA AL MURO TIPO PANTALLA Y AL DE CERRAMIENTO ALEDANOS A LA URBANIZACION ALCALA UBICADO EN GIRON SANTANDER  </t>
  </si>
  <si>
    <t xml:space="preserve">DIANA MATILDE ARENAS MEDINA </t>
  </si>
  <si>
    <t xml:space="preserve">GUIA RN949307649CO (4-72) OFICIO NRO1586 SOLICITUD DE INFORMACION SOBRE EL ACTO ADMINISTRATIVO DE TRANSFERENCIA DE DOMINIO DE UN PPREDIO ENTRE ENTIDADES PUBLICAS A TITULO GRATUITO  </t>
  </si>
  <si>
    <t xml:space="preserve">ALCALDIA DE COELLO  </t>
  </si>
  <si>
    <t xml:space="preserve">GUIA YG1915568485CO (4-72) TRASLADO DEL DERECHO DE PETICION PRESENTADO POR EL SENOR CARLOS MARIO OSORIO CHAVARRIA  </t>
  </si>
  <si>
    <t xml:space="preserve">DERECHO DE PETICION INFORMACION CONTRATISTA  </t>
  </si>
  <si>
    <t xml:space="preserve">MARIA ESPERANZA FLOREZ MARTINEZ </t>
  </si>
  <si>
    <t xml:space="preserve">DSALAZAR </t>
  </si>
  <si>
    <t xml:space="preserve">SOLICITUD REVISION PUENTE PEATONAL SECTOR CHARQUITO-MOSQUERA </t>
  </si>
  <si>
    <t xml:space="preserve">ASAMBLEA DEPARTAMENTAL DE CUNDINAMARCA  </t>
  </si>
  <si>
    <t xml:space="preserve">GUIA 210008188571 (INTERRAPIDISIMO) 130.23.01-067 SOLICITUD DE INFORMACION SOBRE EL NOMBRE DE LA CONSECION A LA QUE FUE ADJUDICADA LA VIA NACIONAL QUE PASA POR EL MUNICIPIO DE SAN LUIS DE GACENO  </t>
  </si>
  <si>
    <t xml:space="preserve">ATENCION DIRECTA AL CIUDADANO SOLICITUD DE INFORMACION DEL PUENTE PEATONAL UBICADO EN LA CRA 68B NRO 80-96 </t>
  </si>
  <si>
    <t xml:space="preserve">INGRID TATIANA DEL RIO BAUTISTA </t>
  </si>
  <si>
    <t xml:space="preserve">JULIANA PARDO  </t>
  </si>
  <si>
    <t xml:space="preserve">YAIR ALEJANDRO LOZANO GAVILAN </t>
  </si>
  <si>
    <t xml:space="preserve">ADALBERT CLAVIJO BELALCAZAR </t>
  </si>
  <si>
    <t xml:space="preserve">WILSON CAICEDO MOLANO </t>
  </si>
  <si>
    <t xml:space="preserve">GUIA RN949526658CO (4-72) REFERENCIA: 110016000050201808953 SOLICITUD DE CERTIFICACION LABORAL DEL SENOR GERSAIN ALBERTO OSTOS GIRALDO  </t>
  </si>
  <si>
    <t xml:space="preserve">FISCALIA GENERAL DE LA NACION DELITOS CONTRA LA ADMINISTRACIO PUBLICA  </t>
  </si>
  <si>
    <t xml:space="preserve">GAC E 000681 CONTRATO DE CONCESION APP No. 003 DE 2015 AEROPUERTO INTERNACIONAL ERNESTO CORTISSOZ. SOLICITUD DE MODIFICACION DEL CRONOGRAMA DE ADQUISICION DE PREDIOS. </t>
  </si>
  <si>
    <t xml:space="preserve">GERMAN ARTURO BOHORQUEZ GUZMAN </t>
  </si>
  <si>
    <t xml:space="preserve">DERECHO DE PETICION SOLICITUD DE INFORMACION VIA NACIONAL RUTA 4006 BOGOTA VILLAVICENCIO A CARGO DE LA CONCESION VIAL ANDINA TRAMO CHIRAJARA  </t>
  </si>
  <si>
    <t xml:space="preserve">YEIMY LORENA FIGUEROA SANCHEZ </t>
  </si>
  <si>
    <t xml:space="preserve">MANUEL ANTONIO BUELVAS MENDOZA </t>
  </si>
  <si>
    <t xml:space="preserve">DERECHO DE PETICION: CONSULTA SOBRE DUPLICIDAD DE FUNCIONES EN UN MISMO CONTRATO. </t>
  </si>
  <si>
    <t xml:space="preserve">ALEJANDRO PARRA LOZADA </t>
  </si>
  <si>
    <t xml:space="preserve">DARODRIGUEZM </t>
  </si>
  <si>
    <t xml:space="preserve">GUIA 974282357 (SERVIENTREGA) SOLICITUD TARIFA DIFERENCIAL PARA EL PEAJE TUTA PARA EL VEHICULO EIQ-682 MODELO 2018  </t>
  </si>
  <si>
    <t xml:space="preserve">MESIAS MEDINA ANGARITA </t>
  </si>
  <si>
    <t>120184090479932_00001.pdf</t>
  </si>
  <si>
    <t xml:space="preserve">YENY MABEL YEPES SERNA </t>
  </si>
  <si>
    <t xml:space="preserve">GUIA 978697670 (SERVIENTREGA) SOLICITUD PARA QUE SE ADOPTEN LAS MEDIDAS NECESARIAS DE PROTECCION A NUESTROS DERECHOS DE INTERESES COLECTIVOS AMENAZADOS O VIOLADOS, RELACIONADOS CON EL ACCESO A UNA INFRAESTRUCTURA DE SERVICIOS QUE GARANTICE LA SALUBRIDAD PUBLICA Y LA REALIZACION DE CONSTRUCCIONES, EDIFICACIONES Y DESARROLLOS URBANOS RESPETANDO LAS DISPOSICIONES JURIDICAS DE MANERA ORDENADA Y DANDO PREVALENCIA AL BENEFICIO DE CALIDAD DE VIDA DE LOS HABITANTES  </t>
  </si>
  <si>
    <t xml:space="preserve">LUIS FERNANDO ANGARITA ROA </t>
  </si>
  <si>
    <t xml:space="preserve">SRN 20086. TRASLADO SOLICITUD RADICADO INVIAS N? 37650 DE FECHA 09/05/2018. REFERENTE AL TRAMO VIAL SAN PELAYO - ARBOLETES EN EL DEPARTAMENTO DE CORDOBA.  </t>
  </si>
  <si>
    <t xml:space="preserve">SRN 19925 TRASLADO CORREO ELECTRONICO - SOLICITUD MANTENIMIENTO VIA PANAMERICANA POR CONCESIONARIO NUEVO CAUCA.  </t>
  </si>
  <si>
    <t xml:space="preserve">SRT 20048 TRASLADO INFORMACION SIEMBRA DE MAIZ EN ZONA DE SEGURIDAD FERREA HACIENDA FATIMA, OBANDO VALLE DEL CAUCA.  </t>
  </si>
  <si>
    <t xml:space="preserve">CP-PER-3304-2018 CONTRATO DE CONCESION No. 002 de 2014, SOLICITUD NO OBJECION PLAZO DE CURA, PRESUNTO INCUMPLIMIENTO DE LAS OBLIGACIONES EN EL APENDICE TERCNICO 8 SOCIAL NUMERALES 5.2.2.1.4- 5.2.2.1.6 TERMINO DE RESPUESTA A DERECHOS DE PETICION. PROYECTO PERIMETRAL DE CUNDINAMARCA.  </t>
  </si>
  <si>
    <t xml:space="preserve">TRASLADO RADICADO NRO 20183210287812 DEL 09-05-2018 OFICIO NRO 0263/2017-0005 </t>
  </si>
  <si>
    <t xml:space="preserve">LHERRAN </t>
  </si>
  <si>
    <t xml:space="preserve">TRASLADO DE DERECHO DE PETICION RADICADO NRO 20183210200482 </t>
  </si>
  <si>
    <t xml:space="preserve">GCRUZ1 </t>
  </si>
  <si>
    <t xml:space="preserve">TRASLADO DENUNCIA DE LA SE?ORA MARIA TERESA PARDO AFECTACION POR CONSTRUCCION DE VIA FERREA Y PUESTES RADICADO MT NRO 20183210288962 </t>
  </si>
  <si>
    <t xml:space="preserve">TRASLADO DE SOLICITUDES RADICADOS MT NRO 20183210287842 SEGUIMIENTO INFORME DE OBRAS DE LA DOBLE CLAZADA BOGOTA VILLAVICENCIO  </t>
  </si>
  <si>
    <t xml:space="preserve">SOLICITUD DE INFORMACION SOBRE PREDIO CON POSIBLE AFECTACION SOBRE EL PROYECTO DE ACCESOS NORTE DE BOGOTA  </t>
  </si>
  <si>
    <t xml:space="preserve">HENRY DARIEL TORRES TORRES </t>
  </si>
  <si>
    <t xml:space="preserve">SOLICITUD DE LOS TERMINOS PREVISTOSA EN LA LEY 5 DE 1992- SOLICITUD DE INFORMACION MEDIANTE CUESTIONARIO  </t>
  </si>
  <si>
    <t xml:space="preserve">JOSUE ROLDAN CALA VECINO </t>
  </si>
  <si>
    <t>120184090483712_00001.pdf</t>
  </si>
  <si>
    <t xml:space="preserve">2-3B-419-73 CONTRATO 387 DE 2017-SOCIEDAD PORTUARIA BAVARIA SOLICITUD DE ADICION Y PRORROGA DEL CONTRATO DE INTERVENTORIA 387-2017 SOCIEDAD OIL TANKING Y SOCIEDAD PORTUARIA DE LA PENINSULA. </t>
  </si>
  <si>
    <t xml:space="preserve">3B PROYECTOS S.A.S  </t>
  </si>
  <si>
    <t xml:space="preserve">RV: Respuesta Pqrs N?? 574 ? Solicitud de Tarifa Especial Diferencial para el vehiculo de servicio particular de placas NDZ 687, Estacion de Peaje La Caimanera. - CONCESIONARIO RUTA AL MAR  </t>
  </si>
  <si>
    <t xml:space="preserve">FERNANDO MURILLO RODRIGUEZ </t>
  </si>
  <si>
    <t xml:space="preserve">RV: DERECHO DE PETICION - ADECUACION ACCESO A LAS PARCELAS 31 Y 33 CARRETERA EL BANCO - TAMALAMEQUE CONCESION RUTA LAS AMERICAS S.A.S.  </t>
  </si>
  <si>
    <t xml:space="preserve">MARIAN ORTIZ RANGEL </t>
  </si>
  <si>
    <t xml:space="preserve">JDRIANO1 </t>
  </si>
  <si>
    <t xml:space="preserve">RV: solicitud visita acceso veredas LIBANO Y LABERINTO - BOGOTA VILLAVICENCIO  </t>
  </si>
  <si>
    <t xml:space="preserve">JUNTA DE ACCION COMUNAL EL LIBANO  </t>
  </si>
  <si>
    <t xml:space="preserve">RV: SOLICITUD ACTA - ANLA - CONCESIONARIA UNION VIAL DEL SUR  </t>
  </si>
  <si>
    <t xml:space="preserve">ERNESTO VELASQUEZ SALAZAR  </t>
  </si>
  <si>
    <t xml:space="preserve">RV: DERECHO DE PETICION ILUMINACION PUENTE PEATONAL - UNIVERSIDAD MILITAR NUEVA GRANADA  </t>
  </si>
  <si>
    <t xml:space="preserve">UNIVERSIDAD NUEVA GRANADA  </t>
  </si>
  <si>
    <t xml:space="preserve">AMQ-309-18 REITERACION SOLICITUD SEGUMIENTO A COMPROMISOS PACTADOS DE ACUERDO A LO TRATADO EN LA REUNION CON LOS DELEGADOS DE LA COMUNIDAD - COVIANDES. </t>
  </si>
  <si>
    <t xml:space="preserve">MAHUNFRAN MACHUCA  </t>
  </si>
  <si>
    <t xml:space="preserve">TRASLADO SOLICITUD A ESTE MINISTERIO CON EL NRO 20183210268602 DE FECHA 2018-05-03 </t>
  </si>
  <si>
    <t xml:space="preserve">RV: SOLICITUD DE PRUEBA - OFICIO DCE 0336 DEL 10 DE MAYO DE 2018 - RAD. 2015-00483-00 M.P. DR. JOSE ANTONIO APONTE OLIVELLA -  </t>
  </si>
  <si>
    <t xml:space="preserve">SOPORTE TECNICO TRIBUNAL ADMINISTRATIVO CESAR - SECCIONAL VALLEDUPAR  </t>
  </si>
  <si>
    <t xml:space="preserve">MCABRERA </t>
  </si>
  <si>
    <t xml:space="preserve">TRASLADO SOLICITUD ALLEGADA A ESTE MINISTERIO CON EL NRO 20183210243302 DE FECHA 2018-04-23 CRONOGRAMA DE DEMOLICION DE LA PILA 2 Y CONSTRUCCION NUEVO PUENTE CHIRAJARA  </t>
  </si>
  <si>
    <t xml:space="preserve">GUIA YG192162185CO (4-72) 2018EE0057942 SOLICITUD DE INFORMACION "PROGRAMA DE CONCESIONES VIALES DE CUARTA GENERACION" </t>
  </si>
  <si>
    <t xml:space="preserve">CONTRALORIA GENERAL DE LA NACION  </t>
  </si>
  <si>
    <t xml:space="preserve">CARLOS ALEXANDER VARGAS GUERRERO 1 </t>
  </si>
  <si>
    <t xml:space="preserve">DERECHO DE PETICION-SOLICITUD INFORME MENSUAL INTERVENTORIA RECIENTE QUE SE DISPONGA BOGOTA-VILLAVICENCIO TRAMO CHIRAJARA FUNDADORES  </t>
  </si>
  <si>
    <t xml:space="preserve">UNION PARA LA INFRAESTRUCTURA SAS  </t>
  </si>
  <si>
    <t xml:space="preserve">DERECHO DE PETICION-SOLICITUD INFORME MENSUAL INTERVENTORIA MENSUAL N. 30 BBY CONTRATO N. 13-2015 </t>
  </si>
  <si>
    <t xml:space="preserve">SRT 20475 TRASLADO SOLICITUD CORTE DE CESPED EN LA AV FERROCARRIL </t>
  </si>
  <si>
    <t xml:space="preserve">SRT 20346 TRASLADO DERECHO DE PETICION VIA CAQUEZA-UBATE-CHOACHI-FOMEQUE  </t>
  </si>
  <si>
    <t xml:space="preserve">GUIA RN950566040CO (4-72) SALIDA NRO:58254 REMISION POR COMPETENCIA SD-176919/2018 SOLICITUD ENVIADA POR MARTHA LUCIA BECERRA ROMERO  </t>
  </si>
  <si>
    <t xml:space="preserve">SEI-GPV -20428 SOLICITUD POLICIA VIDEOS ESTACION DE PEAJE TORO RAD 35088 DEL 3-05-2018 </t>
  </si>
  <si>
    <t xml:space="preserve">GUIA YG192167556CO (4-72) 2018EE0057900 SOLICITUD DE INFORMACION RELACIONADA CON EL CONTRATO DE CONCESION N 012 DE 2015 SUSCRITO ENTRE LA ANI Y ALIADAS PARA EL PROGRESO  </t>
  </si>
  <si>
    <t xml:space="preserve">CONTRALORIA MUNICIPAL NEIVA  </t>
  </si>
  <si>
    <t xml:space="preserve">SEI-20713 TRASLADO PETICION INTERES GENERAL Y/O PARTICULAR CON RAD INVIAS N. 39050 15-05-2018 POR PARTE DEL MINISTERIO DE TRANSPORTE  </t>
  </si>
  <si>
    <t xml:space="preserve">RV: Solicitud - SOLICITUD DE CIERRE DE VIA DE SAN ALBERTO A AGUACHICA CESAR  </t>
  </si>
  <si>
    <t xml:space="preserve">PERSONERIA MUNICIPAL DE SAN MARTIN DEL CESAR  </t>
  </si>
  <si>
    <t xml:space="preserve">JUAN ANDRES PAYAN VALENCIA </t>
  </si>
  <si>
    <t xml:space="preserve">Radicacion por WEB - PS-IAM2-DP-1078-18 CONTRATO DE INTERVENTORIA Nro 001 DE 2016. CONTRATO DE CONCESION Nro 018 DE 2015. SOLICITUD DE NO OBJECION PARA INICIO DE PROCESO SANCIONATORIO POR EL PRESUNTO INCUMPLIMIENTO DE OBLIGACIONES PREDIALES. AUTOPISTAS URABA. </t>
  </si>
  <si>
    <t xml:space="preserve">DERECHO DE PETICION: POR EL SENOR JOSE JACINTO SALAMANCA, ACCESO A TARIFA DIFERENCIAL PEAJE TUTA LOCALIZADO EN EL TRAYECTO TUTA- TUNJA DEL PROYECTO BRICENO TUNJA SOGAMOSO. </t>
  </si>
  <si>
    <t xml:space="preserve">JOSE JACINTO SALAMANCA VARGAS </t>
  </si>
  <si>
    <t xml:space="preserve">DERECHO DE PETICION -SOLICITUD DE INFORMACION DE AMIGABLES COMPONEDORES PROYECTO 4 GENERACION  </t>
  </si>
  <si>
    <t xml:space="preserve">PABLO EMILIO TORRES VILLALOBOS  </t>
  </si>
  <si>
    <t xml:space="preserve">DEREHO DE PETICION DE INFORMACION -SOLICITUD DE COPIA DE LA TOTALIDAD DE LAS ACTUACIONES DESARROLLADAS POR LA ANI EN EL MARCO DE ACCION POPULARA TRIBUNAL ADMINISTRATIVO DE CUNDINAMARCA RAD N. 25000-23-41-000-2016-00229-00 </t>
  </si>
  <si>
    <t xml:space="preserve">NATALIA CORREA BARRERA  </t>
  </si>
  <si>
    <t xml:space="preserve">AMC-SDG-0885 PETICION DE INTERVENCION PUENTE PEATONAL-CAMPUS UNIVERSIDAD MILITAR NUEVA GRANADA-CONCESION ACCENORTE APP N. 001-10 DE ENERO 2017 </t>
  </si>
  <si>
    <t xml:space="preserve">ALCALDIA DE CAJICA  </t>
  </si>
  <si>
    <t xml:space="preserve">GUIA 900008522399 (INTERRAPIDISIMO) DERECHO DE PETICION RELACIONADO CON EL PAGO DE PREDIO PARA LA CONSTRUCCION DE LA DOBLE CALZADA DEL PROYECTO DEVIMAR  </t>
  </si>
  <si>
    <t xml:space="preserve">MARIA EUCARIS DIAZ JARAMILLO </t>
  </si>
  <si>
    <t xml:space="preserve">AMONTEALEGRE </t>
  </si>
  <si>
    <t xml:space="preserve">378820226 (AXPRESS) DERECHO DE PETICION POLIZA 33-46-101003699 ASEGURADO: ANI TOMADOR: ROCHA PARAMO, ADRIANA CAROLINA CONTRATO: VJ-185 DE 2017  </t>
  </si>
  <si>
    <t xml:space="preserve">SEGUROS DEL ESTADO  </t>
  </si>
  <si>
    <t xml:space="preserve">IPALOMA1 </t>
  </si>
  <si>
    <t xml:space="preserve">Radicacion por WEB - 559-18 CONTRATO DE CONCESION DE APP Nro 007 DE 2015. SOLICITUD MESA DE TRABAJO PREDIAL CONCESIONARIA VIAL MONTES DE MARIA S.A.S. INTERSECCION A DESNIVEL CON RUTA DEL SOL VARIANTE CARMEN DE BOLIVAR. PROYECTO PUERTA DE HIERRO - CRUZ DEL VISO.  </t>
  </si>
  <si>
    <t xml:space="preserve">CONCESIONARIA MONTES DE MARIA  </t>
  </si>
  <si>
    <t xml:space="preserve">JAIRO ANDREY VEJARANO LOPEZ </t>
  </si>
  <si>
    <t xml:space="preserve">GUIA AA001263935CO (4-72) RAD 20185280310211 TRASLADO DE DERECHO DE PETICION ENVIADA POR EL SENOR JUAN CARLOS CAMELO </t>
  </si>
  <si>
    <t xml:space="preserve">TRASLADO DE DERECHO DE PETICION CON RADICADO 2018204001132 DEL 23 DE ABRIL DE 2018 </t>
  </si>
  <si>
    <t xml:space="preserve">URT-SDG-00095 SOLICITUD DE INFORMACION PROYECTOS DE INFRAESTRUCTURA DE TRANSPORTE QUE SE ESTEN CONSTRUYENDO DENTRO DE LOS POLIGONOS QUE CORRESPONDEN A LOS TERRITORIOS DEL CONSEJO COMUNITARIO UNION RIO ROSARIO MUNICIPIO DE TUMACO NARI?O.  </t>
  </si>
  <si>
    <t xml:space="preserve">RV: solicitud de informacion radicado ANI No. 20184090463662 - DONDE SE REQUIERE INFORMACION DEL ESTADO DE UNA OFERTA DE COMPRA SOBRE PREDIO EN BUCARAMANGA SANTANDER - PROCESO DEMANDANTE FREY ANGARITA  </t>
  </si>
  <si>
    <t xml:space="preserve">V: Solicitud derecho de respuesta derecho de peticion presentado marzo 20 de 2018 por vencimiento de terminos. - CONDOMINIO DORAL COUNTRY P.H VIA BOGOTA MELGAR  </t>
  </si>
  <si>
    <t xml:space="preserve">GERMAN HENRY HOYOS  </t>
  </si>
  <si>
    <t xml:space="preserve">V: Radicado 2018044903-2-001 de 17 Mayo de 2018 (2) - SOLICITUD DE INFORMACION DE PROYECTOS DE INFRAESTRUCTURA EN LOS PROXIMOS ANOS  </t>
  </si>
  <si>
    <t xml:space="preserve">GABRIEL ORLANDO DAZA DIAZ </t>
  </si>
  <si>
    <t xml:space="preserve">TE-GICA-CN-380-071-2018 CONTRATO DE CONCESION APP 002 DEL 12 DE FEBRERO DE 2015. APP GICA. SOLICITUD DE NO OBJECION PARA APLICACION DE PERIODO DE CURA POR INCUMPLIMIENTO DEL CONCESIONARIO APP GICA S.A A LAS OBLIGACIONES DERIVADAS DE LA LICENCIA AMBIENTAL  </t>
  </si>
  <si>
    <t xml:space="preserve">CONSULTECNICOS S.A.  </t>
  </si>
  <si>
    <t xml:space="preserve">JAGARCIAA1 </t>
  </si>
  <si>
    <t xml:space="preserve">JUAN CARLOS ARANGO RODRIGUEZ </t>
  </si>
  <si>
    <t xml:space="preserve">EDELMIRA BONILLA  </t>
  </si>
  <si>
    <t xml:space="preserve">DULCELINA CARO  </t>
  </si>
  <si>
    <t xml:space="preserve">MARIA ANGELICA CUELLAR BENAVIDES 2 </t>
  </si>
  <si>
    <t xml:space="preserve">V: Edelmira Bonilla - Actualizacion de informacion Beneficio Tarifa Diferencial Peaje Tuta  </t>
  </si>
  <si>
    <t xml:space="preserve">SANDRA LILIANA GUERRERO  </t>
  </si>
  <si>
    <t xml:space="preserve">UIA 979412921 SERVIENTREGA SOLICITUD DE CERTIFICACION DONDE CONSTE QUE EN EL AREA DONDE SE REALIZARA EL PROYECTO DE CONSTRUCCION, NO EXISTE NINGUN PROYECTO DE INSTALACIONES PORTUARIA  </t>
  </si>
  <si>
    <t xml:space="preserve">KITE ADDICT COLOMBIA </t>
  </si>
  <si>
    <t xml:space="preserve">UIA 978013015 SERVIENTREGA CONCESION RIO MAGDALENA 2 DERECHO DE PETICION- SOLICITUD INFORME TRAYECTOS VIALES AUTORIZADOS  </t>
  </si>
  <si>
    <t xml:space="preserve">CONSORCIO BRAAVOS 04  </t>
  </si>
  <si>
    <t xml:space="preserve">JFRODRIGUEZO </t>
  </si>
  <si>
    <t xml:space="preserve">T NRO 20185000190121 TRASLADO DE DERECHO DE PETICION CON RADICADO MT NRO. 20183210279632. POR EL SENOR JORGE LUIS RODRIGUEZ, NO SE ENGANE A LA COMUNIDAD ALTAMENTE AFECTADA POR EL PASO DE TANTOS VEHICULOS PESADOS VIA CAQUEZA. </t>
  </si>
  <si>
    <t xml:space="preserve">MT NRO 20185000175211 TRASLADO DE COMUNICACION CON RADICADO DEL MINISTERIO DE TRANSPORTE NRO 20183210211842 (OFI18-00032037/JMSC 110000 DE LA PRESIDENCIA DE LA REPUBLICA DEL 04 DE ABRIL DE 2018) DEL 09 DE ABRIL DE 2018 Y 20183210233812 DEL 18 DE ABRIL DE 2018. APARENTES DEMORAS EN EL DESARROLLO DE LA OBRA DEL SECTOR VIA GARZON PITALITO RUTA 45, CONCESIONARIO ALIADAS PARA EL PROGRESO.  </t>
  </si>
  <si>
    <t xml:space="preserve">UIA 975327894 (SERVIENTREGA) SOLICITUD TRASLADO DE TARIFA DIFERENCIAL DEL PEAJE DE LA CONEXION VIAL GUILLERMO GAVIRIA CORREA  </t>
  </si>
  <si>
    <t xml:space="preserve">RODRIGO ARBOLEDA ARANGO </t>
  </si>
  <si>
    <t xml:space="preserve">UIA RN950289219CO (4-72) RAD:602120181354E TRASLADO QUEJA POR PRESUNTOS DANOS MATERIALES ENVIADO POR JOSE DEL CARMEN FEREZ MARCONI  </t>
  </si>
  <si>
    <t xml:space="preserve">UIA YG192329190CO (4-72) DT-CUN 20860 RESPUESTA A ENTRADA N36541 CON FEHCA 07/05/2018. RESPUESTA A OFICIO N. 650-J08-2006-0081 DE MAYO DE 2018. PROVIDENCIA DEL 25 DE MAYO DE 2018. </t>
  </si>
  <si>
    <t xml:space="preserve">V: solicitud tarjeta preferencial peaje alltamira---ruta guadalupe-garzon - CONCESIONARIA ALIADAS PARA EL PROGRESO  </t>
  </si>
  <si>
    <t xml:space="preserve">LUZ MILA TRUJILLO DE PIMENTEL </t>
  </si>
  <si>
    <t xml:space="preserve">ANGELICA CAMACHO  </t>
  </si>
  <si>
    <t xml:space="preserve">SANDRA RUBIO  </t>
  </si>
  <si>
    <t xml:space="preserve">DERECHO DE PETICION SOLICITUD DE INFORMACION DE PROCESOS JURIDICOS </t>
  </si>
  <si>
    <t xml:space="preserve">PALACIO,JOUVE &amp; GARCIA  </t>
  </si>
  <si>
    <t xml:space="preserve">MARIO IME CANO G </t>
  </si>
  <si>
    <t xml:space="preserve">UIA 084000438748 (DEPRISA) SOLICITUD DE REINTEGRO TRASNFERENCIA ERRADA REALIZADA EL DIA 09 DE ABRIL DE 2018 </t>
  </si>
  <si>
    <t xml:space="preserve">BANCO DAVIVIENDA  </t>
  </si>
  <si>
    <t xml:space="preserve">SMESA </t>
  </si>
  <si>
    <t xml:space="preserve">ONTRATO Nro 199 DE 2015 SOLICITUD DE CERTIFICACION DETALLADA A LA SUPERVISION DE OBRAS CIVILES EJECUTADAS EN EL CONTRATO DE CONCESION.  </t>
  </si>
  <si>
    <t xml:space="preserve">CONSULTORES DONOVAN SASA  </t>
  </si>
  <si>
    <t xml:space="preserve">CVM-ANI-0522-4681-18 CONTRATO DE CONCESION N. 001-2015 SOLICITUD PROCEDIMIENTO Y FORMATOS PARA ADELANTAR LA IMPOSICION DE SERVIDUMBRES CONFORME LO DETERMINA EL ART. 38 DE LA LEY 1682 DE 2013. PROYECTO MULALO LOBOGUERRERO  </t>
  </si>
  <si>
    <t xml:space="preserve">LMARTINEZ1 </t>
  </si>
  <si>
    <t xml:space="preserve">ADICADO No. 20181000001541 DERECHO DE PETICION - REITERACION SOLICITUD DE ELABORACION Y FIRMA ACTA DE VERIFICACION FINAL CORRESPONDIENTE A LAS OBRAS DEL OTROSI No. 5 </t>
  </si>
  <si>
    <t xml:space="preserve">V: OFI18-00051488 / JMSC: Presentan alerta por posible colapso De puente sobre el rio Tibu que comunica Cucuta con Tibu y el Catatumbo </t>
  </si>
  <si>
    <t xml:space="preserve">V: Respuesta al radicado 20183030050262 del Ministerio de Transporte - INFORMACION EVALUACION DE IRAP PARA COLOMBIA CONCESION NEIVA - GIRARDOT  </t>
  </si>
  <si>
    <t xml:space="preserve">LFMORALES </t>
  </si>
  <si>
    <t xml:space="preserve">LUZMILA OSPINO  </t>
  </si>
  <si>
    <t xml:space="preserve">V: RV: SOLICITUD URGENTE MANTENIMIENTO RUTA DEL SOL II - TRASLADO A INVIAS  </t>
  </si>
  <si>
    <t xml:space="preserve">CAMIONEROS DE COLOMBIA  </t>
  </si>
  <si>
    <t>120184090493792_00001.pdf</t>
  </si>
  <si>
    <t xml:space="preserve">Radicacion por WEB - SOLICITUD LIQUIDACI?N CONTRATO DE CONCESI?N 006 DE 2015 MAYO 2018 </t>
  </si>
  <si>
    <t xml:space="preserve">CONCESION CESAR GUAJIRA SAS  </t>
  </si>
  <si>
    <t xml:space="preserve">CARLOS ANDRES BRAVO </t>
  </si>
  <si>
    <t xml:space="preserve">ARODRIGUEZ3 </t>
  </si>
  <si>
    <t xml:space="preserve">Radicacion por WEB - SOLICITUD NO OBJECI?N AL PERIODO DE CURA POR INCUMPLIMIENTO AL INDICADOR DE NIVEL DE SERVICIO E11 PARA EL MES DE ABRIL DE 2018. </t>
  </si>
  <si>
    <t xml:space="preserve">JULIO PARDO  </t>
  </si>
  <si>
    <t xml:space="preserve">CONFIRMACION RESPUESTA A SOLICITUD DE CONCEPTO DE DISTANCIAS A EJE DE LA VIA FERREA PARA LA INSTALACION DEL SERVICIO DE GAS NATURAL DOMICILIARIO EN EL SECTOR SANTIAGO BERRIO,MUNICIPIO DE PUERTO TRIUNFO-ANTIOQUIA  </t>
  </si>
  <si>
    <t xml:space="preserve">ALCANOS DE COLOMBIA S.A. ESP  </t>
  </si>
  <si>
    <t xml:space="preserve">SOLICITUD DE CORRECCION A RESPUESTA DERECHO DE PETICION RAD ANI 2018-409-038689-2 Y RESPUESTA CON RADICADO DE SALIDA 2018-306-013114-1 DE FECHA 30 DE ABRIL DE 2018-CONTRATO DE CONCESION Nro 664-94, DESARROLLO VIAL PARA EL NORTE DE BOGOTA. CERTIFICACION DEL CONTRATO DE CONCESION Nro 664-94. </t>
  </si>
  <si>
    <t xml:space="preserve">EQUIPO UNIVERSAL S.A  </t>
  </si>
  <si>
    <t xml:space="preserve">NELSON DUVAN BASTO MORENO </t>
  </si>
  <si>
    <t xml:space="preserve">20181200009881 TRASLADO DERECHO DE PETICION CON RADICADO 20182040011882 DEL 30 DE ABRIL DE 2018 INTERPUESTO POR EL SENOR MARCO ANTONIO ALVAREZ VEGA RELACIONADO CON LA REMISION AL PROCESO VERBAL DE EXPROPIACION DEL PREDIO CASA BLANCA. </t>
  </si>
  <si>
    <t xml:space="preserve">ALEX ADRIAN OLIVEROS GALINDO </t>
  </si>
  <si>
    <t xml:space="preserve">MT NRO 20185000190051 TRASLADO DE SOLICITUD MT Nro 20183210274042. POR LA SENORA ROSA LUCIA ACEVEDO, NEGLIGENCIA POR PARTE DE LA CONCESION COVIORIENTE.  </t>
  </si>
  <si>
    <t xml:space="preserve">JESUS BURGOS PE?A </t>
  </si>
  <si>
    <t xml:space="preserve">T NRO 20185000191141 TRASLADO DE DERECHO DE PETICION CON RADICADO MT Nro 20183210159492. RECURSOS PARA LA CONSTRUCCION DE LA AUTOPISTA DE DOBLE CALZADA DE OCANA - CUCUTA.  </t>
  </si>
  <si>
    <t xml:space="preserve">T NRO 20185000191061 TRASLADO DE DERECHO DE PETICION CON RADICADO MT Nro 20183210278262, OBRAS QUE SE ESTAN REALIZANDO DESDE EL KM 0 (PUENTE FRANCISCO JARAMILLO OCHOA - LA VIRGINIA RISARALDA), POR LA CONCESION PACIFICO TRES. </t>
  </si>
  <si>
    <t xml:space="preserve">T NRO 20185000190181 TRASLADO DE DERECHO DE PETICION CON RADICADO MT Nro 20183210231482, INFORMACION QUE CONSTE SI LA SECRETARIA DE MOVILIDAD Y TRANSITO DEL MUNICIPIO DE CAQUEZA CUNDINARMARCA TIENE ALGUN PERMISO VIGENTE POR LA ANI, SI LA DOBLE CALZADA BOGOTA - VILLAVICENCIO ES UNA VIA NACIONAL.  </t>
  </si>
  <si>
    <t xml:space="preserve">JESUS CONRADO LONDO?O VALENCIA </t>
  </si>
  <si>
    <t xml:space="preserve">GUIA 978090928 (SERVIENTREGA) SOLICITUD PARA RECITIFICACION Y PAVIMENTACION DE LA VIA DE ACCESO A YALI ANTIOQUIA. CONCESION AUTOPISTAS RIO MAGDALENA UF2 EN EL KM19+100 VEREDA EL JARDIN. </t>
  </si>
  <si>
    <t xml:space="preserve">ADMINISTRACION MUNICIPAL DE YALI ANTIOQUIA  </t>
  </si>
  <si>
    <t xml:space="preserve">SEI-GPV-21066 ENVIO SOLICITUD COBRO DE PEAJE EN EMERGENCIA POR DERRUMBE VIA BOGOTA-VILLAVICENCIO ESTACION DE PEAJE NARANJAL INVIAS N. 12580 DEL 12 MAYO 2018 </t>
  </si>
  <si>
    <t xml:space="preserve">DERECHO DE PETICION POR EL SENOR SAMIR ALVAREZ CASTRO, SOLICITA INFORMACION CONTRATO FOTO MULTAS DE TRANSITO- MUNICIPIO DE PLANETA RICA KM 5, AUTOPISTAS DE LAS AMERICAS  </t>
  </si>
  <si>
    <t xml:space="preserve">FONDO DE ADAPTACION  </t>
  </si>
  <si>
    <t xml:space="preserve">V: 20183060117461 - NO SE HA RECIBIDO RESPUESTA AL DERECHO DE PETICION - SOLICITUD DE INFORMACION DE DISENOS CONTRATO DE CONCESION Nro 002 DE 2014, CORREDOR PERIMETRAL DE ORIENTE DE CUNDINAMARCA.  </t>
  </si>
  <si>
    <t xml:space="preserve">V: SOLICITUD DOCUMENTACION E IMAGENES VEHICULOS PLACA: SKH-034 Y R50882(EMAIL CERTIFICADO de contactenos@anionline.onmicrosoft.com) - ENVIO DE DOCUMENTO ESPECIFICACION DE SINIESTRO EN LA VIA SINCELEJO - CALAMAR KM 29+800 VEREDA PINAL.  </t>
  </si>
  <si>
    <t xml:space="preserve">JOHN VARGAS  </t>
  </si>
  <si>
    <t xml:space="preserve">RV: Derecho de Peticion - INFORMACION SOBRE MONUMENTO EN GLORIETA - PUERTO LOPEZ META, INSTALACION DE UNA OBRA DE ARTE (MONUMENTO) EN UNA VIA CONCESIONADA, CONCESION VIAL DE LOS LLANOS -PROYECTO MALLA VIAL DEL META 2. </t>
  </si>
  <si>
    <t xml:space="preserve">PEDRO VIDAL BEJARANO </t>
  </si>
  <si>
    <t xml:space="preserve">RV: SOLICITUD DOCUMENTACION E IMAGENES - PLACAS SKH - 034 SOBRE EL ACCIDENTE OCURRIDO EN EL MUNICPIO DE CALAMAR. CONCESION COSTERA, PROYECTO CARTAGENA BARRANQUILLA </t>
  </si>
  <si>
    <t xml:space="preserve">CRIS NATALI PENAGOS MAGI </t>
  </si>
  <si>
    <t xml:space="preserve">DERECHO DE PETICION, POR LA SENORA ANA MILENA MEDINA SOLICITA A LA ANI EL ENVIO DEL INFORME DE INDICADORES ELABORADO POR LA INTERVENTORIA, PROYECTO DE APP BUCARAMANGA BARRANCABERMEJA YONDO.  </t>
  </si>
  <si>
    <t xml:space="preserve">UNION PARA LA INFRAESTRUCTURA  </t>
  </si>
  <si>
    <t xml:space="preserve">INMS-448-18-817 CONTRATO INTERVENTORIA No.448 DE 2015 SANTA ANA-MOCOA.-NEIVA CONTRATO APP 12 DE 2015. JUSTIFICACION PLAZO DE CURA RAD Nro 20184090455262. SOLICITUD NO OBJECION PERIODO DE CURA INCUMPLIMIENTO CONTRACTUAL APENDICE TECNICO 2. </t>
  </si>
  <si>
    <t xml:space="preserve">RV: Radicacion Orfeo - CONSULTA CANCELACION OFERTA DE COMPRRA SOBRE EL INMUEBLE DENOMINADO BELLA UNION III UBICADO EN EL MUNICIPIO DE GAMARRA CESAR MATRICULA INMOBILIARIA 196-41410 EL CUAL PRESENTA MEDIDA CAUTELAR - EL CUAL SOLICITA INFORMACION PARA CULMINAR TRAMITE DE VENTA PREDIO.  </t>
  </si>
  <si>
    <t xml:space="preserve">SUPERINTENDENCIA DE NOTARIADO Y REGISTRO  </t>
  </si>
  <si>
    <t xml:space="preserve">FAVOR RADICAR EL CORREO QUE ENVIA LA SENORA PILAR GONZALEZ DONDE SOLICITA INFORMACION SOBRE PROCEDIMIENTO PARA RETIRAR DOCUMENTOS APP CUCE DE LA CORDILLERA CENTRAL - TUNEL II CENTENARIO.  </t>
  </si>
  <si>
    <t xml:space="preserve">IDESTRA  </t>
  </si>
  <si>
    <t xml:space="preserve">RV: Certificacion de Experiencia URGENTE DEL CONTRATO NUMERO GG-C--SMP-048 AGOSTO 13 DE 2004- CONTRATO DE CONCESION Nro 0445 DE 1994 CARRETERA SANTA MARTA RIOHACHA PARAGUACHON.  </t>
  </si>
  <si>
    <t xml:space="preserve">ORGANIZACION AXON360 S.A.S.  </t>
  </si>
  <si>
    <t xml:space="preserve">LGUARIN3 </t>
  </si>
  <si>
    <t xml:space="preserve">PERSONERIA MUNICIPAL DE CHIA 20180010002320 RV: COMUNICACION - DERECHO DE PETICION PLAN DE ACCION COMPROMISOS ACUERDO DIALOGO SOCIAL PARTICIPATIVO ENTRE LA ADMINISTRACION MUNICIPAL Y LAS VEREDAS FUSCA - TORCA, FALTA DE ALCANTARILLADO E INCUMPLIMIENTO LOS PROCEDIMIENTOS DE AGUAS RESIDUALES.  </t>
  </si>
  <si>
    <t xml:space="preserve">PERSONERIA DE CHIA  </t>
  </si>
  <si>
    <t xml:space="preserve">GUIA RN952302111CO (4-72) OFICIO Nro OSEMT 0018 SOLICITUD DE INFORMACION SOBRE EL CORREDOR SANTANA-MOCOA-NEIVA  </t>
  </si>
  <si>
    <t xml:space="preserve">CONGRESO DE LA REPUBLICA DE COLOMBIA SENADO DE LA REPUBLICA  </t>
  </si>
  <si>
    <t xml:space="preserve">GUIA YG190855799CO 1400-205 SOLICITUD DE DISENOS PUENTE PEATONAL SECTOR K8+000 VIA BOGOTA-MOSQUERA </t>
  </si>
  <si>
    <t xml:space="preserve">ALCALDIA DE MOSQUERA  </t>
  </si>
  <si>
    <t xml:space="preserve">GUIA YG192494713CO OFICIO 330 16 DE MAYO 2018 SOLICITUD DE UN HONORABLE CONCEJAL OBRA CONSTRUIDA ENTRE CERRITOS - LA VICTORIA PARTE POSTERIOR DE LA ESTACION DE SERVICIO VILLEGAS TRAMO QUE CONECTA LA DOBLE CALZADA CON EL BARRIO VILLA DEL SOL ENCONTRANDOSE TOTALMENTE ABANDONADA Y LA CICLORUTA DE LA VIA CARTAGO-ZARAGOZA, LA INTERSECCION VIAL QUE CONDUCE AL BATALLON DE INFANTERIA Nro 23 VENCEDORES REQUIERE MANTENIMIENTO.  </t>
  </si>
  <si>
    <t xml:space="preserve">ALCALDIA CARTAGO  </t>
  </si>
  <si>
    <t xml:space="preserve">Radicacion por WEB - TRASLADO DERECHO DE PETICI?N. CONTRATO DE CONCESI?N BAJO ESQUEMA DE APP N O 016 DEL 14 DE OCTUBRE DE 2015  </t>
  </si>
  <si>
    <t xml:space="preserve">CONCESION RUTA AL MAR  </t>
  </si>
  <si>
    <t xml:space="preserve">GUIA448059600940 (CERTIPOSTAL) SI-350-14-59-0774 TRASLADO DE DOCUMENTO RADICADO CON N 4307 DEL 09/05/2018 SOLICITUD INFORMACIONDE EJES 3Y 3A, RETORNO JERSEY LACT VIA ARMENIA-PEREIRA </t>
  </si>
  <si>
    <t xml:space="preserve">ALCALDIA DE CIRCASIA  </t>
  </si>
  <si>
    <t xml:space="preserve">12964 CONTRATO DE CONCESION NRO 002 DE 2010 RUTA DEL SOL SECTOR I SOLICITUD DE PLAZO ADICIONAL PARA DESCORRER TRASLADO DE PRUEBAS DEL AUTO DEL 03 DE MAYO DE 2018. </t>
  </si>
  <si>
    <t xml:space="preserve">DERECHO DE PETICION DE INFORMACION SOBRE EL PROYECTO ARENA BOGOTA. INFORMACION SOBRE CARRILES DE ACELERACION Y DESACELERACION QUE DEBE CONTRUIR ARENA BOGOTA PARA LA ENTRADA Y SALIDA A SUS INSTALACIONES.  </t>
  </si>
  <si>
    <t xml:space="preserve">DISAN COLOMBIA S.A CORREA MUNOZ </t>
  </si>
  <si>
    <t xml:space="preserve">TATIANA FRANCO REYES </t>
  </si>
  <si>
    <t xml:space="preserve">CRS0028513 SOLICITUD RESPUESTA AL OFICIO CON NUMERO DE RADICADO 2018-409-044776-2 DEL 7 DE MAYO DEL PRESENTE ANO </t>
  </si>
  <si>
    <t xml:space="preserve">VEEDURIA CIUDADANA ESPECIALIZADA  </t>
  </si>
  <si>
    <t xml:space="preserve">DERECHO DE PETICION -SOLICITUD DE LEGALIZACION DE GESTION PREDIAL PRESIO LA SANTISIMA TRINIDAD KM 22 VIA AGUACLARA-OCANA RUTA 70 TRAMO 7007 </t>
  </si>
  <si>
    <t xml:space="preserve">JESUS EMILIO VERGEL GONZALEZ  </t>
  </si>
  <si>
    <t xml:space="preserve">MT No.: 20185000175541 TTRASLADO DERECHO DE PETICION ALLEGADO A ESTE MINISTERIO CON EL nO. 20183210246012 DE FECHA 2018-04-23 </t>
  </si>
  <si>
    <t xml:space="preserve">MINTRANSPORTE QUEJAS Y RECLAMOS  </t>
  </si>
  <si>
    <t xml:space="preserve">IE-2018-281 DERECHO DE PETICION INFORMACION- RAD ANI N. 2018-500-0135221 </t>
  </si>
  <si>
    <t xml:space="preserve">SOLICITUD COOPERACION PARA EL PROYECTO PARA PRESTAR SERVICIO DE TRANSPORTE FERREO EN EL DEPARTAMENTO DE BOYACA </t>
  </si>
  <si>
    <t xml:space="preserve">TREN UNIVERSITARIO EL TREN DE TODOS  </t>
  </si>
  <si>
    <t xml:space="preserve">DO 20376 SOLICITUD DE INFORMACION AMBIENTAL-LICITACIONES INVIAS TRONCAL DEL MAGDALENA Y TRANSVERSA? OCANA -GAMARRA </t>
  </si>
  <si>
    <t xml:space="preserve">JUAN PABLO GIL  </t>
  </si>
  <si>
    <t xml:space="preserve">SF-GC-21337 PROYECTO PUENTE PEATONAL CAMILO TORRES BOGOTA-GIRARDOT  </t>
  </si>
  <si>
    <t xml:space="preserve">SRT 21410 TRASLADO OFICIO SOLICITUD DE REPRESENTANTES CONTRATO IDU 1557-2017DESARROLLO DE FACTIBILIDAD Y ESTUDIOS DE LA INFRAESTRUCTURA VIAL Y ESPACIO PUBLICO ASOCIADO PARA TRAMO 1 DE LA AVENIDA CONTADOR AC 134 </t>
  </si>
  <si>
    <t xml:space="preserve">DT-GGP-20987 SOLICITUD DE DOCUMENTOS CONTRATO N. 541-2012 PRIMAVERA-CAMILO C DEPARTAMENTO DE ANTIOQUIA  </t>
  </si>
  <si>
    <t xml:space="preserve">DERECHO DE PETICION EN GRADO DE CONSULTA Y SOLICIYUD DE COPIAS CONTRATO DE CONCESION GG-007-2.007 </t>
  </si>
  <si>
    <t xml:space="preserve">GOMEZ REMOLINA  </t>
  </si>
  <si>
    <t xml:space="preserve">GUIA 975181234 (SERVIENTREGA) DERECHO DE PETICION SOLICITUD DE INFORMACION SOBRE LA VIA SANTANA MOCOA NEIVA EN EL KM 16+600 DEBIDO A ACCIDENTE DE LA MENOR ERIKA FERNANDA ORTIZ ORTIZ (Q.E.P.D) </t>
  </si>
  <si>
    <t xml:space="preserve">DIEGO MAURICIO ORTIZ RUJUANA </t>
  </si>
  <si>
    <t xml:space="preserve">GUIA 975686119 (SERVIENTREGA) DERECHO DE PETICION RELACIONADO CON PREDIO ENTREGADO DE FORMA VOLUNTARIA PARA EL PROYECTO CONCESIONADO POR AUTOPISTAS DEL CAFE MARICXULA INMOBILIARIA 290-66356 </t>
  </si>
  <si>
    <t xml:space="preserve">GUIA 977563047 (SERVIENTREGA) EAB-CCATT2-062-2018 SOLICITUD INFORAMCION PARA EL DESARROLOO DEL PROYECTO URBANO Y SAISAJISTICO DEL CORREDOR AMBIENTAL TUNJUELO AV. GAITAN CORTES-RIO BOGOTA  </t>
  </si>
  <si>
    <t xml:space="preserve">CONSORCIO CORREDOR AMBIENTAL TUNJUELO TRAMO 2  </t>
  </si>
  <si>
    <t xml:space="preserve">GUIA 976092610 (SERVIENTREGA) DERECHO DE PETICION RELACIONADO CON LA SEDIMENTACION DE LA QUE ES OBJETO EL AREA DE FLUJO DEL RIO CAREPA DEBIDO A CONSTRUCCION DEL PUENTE SOBRE LA AVENIDA CIRCUNVALAR </t>
  </si>
  <si>
    <t xml:space="preserve">JUAN ESTEBAN ALVARES BERMUDEZ </t>
  </si>
  <si>
    <t xml:space="preserve">VVILLALBA1 </t>
  </si>
  <si>
    <t xml:space="preserve">CE - 2018301572 COMUNICADO CON RADICADO ICCU 2018003098 TRASLADO POR COMPETENCIA DEL COMUNICADO CON RADICADO ICCU 2018003098 </t>
  </si>
  <si>
    <t xml:space="preserve">INSTITUTO DE INFRAESTRUCTURA Y CONCESIONES - ICCU  </t>
  </si>
  <si>
    <t xml:space="preserve">DERECHO DE PETICION EN INTERES PARTICULAR - INFORMACION SOBRE INFORMACION PERMISO  </t>
  </si>
  <si>
    <t xml:space="preserve">KATHERINE GYSEL GYSELS SARMIENTO  </t>
  </si>
  <si>
    <t xml:space="preserve">RV: derecho de peticion Ernesto Macias - SENADOR - PREGUNTAS CORREDOR SANTANA- MOCOA - NEIVA  </t>
  </si>
  <si>
    <t xml:space="preserve">RV: Derecho de Peticion. - SOLICITUD DE INFORMACION SUBCONTRATO RUTA DEL SOL SECTOR 2  </t>
  </si>
  <si>
    <t xml:space="preserve">UFINET COLOMBIA  </t>
  </si>
  <si>
    <t>120184090503932_00002.docx</t>
  </si>
  <si>
    <t xml:space="preserve">RV: EXT18-00030755.pdf - DERECHO DE PETICION SOBRE IRREGULARIDADES EN LOS CHANCOS CORREGIMIENTO DE SAN PEDRO VALLE DEL CAUCA  </t>
  </si>
  <si>
    <t xml:space="preserve">JAIR GERVACIO DUQUE QUINTERO </t>
  </si>
  <si>
    <t xml:space="preserve">AMC - SJUR -535 COLABORACION PR No. 051 - 16, SOLICITUD COPIA ACTOS ADMINISTRATIVOS </t>
  </si>
  <si>
    <t xml:space="preserve">ALCALDIA MUNICIPAL DE CAJICA  </t>
  </si>
  <si>
    <t xml:space="preserve">DERECHO DE PETICION - SOLICITUD DE INFORMACION SOBRE TRAZADO ANTIOQUIA-BOLIVAR  </t>
  </si>
  <si>
    <t xml:space="preserve">ESF-233 SOLICITUD DE CERTIFICACION DE CUMPLIMIENTO PARA LA OPS No. 1618 DE 2017 </t>
  </si>
  <si>
    <t xml:space="preserve">ESFINANZAS S.A  </t>
  </si>
  <si>
    <t xml:space="preserve">NGARZON1 </t>
  </si>
  <si>
    <t xml:space="preserve">D-1068 CONTRATO DE CONCESION APP 002-2014 PERIMETRAL ORIENTAL SOLICITUD DE DEVOLUCION EXPEDIENTE UF-3A-053-I CONCESION VIAL CORREDOR PERIMETRAL DE CUNDINAMARCA.  </t>
  </si>
  <si>
    <t xml:space="preserve">ARNOD YESID RODRIGUEZ CRISTANCHO </t>
  </si>
  <si>
    <t xml:space="preserve">ARNOLD STEVEN CASTIBLANCO SERNA </t>
  </si>
  <si>
    <t xml:space="preserve">DERECHO DE PETICION DE DOCUMENTOS DE INFORMACION  </t>
  </si>
  <si>
    <t xml:space="preserve">YANETH OSORIO TOVAR  </t>
  </si>
  <si>
    <t xml:space="preserve">ORLANDO RAFAEL BERMUDEZ GARCIA </t>
  </si>
  <si>
    <t xml:space="preserve">NPARRA </t>
  </si>
  <si>
    <t xml:space="preserve">20182100006781 SOLICITUD DE TRASLADOS DE RECURSO DEL ARTICULO 21 DE LA LEY DE 1991 </t>
  </si>
  <si>
    <t xml:space="preserve">CANAL 13 TV ANDINA  </t>
  </si>
  <si>
    <t xml:space="preserve">GUIA 979337179 (SERVIENTREGA) REMISION COPIA DEL DERECHO DE PETICION EN RELACION SOLICITUD DE MEDIDAS Y ACCIONES PARA QUE CESE LA VULNERACION DE LOS DERECHOS COLECTIVOS GENERADOS POR LA CONSTRUCCION DE LA SEGUNDA CALZADA CARTAGENA-BARRANQUILLA </t>
  </si>
  <si>
    <t xml:space="preserve">BENJAMIN LUNA GOMEZ </t>
  </si>
  <si>
    <t xml:space="preserve">MT No.: 20185000140801 TRASLADO SOLICITUD ALLEGADA A ESTE MINISTERIO MEDIANTE OFICIO No. 20183210151822 DE FECHA 08-03-2018 </t>
  </si>
  <si>
    <t xml:space="preserve">GUIA 979572025(S) DERECHO DE PETICION SOLICITADO INFORMACION SOBRE LA VIA DE LA CALLE 67 FRENTE AL N 55-71  </t>
  </si>
  <si>
    <t xml:space="preserve">LITIGIO ESTRATEGICO  </t>
  </si>
  <si>
    <t xml:space="preserve">URT-SDG-00102 SOLICITUD DE INFORMACION CON EL PROPOSITO DE ESTABLECER MECANISMOS ADECUADOS PARA DAR CUMPLIMIENTO A LAS GARANTIAS DE LAS VICTIMAS DEL CONFLICTO ARMADO  </t>
  </si>
  <si>
    <t xml:space="preserve">SOLICITUD Y DERECHO DE PETICION SOLICITUD DE MANTENIMIENTO DE MANTENIMIENTO VIAL  </t>
  </si>
  <si>
    <t xml:space="preserve">JUNTA DE ACCION COMUNAL DE LA VEREDA CHOAPAL  </t>
  </si>
  <si>
    <t xml:space="preserve">ANDRES MAURICIO NARANJO USMA </t>
  </si>
  <si>
    <t xml:space="preserve">SLUNA1 </t>
  </si>
  <si>
    <t xml:space="preserve">DERECHO DE PETICION SOBRE PROYECTOS ARENA BOGOTA  </t>
  </si>
  <si>
    <t xml:space="preserve">DISAN COLOMBIA S.A MUNOZ  </t>
  </si>
  <si>
    <t>120184090508342_00001.pdf</t>
  </si>
  <si>
    <t xml:space="preserve">Radicacion por WEB - PASOS PEATONALES DEL MUNICIPIO DE BUENAVISTA ? SOLICITUD DE LA SECRETAR?A DE PLANEACI?N DEL MUNICIPIO. </t>
  </si>
  <si>
    <t>120184090508372_00001.pdf</t>
  </si>
  <si>
    <t xml:space="preserve">PAULA MORALES  </t>
  </si>
  <si>
    <t xml:space="preserve">GUIA 900008520042 (INTERRAPIDISIMO) SOLICITUD TARIFA DIFERENCIAL PEAJE TUTA (RADICADO 2018-409-044213-2)  </t>
  </si>
  <si>
    <t xml:space="preserve">ALCALDIA DE SOTAQUIRA  </t>
  </si>
  <si>
    <t>120184090508552_00001.pdf</t>
  </si>
  <si>
    <t xml:space="preserve">DERECHO DE PETICION -SOLICITUD COPIA DE LA SOLICITUD DE CONCESION RADICADA POR LA SOCIEDAD PORTUARIA RIO CORDOBA ANTE LA ANI  </t>
  </si>
  <si>
    <t xml:space="preserve">PUERTO DE SANTA MARTA  </t>
  </si>
  <si>
    <t xml:space="preserve">Radicacion por WEB - SOLICITUD DE ACLARACI?N DE COSTOS DERIVADOS DE INTERRUPCIONES DEL SERVICIO POR PROTECCI?N, TRASLADO Y/O REUBICACI?N DE REDES. </t>
  </si>
  <si>
    <t xml:space="preserve">2-2018-11475 PETICION NRO 1298472018 DE BOGOTA TE ESCUCHA SISTEMA DISTRITAL DE QUEJAS Y SOLUCIONES  </t>
  </si>
  <si>
    <t xml:space="preserve">SOLICITUD DE CONSTRUCCION BARRERA DE PROTECCION Y/O COMPRA DE 2 CASAS POR PELIGRO DE CARRETERA BOGOTA-VILLAVICENCIO </t>
  </si>
  <si>
    <t xml:space="preserve">JEHIDY STELLA BAQUERO MOYANO  </t>
  </si>
  <si>
    <t xml:space="preserve">20181200010251 TRASLADO DE OFICIO RAD 2018-204-001072-2 18-04-2018 POR MEDIO DEL CUAL EL DR CARLOS JULIO GONZALEZ VILLA GOBERNADOR DEL DEPARTAMENTO DEL HUILA PREOCUPACION POR LA IM?PLEMENTACION DE ACCIONES DE GESTION DEL RIESGO DE DESASTRES  </t>
  </si>
  <si>
    <t xml:space="preserve">RV: SOLICITUD INFORMES INTERVENTORIA - PROYECTOS PACIFICO 1 Y 3 - HONDA PUERTO SALGAR  </t>
  </si>
  <si>
    <t>120184090509982_00002.pdf</t>
  </si>
  <si>
    <t xml:space="preserve">RV: DERECHO DE PETICION EXPEDIENTE 20173040312351 PERMISO CARRETERO PO??LIZA RESOLUCION 1775 DE 2017 -  </t>
  </si>
  <si>
    <t>120184090510052_00001.pdf</t>
  </si>
  <si>
    <t xml:space="preserve">RV: Solicitud certificacion laboral - NATHALIA CUBILLOS BARRAGAN  </t>
  </si>
  <si>
    <t xml:space="preserve">GISSELLE NATHALIA CUBILLOS BARRAGAN  </t>
  </si>
  <si>
    <t xml:space="preserve">RV: Variante Municipio de Paipa - SOLICITUD DE INFORMACION DE LA VARIATE DEL MUNICIPIO DE PAIPA EN SU TOTALIDAD  </t>
  </si>
  <si>
    <t xml:space="preserve">ALCALDIA DE PAIPA  </t>
  </si>
  <si>
    <t xml:space="preserve">SOLICITUD DEMOLICION TRAMO DE ESTRUCTURA (PLANCHON) SECTOR ANTIGUA ESTACION DEL TREN MUNICIPIO DE CARTAGO </t>
  </si>
  <si>
    <t xml:space="preserve">MUNICIPIO DE CARTAGO  </t>
  </si>
  <si>
    <t xml:space="preserve">CARBOLEDA </t>
  </si>
  <si>
    <t>120184090511042_00001.pdf</t>
  </si>
  <si>
    <t xml:space="preserve">RV: Solicitud de certificacion de contratos y adicion - ANA MARIA ANDRADE VALENCIA  </t>
  </si>
  <si>
    <t xml:space="preserve">ANA MARIA ANDRADE VALENCIA </t>
  </si>
  <si>
    <t xml:space="preserve">RV: 20183050129711 (EMAIL CERTIFICADO de contactenos@anionline.onmicrosoft.com) - SOLICITUD COSTO DE INFORMES Solicitud Informes de Interventor?a - Proyectos Viales </t>
  </si>
  <si>
    <t xml:space="preserve">RV: Derecho de Peticion - MONUMENTO EN ENTRADA  </t>
  </si>
  <si>
    <t xml:space="preserve">Fwd: NOTIFICACIO&amp;#769;N ACCIO&amp;#769;N DE TUTELA No. 2018-00016-00 - ACCIONANTE FREDY ALEXANDER LIZARAZO SEQUERA  </t>
  </si>
  <si>
    <t xml:space="preserve">JUZGADO TERCERO CIVIL DEL CIRCUITO DUITAMA-BOYACA NELSI OMAIRA MORALES MANRIQUE  </t>
  </si>
  <si>
    <t xml:space="preserve">RV: Reiteracion. Solicitud Informacion Estudios y DisenNos Geometrico y de SenNalizacion Paso Urbano por San Martin y Variante San Martin (Ruta del Sol Sector II)  </t>
  </si>
  <si>
    <t xml:space="preserve">RV: Consulta funcionamiento Orfeo - NECESIDAD DE CONSULTA DE EXPEDIENTE  </t>
  </si>
  <si>
    <t xml:space="preserve">MARGARITA LOPEZ RAMIREZ  </t>
  </si>
  <si>
    <t xml:space="preserve">SRT-21696 TRASLADO SOLICITUD -VIA-BOGOTA-UBATE  </t>
  </si>
  <si>
    <t xml:space="preserve">SRN-20692 TRASLADO SOLICITUD PRESENTADA POR LA SRA.CARLOTA RODRIGUEZ TORRE A INVIAS MEDIANTE MENSAJERIA E-QUAL DETALLE 12160 DE QRS N. 12531 </t>
  </si>
  <si>
    <t xml:space="preserve">SRN-20838 TRASLADO SOLICITUD PRESENTADA POR LA SR. YELTSIN ADAN HENAO FERNANDEZ MEDIANTE CORREO ELECTRONICO ENTRADA 39251 FECHA 15-05-2018 </t>
  </si>
  <si>
    <t xml:space="preserve">SRN-21887 TRASLADO SOLICITUD DE INFORMACION -VIA-DUITAMA A BELENCITO KM 11+600 SECTOR LAS CALERAS BAYACA  </t>
  </si>
  <si>
    <t xml:space="preserve">SOLICITAR DE MANERA CORDIAL Y ATENTA SE ME INFORME SOBRE LAS SIGUIENTES CARACTERISTICAS DE LA VIA DENOMINADA VARIANTE BZIPAQUIRA - UBATE  </t>
  </si>
  <si>
    <t xml:space="preserve">LUIS ALBERTO RODRIGUEZ GONZALEZ </t>
  </si>
  <si>
    <t>120184090512032_00001.pdf</t>
  </si>
  <si>
    <t xml:space="preserve">RV: Certificacion - Contratos de Prestacion de Servicios - CAROLINA PABON SILVA  </t>
  </si>
  <si>
    <t xml:space="preserve">CAROLINA PABON SILVA </t>
  </si>
  <si>
    <t>120184090512042_00002.pdf</t>
  </si>
  <si>
    <t xml:space="preserve">RV: Solicitud de Certificacion laboral Contratos VPRE 367 de 2016 - VPRE 118 de 2017 - VPRE 134 de 2018- Henry Forwar Borda Perez -  </t>
  </si>
  <si>
    <t xml:space="preserve">HENRY FORWAR BORDA PEREZ HBORDA  </t>
  </si>
  <si>
    <t xml:space="preserve">RV: Tramites de convenciones (EMAIL CERTIFICADO de contactenos@anionline.onmicrosoft.com) - CONCESION PORTUARIA  </t>
  </si>
  <si>
    <t xml:space="preserve">SOCIEDAD PORTUARIA DELTA DEL RIO DAGUA  </t>
  </si>
  <si>
    <t xml:space="preserve">RV: SOLICITUD. - INFORME DE GESTION DE LA ANI EN EL ANO 2017  </t>
  </si>
  <si>
    <t xml:space="preserve">SOCIEDAD ANTIOQUE?A DE INGENIEROS Y ARQUITECTOS  </t>
  </si>
  <si>
    <t xml:space="preserve">GUIA RN954674800CO SOLICITUD DE CERTIFICACION SOBRE LA CATEGORIA A LA QUE CORRESPONDE LA VIA-FUNZA-LA PUNTA-TENJO  </t>
  </si>
  <si>
    <t xml:space="preserve">MARTIN DARIO RENDON BETANCUR </t>
  </si>
  <si>
    <t xml:space="preserve">AFA4G-331 CONTRATO DE CONCESION Nro 002 DE 2017. Contrato Interventoria No. 353 de 2017. SOLICITUD ACLARACION A LA INTERVENTORIA LA VIGENCIA DEL MANUAL DE MARCAS ESTABLECIDO POR LA ANI O SI HA TENIDO CAMBIOS. PAMPLONA CUCUTA.  </t>
  </si>
  <si>
    <t xml:space="preserve">AFA CONSULTORES Y CONSTRUCTORES  </t>
  </si>
  <si>
    <t xml:space="preserve">GUIA RN954106199CO (4-72) OFICIO NRO PMG-0131 SOLICTUD DE INFORMACION Y COPIAS SOBRE LA REHABILITACION DEL CORREDOR FERROVIARIO QUE ATRAVIESA ESTA JURISDICCION  </t>
  </si>
  <si>
    <t xml:space="preserve">ALCALDE MUNICIPAL GACHANCIPA  </t>
  </si>
  <si>
    <t xml:space="preserve">ATENCION DIRECTA DE PUBLICO SOLICITUD DE INFORMACION PARA TESIS DE GRADO DE: CINDY ALEJANDRA TRIANA PEDRAZA </t>
  </si>
  <si>
    <t xml:space="preserve">CINDY ALEJANDRA TRIANA PEDRAZA </t>
  </si>
  <si>
    <t xml:space="preserve">GUIA RN953155295CO (4-72) SOLICITUD DE PAGO RESTANTE POR LA VENTA DEL PREDIO DANDOLE CUMPLIMIENTO SUSCRITO ENTRE LA ANI Y LOS HEREDEROS DEL PREDIO DENOMINADO LAS PALMAS UBICADO EN LA VEREDA EL AZUFRE JURISDICCION DE LA GLORIA CESAR IDENTIFICADO CON MATRICULA INMOBILIARIA N 19 </t>
  </si>
  <si>
    <t xml:space="preserve">YANETH BERMUDEZ GUTIERREZ </t>
  </si>
  <si>
    <t xml:space="preserve">DERECHO DE PETICION - SOLICITUD DE TOMA DE DESICIONES ARREGLO DE VIVIENDA. AUTOPISTAS DE LA SABANA  </t>
  </si>
  <si>
    <t xml:space="preserve">JAIRO ANTONIO PEREZ DIAZ  </t>
  </si>
  <si>
    <t xml:space="preserve">GUIA 976566854 (SERVIENTREGA) SOLICITUD CAMBIO BENEFICIO DE TARIFA DIFERENCIAL.(PROYECTO BRICENO-TUNJA SOGAMOSO)  </t>
  </si>
  <si>
    <t xml:space="preserve">EDGAR BARRERA NUNEZ </t>
  </si>
  <si>
    <t xml:space="preserve">GUIA YG192806654CO (4-72) RAD-20188030088825 SOLICITUD INFORMACION SOBRE PRELACION ADQUISICION DE PREDIOS PROYECTO "AUTOPISTA AL MAR 1" EJECUTADO POR EL CONCESIONARIO DESARROLLO VIA AL MAR S.A.S-DEVIMAR  </t>
  </si>
  <si>
    <t xml:space="preserve">HECTOR CABREJO VILLAMIL </t>
  </si>
  <si>
    <t xml:space="preserve">967 DERECHO DE PETICION DE DOCUMENTOS Y DE INFORMACION ARTICULO 23 C.P Y LEY 1437-2011 - SU OFICIO RADICADO N. 20187-705-0095401 27-MARZO 2018-DENUNCIA POR INCUMPLIMIENTO DEL CONTRATO DE CONCESION N. 009- DE 1194 </t>
  </si>
  <si>
    <t xml:space="preserve">GUIA YG192753041CO (4-72) DERECHO DE PETICION 20180000012629 ENVIADO POR LA SENORA ANGELA MARIA CIFUENTES FERRUCHO  </t>
  </si>
  <si>
    <t xml:space="preserve">ALCALDIA DE CHIA  </t>
  </si>
  <si>
    <t xml:space="preserve">RV: RECLAMACION ADMINISTRATIVA - QUEJA DE MIGUEL DE JESUS PENA SALCEDO - AUTOPISTAS DE LA SABANA  </t>
  </si>
  <si>
    <t xml:space="preserve">GT-002635 CONTRATO DE CONCESION No. 444-94 - CARRETERA BOGOTA-VILLAVICENCIO SOLICITUD DE APLICACION DEL PLAZO DE CONSTRUCCION EN LA CLAUSULA CUARTA DEL ADICIONAL N. 1 AL CONTRATO PARA EFECTOS DE EJECUTAR LAS OBRAS DE CONSTRUCCION DEL DENOMINADO PUENTE CHIRAJARA  </t>
  </si>
  <si>
    <t xml:space="preserve">CONCESIONARIA VIAL DE LOS ANDES ?COVIANDES S.A.S  </t>
  </si>
  <si>
    <t xml:space="preserve">ROLANDO CASTRO RINCON 3 </t>
  </si>
  <si>
    <t xml:space="preserve">GUIA 142045544 (REDEX) RAD-20182250465031 SOLCITUD DE DISENO GEOMETRICO EN FORMATO EDITABLE SOBRE LA CONCEXION DE LA AV BOYACA DESDE LA CALLE 183 A CONECTARSE CON LA TRONCAL DEL PEAJE Y CONEXION AUTONORTE </t>
  </si>
  <si>
    <t xml:space="preserve">INSTITUTO DE DESARROLLO URBANO  </t>
  </si>
  <si>
    <t xml:space="preserve">YC-CRT-68627 CONTRATO DE CONCESION No. 007 DE 2010. RUTA DEL SOL SECTOR 3 TRASLADO DEL REQUERIMIENTO R-19267 </t>
  </si>
  <si>
    <t xml:space="preserve">OCE2018000000000716 SOLICITUD DE REVISION DEL PLAN DE INVERSIONES CONTRATO DE CONCESION PORTUARIA No. 16 DE 1996 </t>
  </si>
  <si>
    <t xml:space="preserve">SOCIEDAD PORTUARIA OLDEODUCTO CENTRAL S A OCENSA  </t>
  </si>
  <si>
    <t xml:space="preserve">RV: solicitud - SOLICITUD DE REALIZACION DE PRACTICAS ESTUDIANTILES  </t>
  </si>
  <si>
    <t xml:space="preserve">YIRLEY TATIANA CARTAGENA MACHADO </t>
  </si>
  <si>
    <t xml:space="preserve">RV: 20183070156731 - RESPUESTA AL OFICIO - DERECHO DE PETICION - EMPRESA IMPALA TERMINALS  </t>
  </si>
  <si>
    <t xml:space="preserve">MANUELA ROMERO  </t>
  </si>
  <si>
    <t xml:space="preserve">SMA 20235 TRASLADO INFORMACION DE INTERVENCION POR OBRAS DE COVIORIENTE EN EL RIO UPITA  </t>
  </si>
  <si>
    <t xml:space="preserve">DERECHO DE PETICION, EN INTERES PARTICULAR, SOBRE INFORMACION DEL PLAZO LIMITE (FINAL) CON QUE CUENTA LA AGENCIA NACIONAL DE INFRAESTRUCTURA - ANI, PARA APROBAR O RECHAZAR LA FACTIBILIDAD DEL PROYECTO APP DORADO MALL, PRESENTADA POR EL ORIGINADOR UNION TEMPORAL HOTEL AEROPUERTO EL DORADO DE BOGOTA </t>
  </si>
  <si>
    <t xml:space="preserve">INMOBILIARIA ESPACIOS Y DESARROLLOS URBANOS S.A.S  </t>
  </si>
  <si>
    <t xml:space="preserve">SOLICITUD DE COMUNICACION CON EL CONSORCIO AUTOPISTAS DEL NORDESTE PROYECTO CONEXION NORTE  </t>
  </si>
  <si>
    <t xml:space="preserve">ALBERTO HERNAN ARCILA  </t>
  </si>
  <si>
    <t>120184090517062_00001.docx</t>
  </si>
  <si>
    <t xml:space="preserve">GAC E No. 000777 CONTRATO DE CONCESION APP No. 003 DE 2015 AEROPUERTO INTERNACIONAL ERNESTO CORTISSOZ. SOLICITUD DE APOYO PARA INTERVENCION DE AREAS EN TENENCIA DE LA FUERZA AEREA COLOMBIANA PARA EL DESARROLLO DE LAS INTERVENCIONES 4.1, 4.4. Y 4,5, </t>
  </si>
  <si>
    <t xml:space="preserve">RESPETUOSAMENTE SOLICITAMOS QUE LOS FUNCIONARIOS E RADICACION QUE SON LOS QUE RECIBEN LOS OFICIOS SEAN PERMANENTES YA QUE POR SUGERENCIA DE NUESTROS MENSAJEROS SE CAMBIAN A MENUDO </t>
  </si>
  <si>
    <t xml:space="preserve">UNION TEMPORAL 4G  </t>
  </si>
  <si>
    <t xml:space="preserve">CI-BFFLA-026-18 CONTRATO DE INTERVENTORIA Nro VEL 469 DE 2018. CONTRATO DE CONCESION Nro 0937 DE 1995. SOLICITUD DE ACLARACION METODOLOGICA PARA MEDICION INDICADOR RETROREFLECTIVIDAD LINEAS AMARILLAS Y BLANCAS  </t>
  </si>
  <si>
    <t xml:space="preserve">CONSORCIO INTERSABANA  </t>
  </si>
  <si>
    <t xml:space="preserve">MARTHA LILIANA CASTELLANOS VELA 1 </t>
  </si>
  <si>
    <t xml:space="preserve">RECLAMACION ADMINISTRATIVA DE DERECHOS LABORALES  </t>
  </si>
  <si>
    <t xml:space="preserve">CARLOS JULIO DIAZ SANCHEZ </t>
  </si>
  <si>
    <t xml:space="preserve">DIGNA MARIA ALVAREZ CAMPO </t>
  </si>
  <si>
    <t xml:space="preserve">EDITH QUINTERO ARIAS </t>
  </si>
  <si>
    <t xml:space="preserve">IVAN REYES HERRERA </t>
  </si>
  <si>
    <t xml:space="preserve">LUIS LIBARDO ROMERO BRAVO </t>
  </si>
  <si>
    <t xml:space="preserve">RICARDO ANTONIO DE LA HOZ  </t>
  </si>
  <si>
    <t xml:space="preserve">ARLEY VEGA  </t>
  </si>
  <si>
    <t xml:space="preserve">RAFAEL QUINTERO TORRES </t>
  </si>
  <si>
    <t xml:space="preserve">CARLOS ANDRES ALVERNIA  </t>
  </si>
  <si>
    <t xml:space="preserve">LUIS DANIEL COLLANTES  </t>
  </si>
  <si>
    <t xml:space="preserve">JOSE DELSIN ORJUELA MURILLO </t>
  </si>
  <si>
    <t xml:space="preserve">CARLOS LOPEZ CARRE?O </t>
  </si>
  <si>
    <t xml:space="preserve">RESARCIMIENTO DE DERECHOS DE REOCUPERACION FISICA DE LA BODEGA UBICADA EN EL ENLACE SIBERIA-COTA-MOSQUERA SOBRE LA VIA BOGOTA-VILLETA  </t>
  </si>
  <si>
    <t xml:space="preserve">DAVID URREGO CASTANO  </t>
  </si>
  <si>
    <t xml:space="preserve">DERECHO DE PETICION DE INTERES PARTICULAR - SOLICITUD DE INFORMACION SOBRE VIA PEREIRA LA VICTORIA  </t>
  </si>
  <si>
    <t xml:space="preserve">DIANA MARIA JIMENEZ HERNANDEZ  </t>
  </si>
  <si>
    <t xml:space="preserve">DERECHO DE PETICION SOLICITUD DE INFORMACION CAPACIDAD DE CARGA AUTORIZADA EN EL TERRITORIO NACIONAL PARA VOLQUETAS </t>
  </si>
  <si>
    <t xml:space="preserve">ROSA MARIA GANEM BECHARA </t>
  </si>
  <si>
    <t xml:space="preserve">BASCULAS </t>
  </si>
  <si>
    <t xml:space="preserve">GUIA RN953752620CO (4-72) OFICIO N 900-143 REMISON DE DERECHO DE PETICION ENVIADO POR EDGAR ROJAS PAEZ,  </t>
  </si>
  <si>
    <t xml:space="preserve">ALCALDIA MUNICIPAL DE OCA?A Jes?s Antonio S?nchez Clavijo  </t>
  </si>
  <si>
    <t xml:space="preserve">GUIA 210008154622 (INTERRAPISIMO) I.M.P 176 SOLICITUD PARA DELEGAR A UN FUNCIONARIO QUE DE SOLUCION DEFINITIVA A LA AFECTACION POR EL CIERRE DEL CAMINO DE ENTRADA A LOS PREDIOS DE ALEJANDRO Y HAVER SANTIAGO, EN LA AUTOPISTA AL LLANO  </t>
  </si>
  <si>
    <t xml:space="preserve">ALCALDIA DE CAQUEZA  </t>
  </si>
  <si>
    <t xml:space="preserve">GUIA 700019008558 (INTERAPIDISIMO) DERECHO DE PETICION SOLICITANDO EL PAGO DE LAS ZONAS DE TERRENO IDENTIFICADAS CON FICHAS PREDIALES N CABG-1-R-184, Y CON FICHA PREDIAL N CABG-DVT-1-R-001, PARA TRAYECTO 5, ALTOS DE ROSAS, SILVANIA  </t>
  </si>
  <si>
    <t xml:space="preserve">SOFIA DESYANIRA ROBERTO RIVERA </t>
  </si>
  <si>
    <t xml:space="preserve">RV: RESPUESTA ACCENORTE 2 - SOLICITUD DE RECHAZO INICIATIVA PRIVADA - CONVENIO INTERADMINISTRATIVO PARA LA ESTRUCTURACION Y EVALUACION APP ACCESOS NORTE FASE II  </t>
  </si>
  <si>
    <t xml:space="preserve">URT-SDG-00107 SOLICITUD DE INFORMACION CON EL PROPOSITO DE ESTABLECER M,ECANISMOS ADECUADOS PARA DAR CUMPLIMIENTO A LAS GARANTIAS DE LAS VICTIMAS DEL CONFLICTO ARMADO INTERNO  </t>
  </si>
  <si>
    <t xml:space="preserve">DERECHO DE PETICION DE INTERES PARTICULAR DE ACUERDO CON EL ARTICULO 23 DE CONSTITUCION POLITICA DE COLOMBIA SOLICITUD PARA GARANTIZAR CUMPLIMIENTO A PROVEDORES DEL FERROCARRIL DEL PACIFICO  </t>
  </si>
  <si>
    <t xml:space="preserve">RAILTECH CONSULTING S.A.S  </t>
  </si>
  <si>
    <t xml:space="preserve">13033 CONTRATO DE CONCESION 002-2010 RUTA DEL SOL SECTOR I ALCANCE A SOLICITUD DE PLAZO ADICIONAL PARA DESCORRER TRASLADO DE AUTO DE PRUEBAS DEL 10 DE MAYO DE 2018, DEL TRAMITE ADMINISTRATIVO SANCIONATORIO POR EL PRESUNTO INCUMPLIMIENTO DE LAS OBLIGACIONES CONTRACTUALES CONTENIDAS EN EL CAPITULO II, APENDICE AMBIENTAL, NUMERAL 4 Y PLAN DE MANEJO AMBIENTAL; FICHAS PMF-01: CONSERVACION Y RESTABLE </t>
  </si>
  <si>
    <t xml:space="preserve">CTS-428-2018 CONTRATO DE CONCESION APP No. 009 DE 2015. TRANSVERSAL DEL SISGA. REITERACION SOLICITUD DE CONVENIO INTERADMINISTRATIVO DE COOPERACION NRO 012 DE 2017 </t>
  </si>
  <si>
    <t xml:space="preserve">TRANSVERSAL DEL SISGA S.A.S  </t>
  </si>
  <si>
    <t xml:space="preserve">GUIA RN953929931CO (4-72) SOLICTUD DE INFORMACION RELACIONADA CON EL CONTRATP DE CONCESION APP N 008-2015 (SIN FIRMAR)  </t>
  </si>
  <si>
    <t>120184090521112_00001.pdf</t>
  </si>
  <si>
    <t xml:space="preserve">MES?AS MEDINA ANGARITA </t>
  </si>
  <si>
    <t xml:space="preserve">SMA 22187 RESPUESTA A ENTRADA N. 3914 CON FECHA 15-05-2018 </t>
  </si>
  <si>
    <t xml:space="preserve">RV: Seguimiento respuesta al requerimiento con radicado No. 20184090000052 - AREA METROPOLITANA DE CUCUTA  </t>
  </si>
  <si>
    <t xml:space="preserve">MIGUEL ANGEL DIAZ  </t>
  </si>
  <si>
    <t xml:space="preserve">RV: Arreglo de el deslizamiento Variante Caldas Sector Cocorollo - COVIPACIFICO  </t>
  </si>
  <si>
    <t xml:space="preserve">DIEGO BOLIVAR  </t>
  </si>
  <si>
    <t xml:space="preserve">SA 22361 SOLICITUD CONCEPTO VIABILIDAD COMODATO ESTACION FERREO AMBALEMA CON LA FUNDACION AMIGOS DE AMBALEMA VIVA-AMBAVIVA  </t>
  </si>
  <si>
    <t xml:space="preserve">RV: Via SANTA MARTA - RIOHACHA - PARAGUACHON - SOLICITUD DE INFORMACION CONSTRUCCION CICLO RUTA  </t>
  </si>
  <si>
    <t xml:space="preserve">CONSULTORIA RIOAHACHA  </t>
  </si>
  <si>
    <t xml:space="preserve">QUEJA </t>
  </si>
  <si>
    <t xml:space="preserve">RV: QUEJA FORMAL CONDUCTOR MEDELLIN FUGA EN ACCIDENTE TRANSITO - DEVIMED </t>
  </si>
  <si>
    <t xml:space="preserve">ANDRES GONZALEZ  </t>
  </si>
  <si>
    <t xml:space="preserve">JOLIVEROS1 </t>
  </si>
  <si>
    <t xml:space="preserve">RV: 20186040140201 (EMAIL CERTIFICADO de contactenos@anionline.onmicrosoft.com) - SOLICITUD DE INFORMACION ESTATUS DEL PROCESO PROYECTO RUTA DEL SOL  </t>
  </si>
  <si>
    <t xml:space="preserve">RV: SOLICITUD DE REUBICACION PASEO DE LAS FRUTAS. - LEBRIJA SANTANDER </t>
  </si>
  <si>
    <t xml:space="preserve">GERARDO CARRENO DIAZ  </t>
  </si>
  <si>
    <t xml:space="preserve">DMORA3 </t>
  </si>
  <si>
    <t xml:space="preserve">MT No.: 20181340201091 SOLICITUD ACTUALIZACION DEL MARCO REGULATORIO </t>
  </si>
  <si>
    <t xml:space="preserve">JAISON ALEXANDER VEGA LAITON </t>
  </si>
  <si>
    <t xml:space="preserve">MT No.: 20181340201021 TRASLADO DE DOCUMENTO. SOLICITUD PARA QUE SE DEROGUE LA RESTRICCION CONTEMPLADA EN LA RESOLUCION No. 00568 DEL 10 DE FEBRERO DE 2011, CARRETETRA LOS PATIOS-GUASCA </t>
  </si>
  <si>
    <t xml:space="preserve">RV: DERECHO DE PETICION. - POSIBLE IRREGULARIDAD DE DINEROS CONCESION BTS  </t>
  </si>
  <si>
    <t xml:space="preserve">EDGAR GRACIALIANO HUERTAS BUITRAGO  </t>
  </si>
  <si>
    <t xml:space="preserve">MT No.: 20185000202021 TRASLADO DERECHO DE PETICION CON RADICADO MT No. 20183210295982 </t>
  </si>
  <si>
    <t xml:space="preserve">20182000011111 CONTRATO DE CONCESION BAJO EL ESQUEMA APP NRO 008 DE 2014 RESPUESTA A 20181100010432 DEL 17 MAYO DE 2018 SOLICITUD DECLARATORIA DE AERA DE MINERIA RESTRINGIDA FUENTES DE MATERIALES CONTRATO CONCESION NO 008 DE 2014  </t>
  </si>
  <si>
    <t xml:space="preserve">GUIA 7508 (LAN POSTAL) SIVSP 01330 REMISION RADICADO N 24602 DEL 21 DE MAYO DE 2018 DERECHO DE PETICION DE LA SENORA NATALIA CORREA BARRERA  </t>
  </si>
  <si>
    <t xml:space="preserve">ALCALDIA MUNICIPAL DE SOACHA - SECRETARIA DE INFRAESTRUCTURA SECRETARIO DE INFRAESTRUCTURA  </t>
  </si>
  <si>
    <t xml:space="preserve">GUIA 7499 (LAN POSTAL) S.-0629-2018 DERECHO DE PETICION CON RAD N 23908 DEL 16 DE MAYO DE 2018 INFORME DE SENALIZACION DE LA VIA BOGOTA-GIRARDOT  </t>
  </si>
  <si>
    <t xml:space="preserve">ALCALDIA MUNICIPAL DE SOACHA - SECRETARIA DE INFRAESTRUCTURA  </t>
  </si>
  <si>
    <t xml:space="preserve">DERECHO DE PETICION - PROYECTO DE APP DE IP AEROPUERTOS DE SAN ANDRES Y PROVIDENCIA DE: LAURA GARCIA CANCINO, C.C. 1020778152 </t>
  </si>
  <si>
    <t xml:space="preserve">LAURA GARCIA CANCINO </t>
  </si>
  <si>
    <t xml:space="preserve">DORIS MARITZA LOZADA  </t>
  </si>
  <si>
    <t xml:space="preserve">RV: Solicitud informacion - SOLICITUD DE ESTUDIOS DE LA RUTA DEL SOL SECTOR 1  </t>
  </si>
  <si>
    <t xml:space="preserve">ANDRES CAMILO PARRA SANTIAGO </t>
  </si>
  <si>
    <t xml:space="preserve">RV: SOLICITUD DE ARREGLO URGENTE DE VIAS A SU CARGO - VIA NACIONAL MEDELLIN QUIBDO  </t>
  </si>
  <si>
    <t xml:space="preserve">PETICION URGENETE DE SUSPENSION DEL PROCEDIMIENTO ADMINISTRATIVO DE CADUCIDAD DEL CONTRATO DE CONCESION N. 09-CONP-98 DE LA REFERENCIA PARA LA PROTECCION DE LOS DERECHOS FUNDAMENTALES AL DEBIDO PROCESO,AL RESPECTO DE LA BUENA FE Y DE ACCESO EFECTIVO A LA JUSTICIA  </t>
  </si>
  <si>
    <t xml:space="preserve">OTONIEL GONZALEZ OROZCO </t>
  </si>
  <si>
    <t xml:space="preserve">LINA ALEJANDRA CRUZ SEGURA </t>
  </si>
  <si>
    <t xml:space="preserve">CP-PER-3382-2018 CONTRATO DE CONCESION BAJO ESQUEMA APP N. 002-2018 PERIMETRAL DEL ORIENTE DE CUNDINAMARCA / SOLICITUD NO OBJECION PLAZO DE CURA / PRESUNTO INCUMPLIMIENTO DE LA OBLIGACIONES CONTENIDAS EN EL APENDICE TECNICO 8 SOCIAL NUMERALES 5.2.2.1.4/5.2.2.1.6 LEY 1755 2015 TERMINOS DE RESPUESTA DERECHO DE PETICION  </t>
  </si>
  <si>
    <t xml:space="preserve">DORA PATRICIA CAICEDO REINA </t>
  </si>
  <si>
    <t xml:space="preserve">CCARRASCO </t>
  </si>
  <si>
    <t xml:space="preserve">CE-2018301720 TRASLADO POR COMPETENCIA DERECHO DE PETICION DE INFORMACION  </t>
  </si>
  <si>
    <t xml:space="preserve">DERECHO DE PETICION ART 23 COSTIUCIONPOLITICA DE91 </t>
  </si>
  <si>
    <t xml:space="preserve">JAIRO ARTURO HERRERA RODRIGUEZ </t>
  </si>
  <si>
    <t xml:space="preserve">DERECHO DE PETICION SOLICITUD AUTORIZACION DE ACCESO COMUNICACION PARA LAS AREAS SOBRANTES DEL PREDIO CONOCIDO COMO CGIC-2-352 CONCESIONARIA SAN RAFAEL </t>
  </si>
  <si>
    <t xml:space="preserve">ANTONIO WILLIAM GAVIRIA ARANA  </t>
  </si>
  <si>
    <t xml:space="preserve">CERTIFICACION CONTRATO NRO 617-2016 POR MEDIO DE LA PRESENTE MUY COMEDIDAMENTE SOLICITAMOS SEA EXPEDIDA LA CERTIFICACION CORRESPONDIENTE A LA ACEPTACION DE OFERTA NRO 617-2016 </t>
  </si>
  <si>
    <t xml:space="preserve">COMSERAUTOS S.A.S  </t>
  </si>
  <si>
    <t xml:space="preserve">NAFER JOS? GARAY VIERA </t>
  </si>
  <si>
    <t xml:space="preserve">Radicacion por WEB - SOLICITUD INFORMACI?N PROCESO LIQUIDACI?N CONTRATO </t>
  </si>
  <si>
    <t xml:space="preserve">UNI?N TEMPORAL DEVINORTE  </t>
  </si>
  <si>
    <t xml:space="preserve">HREYES </t>
  </si>
  <si>
    <t xml:space="preserve">GUIA 975563797 SOLICITUD DE INFORMACION SOBRE LA VIA QUE CONDUCE DE MEDELLIN A QUIBDO </t>
  </si>
  <si>
    <t xml:space="preserve">LUIS FRANSISCO PENA RAMIREZ </t>
  </si>
  <si>
    <t xml:space="preserve">DO-21462 CONVENIO 1113 DE 2016-ZMB. SOLICITUD DE INFORMACION PREDIAL DEL PROYECTO </t>
  </si>
  <si>
    <t xml:space="preserve">PAULA ANDREA PINEROS BARRERO 1 </t>
  </si>
  <si>
    <t xml:space="preserve">SRN-22181 TRASLADO SOLICITUD PRESENTADA POR EL SENOR GERMAN HUMBERTO VERGARA QUEVEDO A INVIAS CON RADICADO No. 41887 DEL 22/05/2018 </t>
  </si>
  <si>
    <t xml:space="preserve">SRN-22010 TRASLADO SOLICITUD PRESENTADA POR EL SENOR JAVIER AUGUSTO RIOS RAMOS A INVIAS CON RADICADO No. 41187 DEL 21/05/2018 </t>
  </si>
  <si>
    <t xml:space="preserve">DERECHO DE PETICION - ARTICULO 23 DE LA CONSTITUCION POLITICA DE COLOMBIA 1991 DE: AGROINDUSTRIALES CANAVERALEJO </t>
  </si>
  <si>
    <t xml:space="preserve">AGROINDUSTRIALES CANAVERALEJO  </t>
  </si>
  <si>
    <t xml:space="preserve">20185000201791 TRASLADO SOLICITUD CON RADICADO MT NRO 20184540002912 Y 20184540011352  </t>
  </si>
  <si>
    <t xml:space="preserve">CIF-277-2018 DERECHO DE PETICION FELICIA LOBELO CORRO  </t>
  </si>
  <si>
    <t xml:space="preserve">20181320203761 TRASLADO OFICIO ACCION DE TUTELA NRO 2018-00016 Y DERECHO DE PETICION  </t>
  </si>
  <si>
    <t xml:space="preserve">GUIA YG193313253CO (4-72) 2018EE0063995 SOLICITUD DE INFORMACION PROCESO DE RESPONSABILIDAD FICAL N 6-16-13 ENTIDAD: INVIAS  </t>
  </si>
  <si>
    <t>120184090527772_00001.pdf</t>
  </si>
  <si>
    <t xml:space="preserve">GUIA RN 957227973CO RAD 20183000556941 TRASLADO DERECHO DE PETICION-RADICADO N.20185603512392 DEL 23 DE MAYO DE 2018  </t>
  </si>
  <si>
    <t xml:space="preserve">GUIA 974531263 (SERVIENTREGA) SOLCITUD DE INFORMACION SOBRE EL PROYECTO VIAL QUE COMUNICA A PASTO CON EL AEROPUERTO UBICADO EN EL MUNCIPIO DE CHACHAGUI </t>
  </si>
  <si>
    <t xml:space="preserve">NESLY LISCELL CALVACHE NOGUERA </t>
  </si>
  <si>
    <t xml:space="preserve">REQUERIMIENTO ORDINARIO No. AMC-OFI-0054380-2018 IMPUESTO PREDIAL UNIFICADO-IMPUESTO DE INDUSTRIA Y COMERCIO Y COMPLEMENTARIOS </t>
  </si>
  <si>
    <t xml:space="preserve">ALCALDIA MAYOR DE CARTAGENA  </t>
  </si>
  <si>
    <t xml:space="preserve">20186300144811 DERECHO DE PETICION - CONCESIONARIA NUEVA VIA AL MAR </t>
  </si>
  <si>
    <t xml:space="preserve">NATHALIA CACUA  </t>
  </si>
  <si>
    <t xml:space="preserve">RV: Consulta Reporte de Transacciones en Efectivo - UIAF - Concesiones -  </t>
  </si>
  <si>
    <t xml:space="preserve">AJYM SOLUCION E INNOVACION  </t>
  </si>
  <si>
    <t xml:space="preserve">RV: CONCESION CCFC: RETORNOS VIALES RIO BOGOTA APROPIADOS- SOLICITUD DE RETORNOS  </t>
  </si>
  <si>
    <t xml:space="preserve">ALBERTO GUTIERREZ  </t>
  </si>
  <si>
    <t xml:space="preserve">RV: derecho de peticion Susana Correa - SOLICITUD DE INFORMACION - SENADORA DE LA REPUBLICA  </t>
  </si>
  <si>
    <t xml:space="preserve">RV: DERECHO DE PETICION PEAJE TUNEL DE OCCIDENTE - CAMBIO DE STIKER TARIFA DIFERENCIAL  </t>
  </si>
  <si>
    <t xml:space="preserve">LUZ ADRIANA GARCIA BASTIDAS </t>
  </si>
  <si>
    <t xml:space="preserve">SOLCITUD PARA REUBICAR LOS REDUCTORES DE VELOCIDAD QUE SE ENCUENTRAN SITUADOS SOBRE LA RUTA IDENTIFICADA CON E4L CODIGO NUMERO 5009 A LA ALTURA DEL KM 20 VIA LA CALERA-SOPO  </t>
  </si>
  <si>
    <t xml:space="preserve">CONJUNTO RESIDENCIAL REFUJIO DEL VALLE  </t>
  </si>
  <si>
    <t xml:space="preserve">RV: Solicitud de informacioN - DOMICILIO DE FUNCIONARIOS  </t>
  </si>
  <si>
    <t xml:space="preserve">FISCALIA SEGUNDA DELEGADA ANTE LA CORTE SUPREMA DE JUSTICIA  </t>
  </si>
  <si>
    <t xml:space="preserve">RV: Preguntas sobre 4Gs - SOLICITUD DE INFORMACION  </t>
  </si>
  <si>
    <t xml:space="preserve">CITI RESEARCH  </t>
  </si>
  <si>
    <t>120184090530082_00001.pdf</t>
  </si>
  <si>
    <t xml:space="preserve">Radicacion por WEB - SOLICITUD DE CUMPLIMIENTO REEMBOLSO DE GASTOS Y HONORARIOS DE TRIBUNAL DE ARBITRAMENTO </t>
  </si>
  <si>
    <t xml:space="preserve">YESENIA CAROLINA PABA VEGA </t>
  </si>
  <si>
    <t xml:space="preserve">RV: Derecho de Peticion. Estado del Tramite de Expropiacion Concertada -  </t>
  </si>
  <si>
    <t xml:space="preserve">BANACOL S.A.  </t>
  </si>
  <si>
    <t xml:space="preserve">20180042270161711 SOLICITUD CRONOGRAMA DE ACTIVIDADES PROYECTO REPAVIMENTACION CALLE RODAJE "LIMA" SKBQ  </t>
  </si>
  <si>
    <t xml:space="preserve">SOLICITUDE DE BENEFICIO DE TARIFA DIFERENCIAL PEAJE TUTA-BOYACA PLACAS BKL 342 </t>
  </si>
  <si>
    <t xml:space="preserve">EUTIMIO PACHECO ORTIZ </t>
  </si>
  <si>
    <t xml:space="preserve">TRASLADO DE SOLICITUD RECIBIDA POR INVIAS MEDIANTE CORREO ELECTRONICO EL 21/05/2018 </t>
  </si>
  <si>
    <t xml:space="preserve">20185000172321 TRASLADO DE COMUNICACION CON RADICADO MT NRO 20183210227412 DE 16/04/2018 SUSCRITA POR LA DOCTORA ANA MARIA RESTREPO DIRECTORA FUNDACION EUDAIMONIA21 </t>
  </si>
  <si>
    <t xml:space="preserve">GUIA 956942234CO (4-72) REF: 680013103002 2018-000113-00 ACCION:TUTELA ACCIONANTE: RAMIRO QUIROGA SEGURA ACCIONADO:ANI RAD:201800113  </t>
  </si>
  <si>
    <t xml:space="preserve">JUZGADO SEGUNDO CIVIL DEL CIRCUITO PALACIO DE JUSTICIA OFC - 303 BUCARAMANGA  </t>
  </si>
  <si>
    <t xml:space="preserve">GUIA RN95642217CO (4-72) REFERENCIA:680013103002 2018-00113-00 ACCION TUTELA ACCIONANTE: RAMIRO QUIROGA SEGURA  </t>
  </si>
  <si>
    <t xml:space="preserve">SOLICITUD DE INFORMACION ANTE PROBLEMATICA NOS DIRIGIMOS A USTEDES CORDIALMENTE LOS PROPIETARIOS DE LAS FINCAS Y VEREDAS DEL NORTE COMO SON: JERUSALEN, MENDOSA, BUSCA VIDA, LOS ESCANOS, APAUTA, CAFETERO, Y ALTERNA VIA HACIA GIRARDOT GUATAQUI DEL MUNICIPIO DE NARINO CUNDINAMARCA. </t>
  </si>
  <si>
    <t xml:space="preserve">JESUS MARIA CARRILLO  </t>
  </si>
  <si>
    <t xml:space="preserve">RV: Derecho de Peticion. Estado del Tramite de Expropiacion Concertada - AGRICOLA EL RETIRO S.A.  </t>
  </si>
  <si>
    <t>120184090536522_00002.docx</t>
  </si>
  <si>
    <t xml:space="preserve">RV: Solicitud Cancelacion Oferta de Compra. - MATRICULA 315-20797  </t>
  </si>
  <si>
    <t xml:space="preserve">CONCESIONARIA VIAL DE COLOMBIA - CONVICOL  </t>
  </si>
  <si>
    <t xml:space="preserve">GUIA RN9556404178CO (4-72) SD 0041 SOLICTUD DE INFORMACION SOBRE LOS PROYECTOS DE INFRAESTRUCTURA DE TRANSPORTE EN ETAPA DE: PRE-CONSTRUCCION, QUE SE ENCUENTREN SUPERPUESTOS EN LA MICROZONA DE MUTATA  </t>
  </si>
  <si>
    <t xml:space="preserve">GUIA RN957673715CO (4-72) TRASLADO DE DERECHO DE PETICION RADICADO N. E1-2018-014316 DEL 18 DE MAYO DE 2018 "SOLICITUD DE SEGUIMIENTO A PROYECTO DE AMPLIACION Y PAVIMENTACION DE LA VIA CHARALA-BOYACA 4  </t>
  </si>
  <si>
    <t xml:space="preserve">MINISTERIO DE AMBIENTE  </t>
  </si>
  <si>
    <t>120184090536772_00001.docx</t>
  </si>
  <si>
    <t xml:space="preserve">GUIA RN957673162CO (4-72) TRASLADO DE DERECHO DE PETICION RADICADO N. E1-2018014526 DEL 21 DE MAYO DE 2018 "SOLICITUD DE ADOPTAMIENTO DE MEDIDAS NECESARIAS PARA EL DESARROLLO DE OBRAS VIALES 4G CORRESPONDIENTE A CONSTRUCCION DE DOBLE CALZADA ENTRE LA CIUDAD DE NEIVA Y EL MUNICIPIO DE CAMPOALEGRE  </t>
  </si>
  <si>
    <t xml:space="preserve">ANDRES HERNANDEZ MONTOYA </t>
  </si>
  <si>
    <t xml:space="preserve">RV: Derecho de Peticion Calle Larga, Municipio Risaralda - PACIFICO 3  </t>
  </si>
  <si>
    <t xml:space="preserve">ALCALDIA DE RISARALDA  </t>
  </si>
  <si>
    <t xml:space="preserve">GUIA YG193356863CO (4-72) SOLICITUD DE AUTORIZACION PARA LA REALIZACION TANTO DE AFOROS COMO LA EJECUCION DE ENCUESTAS EN LOS PEAJES LAS PALMAS Y COPACABANA, CONCESION DEVIMED S.A EN ANTIOQUIA  </t>
  </si>
  <si>
    <t xml:space="preserve">AREA METROPOLITANA DEL VALLE DE ABURRA  </t>
  </si>
  <si>
    <t xml:space="preserve">GUIA YG193484730CO (4-72) TRASLADO POR COMPETENCIA RADICADO N 2018035019 DEL 19/05/2018 QUEJA PRESENTADA POR EL SENOR HELIODORO PEREA NINO  </t>
  </si>
  <si>
    <t xml:space="preserve">MINISTERIO DE MINAS Y ENERGIA BELTRAN QUINTERO  </t>
  </si>
  <si>
    <t xml:space="preserve">GUIA YG193462028CO (4-72) DT-CUN 22737 TRASLADO DE COMUNICACIONES DETALLE 12252 DE QRS NRO12623 Y DETALLE 12251 DE QURS NRO 126 22 VIA BOGOTA-LA CALERA-SOPO  </t>
  </si>
  <si>
    <t xml:space="preserve">FNC-0281-2018 TRASLADO COMUNICACION ACERCA DE LA SUPERPOSICION DEL PROYECTO CAMPO DE EXPLOTACION DE HIDROCARBUROS ACORDIONERO RESOLUCION NRO 0916 DE 2015 </t>
  </si>
  <si>
    <t xml:space="preserve">DERECHO DE PETICION DE INFORMACION ACERCA DE LA SOLICITUD DE CONCESION PORTUARIA DE SOCIEDAD PORTUARIA RIO CORDOBA  </t>
  </si>
  <si>
    <t xml:space="preserve">MARTHA ROCIO ACHURY REY </t>
  </si>
  <si>
    <t xml:space="preserve">DERECHO DE PETICION - SOLICITUD DE DAR TRAMITE A PROBLEMATICAS PACIFICO TRES  </t>
  </si>
  <si>
    <t xml:space="preserve">JAIRO RIOS NOVOA </t>
  </si>
  <si>
    <t xml:space="preserve">PACIFICO SOLANO GONZALES </t>
  </si>
  <si>
    <t xml:space="preserve">DERECHO DE PETICION SOLICITUD CONFIRMACION CONTENIDOS RADICADOS ANI  </t>
  </si>
  <si>
    <t xml:space="preserve">FLOR MARIA RODRIGUEZ MOYA </t>
  </si>
  <si>
    <t>120184090539402_00001.pdf</t>
  </si>
  <si>
    <t xml:space="preserve">GUIA NRO 1141687822 S DERECHO DE PETIVCION DE INFORMACION  </t>
  </si>
  <si>
    <t xml:space="preserve">SMF22868 SOLICITUD DE CONCESIONES PORTUARIAS VIGENTES  </t>
  </si>
  <si>
    <t xml:space="preserve">SRT22944 REMISON DE OFICIO RADICADO INVIAS NRO. 42668 DEL 24/05/2018 ENVIADO POR EL SENOR LUIS EDUARDO REYES RODRIGUEZ  </t>
  </si>
  <si>
    <t xml:space="preserve">SEI-GPV22643 DETALLE 1227 DE QRS NRO.12595 DEL 18 DE MAYO DE 2018. QUEJA POR PRESUNTA MALA ATENCION PEAJE FUSCA  </t>
  </si>
  <si>
    <t xml:space="preserve">SEI-GPV 22645 SOLICITUD TIQUETE PEAJE FRIMAVERA-QRS 12606, DETALLE 12235 CONEXION PACIFICO 2  </t>
  </si>
  <si>
    <t xml:space="preserve">GUIA(S)975867718 DERECHO DE PETICION ARTICULO 23 DE LA CONSTITUCION POLITICA -SOLICITUD DE INFORMACION ZMB </t>
  </si>
  <si>
    <t xml:space="preserve">SEBASTIAN FERNANDO AMAYA  </t>
  </si>
  <si>
    <t xml:space="preserve">SPA 23247 REMISION DERECHO DE PETICION CON RADICADO INVIAS NRO. 43867 DEL 29 DE MAYO DE 2018, SOLICITUD DE MATEMINIMENTO DE VIA  </t>
  </si>
  <si>
    <t xml:space="preserve">20185000202031 TRASLADOS DE SOLICTUD, RADICADO MT N. 20183210242602, MESA DE CONCERTACION CON DIFERENTES ENTIDADES DEL ESTADO EN EL CASO PARTICULAR DE LAS VIAS 4G, QUE SE ESTAN DESARROLLANDO EN LA ORINOQUIA  </t>
  </si>
  <si>
    <t xml:space="preserve">REF. DERECHO DE PETICION INFROMACION CORREDOR VIAL BOGOTA - VILLAVICENCIO </t>
  </si>
  <si>
    <t xml:space="preserve">WILSON LOPEZ BOGOTA </t>
  </si>
  <si>
    <t xml:space="preserve">20185000202041 TRASLADOS DE SOLICTUD, RADICADO MT N. 20183210266232, MESA DE CONCERTACION CON DIFERENTES ENTIDADES DEL ESTADO EN EL CASO PARTICULAR DE LAS VIAS 4G, QUE SE ESTAN DESARROLLANDO EN LA ORINOQUIA  </t>
  </si>
  <si>
    <t xml:space="preserve">20185000208401 TRASLADOS DE SOLICTUD, RADICADO MT N. 20183210260962 </t>
  </si>
  <si>
    <t xml:space="preserve">20185000208181 TRASLADOS DERECHO DE PETICION CON RADICADO MT N. 20183210266612 </t>
  </si>
  <si>
    <t xml:space="preserve">20185000208121 TRASLADOS DERECHO DE PETICION CON RADICADO MT N. 20183210295202 </t>
  </si>
  <si>
    <t xml:space="preserve">20185000209261 TRASLADO SOLICITUD ALLEGADA A TRAVES DEL SISTEMA PQR DEL MINISTERIO DE TRANSPORTE CON RADICADO MT N. 20183030052022 </t>
  </si>
  <si>
    <t xml:space="preserve">GUIA RN957946780CO (4-72) 0262 REMISION QUEJA POR POSIBLES DANOS OCASIONADOS A LA INFRAESTRUCTURA DE LA ESCUELA EN LA VEREDA EL ATERRADO DE CIMITARRA  </t>
  </si>
  <si>
    <t xml:space="preserve">PERSONERIA MUNICIPAL DE CIMITARRA SANTANDER  </t>
  </si>
  <si>
    <t xml:space="preserve">GUIA YG193511789CO (4-72) 2018030096390 CONVENIO 005 DE 1996.TRASLADO DE PEAJE PANDEQUESO, MUNICIPIO DE DONMATIAS  </t>
  </si>
  <si>
    <t xml:space="preserve">DOSPINA1 </t>
  </si>
  <si>
    <t xml:space="preserve">0903 SOLICITUD DE SERVIDUMBRE PARA INSTALACION DE TUBO DE ABDUCCION PARA ACUEDUCTO DE TIBASOSA  </t>
  </si>
  <si>
    <t xml:space="preserve">ALCALDIA MUNICIPAL DE TIBASOSA  </t>
  </si>
  <si>
    <t xml:space="preserve">2-25018-017540 TRASLADO POR COMPETENCIA SOLICITUD AEROMET </t>
  </si>
  <si>
    <t xml:space="preserve">MARCILA1 </t>
  </si>
  <si>
    <t xml:space="preserve">RV: Escaneo0338.pdf - CITACION A DEBATE DE CONTROL POLITICO COMISION SEXTA CONSTITUCIONAL PERMANENTE  </t>
  </si>
  <si>
    <t xml:space="preserve">RV: NOTIFICACION DEL AUTO ADMISORIO DE TUTELA 2018-0039 - ACCIONANTE CONCESIONARIA VIAL DEL ORIENTE S.A.S.  </t>
  </si>
  <si>
    <t xml:space="preserve">JUZGADO 11 DE PEQUENAS CAUSAS Y COMPETENCIA MULTIPLE  </t>
  </si>
  <si>
    <t xml:space="preserve">GUIA RN957956209CO (4-72) 20180300218437 REMISION DE SOLICITUD ENVIADA POR LA SR.A YORLENIS HERANDEZ CON RESPECTO A LA REUBICACION DE LA CASETA DEL PEAJE UBICADO EN LA VIA NACIONAL TURBO-NECOCLI  </t>
  </si>
  <si>
    <t xml:space="preserve">RV: DERECHO DE PETICION PUENTE VIADUCTO - JUAN NEPUMOCENO NINO - TUNJA  </t>
  </si>
  <si>
    <t xml:space="preserve">YESID SEBASTIAN FIGUEROA GARCIA  </t>
  </si>
  <si>
    <t xml:space="preserve">DT-CUN-23038 TRASLADO SOLICITUD EXT18-0034874, RADICADO MT NRO. 20183210239882 VIA FONTIBON-FACATATIVA-LOS ALPES  </t>
  </si>
  <si>
    <t xml:space="preserve">SA 23301 SOLICITUD TARJETAS DE PROPIEDAD A NOMBRE DEL INVIAS </t>
  </si>
  <si>
    <t xml:space="preserve">SDM-DESS-108237-2018 TRASLADO POR COMPETENCIA DERECHO DE PETICION SDM 145638 </t>
  </si>
  <si>
    <t>120184090542182_00001.pdf</t>
  </si>
  <si>
    <t xml:space="preserve">RV: Solicitud de Certificacion Contrato de Prestacion de servicios VGC 308 de 2016 -  </t>
  </si>
  <si>
    <t xml:space="preserve">NUBIA JANNETH PINTO CORTES 1 NPINTO1  </t>
  </si>
  <si>
    <t xml:space="preserve">GUIA RN9572136117CO (4-72) TRASLADO DE PROPOSICION 010 CONCEJO DE LA VIRGINIA SOLICITANDO ILUMINACION EN LA VARIANTE DEL MUNICIPIO DE LA VIRGINIA. AUTOPISTA CONEXION PACIFICO TRES  </t>
  </si>
  <si>
    <t xml:space="preserve">RV: Solicitud Informacion Pesajes Basculas - PESAJE KORAN - CORZO  </t>
  </si>
  <si>
    <t xml:space="preserve">MAYRA ALEJANDRA GALINDO MARTINEZ 4 </t>
  </si>
  <si>
    <t xml:space="preserve">RV: TRAMITE DP.0113.2018 - DERECHO DE PETICION REUBICACION DE PASAJE DE LAS FRUTAS  </t>
  </si>
  <si>
    <t xml:space="preserve">PERSONERIA MUNICIPAL DE LEBRIJA  </t>
  </si>
  <si>
    <t xml:space="preserve">ISAIAS RAFAEL ACEVEDO  </t>
  </si>
  <si>
    <t xml:space="preserve">CP-PER-3410-2018 CONTRATO APP N. 002-2018 PERIMETRAL DEL ORIENTE DE CUNDINAMARCA SOLICITUD NO OBJECION PLAZO DE CURA-PRESUNTO INCUMPLIMIENTO APENDICE TECNICO NRO 2 NUMERAL 3.3.1 TABLA 1 SENALIZACION VERTICAL UF 2 Y 3 NIVEL DE SERVICIO E11 - LITERAL K h NUMERAL 6.1 </t>
  </si>
  <si>
    <t xml:space="preserve">CA1526-140 CONTRATO DE CONSULTORIA NRO 1526 DE 201. SOLICITUD DE INFORMACION SOBRE ESTUDIOS Y DISENOS DE FASE II DEL PROYECTO REGIO TRAM.  </t>
  </si>
  <si>
    <t xml:space="preserve">CONSORCIO EUROESTUDIOS SMA  </t>
  </si>
  <si>
    <t xml:space="preserve">RV: Respuesta al radicado 20183030053192 del Ministerio de Transporte - SOLICITUD DE DEVOLUCION DE MEDIO PASAJE VIA BOGOTA - VILLAVICENCIO  </t>
  </si>
  <si>
    <t xml:space="preserve">MARIA DEL PILAR SALVADOR ARCILA </t>
  </si>
  <si>
    <t xml:space="preserve">RV: Mal estado de via Pitalito - Mocoa - SOLICITUD MANTENIMIENTO URGENTE DE LA VIA  </t>
  </si>
  <si>
    <t xml:space="preserve">TRACTO EXPRESS LTDA  </t>
  </si>
  <si>
    <t>120184090546152_00001.pdf</t>
  </si>
  <si>
    <t xml:space="preserve">PS-IAM2-DP-1118-18 Radicacion por WEB - CONTRATO DE INTERVENTORIA NRO 001 DE 2016 CONTRATO DE CONCESION NRO 018 DE 2015 PROYECTO AUTOPISTA AL MAR 2. SOLICITUD NO OBJECION AL PERIODO DE CURA POR INCUMPLIMIENTO EN LA ENTREGA DEL ACTA DE RECONOCIMIENTO POR EL NO RECAUDO DE LA TARIFA DE PEAJE EN LAS ESTACIONES CORRESPONDIENTES A LA UF6.  </t>
  </si>
  <si>
    <t xml:space="preserve">GUIA 979417285 SERV / DERECHO DE PETICION SOLICITUD DE INTERVENCION, PREVENCION, ATENCION Y RECUPERACION DE DESASTRE POR DESLIZAMIENTOS. </t>
  </si>
  <si>
    <t xml:space="preserve">FAISMON SAS  </t>
  </si>
  <si>
    <t xml:space="preserve">SRN23184 SOLICITUD DE PRORROGA DEL CONVENIO 001/363 DE 2017 QUE EJECUTA LAS OBRAS HIDRAULICAS PARA DAR SOLUCION A LOS PROBLEMAS DE DRENAJE DE AGUAS LLUVIAS ENTRE EL PR92 Y PR93 DE LA CARRETERA SINCELEJO CALAMAR.  </t>
  </si>
  <si>
    <t xml:space="preserve">SRN 23162 TRASLADO DE SOLICITUD POR EL SENOR PEDRO BARROS A TRAVES DE CORREO ELECTRONICO DEL 25/05/2018 RADICADO NRO 42946 DONDE SOLICITA INFORMACION SOBRE LA VIA SANTA MARTA RIOHACHA PARAGUACHON Y LA POSIBILIDAD DE CONSTRUCCION DE CICLORRUTAS.  </t>
  </si>
  <si>
    <t xml:space="preserve">GUIA 975240802 SERV / DERECHO DE PETICION SOLICITUD PAGO FACTURA 776 CONSORCIO CONSTRUCTOR RUTA DEL SOL NIT 900352728-8 POR VALOR DE 53.655.625 INCULUIDO IVA DE FECHA MAYO 23 DE 2017 CORRESPONDIENTE AL ACTA DE CIERRE Y LIQUIDACION FINAL DE SOBCONTRATO EPC-SC-364/2016 SUR </t>
  </si>
  <si>
    <t xml:space="preserve">HNA INGENIERIA LTDA  </t>
  </si>
  <si>
    <t xml:space="preserve">GUIA YG193645454CO (4-72) 2018EE0065814 SOLICITUD DE INFORMACION DERECHO DE PETICION N. 2018-138243-80664-IO- AL RESPONDER CITAR NUMERO DEL DERECHO DE PETICION -PACIFICO TRES </t>
  </si>
  <si>
    <t xml:space="preserve">GUIA (S)977697928 SOLICITUD DEL SENOR NELSON VALVERDE ARBOLEDA REPRESENTANTE LEGAL DEL CONSEJO COMUNITARIO DE LAS COMUNIDADES AFRO DEL TERRITORIO DE SAN JOSE DE PAVAS MUNICIPIO DE LA CUMBRE VALLE DEL CAUCA DONDE SOLICITA SE REFORMULE EL TRAZADO A SU PASO POR EL ACUIFERO DE PAVAS.  </t>
  </si>
  <si>
    <t xml:space="preserve">NELSON VALVERDE ARBOLEDA </t>
  </si>
  <si>
    <t xml:space="preserve">GUIA(472)RN95187431CO 64739 / REF SIAF - E-2017-141472 / AUTO DE REMISION A OTRA DEPENDENCIA -QUEJOSO SILVESTRE PORRAS BUENO  </t>
  </si>
  <si>
    <t xml:space="preserve">PROCURADURIA DECIMA JUDICIAL  </t>
  </si>
  <si>
    <t>120184090547102_00001.pdf</t>
  </si>
  <si>
    <t xml:space="preserve">REITERACION DERECHO DE PETICION ALCANCE A COMUNICACION DE FECHA 27 DE MARZO DE 2018 CON RADICADO DE ENTRADA ANTE LA ANI N.2018-409-030668-2 Y RESPUESTA A SU COMUNICACION CON RADICADO DE SALIDA N 2018-305-007088-1 </t>
  </si>
  <si>
    <t xml:space="preserve">NATALIA ANDREA RODRIGUEZ GONZALEZ </t>
  </si>
  <si>
    <t xml:space="preserve">2018500209311 TRASLADO COMUNICACION CON RAD NRO.20183120208752, SOLCITUD PRESENTADA POR EL DOCTOR JAVIER PEREZ BURGOS, DIRECTOR DE DESENTRALIZACION Y DESARROLLO TERRITORIAL, DEPARTAMENTO NACIONAL DE PLANEACION, SOLICITUD DE INFORMACION DE POT MODERNAS, MUNICIPIO DE MOCOA  </t>
  </si>
  <si>
    <t xml:space="preserve">2018500213361 TRASLADO DE PETICION,RADICADO MT N 20183030051932 DE 2018 REMITIDA POR EL SENOR HUGO WATNER REYES SUAREZ  </t>
  </si>
  <si>
    <t xml:space="preserve">ANDRES MELGAREJO BARCENAS </t>
  </si>
  <si>
    <t xml:space="preserve">GUIA 318562127658 (T EXPRES) /SOLICITUD DE INFORMACION / SOLICITO SE INDIQUE CONFORME A LO PRECEPTUADO EN LA LEY 1843 DE 2017 Y LA RESOLUCION 718 DE 2018 </t>
  </si>
  <si>
    <t xml:space="preserve">PERSONERIA MUNICIPAL DE VILLAVICENCIO  </t>
  </si>
  <si>
    <t xml:space="preserve">GUIA YG193656899 (472) / DT -ANT 22646 TRASLADO DE PETICION PRESENTADA POR LA SE?ORA AMANDA LUCIA AGUDELO . RADICADO INVIAS 40917 DEL 21-05-2018  </t>
  </si>
  <si>
    <t xml:space="preserve">GUIA YG193656899 (472) / DT -ANT 22837 TRASLADO POR COMPETENCIA PETICION PRESENTADA POR EL SENOR DIEGO BOLIVAR EN EL APLICATIVO E-QUAL DEL IVIAS, DETALLES 12243 DE QRS NRO 12614 </t>
  </si>
  <si>
    <t xml:space="preserve">DERECHO DE PETICION ENVIO DEL INFORME MENSUAL DE INTERVENTORIA MAS RECIENTE QUE SE DISPONGA  </t>
  </si>
  <si>
    <t xml:space="preserve">Radicacion por WEB - SOLICITUD NO OBJECI?N AL PERIODO DE CURA POR INCUMPLIMIENTO EN LA ENTREGA DEL ACTA DE RECONOCIMIENTO POR EL NO RECAUDO DE LA TARIFA DE PEAJE EN LAS ESTACIONES CORRESPONDIENTES A LA UF6.  </t>
  </si>
  <si>
    <t xml:space="preserve">EDUARDO OSPINA RODRIGUEZ </t>
  </si>
  <si>
    <t xml:space="preserve">ADECUACIONES VIA POB DERECHO DE PETICION FALTA DE SENALIZACION DE LA VIA </t>
  </si>
  <si>
    <t xml:space="preserve">ADECUACIONES VIA POB DERECHO DE PETICION FALTA DE SENALIZACION DE LA VIA  </t>
  </si>
  <si>
    <t xml:space="preserve">LA PRADERA DE POTOSI - CLUB RESIDENCIAL JUAN CARLOS BELTRAN CRUZ  </t>
  </si>
  <si>
    <t xml:space="preserve">DERECHO DE PETICION - SOLICITUD DE INFORMACION FERREO / PUERTOS  </t>
  </si>
  <si>
    <t xml:space="preserve">LUIS FERNANDO ANDRADE MORENO </t>
  </si>
  <si>
    <t xml:space="preserve">20185100011971 CONTRATO DE CONCESION BAJO EL ESQUEMA DE APP NRO 008 DE 2014 SOLICITUD DE APROBACION TARIFA ESPECIAL DEL VEHICULO FGI-321 VICTOR HERNANDEZ  </t>
  </si>
  <si>
    <t xml:space="preserve">SOLICITUD INTERPEUESTA POR EL SE?OR HECTOR ROMERO POR FILTRACIONES DE AGUA EN PREDIO UBICADO EN EL KILOMETRO 46 PORTAL VILLAVICENCIO VEREDA NARANJAL DESPUES DE FINALIZADO EL CONTRATO DE ARRENDAMIENTO CON DRAGADOS CONCAY </t>
  </si>
  <si>
    <t xml:space="preserve">RAD 24308 / REMISION OFICIO 18038 DE 2018 RESPONDIENDO A PERSONA NATURAL/JURIDICA MARIA FRANCISCA RUIZ NI?O- SOLICITUD DE INSTALACION Y UBICACION DE SE?ALIZACION VIAL AL INGRESO Y SALIDA DE LA VIA VARIANTE CONDINA , ACCESO A LA VIA VEREDAL QUE CONDUCE A LA VEREDA EL CONGOLO, SEDE DE DICHO COLEGIO </t>
  </si>
  <si>
    <t xml:space="preserve">ALCALDIA DE PEREIRA  </t>
  </si>
  <si>
    <t xml:space="preserve">APP-GICA-IB-2018-0331 CONTRATO DE CONCESION Nro 002 DE 2015. SOLICITUD ESTUDIOS SOLUCION CONJUNTA  </t>
  </si>
  <si>
    <t xml:space="preserve">DERECHO DE PETICION CON FINES ACADEMICOS </t>
  </si>
  <si>
    <t xml:space="preserve">NATALIA RAMIREZ YEPES NRAMIREZ  </t>
  </si>
  <si>
    <t xml:space="preserve">MATILDE SALDARRIAGA  </t>
  </si>
  <si>
    <t xml:space="preserve">RV: derecho de peticion peaje la caimanera - CONCESION RUTA AL MAR  </t>
  </si>
  <si>
    <t xml:space="preserve">JUNTA DE ACCION COMUNAL BOCA DE LA CIENAGA ETAPA 2  </t>
  </si>
  <si>
    <t>120184090550862_00001.pdf</t>
  </si>
  <si>
    <t xml:space="preserve">RV: Solicitud - SOLICITUD DE CERTIFICACION DE CONTRATO NRO CI NRO 378 DE 2018 </t>
  </si>
  <si>
    <t xml:space="preserve">AURORA ANDREA REYES SAAVEDRA  </t>
  </si>
  <si>
    <t xml:space="preserve">RV: Solicitud Consejo ComunitariO CCPCC - SOLICITUD DE INFORMACION DE AVANCE Y CANCELACION DE LA PROPUESTA ECONOMICA A LOS ACUERDOS DE PARTICIPACION COMUNITARIA  </t>
  </si>
  <si>
    <t xml:space="preserve">CONSEJO COMUNITARIO DE LA COMUNIDAD NEGRA DE LA PARTE ALTA Y MEDIA DE LA CUENTA DEL RIO DAGUA  </t>
  </si>
  <si>
    <t xml:space="preserve">RV: Estudio - Estructura Ferroviaria Colombiana - SOLICITUD DE INFORMACION ESTRUCDTURA FERROVIARIA COLOMBIANA  </t>
  </si>
  <si>
    <t xml:space="preserve">FIERGS  </t>
  </si>
  <si>
    <t xml:space="preserve">GUIA 974465567 (S) / 2018-SI-0271 / SOLICITUD OBRAS ADICIONALES CORREDOR PERIMETRAL DE ORIENTE / FIRMA EN COPIA </t>
  </si>
  <si>
    <t xml:space="preserve">ALCALDIA DE GUASCA  </t>
  </si>
  <si>
    <t xml:space="preserve">GUIA 974280179 (SERVIENTREGA) INCONFORMIDADES POR LA RERSPUESTA SOBRE EL REPRESAMIENTO DE LA QUEBRADADA DORADAL  </t>
  </si>
  <si>
    <t xml:space="preserve">ASOVIVIENDA  </t>
  </si>
  <si>
    <t xml:space="preserve">GUIA 7215395605 SERV / SOLICITUD DE TARIFA DIFERENCIAL DEL PEAJE TUA, BOYACA CONCESION BRICENO SOGAMOSO. </t>
  </si>
  <si>
    <t xml:space="preserve">ROSA ANGELA CORONADO VIANCHA </t>
  </si>
  <si>
    <t xml:space="preserve">GUIA 7215395606 (S) SOLICITUD DE TARIFA DIFERENCIAL DEL PEAJE TUTA, BOYACA CONCESION / BRICENO SOGAMOSO. </t>
  </si>
  <si>
    <t xml:space="preserve">ELKIN ALEJANDRO RINCON SALAMANCA  </t>
  </si>
  <si>
    <t xml:space="preserve">GUIA 979653085 (SERVIENTREGA) SOLICTUD DE TARIFA DIFERENCIAL PARA EL PEAJE DEL TUNEL DE OCCIDENTE VEHICULO MAZDA 323SW DE PALCA MLA565 </t>
  </si>
  <si>
    <t xml:space="preserve">JUAN CARLOS VILLEGAS SIERRA </t>
  </si>
  <si>
    <t xml:space="preserve">EUCLIDES MENDIETA SAZA </t>
  </si>
  <si>
    <t xml:space="preserve">RV: Solicitud Alcaldia de Coello Tolima - SOLICITUD DE COLABORACION DE 600 METROS CUBICOS DE FESADO </t>
  </si>
  <si>
    <t xml:space="preserve">ALCALDIA MUNICIPAL DE COELLO  </t>
  </si>
  <si>
    <t xml:space="preserve">RV: Peticion dirigida a la doctora Lina Quiroga - INCUMPLIMIENTO EN EL PAGO DE SERVICIOS DEL GRUPO ACISA S.A.S.  </t>
  </si>
  <si>
    <t xml:space="preserve">GRUPO ACISA S.A.S.  </t>
  </si>
  <si>
    <t xml:space="preserve">RV: Impacto y posicion del Municipio Santa Cruz de Lorica frente a la construccion de la variante (alternativa Oriental mejorada) corredor vial Caucasia-cruz del Vizo. </t>
  </si>
  <si>
    <t xml:space="preserve">SECRETARIA DE PLANEACION SANTA CRUZ DE LORICA  </t>
  </si>
  <si>
    <t xml:space="preserve">YOLANDA TRASLAVINA PRADA </t>
  </si>
  <si>
    <t xml:space="preserve">RV: DERECHO DE PETICION - INFORMACION DE VIA LA CORDIALIDAD EN LA ENTRADA AL MUNICIPIO DE SABANALARGA  </t>
  </si>
  <si>
    <t xml:space="preserve">MARIA MERCEDES RODRIGUEZ  </t>
  </si>
  <si>
    <t>120184090552822_00001.docx</t>
  </si>
  <si>
    <t xml:space="preserve">RV: Solicitud de Informacion. - VIDEO DE SEGURIDAD VIA RUTA AL SOL  </t>
  </si>
  <si>
    <t xml:space="preserve">DEFENSORIA DEL PUEBLO REGIONAL CUNDINAMARCA  </t>
  </si>
  <si>
    <t xml:space="preserve">DERECHO DE PETICION -SOLICITUD COPIA DE LA SOLICITUD DE CONCESION RADICADA POR LA SOCIEDAD PORTUARIA RIO CORDOBA ANTE LA ANI </t>
  </si>
  <si>
    <t xml:space="preserve">DERECHO DE PETICION DE INFORMACION  </t>
  </si>
  <si>
    <t xml:space="preserve">NAUDI MAX ANTELIZ  </t>
  </si>
  <si>
    <t xml:space="preserve">GUIA(DEPRISA 360) GG-040-18 SOLICITUD ELEVACION PUENTES A PASO NIVEL FRENTE A ZONA FRANCA DEL PACIFICO ,PALMIRA VALLE DE4L CAUCA  </t>
  </si>
  <si>
    <t xml:space="preserve">COPROPIEDAD ZONA FRANCA DEL PACIFICO  </t>
  </si>
  <si>
    <t xml:space="preserve">GUIA RN959262301CO (472) 08.0.3.1.0-83553 RADICADO20180083644 / TABLAS DE RETENCION  </t>
  </si>
  <si>
    <t xml:space="preserve">GOBERNACION DE NORTE DE SANTANDER RICHARD AGUILAR VILLA  </t>
  </si>
  <si>
    <t xml:space="preserve">GUIA(REDEX)142051772 /20182050516441 DERECHO DE PETICION RADICADO IDU 201852046692 Y RAD 1-2018-11311 DE LA SECRETARIA GENERAL DE LA ALCALDIA MAYOR  </t>
  </si>
  <si>
    <t xml:space="preserve">YG193909315CO (472) /1400-236 / SOLICITUD DE DISENOS PUENTES PEATONAL SECTOR K1+000 INMEDIACIONES SECTOR DE MANUGUA </t>
  </si>
  <si>
    <t>120184090554162_00001.pdf</t>
  </si>
  <si>
    <t xml:space="preserve">Radicacion por WEB - SOLICITUD VIABILIDAD DE OTORGAMIENTO DE PLAZO DE CURA POR INCUMPLIMIENTO ACTUALIZACI?N DE CRONOGRAMA DE ADQUISICI?N PREDIAL. </t>
  </si>
  <si>
    <t xml:space="preserve">CONSORCIO CR CONCESIONES  </t>
  </si>
  <si>
    <t xml:space="preserve">ALC 04653 SOLICITUD INICIO OBRA AMPLIACION PUENTE PASO URBANO DEL MUNICIPIO DE APARTADO  </t>
  </si>
  <si>
    <t xml:space="preserve">ALCALDIA DE APARTADO  </t>
  </si>
  <si>
    <t xml:space="preserve">GUIA RN958340665(472) / DT-ATL-22451 / DERECH DE PETICION DE INFORMACION DE VIA </t>
  </si>
  <si>
    <t xml:space="preserve">INSTITUTO NACIONAL DE VIAS INVIAS ATLANTICO INVIAS TERRITORIAL ATLANTICO  </t>
  </si>
  <si>
    <t xml:space="preserve">2-3B-419-81 / CONTRATO 387-2017 SOLICITUD DE ADICION Y PRORROGA DEL CONTRATO DE INTERVENTORIA 387 DE 2017 </t>
  </si>
  <si>
    <t xml:space="preserve">RECLAMACION ADMINISTRATIVA DE SALARIOS Y PRESTACIONES ADEUDADOS POR CONCESIONARIO RUTA DEL SOL </t>
  </si>
  <si>
    <t xml:space="preserve">JAIRO MAURICIO MERCHAN ACOSTA </t>
  </si>
  <si>
    <t xml:space="preserve">SALIDA 69706 RAD. N. E-2018-128815 E-2018-222677 CONTRATO DE CONCESION PORTUARIA N. 009 DE 1994 SUSCRITO CON LA NACION-SUPERINTENDENCIA GENERAL DE PUERTOS (HOY AGENCIA NACIONAL DE INFRAESTRUCTUTA-ANI) Y LA SOCIEDAD PORTUARIA REGIONAL DE BUENAVENTURA S.A. -SPRBUN S.A SOLICITUD DE COPIA DEL PRONUNCIAMIENTO QUE DA RESPUESTA AL RAD. 2018-409-0245105-2 DEL 08-05-2018 </t>
  </si>
  <si>
    <t xml:space="preserve">JAIME ANDRES CARDENAS SANTANA </t>
  </si>
  <si>
    <t xml:space="preserve">NIDIA YOHANNA SOTO MARROQU?N </t>
  </si>
  <si>
    <t xml:space="preserve">RV: Envio de formulario desde: Contactenos - SOLICITUD DE INFORMACION HISTORICA PROYECTO PERIMETRAL DE ORIENTE - BTS  </t>
  </si>
  <si>
    <t xml:space="preserve">GUIA YG194112690CO(472) / DT-CUN -22410 / REMISION PQRS POR COMPETENCIA SUSCRITO POR LA SENORA ELOISA MARIA RAMIREZ FRANCO VIA PERIMETRAL ORIENTAL  </t>
  </si>
  <si>
    <t xml:space="preserve">INSTITUTO NACIONAL DE VIAS INVIAS ATLANTICO  </t>
  </si>
  <si>
    <t xml:space="preserve">RV: Solicito informacion para hacer una bahia sobre una via principal. - TUNJA PAIPA  </t>
  </si>
  <si>
    <t xml:space="preserve">MILENA ROA  </t>
  </si>
  <si>
    <t>120184090557592_00003.docx</t>
  </si>
  <si>
    <t xml:space="preserve">RV: SOLICITUD INFORMACION RAD. SALIDA No. 2018-200-016483-1 - RESPUESTA INCOMPLETA </t>
  </si>
  <si>
    <t>120184090557742_00001.docx</t>
  </si>
  <si>
    <t xml:space="preserve">ANTONY PALACIOS  </t>
  </si>
  <si>
    <t xml:space="preserve">AMQ-396-18 SOLICITUD DONACION DE TERRENO PARA LA CONSTRUCCION DE CENTRO DE SALUD MUNICIPAL  </t>
  </si>
  <si>
    <t xml:space="preserve">SEI-GPV-23963 SOLICITUD DE INFORMACION PASO DE VEHICULO DE PLACAS GAU-069 RAD 44021 29- MAYO 2018 </t>
  </si>
  <si>
    <t xml:space="preserve">JUAN PABLO BENAVIDES PUIG </t>
  </si>
  <si>
    <t xml:space="preserve">SRN 22088 TRASLADO POR COMPETENCIA RADICADO IMVIAS NRO 33726 DE 27/04/18 QUEJA PRESENTADA POR EL SE?OR DIOGENES BALLENA GARCIA  </t>
  </si>
  <si>
    <t xml:space="preserve">ELIZABETH BORDA CARRENO 2 </t>
  </si>
  <si>
    <t xml:space="preserve">SEI-GPV-23962 SOLICITUD DE INFORMACION PASO DE VEHICULO DE PLACAS GAU-069 RAD 44021 DEL 29 DE MAYO 20218 </t>
  </si>
  <si>
    <t xml:space="preserve">RAD 2018071473-2-000 / TRASLADO PETICION CON RADICADO ANLA 2018052063-1-000 DE 2 DE MAYO DE 2018 15DPE5956-00-2016 PETICION DEL SE?OR ANDRES DIAZ DONDE SE SOLICITA ACLARACION DE ASPECTOS RELACIONADOS CON EL CONTRATO ENTRE LA ANI Y LA CONCESIONARIA VIAL DEL SUR EXP LAV0055-00-2017 </t>
  </si>
  <si>
    <t>120184090558752_00001.pdf</t>
  </si>
  <si>
    <t xml:space="preserve">Radicacion por WEB - ACTUALIZACI?N TARIFAS PEAJES PACIFICO TRES S.A.S </t>
  </si>
  <si>
    <t xml:space="preserve">NVALENCIA1 </t>
  </si>
  <si>
    <t xml:space="preserve">RAD 2018012834 / GUIA 979374460 SERV / TRASLADO POR COMPETENCIA DE TERMINALES MEDELLIN SOBRE UNA SOLICITUD DE INFORMACION SOBRE DERRUMBES EN LA VIA DE MACEO A MEDELLIN DEL SE?OR JORGE TOBON </t>
  </si>
  <si>
    <t xml:space="preserve">ALCALDIA DE MEDELLIN - SECRETARIA DE MOVILIDAD SECRETARIO DE MOVILIDAD  </t>
  </si>
  <si>
    <t xml:space="preserve">GUIA 700019176720 (INTERRAPISIDIMO) DERECHO DE PETICION SOLICITANDO EL PAGO INMEDIATO DE LAS ZONAS DE TERRENO IDENTIFICADAS CON FICHAS PREDIALES N. CABG-1-R-184  </t>
  </si>
  <si>
    <t xml:space="preserve">FANNY ROBERTO DE VEGA </t>
  </si>
  <si>
    <t xml:space="preserve">GUIA 70019185119 INTERRAP / SOLICITUD SOLUCION A RIESGO SOCIAL Y VIAL CON UN PUENTE HUBICADO ENTRE LOS MUNICIPIOS DE PUERTO WILCHES Y BARRANCABERMEJA INTERPUESTO POR EL SE?OR FRANCISCO ESCUDERO </t>
  </si>
  <si>
    <t xml:space="preserve">IBV-4117-18 SOLICITUD DE VIDEOS DE LAS AUDIENCIAS DEL PROCEDIMIENTO ADMINISTRATIVO SACIONATORIO QUE SE SURTE AL CONTRATO DE CONCESION N.444 DE 1994 Y SU ADICONAL N.1  </t>
  </si>
  <si>
    <t xml:space="preserve">LCARRILLO </t>
  </si>
  <si>
    <t xml:space="preserve">ANI-021-2018 2018EE0068824 SOLICITUD DE INFORMACION DOCUMENTAL, EN MEDIO MAGNETICO DE LA CONCESION PROYECTO DE INVERSION C 2401 0600 1 MEJORAMIENTO AUTOPISTA BOGOTA-VILLAVICENCIO  </t>
  </si>
  <si>
    <t xml:space="preserve">RV: Derecho de Peticion - SOLICITUD DE REANUDACION EL PROCESO DE MODIFICACION CONTRACTUAL DEL CONTRATO 009 DE 1994  </t>
  </si>
  <si>
    <t xml:space="preserve">CONSORCIO INTERPUERTOS-SOCIEDAD PORTUARIA REGIONAL DE BUENAVENTURA  </t>
  </si>
  <si>
    <t xml:space="preserve">DERECHO DE PETICION - SOLICITUD DE NO PERTURBAR LA POSESION Y NO DESTRUCCION DE LA FLORA Y FAUNA  </t>
  </si>
  <si>
    <t xml:space="preserve">ABOGADOS DEL MAR  </t>
  </si>
  <si>
    <t xml:space="preserve">RV: 20186060147961 (EMAIL CERTIFICADO de contactenos@anionline.onmicrosoft.com) - SOLICITUD COPIA DE SENTENCIA  </t>
  </si>
  <si>
    <t xml:space="preserve">RV: OFI18-00061241 / JMSC: Traslado por competencia - INQUIETUD POR NO CUMPLIMIENTO DE PROMESAS MUINICIPIO DE TIBU  </t>
  </si>
  <si>
    <t xml:space="preserve">JOSE URIEL CACERES </t>
  </si>
  <si>
    <t xml:space="preserve">GERARDO ANTONIO ALVARADO PARRA </t>
  </si>
  <si>
    <t xml:space="preserve">MURREGO1 </t>
  </si>
  <si>
    <t xml:space="preserve">RV: 20183060148811 - RECLAMO TARIFA DIFERENCIAL PEAJE LOS PATIOS  </t>
  </si>
  <si>
    <t xml:space="preserve">DAVID CAMARGO H </t>
  </si>
  <si>
    <t xml:space="preserve">RV: SOLICITUD TARIFA ESPECIAL PEAJE CHIA -  </t>
  </si>
  <si>
    <t xml:space="preserve">PAOLA ANDREA PINTO SUAREZ </t>
  </si>
  <si>
    <t xml:space="preserve">RV: SOLICITUD FORMAL - ANOMALIA POR PARTE DE AEROPUERTOS DE ORIENTE </t>
  </si>
  <si>
    <t xml:space="preserve">JOSE NEFTALI ACEVEDO  </t>
  </si>
  <si>
    <t xml:space="preserve">SEI-GPV-24122 / SOLICITUD DE INFORMACION PASO DE VEHICULO DE PLACAS VDJ206, WBC754. RADICADO 44227 DEL 30 DE MAYO DE 2018. </t>
  </si>
  <si>
    <t xml:space="preserve">LUZ STELLA CARDONA VILLAMIZAR </t>
  </si>
  <si>
    <t xml:space="preserve">MRAIGOZO </t>
  </si>
  <si>
    <t xml:space="preserve">1400-236 SOLICITUD DE DISENOS PUENTE PEATONAL SECTOR K1+000 INMEDIACIONES SECTOR DE MANUGA  </t>
  </si>
  <si>
    <t xml:space="preserve">solicitud vagones para el centro cultural garcia marquez  </t>
  </si>
  <si>
    <t xml:space="preserve">ALCALDIA PUERTO BERRIO  </t>
  </si>
  <si>
    <t xml:space="preserve">SEI 24226 / TRASLADO DE SOLICITUD CON RADICADO INVIAS 44781 DEL 31/05/2018 </t>
  </si>
  <si>
    <t xml:space="preserve">GUIA No.: 975572072 (SERVIENTREGA) DERECHO DE PETICION / CONTRATO DE CONCESION VIAL PEREIRA - LA VICTORIA </t>
  </si>
  <si>
    <t xml:space="preserve">COMITE CIVICO EMPRESARIAL DE RISARALDA  </t>
  </si>
  <si>
    <t xml:space="preserve">20185000212781 TRASLADO SOLICITUD ALLEGADA A ESTE MINISTERIO OFI 18-00041318/JMSC 110000 DE LA PRESIDENCIA DE LA REPUBLICA PETICION REALIZADA POR CESAR OMAR ROJAS AYALA  </t>
  </si>
  <si>
    <t xml:space="preserve">SOLICITUD CERTIFICADO LABORAL CONTRATO DE PRESTACION DE SERVICIOS PROFESIONALES N. VPRE 388 DE 23 DE ENERO 2018 </t>
  </si>
  <si>
    <t xml:space="preserve">JHON JAIRO AREVALO PENA </t>
  </si>
  <si>
    <t xml:space="preserve">ANYELA MARITZA RIVERA GARC?A </t>
  </si>
  <si>
    <t xml:space="preserve">OFICIO No. EF2/1630 / SOLICITUD DE SENALIZACION </t>
  </si>
  <si>
    <t xml:space="preserve">CE-2018301798 PROPUESTA DE APP DENOMINADA "PERIMETRAL DE LA SABANA" SOLICITUD DE INFORMACION REFERENTE A LOS POSIBLES PROYECTOS QUE SE ENCUENTREN EN ESTRUCCTURACION Y7O EJECUCION, QUE SE PUEDA VER AFECTADOS POR LA PROPUESTA DE ASOCIACION PUBLICO PRIVADA DENOMINADA "PERIMETRAL DE LA SABANA  </t>
  </si>
  <si>
    <t xml:space="preserve">CE-2018301925 PROPUESTA DE APP DENOMINADA "PERIMETRAL DE LA SABANA" TRASLADO POR COMPETENCIA DE ESCRITO CON RADICADO 2018003322-SOLICITUD DE INFORMACION DE LOS PROYECTOS DE MOVILIDAD REGIUON SABANA CENTRO-BOGOTA  </t>
  </si>
  <si>
    <t xml:space="preserve">GUIA RN961426445CO / CONSECUTIVO 1072 / SOLICITUD SOBRE PROBLEMATICA DE CASETA DE PEAJE CERRITOS II </t>
  </si>
  <si>
    <t>120184090565792_00001.docx</t>
  </si>
  <si>
    <t xml:space="preserve">RV: Solicitud Anexo 4 - Licitacion Publica No. VJ-VE-LP-004-2012 - SOLICITUD ACCESO A INFORMACION PUBLICA </t>
  </si>
  <si>
    <t xml:space="preserve">ESFINANZAS S.A FABIAN MAURICIO FLOREZ ESPITIA  </t>
  </si>
  <si>
    <t xml:space="preserve">RV: DERECHO DE PETICION -URGENTE- SOLICITUD DE INFORMACION PUERTOS </t>
  </si>
  <si>
    <t xml:space="preserve">CENTRO DE ESTUDIOS PARA LA JUSTICIA SOCIAL TIERRA DIGNA  </t>
  </si>
  <si>
    <t xml:space="preserve">GUIA 174001582554 (ENVIA) RAD 20183500174431 SOLICITUD LEGALIZACION PASOS A NIVLE SOTAQUIRA CORREDOR FERREO BOGOTA BELENCITO / ACCION POPULAR 2011-657 </t>
  </si>
  <si>
    <t xml:space="preserve">GUIA 026001674311 (ENVIA) / SOLICITUD PRESENTACION DISE?OS DEL TRAZADO DOBLE CALZADA BUGA-YOTOCO </t>
  </si>
  <si>
    <t xml:space="preserve">ALCALDIA DE BUGA SECRETARIO DE OBRAS P?BLICAS  </t>
  </si>
  <si>
    <t xml:space="preserve">ELVIA LUCIA OJEDA ACOSTA </t>
  </si>
  <si>
    <t xml:space="preserve">1-02588 DERECHO DE PETICION -SOLICITUD DE REANUDACION PROCESO DE MODIFICACION CONTRACTUAL CONTRATO DE CONCESION N. 009-1194 </t>
  </si>
  <si>
    <t xml:space="preserve">GUIA 7000192215401 (INTERRAPIDISIMO) / DERECHO DE PETICION - SOLICITUD DE NO PERTURBAR LA POSESION Y NO DESTRUCCION DE LA FLORA Y FAUNA  </t>
  </si>
  <si>
    <t xml:space="preserve">GUIA066000732415(ENVIA) / DERECHO DE PETICION ARTICULO 23 DE LA CONSTITUCION POLITICA DE COLOMBIA - LEVANTAMIENTO MEDIDA CAUTELAR </t>
  </si>
  <si>
    <t xml:space="preserve">BERTHA CARDENAS  </t>
  </si>
  <si>
    <t xml:space="preserve">Radicacion por WEB - PASOS PEATONALES DEL MUNICIPIO DE MONTER?A ? SOLICITUD DE LA SECRETAR?A DE PLANEACI?N DEL MUNICIPIO. </t>
  </si>
  <si>
    <t xml:space="preserve">Radicacion por WEB - PASOS PEATONALES DEL MUNICIPIO DE LOS C?RDOBAS ? SOLICITUD DE LA SECRETAR?A DE PLANEACI?N DEL MUNICIPIO. </t>
  </si>
  <si>
    <t xml:space="preserve">RV: Solicitud de permiso para el empleo de datos de un proyecto de infraestructura vial - PROYECTO BOGOTA VILLAVICENCIO  </t>
  </si>
  <si>
    <t xml:space="preserve">JOHN ALEXANDER RODRIGUEZ FONTECHA </t>
  </si>
  <si>
    <t xml:space="preserve">RV: DERECHO DE PETICION ART 23 CONST NAL - SOLICITUD DE INFORMACION FACTURA NRO 24026 A FAVOR DE KAL TIRE S.A.S </t>
  </si>
  <si>
    <t xml:space="preserve">PABON ABOGADOS  </t>
  </si>
  <si>
    <t xml:space="preserve">1400123133(INTERPOSTAL) DERECHO DE PETICION - OBRAS REALIZADAS AUTOPISTAS DE LA SABANA  </t>
  </si>
  <si>
    <t xml:space="preserve">SMF-24401 COPIA- SOCIEDAD PORTUARIA UNION BANANEROS DE URABA -RESOLUCION ANI 1955-2016 PAGO CONTRAPRESTACIONES PORTUARIAS DE LAS TERMINALES DE ZUNGO Y NUEVA COLONIA 2017 Y ANTICIPO 2018 </t>
  </si>
  <si>
    <t xml:space="preserve">AGOMEZ1 </t>
  </si>
  <si>
    <t xml:space="preserve">GUIA RN962478104CO (4-72) / RADICADO SALIDA 68739 / CONTRATO DE CONCESION PORTUARIA 009 DE 1994 / SOLICITUD COPIAS DE LOS OFICIOS 2017-03-024665-1 DE 02/08/2017, 2017-303-024665-1 DE 02/08/2017 Y 2018-409-007909-2 DE 23/12/2017 </t>
  </si>
  <si>
    <t xml:space="preserve">RADICADO 2018EE0068384 / GUIA YG194322631CO (4-72) / SOLICITUD DERECHO DE PETICION 2018-136171-80764-D  </t>
  </si>
  <si>
    <t>120184090569582_00001.docx</t>
  </si>
  <si>
    <t xml:space="preserve">DERECHO DE PETICION / SOLICITUD A ESTA ENTIDAD SE LIQUIDE DE MUTUO ACUERDO EL CONTRATO DE PRESTACION DE SERVICIOS PROFESIONALES Y DE APOYO A LA GESTION NRO VPRE 306 DE 17 DE MAYO DE 2017 </t>
  </si>
  <si>
    <t xml:space="preserve">ICITY-061-18 CONTRATO DE CONCESION N.0664-94 SOLICITUD INFORMACION SOBRE CUENTAS DEUDAS DEL CONCESIONARIO CON LA ENTIDAD Y DE LA ANI CON EL CONCESIONARIO  </t>
  </si>
  <si>
    <t xml:space="preserve">CONSORCIO ICITY  </t>
  </si>
  <si>
    <t xml:space="preserve">Radicacion por WEB - OM 098-18 SOLICITUD DE INFORMACI?N DE TR?FICOS POR ESTACI?N DE PEAJE EL PLACER ENTRE LOS A?OS 2009 A 2015 </t>
  </si>
  <si>
    <t xml:space="preserve">GUIA YG194035613CO (4-72) / DERECHO DE PETICION DEL SE?OR JUAN ALBARRACIN PARA SOLICITUD DE INFORMACION ESPECIFICA / REF RADICADODE SALIDA 2018-500-012722-1 </t>
  </si>
  <si>
    <t xml:space="preserve">DERECHO DE PETICON INTERPUESTO POR LA SE?OR INES LOZANO POR ACCIDENTE VIAL EN LA CARRETERA BOGOTA-VILLAVICENCIO </t>
  </si>
  <si>
    <t xml:space="preserve">GUIA YG194178149 / DT-VAL 24007 SOLICITUD INFORMACION -NUNC 110016000101201100084 </t>
  </si>
  <si>
    <t xml:space="preserve">CD-ANI-008-2017 / CONTRATO CONCESION No. 0113-1997 / PROCESO SELECCION VJ-VGC-MC-009-2018 SOLICITUD DE DOCUMENTACION </t>
  </si>
  <si>
    <t xml:space="preserve">D-608 CONTRATO 004 DE 2014- CARTAGENA -BARRANQUILLASOLICITUD DEVOLUCION EXPEDIENTES CON CONSECUTIVO CCB-UF4-067C-D </t>
  </si>
  <si>
    <t xml:space="preserve">DERECHO DE PETICION - OFICIO 1174-2018 ESPECIFICACION 0454 OFERTA DE COMPRA EN BIEN RIRAL  </t>
  </si>
  <si>
    <t xml:space="preserve">MARIA YOLIMA APONTE RIVILLAS  </t>
  </si>
  <si>
    <t xml:space="preserve">S1-005868 CONTRATO DE APP 017 DE 2015 AUTOVIA NEIVA- GIRARDOT SOLICITUD DE EVENTO EXIMENTE DE RESPONSABILIDAD GESTION PREDIAL UF 1 </t>
  </si>
  <si>
    <t xml:space="preserve">AUTOVIA NEIVA - GIRARDOT  </t>
  </si>
  <si>
    <t xml:space="preserve">LEILA JOHANA MARTINEZ MORA 1 </t>
  </si>
  <si>
    <t xml:space="preserve">DABEIBA INDIGNADA  </t>
  </si>
  <si>
    <t>120184090572942_00002.docx</t>
  </si>
  <si>
    <t xml:space="preserve">JOSE JULIAN JARAMILLO MU?OZ </t>
  </si>
  <si>
    <t xml:space="preserve">JES?S DAINER GRIEGO P?REZ </t>
  </si>
  <si>
    <t>120184090573402_00001.pdf</t>
  </si>
  <si>
    <t xml:space="preserve">0065-907-DC-18 CONTRATO 395-2016 DOBLE CALZADA BOGOTA-GIRARDOT SOLCITUD DE CERTIFICACION DEL CONTRATO  </t>
  </si>
  <si>
    <t xml:space="preserve">ANDREA CAROLINA TORRES MELO </t>
  </si>
  <si>
    <t xml:space="preserve">LFRODRIGUEZ </t>
  </si>
  <si>
    <t xml:space="preserve">RV: Correspondencia del Instituto Nacional de Vias - oficios: SRN 24430 (EMAIL CERTIFICADO de atencionciudadano@invias.gov.co) SOLICITUD DE INFORMACION VIA SUSTITUTIVA SECTOR CAPITANCITOS - PUENTE LA PAZ  </t>
  </si>
  <si>
    <t xml:space="preserve">GUIA 1142801157 (S) / S.L-1040-0393-2018 / CORREDOR FERREO EN ZONA URBANA DEL MUNICIPIO DE DUITAMA - SOLICITUD </t>
  </si>
  <si>
    <t xml:space="preserve">MUNICIPIO DE DUITAMA  </t>
  </si>
  <si>
    <t xml:space="preserve">RV: RESPUESTA PQR 1434- Cristhian Dimate - RECLAMO SOBRE NOVEDAD EN VIA  </t>
  </si>
  <si>
    <t xml:space="preserve">RV: SOLICITUD DE CANCELACION DEL 20% DE LAS ESCRITURAS DEL PREDIO ALMA 4-0016 Y SALDO DEL PREDIO ALMA 4-0017 - PROYECTO GIRARDOT - PUERTO SALGAR - HONDA  </t>
  </si>
  <si>
    <t xml:space="preserve">SANDRA PATINO P.  </t>
  </si>
  <si>
    <t xml:space="preserve">RV: Solicitud informacion Pago Proveedores Consol - VIVERO TIERRA NEGFRA S,A.S </t>
  </si>
  <si>
    <t xml:space="preserve">VIVERO TIERRA NEGRA  </t>
  </si>
  <si>
    <t xml:space="preserve">SOLICITUD TARIFA DIFRENCIAL DE EL SE?OR VICTOR CHAPARRO </t>
  </si>
  <si>
    <t xml:space="preserve">VICTOR JULIO CHAPARRO GARAVITO </t>
  </si>
  <si>
    <t xml:space="preserve">GUIA 978324380 SERV / SOLICITUD REACTIVACION DE TARIFA DIFERENCIAL </t>
  </si>
  <si>
    <t xml:space="preserve">JOSE DEL CARMEN VARGAS BARON </t>
  </si>
  <si>
    <t xml:space="preserve">RAD NRO 20185000214471 TRASLADO DE PETICION RADICADO MT NRO 20183210297352 DE 2018 </t>
  </si>
  <si>
    <t xml:space="preserve">MINTRANSPORTE  </t>
  </si>
  <si>
    <t xml:space="preserve">RA 48-147-201806066002002 / CONTRATO NRO 016 DE 14 DE OCTUBRE 2015 / REMISION SOLICITUD DE TARIFA ESPECIAL DIFERENCIAL ESTACION DEL PEAJE LA CAIMANERA PARA EL VEHICULO DE SERVICIO PARTICULAR DE PLACA KJL615  </t>
  </si>
  <si>
    <t xml:space="preserve">RAD NRO 20185000214351 TRASLADO DE PETICION RADICADO MT NRO 20183210321752 DE 2018 </t>
  </si>
  <si>
    <t xml:space="preserve">MAIRA GISELLA LEON DELGADO </t>
  </si>
  <si>
    <t xml:space="preserve">RAD NRO 20185000214261 TRASLADO DE PETICION RADICADO MT NRO 20183210302592 DE 2018 </t>
  </si>
  <si>
    <t xml:space="preserve">SRN 24337 TRASLADO RECLAMACION DETERIORO DE LA VIA NEIVA-PITALITO COMUNICACION FORMULADA POR EL SENOR RODOLFO CASTELLANOS  </t>
  </si>
  <si>
    <t xml:space="preserve">INSTITUTO NACIONAL DE VIAS - INVIAS - SUBDIRECCION TECNICA JUAN JOSE OYUELA SOLER  </t>
  </si>
  <si>
    <t xml:space="preserve">GUIA 978324379 SERV / SOLICITUD TARIFA DIFERENCIAL DE EL SE?OR MAIRO VARGAS  </t>
  </si>
  <si>
    <t xml:space="preserve">MAIRO JAVIER VARGAS ALFONSO </t>
  </si>
  <si>
    <t xml:space="preserve">SRN 23683 TRASLADO QUEJA PRESUNTOS DANOS MATERIALES CARRETERA SAN PABLO -SIMITI  </t>
  </si>
  <si>
    <t xml:space="preserve">INSTITUTO NACIONAL DE VIAS - INVIAS - SUBDIRECCION TECNICA  </t>
  </si>
  <si>
    <t xml:space="preserve">MARIA DEL PILAR VALLEJO BARRERA </t>
  </si>
  <si>
    <t>120184090574802_00001.docx</t>
  </si>
  <si>
    <t xml:space="preserve">RAD NRO 20185000214541 TRASLADO DE PETICION RADICADO MT NRO 20183210305162 DE 2018 </t>
  </si>
  <si>
    <t xml:space="preserve">GUIA 104029982763 (ENVIA) / SOLICITUD E TARIFAS PARA ESTACION DE PEAJES LOS CEDROS Y EL PURGATORIO  </t>
  </si>
  <si>
    <t xml:space="preserve">MONTERIA EXPRESS  </t>
  </si>
  <si>
    <t xml:space="preserve">DERECHO DE PETICION / MEDANTE RESOLUCION DE ADJUDICACION  </t>
  </si>
  <si>
    <t xml:space="preserve">JAIME LOMBANA VILLALBA &amp; ABOGADOS  </t>
  </si>
  <si>
    <t xml:space="preserve">SOLICITUD COPIA EXPEDIENTE PRE-CONTRACTUAL Y CONTRACTUAL CONTRATO DE PRESTACION DE SERVICIOS NRO VEJ-215 CD EN BLANCO  </t>
  </si>
  <si>
    <t xml:space="preserve">AVELLANEDA Y ASOCIADOS  </t>
  </si>
  <si>
    <t xml:space="preserve">RV: - SOLICITUD DE INFORMACION DE FECHA DE INCIO OBRAS DE PARUQE EN MUNICPIO DE GALAPA ANTIOQUIA  </t>
  </si>
  <si>
    <t xml:space="preserve">JUNTA DE ACCION COMUNAL GERLEN ANTIOQUIA  </t>
  </si>
  <si>
    <t xml:space="preserve">GUIA RN963392118CO (4-72) / RAD 20187200588021 / QUEJA PERSONERIA MUNICIPAL DE AGUAZUL CASANARE </t>
  </si>
  <si>
    <t xml:space="preserve">RV: peticion - INFORMACION DE SOLUCION PROBLEMATICA ENTRE DEVIMED Y MUNICIO DE RIONEGRO  </t>
  </si>
  <si>
    <t xml:space="preserve">JORGE LEON PEREZ PELAEZ </t>
  </si>
  <si>
    <t xml:space="preserve">RV: ALZA PEAJE ACAPULCO - RECLAMO DE TARIFA ALTA DE PEAJES  </t>
  </si>
  <si>
    <t xml:space="preserve">JOSE HERNANDEZ  </t>
  </si>
  <si>
    <t xml:space="preserve">RV: Derecho de peticion - CONSULTA SOBRE PRIORIDADES QUE TIENE LA ENTIDAD PARA EL DESARROLLO Y GENERACION DE EMPLEO A NIVEL TERRITORIAL  </t>
  </si>
  <si>
    <t xml:space="preserve">CLAUDIA YANETH GONZALEZ  </t>
  </si>
  <si>
    <t xml:space="preserve">RV: DERECHO DE PETICION DE LUIS RAMON BERMUDEZ GUTIERREZ - SOLICITUD DE INFORMACION ESTADO DE LA OFERTA DE COMPRA EN BIEN RURAL MUNICIO DE LA GLORIA CESAR  </t>
  </si>
  <si>
    <t xml:space="preserve">LUIS RAMON BERMUDEZ GUITIERREZ </t>
  </si>
  <si>
    <t xml:space="preserve">GUIA RN962548499CO (472) / SOLICITUD DE TARIFA ESPECIAL DEL PEAJE PALMAS </t>
  </si>
  <si>
    <t xml:space="preserve">ALCALDIA DE ENVIGADO Secretaria de Transporte y Transito  </t>
  </si>
  <si>
    <t xml:space="preserve">RADICADO DT-ANT 24621 / GUIA YG194472548CO (472) / TRASLADO POR COMPETENCIA DESLIZAMIENTO EN LA VARIANTE CALDAS SECTOR COCOROLLO BAJO NUMERO 43333 DE 28/05/2016 </t>
  </si>
  <si>
    <t xml:space="preserve">OFICIO 1853 / RN963022761CO (472) / ACCION DE TUTELA / ACCIONANTE VICENTE PERI?AN - ACCIONADO AUTOPISTAS DE LA SABANA / RADICADO 2018-00008-00 </t>
  </si>
  <si>
    <t xml:space="preserve">JUZGADO PRIMERO DE EJECUCION DE PENAS Y MEDIDAS DE SEGURIDAD DE SINCELEJO-SUCRE  </t>
  </si>
  <si>
    <t xml:space="preserve">JUAN ARMANDO BURGOS GUIO </t>
  </si>
  <si>
    <t xml:space="preserve">GUIA CR119881 (CHICO EXPRESS / SOLICITUD COMPLEMENTO INFORMACION ENVIADA SOCIEDAD PORTUARIA ROYAL PORT </t>
  </si>
  <si>
    <t xml:space="preserve">GUIA 016009123000 (ENVIA) / DERECHO DE PETICION DE LA SE?ORA VALENTINA MONTOYA CONTRA EL CONCECIONARIO DE LA RUTA BOGOT A- GIRARDOT (VIA 40 EXPRESS) </t>
  </si>
  <si>
    <t xml:space="preserve">VALENTINA MONTOYA ROBLEDO </t>
  </si>
  <si>
    <t xml:space="preserve">RAD GP-SID-EXT-0485 / GUIA 126000438990 ENVIA / CONTRAO 012 DE 2015 / SOLICITUD INFORMACION DEL AVANCE DE OBRAS DE LA VIA PUETO UMBRIA-PUERTO CAICEDO PUNTO VEREDA NARANJITO </t>
  </si>
  <si>
    <t xml:space="preserve">GOBERNACION DEL PUTUMAYO SECRETARIA DE INFRAESTRUCTURA DEPARTAMENTAL  </t>
  </si>
  <si>
    <t xml:space="preserve">RV: Certificacion - SOLICITUD CERTIFICACION CONTRACTUAL IVAN MAURICIO MEJIA ALARCON  </t>
  </si>
  <si>
    <t xml:space="preserve">IVAN MAURICIO MEJIA ALARCON </t>
  </si>
  <si>
    <t>120184090580452_00001.pdf</t>
  </si>
  <si>
    <t xml:space="preserve">RV: Certificacion - SOLICITUD CERTIFICACION CONTRACTUAL JAIME HUMBERTO MARTINEZ BARRERA  </t>
  </si>
  <si>
    <t xml:space="preserve">JAIME HUMBERTO MARTINEZ BARRERA </t>
  </si>
  <si>
    <t xml:space="preserve">RAD OFI18-00062075/JMSC 110301 / ASUNTO EXT18-00052222 / SOLICITUD MEDIACION DE PRESIDENCIA ANTE LA ANI PARA TERMINACION DE LA VARIENTA CARTAGENITA (FACATATIVA) REALIZADA POR EL SE?OR JAVIER RICO (VEEDOR CIUDADANO DE FACATATIVA) </t>
  </si>
  <si>
    <t xml:space="preserve">RV: documentos EXONERACIO PEAJE - PEAJE LAS PALMITAS - PETICIONARIO JUAN GUILLERMO GALLEGO  </t>
  </si>
  <si>
    <t xml:space="preserve">JUAN GUILLERMO GALLEGO  </t>
  </si>
  <si>
    <t xml:space="preserve">SRN 23785 / TRASLADO DERECHO DE PETICION QRS No. 12640 DEL 31/05/2018. </t>
  </si>
  <si>
    <t>120184090580792_00001.pdf</t>
  </si>
  <si>
    <t xml:space="preserve">SRT 22327 / TRASLADO POR COMPETENCIA DEL RADICADO INVIAS NRO 42209 DE 23/05/18 DERECHO DE PETICION INFORMACION GAS NATURAL FENOSA TELECOMUNICACIONES COLOMBIA PROYECTO RUTA DEL SOL SECTOR II </t>
  </si>
  <si>
    <t xml:space="preserve">RV: DERECHO DE PETICION ART. 23 C.N. - SOLICITUD DE PAGO DE DINERO ESCRITURA PUBLICA  </t>
  </si>
  <si>
    <t xml:space="preserve">RV: DERECHO DE PETICION . OBRAS MAL REALIZADAS - PACIFICO 3  </t>
  </si>
  <si>
    <t xml:space="preserve">JUAN DIEGO RENDON  </t>
  </si>
  <si>
    <t xml:space="preserve">RV: ENVIO DOCUMENTACION SOLICITUD CATEGORIA ESPECIAL PEAJE TUTA </t>
  </si>
  <si>
    <t xml:space="preserve">INPEC DE COMBITA  </t>
  </si>
  <si>
    <t xml:space="preserve">RA 48-147T-20180608000330 / CONTRATO NRO 016 DE 14 DE OCTUBRE 2015 / SOLICITUD INFORMACION REMISION DE EXPEDIENTES DE PREDIOS BALDIOS A LA AGENCIA NACIONAL DE TIERRAS -ANT-. </t>
  </si>
  <si>
    <t xml:space="preserve">RV: Licitacion Publica Corredor Vial Pamplona Cucuta - SOLICITUD DE INFORMACION CON RESPECTO A LA ADJUDICACION  </t>
  </si>
  <si>
    <t xml:space="preserve">OSCAR JAIMES SANDOVAL </t>
  </si>
  <si>
    <t xml:space="preserve">RAD NRO 20185000224061 TRASLADO DE PETICION RADICADO MT NRO 20183210336722 DE 2018 </t>
  </si>
  <si>
    <t xml:space="preserve">RAD NRO 20185000224241 TRASLADO DE PETICION RADICADO MT NRO 20183210344882 DE 2018 </t>
  </si>
  <si>
    <t xml:space="preserve">RAD NRO 20185000224011 TRASLADO DE PETICION RADICADO MT NRO 20183210333082 DE 2018 </t>
  </si>
  <si>
    <t xml:space="preserve">S-2018-014435-ASUIN-PROD1-38.10 SOLICITUD DE INFORMACION BASCULAS DE PESAJE VIA CALI-BOGOTA-BUENAVENTURA  </t>
  </si>
  <si>
    <t xml:space="preserve">POLICIA NACIONA INPECCION NACIONAL  </t>
  </si>
  <si>
    <t xml:space="preserve">SIRLAY YANETH DAZA BERMUDEZ </t>
  </si>
  <si>
    <t xml:space="preserve">GUIA 2011561640 SERV / RAD 29201803631 / MD-DIMAR-SUBMERC-ASIMPO / SOLICITUD INFORMACION REGLAMENTOS DE CONDICIONES TECNICAS DE OPERACIONES APROBADOS- RESOLUCION 0850 DE 2017 </t>
  </si>
  <si>
    <t xml:space="preserve">GUIA 980074009 SERV / SOLICITUD DE REPARACION DE PERJUICIOS HECHA POR EL SE?OR JAIME BETANCOURT </t>
  </si>
  <si>
    <t xml:space="preserve">JAIME BETANCOURT  </t>
  </si>
  <si>
    <t xml:space="preserve">CESAR JAVIER CABALLERO CARVAJAL </t>
  </si>
  <si>
    <t xml:space="preserve">GUIA 974637953 SERV / DERECHO DE PETICION-SOLICITUD SOLUCION PROBLEMATICA DE VENDEDORES DE PINA (AVEPINA) CERRITOS-PEREIRA </t>
  </si>
  <si>
    <t xml:space="preserve">ASOCIACION DE VENDEDORES DE PINA DE CERRITOS  </t>
  </si>
  <si>
    <t xml:space="preserve">LOFFAN CARVAJAL RODRIGUEZ </t>
  </si>
  <si>
    <t xml:space="preserve">RAD 2-2018-018820 SOLICITUD DE INFORMACION. PROCESO DISCIPLINARIO N 1421  </t>
  </si>
  <si>
    <t xml:space="preserve">NDELGADO </t>
  </si>
  <si>
    <t xml:space="preserve">ASUNTO PROVIDENCIA DE INVESTIGACION DISCIPLINARIA-SOLICITUD DE COPIA O SCANER DE TODOS LOS DOCUMENTOS ORIGINALES DE EXPEDIENTE EN REFERENCIA </t>
  </si>
  <si>
    <t xml:space="preserve">IVONNE DE LA CARIDAD PRADA MEDINA  </t>
  </si>
  <si>
    <t xml:space="preserve">CP-PER-3448-2018 CONTRATO DE CONCESION APP N. 002-2014 PERIMETRAL DEL DE CUNDINAMARCA - SOLICITUD NO OBJECION PLAZO DE CURA -PRESUNTO INCUMPLIMIENTO DE LAS OBLIGACIONES CONTENIDAS EN EL APENDICE TECNICO 8 SOCIAL -TERMINAO DE RESPUESTA A DERECHOS DE PETICION  </t>
  </si>
  <si>
    <t xml:space="preserve">RV: SOLICITUD - SOLICITUD DE RUT A PEAJES ALBARRACIN Y EL ROBLE  </t>
  </si>
  <si>
    <t xml:space="preserve">ITALCOL DE OCCIDENTE S.A. JUAN CARLOS FERNANDEZ MARTINEZ </t>
  </si>
  <si>
    <t xml:space="preserve">UT-541-2018 / CONTRATO No. 05 DE 2016 / REMISION DE SOLICITUD DE INFORMACION SOBRE INICIO DE OBRAS DE CONSTRUCCION DE VIVIENDAS DE REASENTAMIENTO EN JULIO ZAWADY DE 7 DE JUNIO DE 2018, PRESENTADA POR EL PERSONERO MUNICIPAL ZONA BANANERA- MAGDALENA. </t>
  </si>
  <si>
    <t xml:space="preserve">UT IB INGENIEROS Y BIOLOGOS SAS - BIOTOPO  </t>
  </si>
  <si>
    <t xml:space="preserve">RORJUELA </t>
  </si>
  <si>
    <t xml:space="preserve">DERECHO DE PETICION INSTAURADO POR EL ADMINISTRADOR DEL CONJUNTO BALCONES DE SUMAPAZ DONDE SOLICITA LA INTERVENCION DEL PROYECTO POR AFECTACIONES EN LAS CASAS A CAUSA DE DESLIZAMIENTOS CONTINUOS </t>
  </si>
  <si>
    <t xml:space="preserve">CONJUNTO BALCONES DEL SUMAPAZ PARTE BAJA  </t>
  </si>
  <si>
    <t xml:space="preserve">DIANA GUSELT TORRES ROBAYO </t>
  </si>
  <si>
    <t xml:space="preserve">JORGE ALFONSO SAIEH JAAR </t>
  </si>
  <si>
    <t xml:space="preserve">ASOMUR ASOMUR  </t>
  </si>
  <si>
    <t xml:space="preserve">BYRON HERNAN SANCHEZ PRIETO </t>
  </si>
  <si>
    <t xml:space="preserve">NANCY AURORA MAHECHA GUZMAN </t>
  </si>
  <si>
    <t xml:space="preserve">RV: SOLICITUD INFORMACION - PROYECTOS 4G  </t>
  </si>
  <si>
    <t xml:space="preserve">JOHAN SEBASTIAN SANCHEZ SIERRA </t>
  </si>
  <si>
    <t xml:space="preserve">RAD MT 20185000221711 / TRASLADO SOLICITUD CON RAD MT 20183210217122  </t>
  </si>
  <si>
    <t xml:space="preserve">RAD MT 20181410224321/OFICIO RADICADO 20183210334852 DE 29/05/2018 / TARIFA DIFERENCIAL PEAJE LOS PATIOS </t>
  </si>
  <si>
    <t xml:space="preserve">SOLICITO ANTE USTEDES SEA RECONSIDERADA LA SANCION QUE SE ME ESTA IMPONIENDO Y POR SIGUIENTE SE ME OTORGUE NUEVAMENTE DICHO BENEFICIO  </t>
  </si>
  <si>
    <t xml:space="preserve">GABRIEL MELO MARTINEZ </t>
  </si>
  <si>
    <t xml:space="preserve">RV: Respuesta al radicado 20183030058712 del Ministerio de Transporte - SOLICITUD TARIFA ESPECIAL PEAJE SABANAGRANDE - ATLANTICO  </t>
  </si>
  <si>
    <t>120184090586952_00001.pdf</t>
  </si>
  <si>
    <t xml:space="preserve">RV: Solicitud certificacion contractual - KAREN VIVIANA QUINCHE ROZO  </t>
  </si>
  <si>
    <t xml:space="preserve">KAREN VIVIANA QUINCHE ROZO KQUINCHE </t>
  </si>
  <si>
    <t xml:space="preserve">RV: envio papeles para cambio de calcomania - PLACAS KFX151 - PEAJE LA CALERA  </t>
  </si>
  <si>
    <t xml:space="preserve">YESICA JOHANNA CRUZ VASQUEZ </t>
  </si>
  <si>
    <t xml:space="preserve">SOLICITUD DE VISITA TECNICA POR PARTE DE COVIANDES PARA EL PREDIO UBICADO EN EL KM 8+200 SOBRE LA VIA BOGOTA-VILLAVICENCIO  </t>
  </si>
  <si>
    <t xml:space="preserve">REMIGIO TORRES BARATO </t>
  </si>
  <si>
    <t xml:space="preserve">MAB-1-0147-1145-18 / CONTRATO 147 DE 2014. CARTAGENA-BARRANQUILLA / RESPUESTA SU OFICIO 2018705016813 PLAZO DE CURA POR CUMPLIMIENTO EN OBLIGACIONES FINANCIERAS </t>
  </si>
  <si>
    <t xml:space="preserve">LAUREN DIANE IGUARAN SALINAS 2 </t>
  </si>
  <si>
    <t xml:space="preserve">RV: FORMATO REVERSION - GCSP-F-242 - SOLICITUD ACLARACION  </t>
  </si>
  <si>
    <t xml:space="preserve">CONSORCIO VIA AL MAR  </t>
  </si>
  <si>
    <t xml:space="preserve">GUIA RN964910159CO (472) / PAC NRO 2659 / CONSEC 74061 / SDP-107318 / DERECHO DE PETICION RADICADO EL 27/04/2018 SUSCRITO POR LA SE?ORA DIANA MANTILLA QUIEN SOLICITA SE RESUELVAN EL CALCANCE DE LA ANI EN LOS PROCESOS DE ENTRENAMIENTO DELOS CONTROLADORES AEREOS. </t>
  </si>
  <si>
    <t xml:space="preserve">BCASTILLA3 </t>
  </si>
  <si>
    <t xml:space="preserve">GUIA RNRN964158788CO (472) / OFICIO 790 / ACCION DE TUTELA 760013118004-2018-0026-00 / ACCIONANTE SOCIEDAD LLANO VERDE CONTRA LA ANI  </t>
  </si>
  <si>
    <t xml:space="preserve">CONSEJO SUPERIOR DE LA JUDICATURA  </t>
  </si>
  <si>
    <t xml:space="preserve">YG194828136CO (4-72) TRASLADO PQRS 12658 DEL 5 DE JUNIO DE 2018 RECLAMACION SOBRE VIA EN EL MUNICIPIO DE GARZON HUILA </t>
  </si>
  <si>
    <t xml:space="preserve">I0-015 / DERECHO DE PETICION PARA SOLICITUD INFORMACION SOBRE RELACION COMERCIAL DE LA EMPRESA SEIKOU CIVIL WORKS S.A.S CON LA ANI  </t>
  </si>
  <si>
    <t xml:space="preserve">I-0 INGENIERIA  </t>
  </si>
  <si>
    <t xml:space="preserve">S02004219 / CONTRATO CONCESION APP 002-2016 BUCARAMANGA-PAMPLONA / PROCESO ADMINISTRATIVO SANCIONATORIO 20177010630100070E POR EL PRESUNTO INCUMPLIMIENTO DE LAS OBLIGACIONES CONTRACTUALES ESTABLECIDAS EN EL APENDICE TECNICO 2 NUMERAL 3.3.1, POR LA NO OBTENCION DEL NIVEL DE SERVICIO E12 SENALIZACION HORIZONTAL, DENTRO DEL CONTRATO DE CONCESION No. 002 DE 2016. </t>
  </si>
  <si>
    <t xml:space="preserve">AUTOVIA BUCARAMANGA PAMPLONA  </t>
  </si>
  <si>
    <t xml:space="preserve">GUIA 975270002 SERV / DERECHO DE PETICION SOLICITUD INFORMACION GENERAL SOBRE PERMISION DE GIROS A LA IZQUIERDA EN VIAS DE DOBLE CARRIL </t>
  </si>
  <si>
    <t xml:space="preserve">JUAN FERNANDO RAMIREZ GOMEZ  </t>
  </si>
  <si>
    <t xml:space="preserve">DERECHO DE PETICION / PREVISTO EN EL ARTICULO 23 DE LA CONSTITUCION POLITICA DE COLOMBIA RESPETUOSAMENTA SOLICITO QUE ME REMITA COPIA </t>
  </si>
  <si>
    <t xml:space="preserve">SOCIEDAD PORTUARIA DE BUENAVENTURA  </t>
  </si>
  <si>
    <t xml:space="preserve">DANIEL ANDRES GARCIA JIMENEZ </t>
  </si>
  <si>
    <t xml:space="preserve">FORMATO ATENCION DIRECTA DE PUBLICO RECLAMO OFICINA DE RADICACION Y CORRESPONDENCIA DEL SE?OR CAMILO CASTRO POR LA NO RADICACION DE UN OFICIO </t>
  </si>
  <si>
    <t xml:space="preserve">CAMILO CASTRO  </t>
  </si>
  <si>
    <t>120184090590292_00001.pdf</t>
  </si>
  <si>
    <t xml:space="preserve">RV: Solicitud certificacion laboral - OLGA NATHALIA VARGAS RAMIREZ  </t>
  </si>
  <si>
    <t xml:space="preserve">OLGA NATALIA VARGAS RAMIREZ </t>
  </si>
  <si>
    <t xml:space="preserve">2018330039882 SOLICITUD DE DISENOS PARA LA CONSTRUCCION DE LA DOBLE CALZADA PASTO-RUMICHACA QUE AFECTAN CON SU TRAZADO LA INFRAESTRUCTURA DEL DISTRITO DE ADECUACION DE TIERRAS DE PEQUENA ESCALA DE SAN JUAN, MUNICIPIO DE IPIALES, DEPARTAMENTO DE NARINO  </t>
  </si>
  <si>
    <t xml:space="preserve">AGENCIA DE DESARROLLO RURAL  </t>
  </si>
  <si>
    <t xml:space="preserve">RV: 20173060123061 - SOLICITUD ESTADO DEL PROCESO  </t>
  </si>
  <si>
    <t xml:space="preserve">ALEXANDER GONZALEZ TRUJILLO </t>
  </si>
  <si>
    <t xml:space="preserve">RV: SOLICITUD DE DOCUMENTACION PARA ATENDER REQUERIMIENTO PROCURADURIA RUTA DEL SOL SECTOR 3  </t>
  </si>
  <si>
    <t xml:space="preserve">SECRETARIA GENERAL FUNDACION MAGDALENA  </t>
  </si>
  <si>
    <t xml:space="preserve">GUAI 976093184 SERV / DERECHO DE PETICION INSTAURADO POR LA SOCIEDAD BANANERAS FUEGO VERDE S.A DONDE ARGUMENTAN DA?OS EN SUS PREDIOS POR CONSTRUCCION DEL PUENTE DEL RIO CAREPA(ANTIOQUIA) </t>
  </si>
  <si>
    <t xml:space="preserve">GRUPO VEINTE S.A  </t>
  </si>
  <si>
    <t xml:space="preserve">RV: Traslado oficio No. 48121 del 12-06-18. Informe derrumbe Cajamarca - PETICION ESTADEO DE VIA CAJAMARCA - IBAGUE </t>
  </si>
  <si>
    <t xml:space="preserve">JORGE ANDRES RODRIGUEZ  </t>
  </si>
  <si>
    <t xml:space="preserve">SEI-GPV-24283 / TRASLADO SOLICITUD ESTACION DE PEAJE TURBACO, RADICADO INVIAS QRS 12671 DEL 09 DE JUNIO DE 2018. </t>
  </si>
  <si>
    <t xml:space="preserve">OAP 25205 REMISION POR COMPETENCIA SOLICITUD PROPOSICION 57 DEL CONCEJO MUNICIPAL DE AGUACHICA  </t>
  </si>
  <si>
    <t xml:space="preserve">BERTHA YAZMIN HERNANDEZ </t>
  </si>
  <si>
    <t>120184090590962_00001.pdf</t>
  </si>
  <si>
    <t xml:space="preserve">RV: Solicitud de informacion - ESTACION DE PESAJE KORAN - CORZO VEHICULO DE PLACAS UPA011 </t>
  </si>
  <si>
    <t xml:space="preserve">MINISTERIO DE DEFENSA NACIONAL POLICIA NACIONAL DIRECCION DE TRANSITO Y TRANSPORTE  </t>
  </si>
  <si>
    <t xml:space="preserve">DSCS-201805800 SOLICITUD DE INFORMACION SOBRE PREDIOS EN PUERTO LEGUIZAMO-PUTUMAYO  </t>
  </si>
  <si>
    <t xml:space="preserve">INMS-448-18-934 CONTRATO DE INTERVENTORIA NRO 448 DE 2015 SOLICITUD NO OBJECION PERIODO DE CURA INCUMPLIMIENTO CONTRACTUAL APENDICE TECNICO 2 </t>
  </si>
  <si>
    <t xml:space="preserve">MILAGROS DEL VALLE REYES COLMENARES </t>
  </si>
  <si>
    <t xml:space="preserve">DERECHO DE PETICION LEY 1755 DE 2015 SOLICITUD CERTIFICADO  </t>
  </si>
  <si>
    <t xml:space="preserve">SGS COLOMBIA S.A.S  </t>
  </si>
  <si>
    <t xml:space="preserve">NRO S-20189 019864 SOLICITUD INFORMACION PREDIOS POLICIA NACIONAL  </t>
  </si>
  <si>
    <t xml:space="preserve">201824000008951 / CONTRATO DE CONCESION BAJO ESQUEMA APP NRO 006 DE 2014 / SOLICITUD DE DOCUMENTOS REQUERIDOS PARA TRAMITES DE LA GESTION PREDIAL RESPECTO AL PREDIO CON FICHA CP2-UF_01_VP_023 </t>
  </si>
  <si>
    <t xml:space="preserve">CONCESION LA PINTADA S A S  </t>
  </si>
  <si>
    <t xml:space="preserve">CSANDOVAL1 </t>
  </si>
  <si>
    <t xml:space="preserve">MT No.: 20181420226371 / REMISION RADICADO 20183030053672 - DERECHO DE PETICION </t>
  </si>
  <si>
    <t xml:space="preserve">MT No.: 20185000215671 / TRASLADO SOLICITUD CON RADICADO MT No. 20183210296362 </t>
  </si>
  <si>
    <t xml:space="preserve">MT No.: 20185000220721 / TRASLADO SOLICITUD CON RADICADO MT No. 20183210345892. </t>
  </si>
  <si>
    <t xml:space="preserve">MT No.: 20185000228631 / TRASLADO SOLICITUD CON RADICADO MT No. 20183210347542. </t>
  </si>
  <si>
    <t xml:space="preserve">OFICIO CIVIL No. 1087. / LA CALERA, 13 DE JUNIO DE 2018 / ACCION DE TUTELA No. 2018 00158 DE LUIS ALBERTO CARDOSO COBOS CONTRA AGENCIA NACIONAL DE INFRAESTRUCTURA - ANI </t>
  </si>
  <si>
    <t xml:space="preserve">JUZGADO PROMISCUO MUNICIPAL DE LA CALERA  </t>
  </si>
  <si>
    <t xml:space="preserve">CISV-18-087 RESPUESTA RADICADO DE SALIDA NRO.2018-3000107717-1. ACLARARION SOBRE SOLICITUD CAMBIO DE ESPECIALISTA EN HIDROLOGIA E HIDRAULICA  </t>
  </si>
  <si>
    <t xml:space="preserve">CONSORCIO INSEVIAL  </t>
  </si>
  <si>
    <t xml:space="preserve">MARTHA INES LOBO SOLER 1 </t>
  </si>
  <si>
    <t xml:space="preserve">GUIA 900008520078 INTER / SOLICITUD DE TARIFA DIFERENCIAL PEAJE DE TUTA BOYACA HECHA POR EL SE?OR JULIAN SANTOYO </t>
  </si>
  <si>
    <t xml:space="preserve">DERECHO DE PETICION -SOLICITUD DE INFORMACIO0N PROYECTOS DE TRANSPORTE E INFRAESTRUCTURA AREA OCCIDENTE DE BOGOTA  </t>
  </si>
  <si>
    <t xml:space="preserve">COMERCIAL ARQUITECTURE  </t>
  </si>
  <si>
    <t xml:space="preserve">GUIA YG194736134CO / CCONSEC PVAC-309-2018 / REMISION DERECHO DE PETICION INSTAURADO POR LA SE?ORA MARIA TORO SOBRE PROBLEMAS CON LA INTERVENCION DE LA CONCESIONARIA EN LA VIA QUE PASA POR SU PREDIO </t>
  </si>
  <si>
    <t xml:space="preserve">SNOVOA </t>
  </si>
  <si>
    <t xml:space="preserve">GUIA RN963917133CO (472) / DERECHO DE PETICION INTERPUESTO POR EL SE?OR FELIPE SALAMANCA SOLICITANDO CORRECCIONES DEL I.G.A.C </t>
  </si>
  <si>
    <t xml:space="preserve">LUIS FELIPE SALAMANCA HERNANDEZ </t>
  </si>
  <si>
    <t xml:space="preserve">RAD.129 SOLICITUD DE IFORMACION PARA ANALIZAR LA REGION, SUS PROYECTOS Y CRECIMIENTO, Y GENERAL </t>
  </si>
  <si>
    <t xml:space="preserve">EMPRESA FERREA REGIONAL  </t>
  </si>
  <si>
    <t xml:space="preserve">YC-CRT-69296 / CONTRATO DE CONCESION NRO 007 DE 2010. PROYECTO RUTA DEL SOL SECTOR 3. -DERECHO DE PETICION SOLICITUD DE INFORMACION COPIA DE TODOS LOS INFORMES (OBSERVACIONES Y HALLAZGOS) RECIBIDOS POR LA CONTRALORIA GENERAL DE LA REPUBLICA.  </t>
  </si>
  <si>
    <t xml:space="preserve">GUIA RN964184108CO (472) / CONSEC 0752-354522018 / SOLICITUD INFORMACION Y COLABORACION PARA FORMULACION DE DOCUMENTO TECNICO PARA LA PROPUESTA DE DECLARATORIA DE UN AREA PROTEGIDA DE CARACTECR PUBLICO EN EL CONSEJO COMUNITARIO DE GAMBOA, MUNICIPIO DE BUENAVENTURA </t>
  </si>
  <si>
    <t xml:space="preserve">CORPORACION AUTONOMA REGIONAL DEL VALLE DEL CAUCA  </t>
  </si>
  <si>
    <t xml:space="preserve">DIANA CAROLINA ORJUELA GARCIA 1 </t>
  </si>
  <si>
    <t xml:space="preserve">JARGUELLO4 </t>
  </si>
  <si>
    <t>120184090596442_00001.pdf</t>
  </si>
  <si>
    <t xml:space="preserve">CENITV GUTIERREZ BADILLO </t>
  </si>
  <si>
    <t xml:space="preserve">NUBIA ELIZABETH TORO CASTANEDA </t>
  </si>
  <si>
    <t xml:space="preserve">20183200012161 / SOLICITUD INFORMACION PEAJES LOS PATIOS - LA CALERA - SOPO (RUTA 5009). </t>
  </si>
  <si>
    <t xml:space="preserve">FINANCIERA DE DESARROLLO NACIONAL  </t>
  </si>
  <si>
    <t xml:space="preserve">SRN 15469 SE SOLICITA LA INSTALACION DE SE?ALIZACION ADECUADA Y PRESENCIA DE LA POLICIA DE TRANSITO SOBRE LA VIA DENOMINADA TRONCAL CENRAL A LA ALTURA DE LA UNIVERSIDAD MANUELA BELTRAN KM2 VIA CHIA CAJICA  </t>
  </si>
  <si>
    <t xml:space="preserve">SRN 25466 TRASLADO DE SOLICITUD VIDA E INTEGRIDAD DE NUESTR5A GENTE POR ACCIDENTALIDAD QUE SE PRESENTA EN VARIOS PUENTOS DE LA AUTOPISTA MEDELLIN BOGOTA  </t>
  </si>
  <si>
    <t xml:space="preserve">SRN 25405 CORREDOR VIAL ZIPAQUIRA BUCARAMANGA (PALENQUE) TRASLADO DE SOLICITUD DE INFORMACION COMUNICACION RADICADO INVIAS 46477 DE FECHA 06/06/2018 </t>
  </si>
  <si>
    <t xml:space="preserve">SRN 25402 SOLICITUD REGULACION SEGURIDAD VIAL PASO A NIVEL UBICADO EN EL PK 665 (REFERENCIACION LINEAL FERREA) DE LA VIA TAMALAMEQUE - EL BURRO  </t>
  </si>
  <si>
    <t xml:space="preserve">GUIA RN966310395CO (472) / RAD 2018EE0071613 / CONSEC 80011 / SOLICITUD INFORMACION PRF 2014-03261_025-2014 </t>
  </si>
  <si>
    <t xml:space="preserve">GUIA RN966211565CO (472) / CONSEC 73869 / RADICADO E-2018-152029 / REMISION POR COMPETENCIA DERECHO DE PETICION  </t>
  </si>
  <si>
    <t xml:space="preserve">RV: DENUNCIA ANONIMA - ESTADO DE LA VIA DEL SISGA SECTOR MUNICIPIO DE SANTA MARIA  </t>
  </si>
  <si>
    <t xml:space="preserve">PERSONERIA SANTA MARIA  </t>
  </si>
  <si>
    <t xml:space="preserve">DERECHO DE PETICION LEY 1755 DE 2015 -SOLICITUD CERTIFICADO CONTRATO N. 801 DE 30 DE DICIEMBRE 2015 </t>
  </si>
  <si>
    <t xml:space="preserve">DERECHO DE PETICION LEY 1755 DE 2015 SOLICITUD CERTIFICADO CONTRATO DE INTERVENTORIA NRO 439 DE 2015 </t>
  </si>
  <si>
    <t xml:space="preserve">GUIA RN966902725CO (472) / OFICIO 320 / TRASLADO POR COMPETENCIA ESCRITO RADICADO 452 DE 13/06/2018 / PROBLEMATICA COMERCIANTES POR PROYECTO GIRARDOT-IBAGUE-CAJAMARCA </t>
  </si>
  <si>
    <t xml:space="preserve">JAVELLANEDA </t>
  </si>
  <si>
    <t xml:space="preserve">YAMID ALEXY RAMIREZ MARIN </t>
  </si>
  <si>
    <t xml:space="preserve">RN965668178CO (472) / SOLICITUD INFORMACION RELACIONADA CON LA LICENCIA AMBIENTAL SOLICITADA PARA LA CONSTRUCCION DE LA VIA MULALO-LOBOGUERRERO </t>
  </si>
  <si>
    <t xml:space="preserve">COMISION CUARTA CONGRESO DE LA REPUBLICA  </t>
  </si>
  <si>
    <t xml:space="preserve">CAR-IE-2018-14 / SOLICITUD DE INFORMACION FLOTA VEHICULAR QUE CIRCULO POR LOS CORREDORES VIALES DE ACCESO A LA CIUDAD DE BOGOTA EN EL A?O 2017 </t>
  </si>
  <si>
    <t xml:space="preserve">CAR-IE-2018-12 / SOLICITUD DE INFORMACION FLOTA VEHICULAR QUE CIRCULO POR LOS CORREDORES VIALES DE ACCESO A LA CIUDAD DE BOGOTA EN EL ANO 2017 </t>
  </si>
  <si>
    <t xml:space="preserve">GUIA 1179538 RED INTEGRADORA / RAD UC-ITAS-1259 / SOLICITUD DE CONFIRMACION SOBRE CANCELACION DE INSTALACION DE SEGUNDO PEAJE EN CALDAS - ANTIOQUIA / CONTRATO 007-2014 </t>
  </si>
  <si>
    <t xml:space="preserve">CAMARA DE COMERCIO ABURRA SUR  </t>
  </si>
  <si>
    <t xml:space="preserve">GUIA 900000434287 REDEX / SOLICITUD DE RESPUESTA A DERECHO DE PETICION RADICADO 20174090874512 DE 16/08/2017 </t>
  </si>
  <si>
    <t xml:space="preserve">KEYLA YIZETH ARCINIEGAS SOTO </t>
  </si>
  <si>
    <t xml:space="preserve">DERECHO DE PETICION POR INCUMPLIMIENTO DEL CONRATO DE CONCESION DE LA RED FERREA DEL PACIFICO 09-CONP-98 INCUMPLIMIENTO CON OBLIGACIONES LABORALES Y SINDICALES DETRIMENTO PATRIMONIAL DE TRABAJADORES Y DEL ESTADO  </t>
  </si>
  <si>
    <t xml:space="preserve">SINTRAFDP  </t>
  </si>
  <si>
    <t xml:space="preserve">03-01-20180614000005581 / CONTRATO CONCESION NO. 10000078-OK-2010. SOLICITUD REEMPLAZO MODULOS MIGRACION COLOMBIA </t>
  </si>
  <si>
    <t xml:space="preserve">AEROPUERTOS DE ORIENTE  </t>
  </si>
  <si>
    <t xml:space="preserve">MUR-18-292 - JAIME MURCIA DUARTE DERECHO DE PETICION SOLICITUD DE CERTIFICACION TERMINACION DE OBRA  </t>
  </si>
  <si>
    <t xml:space="preserve">MURCIA CONSTRUCCIONES  </t>
  </si>
  <si>
    <t xml:space="preserve">MUR-18-292 - GLORIA IRNEY SANCHEZ ROMERO DERECHO DE PETICION SOLICITUD DE CERTIFICACION TERMINACION DE OBRA  </t>
  </si>
  <si>
    <t xml:space="preserve">Radicacion por WEB - UT4G-1693-SOLICITUD DE NO OBJECI?N AL PLAZO DE CURA. </t>
  </si>
  <si>
    <t xml:space="preserve">LIBIA CAROLINA SAENZ DIAZ 1 </t>
  </si>
  <si>
    <t xml:space="preserve">MRAIGOZO1 </t>
  </si>
  <si>
    <t xml:space="preserve">20180618-OC-02-904 CONTRATO VGC-410 CON FECHA 25 DE ENERO DE 2018 SOLICITUD DE INFORMACION PARA ELABORACION DEL PRODUCTO 5 </t>
  </si>
  <si>
    <t xml:space="preserve">MAURICIO MARTIN MUNOZ </t>
  </si>
  <si>
    <t xml:space="preserve">OROSERO7 </t>
  </si>
  <si>
    <t>120184090602822_00001.pdf</t>
  </si>
  <si>
    <t xml:space="preserve">RAMIRO C?RDOBA CLAVIJO </t>
  </si>
  <si>
    <t xml:space="preserve">JAVIER EDUARDO JIMENEZ FORERO </t>
  </si>
  <si>
    <t xml:space="preserve">AR-SG-PV-111 SOLICITUD RRELACION DE PAGOS CABG-1-R-401 DE JOSE ALBERTO COLLAZOS  </t>
  </si>
  <si>
    <t xml:space="preserve">DIANA MORA FORERO 3 </t>
  </si>
  <si>
    <t xml:space="preserve">SPA 25634 TRASLADO SOLICITUD SRA. NELCY MARIA DAZA MENDOZA ,PRESENTADA A INVIAS MEDIANTE RADICADO N. 45829 DE FECHA 05-06-2018 </t>
  </si>
  <si>
    <t>120184090603532_00001.pdf</t>
  </si>
  <si>
    <t xml:space="preserve">RV: solicitud infomarcion - PROYECTO PUBLICO MUNICIPIO PUERTO GAITAN  </t>
  </si>
  <si>
    <t xml:space="preserve">RICARDO PAEZ  </t>
  </si>
  <si>
    <t xml:space="preserve">RAD 2018500000011931 CONTRATO APP.004 DEL 18 DE OCTUBRE DE 2016 CONSULTA RELACIONADA CON LA NO OBJECION DE LOS ESTUDIOS Y DISENOS  </t>
  </si>
  <si>
    <t xml:space="preserve">CONCESION VIA 40 EXPRESS  </t>
  </si>
  <si>
    <t xml:space="preserve">GUIA RN967405395CO (472) / RADICADO 75357 / REF EXP IUS-E-2017-797951 - IUC-D-2017-1026348 / ORDEN APERTURA DE INVESTIGACION DISCIPLINARIA PARA LOS VICEPRESIDENTES DE LA ANI EN LA EPOCA DE PRESUNTAS IRREGULARIDADES EN CONTRATOS DE PRESTACION DE SERVICIOS. </t>
  </si>
  <si>
    <t xml:space="preserve">PROCURADURIA GENERAL DE LA NACION PRIMERA DELAGADA PARA LA CONTRATACION ESTATAL  </t>
  </si>
  <si>
    <t xml:space="preserve">GUIA 979661992 SERV / DERECHO DE PETICION INSTAURADA POR EL SE?OR CRISTOBAL CARRILLO SOLICITANDO LA INTERVENCION EN LA VIA VVILLAVICENCIO -BOGOTA  </t>
  </si>
  <si>
    <t xml:space="preserve">CRISTOBAL CARRILLO CRUZ </t>
  </si>
  <si>
    <t xml:space="preserve">RV: SOLICITUD DE PAGO FACTURAS ADEUDADAS POR LA CONSESION ALIADAS PARA EL PROGRESO </t>
  </si>
  <si>
    <t xml:space="preserve">JORGE ELIECER VAHOS ZAPATA </t>
  </si>
  <si>
    <t>120184090605562_00001.pdf</t>
  </si>
  <si>
    <t xml:space="preserve">RV: solicitud certificacion contrato laboral - ANGELA PATRICIA ARIAS SALDANA  </t>
  </si>
  <si>
    <t xml:space="preserve">ANGELA PATRICIA ARIAS SALDANA AARIAS  </t>
  </si>
  <si>
    <t xml:space="preserve">CINDY PAOLA APARICIO REYES </t>
  </si>
  <si>
    <t xml:space="preserve">SOLICITUD DE MATERIAL DE FRESADO  </t>
  </si>
  <si>
    <t xml:space="preserve">SECRETARIA DE DESARROLLO TERRITORIAL E INFRAESTRUCTURA DE CAQUEZA PEDRO NEL  </t>
  </si>
  <si>
    <t xml:space="preserve">RV: Solicitud de visita urgente afectacion PR 9+300 hacienda Casablanca. Colapso de alcantarilla - AUTOVIA BUCARAMANGA PAMPLONA  </t>
  </si>
  <si>
    <t xml:space="preserve">LILIANA CABALLERO ROJAS </t>
  </si>
  <si>
    <t xml:space="preserve">RV: Radicado numero 20184090350482 - SOLICITUD DE INFORMACION ENCARGADO CONCESION LA PINTADA  </t>
  </si>
  <si>
    <t xml:space="preserve">UNE EPM TELECOMUNICACIONES  </t>
  </si>
  <si>
    <t xml:space="preserve">RV: Solicitud Informacion - CANTIDAD DE GEODREN PROYECTOS 4G  </t>
  </si>
  <si>
    <t xml:space="preserve">TGV DE COLOMBIA  </t>
  </si>
  <si>
    <t xml:space="preserve">RV: Carretera Guaduas-Villeta - SOLICITUD ESTADO ACTUAL DE CONSTRUCCION  </t>
  </si>
  <si>
    <t xml:space="preserve">MARCO ANTONIO SEPULVEDA RODRIGUEZ </t>
  </si>
  <si>
    <t xml:space="preserve">RV: EDS BERDEZ - ANI - SOLICITUD DE FACTURA CONCEPTO TECNICO CONSTRUCCION DE CARRILES DE ACELERACION EDS BEDEZ - NEIVA ESPINAL GIRARDOT  </t>
  </si>
  <si>
    <t xml:space="preserve">REVERDECER SOF?A BERMUDEZ  </t>
  </si>
  <si>
    <t xml:space="preserve">RV: GP SID EX 2018 0507 Soliictud de Informacion Convenios 14de 2013 y 13 de 2015. Anexos Actas ct1 y CT2 -  </t>
  </si>
  <si>
    <t xml:space="preserve">AMQ-423-18 / REITERACION SOLICITUD A COMPROMISOS COVIANDES </t>
  </si>
  <si>
    <t xml:space="preserve">RV: OFI18-00067087 / JMSC: Solicitud de apoyo por parte de la Agencia Nacional de Infraestructura - JUNTA DE ACCION COMUNAL ZABALETAS GINEBRA VALLE  </t>
  </si>
  <si>
    <t xml:space="preserve">JUNTA DE ACCION COMUNAL CORREGIMIENTO ZABALETAS  </t>
  </si>
  <si>
    <t xml:space="preserve">LUIS FERNANDO MORA MORA </t>
  </si>
  <si>
    <t xml:space="preserve">RV: Sentencia del juzgado primero civil del circuito - SOLICITUD DE COPIA DE SENTENCIA  </t>
  </si>
  <si>
    <t xml:space="preserve">RV: OFI18-00065638 / JMSC: Solicitud de informacion contrato de concesion No 012 de 2015 </t>
  </si>
  <si>
    <t xml:space="preserve">MONICA CHAVARRO FERNANDEZ </t>
  </si>
  <si>
    <t xml:space="preserve">JAVIER ALEJANDRO VERA GOMEZ 2 </t>
  </si>
  <si>
    <t xml:space="preserve">GILBERT FRANK VALENZUELA MANOTAS </t>
  </si>
  <si>
    <t xml:space="preserve">SMA 25226 SOLICITUD DE INFORMACION RELACIONADA A DERECHO DE PETICION PREDIO VILLAVICENCIO AL CONTESTAR FAVOR CITAR NUMERO Y FECHA RADICADO INVIAS  </t>
  </si>
  <si>
    <t xml:space="preserve">NRO S-2018-184525 SOLICITUD CONCEPTO TECNICO VIABILIDAD IMPLANTACION CAI  </t>
  </si>
  <si>
    <t xml:space="preserve">GUIA 980096462 SERV / DERECHO DE PETICION INSTAURADO POR EL SE?OR HUGO GRACIANO DONDE ARGUMENTA POSIBLES PROBLEMAS TECNICOS Y AMBIENTALES POR EL PROYECTO EJECUTADO POR DEVIMAR </t>
  </si>
  <si>
    <t xml:space="preserve">HUGO ARMANDO GRACIANO GOMEZ </t>
  </si>
  <si>
    <t xml:space="preserve">GUIA 55668641 AyV EXPRESS / RAD 2018553452 / REMISION DERECHO DE PETICION INTERPUESTO POR EL SE?OR JUAN GARCIA PARA SOLICITUD INFORMACION  </t>
  </si>
  <si>
    <t xml:space="preserve">GOBERNACION DE CUNDINAMARCA  </t>
  </si>
  <si>
    <t>120184090610882_00001.pdf</t>
  </si>
  <si>
    <t xml:space="preserve">DIANA ZURLAY MORENO GALVIS </t>
  </si>
  <si>
    <t xml:space="preserve">GUIA 700019414825 INTERRAP / DERECHO DE PETICION / RADICADO SALIDA 2018-603-015014-1  </t>
  </si>
  <si>
    <t xml:space="preserve">MARIO FERNANDO ECHEVERRY ALVAREZ </t>
  </si>
  <si>
    <t xml:space="preserve">RV: Derecho de Peticion informacion indicadores transparencia iniciativa CoST, proyectos concesiones viales </t>
  </si>
  <si>
    <t xml:space="preserve">MARIA CONSTANZA GARCIA BOTERO </t>
  </si>
  <si>
    <t xml:space="preserve">ATGARCIA1 </t>
  </si>
  <si>
    <t xml:space="preserve">ME DIRIJO A USTEDES CON EL OBJETIVO DE SOLICITAR SE AGREGUE A LA COMPRA DE LA PORCION DE TERENO DE LA PROPUESTA EL AREA SOBRANTE DEL PREDIO EN EN EL FRENTE DEL MISMO  </t>
  </si>
  <si>
    <t xml:space="preserve">CESAR AUGUSTO NEMOCON DAVILA </t>
  </si>
  <si>
    <t xml:space="preserve">JOSE ERNESTO LOPEZ AREVALO 2 </t>
  </si>
  <si>
    <t xml:space="preserve">CCHACON1 </t>
  </si>
  <si>
    <t xml:space="preserve">RV: NOTIFICACION AUTO QUE VINCULA A LA "ANI" A ACCION DE TUTELA RADICADO 2018-00120 - ACCIONANTE: JOSE ANIBAL MURIEL </t>
  </si>
  <si>
    <t xml:space="preserve">JUZGADO 01 PROMISCUO MUNICIPAL SOPETRAN  </t>
  </si>
  <si>
    <t xml:space="preserve">20181000050871 / DERECHO DE PETICION - SOLICITUD DE INFORMACION SOBRE EL DEPRIMIDO DENOMINADO -TUNEL CATAM- </t>
  </si>
  <si>
    <t xml:space="preserve">BLADIMIR ALBERTO CASTILLA NIETO 2 </t>
  </si>
  <si>
    <t xml:space="preserve">RV: Autopista Villeta Guaduas 13.5km faltantes - SOLICITUD DE INFORMACION LICITACION  </t>
  </si>
  <si>
    <t xml:space="preserve">JOSE IGNACIO BRAVO LIEVANO </t>
  </si>
  <si>
    <t xml:space="preserve">RV: SOLICITUD DE PERMISO - SOLICITUD DE INFORMACION PARA TRAMITAR PERMISO  </t>
  </si>
  <si>
    <t xml:space="preserve">VELPA SOLUCIONES INTEGRALES  </t>
  </si>
  <si>
    <t xml:space="preserve">RV: Por que solo obras para 4 anos al JMC de Rionegro - SUGERENCIA Y SOLICITUD DE INFORMACION AEROPUERTO DE RIONEGRO  </t>
  </si>
  <si>
    <t xml:space="preserve">CARLOS ACOSTA  </t>
  </si>
  <si>
    <t>120184090612612_00001.pdf</t>
  </si>
  <si>
    <t xml:space="preserve">RV: Solicitud certificaciOn laboral - Silvia Cediel  </t>
  </si>
  <si>
    <t xml:space="preserve">SILVIA MARGARITA CEDIEL SERRANO SCEDIEL  </t>
  </si>
  <si>
    <t xml:space="preserve">RV: PETICION - DERECHO DE PETICION SOLICITUD DE INFORMACION VIA ESPINAL CHICORAL  </t>
  </si>
  <si>
    <t xml:space="preserve">EDWIN RODRIGUEZ  </t>
  </si>
  <si>
    <t xml:space="preserve">CARLOS CRISTIAN SOTO MARIN </t>
  </si>
  <si>
    <t xml:space="preserve">RV: SOLICITUD DE SENALIZACION. - PUENTE DE LA INSTITUCION EDUCATIVA TECNICA DE NOBSA  </t>
  </si>
  <si>
    <t xml:space="preserve">ALCALDIA MUNICIPAL DE NOBSA  </t>
  </si>
  <si>
    <t xml:space="preserve">JOHN ALEXANDER REY CANON 1 </t>
  </si>
  <si>
    <t xml:space="preserve">CARLOS EDUARDO GUTERREZ PALACIOS </t>
  </si>
  <si>
    <t xml:space="preserve">RV: DERECHO DE PETICION - CAROLA PEINADO LOBO - LEVANTAMIENTO DE MEDIDA CAUTELAR PREDIO NRO 192-3920  </t>
  </si>
  <si>
    <t xml:space="preserve">ASOCIACION DE TRANSPORTES INTEGRALES DEL SUR DEL CESAR ASTRAINSUR  </t>
  </si>
  <si>
    <t xml:space="preserve">RV: SOLICITUD VISITA - EXPEDIENTE 20163040280200345E - TRANSVERSAL DE LAS AMERICAS  </t>
  </si>
  <si>
    <t xml:space="preserve">ALCALDIA MUNICIPAL DE TAMALAMEQUE  </t>
  </si>
  <si>
    <t xml:space="preserve">RV: CERTIFICADO DE LA DIAN - SOLICITUD CERTIFICACION ANO 2014 - ALFREDO LOPERA PEREZ  </t>
  </si>
  <si>
    <t xml:space="preserve">ALFREDO RAFAEL LOPERA PEREZ </t>
  </si>
  <si>
    <t xml:space="preserve">LIGIA MILENA ROJAS MALAMBO 1 </t>
  </si>
  <si>
    <t xml:space="preserve">RV: QUEJA SOBRE PREDIO EN PTO BOGOTA, CONCESION ALTO MAGDALENA -  </t>
  </si>
  <si>
    <t xml:space="preserve">MARIO JOSE RODRIGUEZ  </t>
  </si>
  <si>
    <t xml:space="preserve">2018302239 / QUEJA RADICADO MERCURIO NRO 2018081452 DE 05 DE JUNIO DE 2018 </t>
  </si>
  <si>
    <t xml:space="preserve">RAD NRO 20185000219991 TRASLADO SOLICITUD CON RADICADO MT NRO 20183210298832 </t>
  </si>
  <si>
    <t xml:space="preserve">MT No.: 20183250232911 / TRASLADO POR COMPETENCIA </t>
  </si>
  <si>
    <t xml:space="preserve">WILLMER YEZID LATORRE MOYA </t>
  </si>
  <si>
    <t xml:space="preserve">FGN-DNAPJE-GTA 27-0.0.0813 SOLICITUD DE INFORMACION / NUNC 110016000101201700019 / O.T 6492 / IPP POR LA FIRMA CHINA GEZHOUBA GROUP COMPANY LIMITED SUCURSAL COLOMBIA Y / O BENTON S.A.S </t>
  </si>
  <si>
    <t xml:space="preserve">FISCALIA GENERAL DE LA NACION  </t>
  </si>
  <si>
    <t xml:space="preserve">GUIA (J) JD 0146 0000 5704 0093 79 DHL / DERECHO DE PETICION INSTAURADO POR EL SE?OR AUGUSTO ESCORIA EN CALIDAD DE APODERADO DE LA SE?ORA ROSELVINA OBREGON QUIEN SOLICITA PAGO DE DERECHOS ECONOMICOS POR AFECTACIONES EN SU PREDIO A CAUSA DE UN PROYECTO VIAL  </t>
  </si>
  <si>
    <t xml:space="preserve">AUGUSTO ESCORCIA VALENCIA </t>
  </si>
  <si>
    <t xml:space="preserve">GUIA YG195603338COCO (472) / RADICADO 2018EE0074531 / CONSEC 80414 / SOLICITUD INFORMACION RELACIONADA CON PRESUNTAS IRREGULARIDADES EN EJECUCION DE CONTRATO CON LA FIRMA ALIADAS PARA EL PROGRESO </t>
  </si>
  <si>
    <t xml:space="preserve">CONTRALORIA GENERAL DE LA REPUBLICA GERENCIA DEPARTAMENTAL HUILA  </t>
  </si>
  <si>
    <t xml:space="preserve">ADN-CE-18-00997 / CONTRATO 009-2014. AUTOPISTA CONCESION NORTE / SOLICITUD INFORMACION RESPECTO A REQUERIEMIENTOS DE RECURSOS AL FONDO DE CONTINGENCIA </t>
  </si>
  <si>
    <t xml:space="preserve">AUTOPISTAS DEL NORDESTE S.A.S  </t>
  </si>
  <si>
    <t xml:space="preserve">JIMMY DAVID SUAREZ URREGO 1 </t>
  </si>
  <si>
    <t xml:space="preserve">POSORIO3 </t>
  </si>
  <si>
    <t xml:space="preserve">STMSV 20182250577951 CONTRATO DE OBRA IDU-1474 DE 2017 SOLICITUD TRAZADO TRONCAL DE LOS ANDES  </t>
  </si>
  <si>
    <t xml:space="preserve">GUIA 126000442411 ENVIA / CONSEC SGD-1360 / REMISION OFICIO GP-SID-EXT-0485 / SOLICITUD DE INFORMACION DEL AVANCE DE OBRAS DE LA VIA PUERTO UMBRIA-PUERTO CAICEDO POR RIESGO DE LA POBLACION QUE TRANSITA POR LA VIA QUE DE MOCOA COMUNICA A SANTANA </t>
  </si>
  <si>
    <t xml:space="preserve">GOBERNACION DEL PUTUMAYO  </t>
  </si>
  <si>
    <t xml:space="preserve">000976 / SOLICITUD DE ACCESO EN GLORIETA RUTA 62301 PR 45+710-MAR 2  </t>
  </si>
  <si>
    <t xml:space="preserve">ALCALDIA MUNICIPAL DE CAREPA  </t>
  </si>
  <si>
    <t xml:space="preserve">GUIA 174001587983 ENVIA / OFICIO 2018-212 / SOLICITUD TRASLADO DE SE?ALIZACION VIAL  </t>
  </si>
  <si>
    <t xml:space="preserve">GUIA 0440012852055 ENVIA / CONSEC 1400-12-01 / 002310 / SOLICITUD DE INFORMACION EN EL AREA DE INFLUENCIA DEL COMPLEJO CENAGOSO DE ZAPATOSA DEPARTAMENTOS MAGDALENA Y CESAR </t>
  </si>
  <si>
    <t xml:space="preserve">CORPORACION AUTONOMA REGIONAL DEL MAGDALENA - CORPAMAG  </t>
  </si>
  <si>
    <t xml:space="preserve">GUIA RN968920562CO (472) / RAD 20187100627671 / CVN 13 CONCESION MALLA VIAL DEL VALLE DEL CAUCA / SOLICITUD INFORMACION VIGILANCIA PRIMER TRIMESTRE DE 2018-SEGUIMIENTO TEMAS PENDIENTES  </t>
  </si>
  <si>
    <t xml:space="preserve">ALFREDO CAMACHO SALAS 1 </t>
  </si>
  <si>
    <t xml:space="preserve">CTS-690-2018 CONTRATO 009 DE 2015 SOLICITUD CERTIFICADO DEL CONTRATO DE CONCESION BAJO EL ESQUEMA DEL APP N. 10 JULIO 2015 </t>
  </si>
  <si>
    <t xml:space="preserve">CONCESION TRANSVERSAL DEL SISGA S.A.S.  </t>
  </si>
  <si>
    <t xml:space="preserve">Radicacion por WEB - GG 329-18 DERECHO DE PETICION SOLICITUD DE INFORMACION - CONFIRMACION DEL REGISTRO DE LOS PRESTAMISTAS Y DEL REPRESENTANTE DE LOS PRESTAMISTAS </t>
  </si>
  <si>
    <t xml:space="preserve">CARTA S02004279 / CONTRATO 002 DE 2016 / SOLICITUD DE DEVOLUCION DE FACTURAS DEL PROVEEDOR COLWAGEN SA RADICADA EN LA ANI </t>
  </si>
  <si>
    <t xml:space="preserve">GUIA 979919436 SERV / SOLICITUD INFORMACION SOBRE VARIACION DE LAS EMISIONES VEHICULARES DEBIDA A CAMBIOS GEOMETRICOS DE LAS CARRETERASS </t>
  </si>
  <si>
    <t xml:space="preserve">UNIVERSIDAD NACIONAL DE COLOMBIA  </t>
  </si>
  <si>
    <t xml:space="preserve">ANA MARIA HERRERA PEDRAZA </t>
  </si>
  <si>
    <t xml:space="preserve">OACOSTA1 </t>
  </si>
  <si>
    <t xml:space="preserve">RV: RADICACION DERECHO DE PETICION -S OLICITUD DE ENTREGA DE DOCUMENTOS VICTIMA SENOR ARMANDO AMOROCHO  </t>
  </si>
  <si>
    <t xml:space="preserve">SERRANO FIGUEROA Y RUEDA ABOGADOS ESPECIALIZADOS  </t>
  </si>
  <si>
    <t xml:space="preserve">ALEJANDRO GUTIERREZ RAMIREZ 1 (COOR) </t>
  </si>
  <si>
    <t xml:space="preserve">GUIA 88075654287 LAN POSTAL / 1531 / TRASLADO POR COMPETENCIA SOBRE INFORME ESPECIAL POR PARTE DEL CAPITAN JOHN MENDOZA SOLICITANDO INTERVENCION EN FALENCIAS ENCONTRADAS POR EL EQUIPO AUDITOR </t>
  </si>
  <si>
    <t>120184090616642_00003.pdf</t>
  </si>
  <si>
    <t xml:space="preserve">UBALDO JOSE CAUSIL MESTRA </t>
  </si>
  <si>
    <t xml:space="preserve">VSANCHEZ2 </t>
  </si>
  <si>
    <t xml:space="preserve">CP-PER-3493-2018 CONTRATO 002 DE 2014 SOLICITUD NO OBJECION PLAZO DE CURA  </t>
  </si>
  <si>
    <t xml:space="preserve">KHENDRY RUEDA ROMERO </t>
  </si>
  <si>
    <t xml:space="preserve">CP-PER-3494-2018 CONTRATO 002 DE 2014 SOLICITUD NO OBJECION DE PLAZO DE CURA  </t>
  </si>
  <si>
    <t xml:space="preserve">RUBIEL HERNEY MU?OZ PEREZ </t>
  </si>
  <si>
    <t>120184090617982_00001.pdf</t>
  </si>
  <si>
    <t xml:space="preserve">Radicacion por WEB - SOLICITUD PRONUNCIAMIENTO EFECTOS DE SUSPENSI?N DE LA RESOLUCI?N 2684 DE 2015 EXPEDIDA POR EL MINISTERIO DE TRANSPORTE. </t>
  </si>
  <si>
    <t xml:space="preserve">SEI- 26132 / TRASLADO OFICIO EXT18-EXT18-00036562 DE 12/04/15 CON RADICADO INVIAS NRO 43793 DE 29/05/18 CARRETERA BUCARAMANGA-BARRANCABERMEJA </t>
  </si>
  <si>
    <t xml:space="preserve">GUIA 9699309286CO (472) / RAD 76419 / REF POSIBLES AFECTACIONES EN RESTABLECIMIENTO DE RETORNO DE LA POPA ORIENTAL DEL PEAJE DE SIBERIA  </t>
  </si>
  <si>
    <t xml:space="preserve">RADICADO OFI 18-00068327 / JSMSC 110200 / EXT 18-00056447 / CONFLICTO TECNICO LABORAL QUE PRESENTA EL SERVICIO METEOROLOGICO AERONAUTICO </t>
  </si>
  <si>
    <t xml:space="preserve">GUIA 977993371 SERV / REPARACION DIRECTA / DERECHO DE PETICION INSTAURADO POR EL SE?OR HENRY IBA?EZ CONTRA EL INSTITUTO NACIONAL DE CONCECIONES-ANI / PROCESO 2008-00258 </t>
  </si>
  <si>
    <t xml:space="preserve">GUIA YG195520029CO (472) / DT-CAL-26185 / TRASLADO OFICIO ALCALDIA DE CHINCHINA CALDAS POR COMPETENCIA SOBRE AFECTACIONES EN LA VIA NACIONAL QUE COMUNICA EL MUNICIPIO DE CHINCHINA CON SANTA ROSA DE CABAL A CAUSA DE LAS LLUVIAS </t>
  </si>
  <si>
    <t xml:space="preserve">INSTITUTO NACIONAL DE VIAS INVIAS CALDAS INVIAS TERRITORIAL CALDAS  </t>
  </si>
  <si>
    <t xml:space="preserve">MARIA CAROLINA PRIETO CASTANEDA </t>
  </si>
  <si>
    <t>120184090619762_00001.docx</t>
  </si>
  <si>
    <t xml:space="preserve">MEDIANTE EL CONTRATO 454 LE PRESTE A LA ENTIDAD UNA ASESORIA EN TEMAS DE TRANSPARENCIA SOLICITAR CERTIFICADO DONDE CONSTE QUE HICE DICHA ASESORIA  </t>
  </si>
  <si>
    <t xml:space="preserve">RAFAEL MERCHAN ALVAREZ </t>
  </si>
  <si>
    <t xml:space="preserve">REF: DERECHO DE PETICION / DE: WILSON ARLEY JARAMILLO RUIZ / ASUNTO: MALESTAR PRESENTADO POR EL DETERIORO DE LA CARRETERA EN EL DESARROLLO DE LA VIA DEL CORREDOR PERIMETRAL ORIENTAL DE BOGOTA </t>
  </si>
  <si>
    <t xml:space="preserve">LA PRADERA DE POTOSI - CLUB RESIDENCIAL  </t>
  </si>
  <si>
    <t xml:space="preserve">JEIBER ROLANDO SERNA PATINO </t>
  </si>
  <si>
    <t xml:space="preserve">KRUEDA </t>
  </si>
  <si>
    <t xml:space="preserve">GUIA YP002960924CO (472) / DERECHO DE PETICION INSTAURADO POR EL SE?OR JAMILTON MEJIA SOLICITANDO LA CORRECCION DE CARTA CATASTRAL CON RESPECTO A SU PREDIO </t>
  </si>
  <si>
    <t xml:space="preserve">JAMILTON MEJIA CUPITRA </t>
  </si>
  <si>
    <t xml:space="preserve">ANGELA TERESA GARCIA QUINTANA 1 </t>
  </si>
  <si>
    <t xml:space="preserve">RV: Derecho de Peticio&amp;#769;n. Arti&amp;#769;culo 23 de la Constitucio&amp;#769;n Poli&amp;#769;tica de Colombia - SOLICITUD DE INFORMACION CONCESION ALIADAS PARA EL PROGRESO  </t>
  </si>
  <si>
    <t xml:space="preserve">SISMEDICA S.A.S.  </t>
  </si>
  <si>
    <t xml:space="preserve">GUIA RN969463909CO (472) / 1064.193-2018012605 / REMISION POR COMPETENCIA QUEJA ENCONTRA DE AEROCALI POR NO CUMPLIR CON LOS SERVICIOS DE TRANSPORTE ASISTENCIAL BASICO Y NO CUENTA CON LOS EQUPOS NECESARIOS COMO UN CONDUCTOR PARA AMBULANCIA  </t>
  </si>
  <si>
    <t xml:space="preserve">AERONAUTICA CIVIL AEROCIVIL  </t>
  </si>
  <si>
    <t xml:space="preserve">GUIA 969092CO (472) / CONTRATO 007 DE 2007/ DERECHO DE PETICION INSTAURADO POR LUZ ANGELA BUSTOS SOLICITANDO SOLUCIONES PARA PROBLEMATICA SOCIAL DE COMERCIANTES AFECTADOS POR PROYECTO VIAL /EXP LAM4121 (ANLA) </t>
  </si>
  <si>
    <t xml:space="preserve">LUZ ANGELA BUSTOS HERRERA </t>
  </si>
  <si>
    <t xml:space="preserve">RV: Envio de formulario desde: Contactenos - SOLICITUD DE INFORMACION DE SERVICIO DE GRUA EN VIA LOBOGUERRERO BUGA  </t>
  </si>
  <si>
    <t xml:space="preserve">SERVIO BONILLA  </t>
  </si>
  <si>
    <t xml:space="preserve">RV: Derecho de Peticion - Solicitud - VIA BOGOTA CARTAGENA  </t>
  </si>
  <si>
    <t xml:space="preserve">GERENCIA CBM  </t>
  </si>
  <si>
    <t xml:space="preserve">RV: SOLICITUD CERTIFICADOS RETENCION EN LA FUENTE - CONSORCIO INTERCON  </t>
  </si>
  <si>
    <t xml:space="preserve">RV: Informacion vias y proyectos - SOLICITUD DE INFORMACION DE NO TERMINACION DE VIAS PUERTO LOPEZ A CABUYARO </t>
  </si>
  <si>
    <t xml:space="preserve">JOSE MORALES  </t>
  </si>
  <si>
    <t xml:space="preserve">RV: SOLICITUD INFORMES DE INTERVENTORIA - PROYECTOS 4G  </t>
  </si>
  <si>
    <t xml:space="preserve">ARUP COLOMBIA SAS  </t>
  </si>
  <si>
    <t xml:space="preserve">CLAUDIA FERNANDEZ  </t>
  </si>
  <si>
    <t xml:space="preserve">SEDEAMA 005-175-2018 / SOLICITUD ACOMPANAMIENTO Y SEGUIMIENTO </t>
  </si>
  <si>
    <t xml:space="preserve">ALCALDIA DE SAN FRANCISCO  </t>
  </si>
  <si>
    <t xml:space="preserve">DERECHO DE PETICION SOLICITUD DE PAGO DE DECISIO JUDICIAL TOMADA POR EL JUZGADO 3 CIVIL DEL CIRCUITO DE BUCARAMANGA AL INTERIOR DEL PROCESO CON RADICADO 68001-31-03-003-2011-00227-00 FIRMA EN FOTOCOPIA  </t>
  </si>
  <si>
    <t xml:space="preserve">JOSE MANUEL JAIMES GARCIA </t>
  </si>
  <si>
    <t xml:space="preserve">DERECHO DE PETICION SOLICITUD DE PAGO DE DECISIO JUDICIAL TOMADA POR EL JUZGADO 3 CIVIL DEL CIRCUITO DE BUCARAMANGA AL INTERIOR DEL PROCESO CON RADICADO 68001-31-03-003-2011-00227-00 FIRMA EN FOTOCOPIA * DIANA ROCIO CACERES MARTINEZ  </t>
  </si>
  <si>
    <t xml:space="preserve">VICTOR BRAULIO ANGARITA CELIS </t>
  </si>
  <si>
    <t xml:space="preserve">GUIA 979204638 SERV / DERECHO DE PETICION INSTAURADO POR YENNY CASTRO INFORMANDO IRREGULARIDADES EN LOS CONTRATOS DE ARRENDAMIENTO DE LOCALES COMERCIALES DEL AEROPUERTO ERNESTO CORTISSOZ </t>
  </si>
  <si>
    <t xml:space="preserve">YENNY CASTRO MARIN  </t>
  </si>
  <si>
    <t xml:space="preserve">XIMENA PINZON URDANETA </t>
  </si>
  <si>
    <t xml:space="preserve">SRN 26587 / TRASLADO SOLICITUD RADICADO MENSAJERIA ELECTRONICA INVIAS No. 47536 DE FECHA 08/06/2018.  </t>
  </si>
  <si>
    <t xml:space="preserve">SRN-26592 / TRASLADO DE DOCUMENTACION CON RADICADO INVIAS NRO 50933 POR EL SE?OR NAUDI MAX ANTELIX </t>
  </si>
  <si>
    <t xml:space="preserve">SEI-GPV-26467 TRASLADO SOLICITUD E-QUAL DETALLE 12313 DE QRS N. 12691 </t>
  </si>
  <si>
    <t xml:space="preserve">LINA PATRICIA CALVO OROZCO </t>
  </si>
  <si>
    <t xml:space="preserve">SEI-GPV 26775 / SOLITUD DE INFORMACION MEDIOS DE PAGO PEAJES INVIAS, CONTRATOS 1059 DE 2016. RADICADO 46798 DEL 7 DE JUNIO DE 2018  </t>
  </si>
  <si>
    <t xml:space="preserve">SOLICITARLES E SIRVA INFORMARNOS A LOS VECINOS DE LA VEREDA MOSQUERAL - TOKIO RESPECTO A LOS DISE?OS QUE SE TIENEN EN EL TRAYECTO BOQUERON MELGA  </t>
  </si>
  <si>
    <t xml:space="preserve">LUIS F. RONCANCIO JIMENEZ </t>
  </si>
  <si>
    <t xml:space="preserve">SOMOS PROPIETARIOS DEL PREDIO LOS PICACHOS ( VENTANA TUNEL BOQUERON SENTIDO BOGOTA GIRARDOT QUEREMOS INFORMACION ACERCA DE LOS PROYECTOS VIALES QUE SE DESARROLLAN EN EL SECTOR  </t>
  </si>
  <si>
    <t xml:space="preserve">MARTHA RUSSI LOZADA  </t>
  </si>
  <si>
    <t xml:space="preserve">MT No.: 20183250241661 / TRASLADO POR COMPETENCIA DE LA SALOCITUD PRESENTADA POR LA SECRETARIA DEL JUZGADO PRIMERO CIVIL DEL CIRCUITO DE BARRANCABERMEJA  </t>
  </si>
  <si>
    <t xml:space="preserve">GUIA RN970080892CO (472) / RADICADO 77552 / REMISION POR COMPETENCIA SOBRE DERECHO DE PETICION INSTAURADO POR EL SE?OR JORGE RODRIGUEZ POR AFECTACIONES EN LA VIA QUE DE CAQUEZA VA A LOS MUNICIPIOS DE UBAQUE, FOMEQUE, Y CHOACHI </t>
  </si>
  <si>
    <t xml:space="preserve">GUIA RN970027424CO (472) / RADICADO 157 / SIAF 78424-2018 / REQUERIMIENTO TRAMITE DE VIGILANCIA PREVENTIVA E-2018-268552 </t>
  </si>
  <si>
    <t xml:space="preserve">GUIA RN970321165CO (472) / RAD DT-BOL-25599 / SOLICITUD PUENTE SEGUNDA CALZADA INTESECCION ABOCOL </t>
  </si>
  <si>
    <t xml:space="preserve">INSTITUTO NACIONAL DE VIAS INVIAS BOLIVAR INVIAS TERRITORIAL BOLIVAR  </t>
  </si>
  <si>
    <t xml:space="preserve">DIANA MARIA CONTRERAS MUNOZ 2 </t>
  </si>
  <si>
    <t xml:space="preserve">GUIA(AXPRESS)379206802 100-06-01-01-2323 / SOLICITUD DE INFORMACION PARA LA REALIZACION DE ESTUDIOS TECNICOS ORIENTADOS A LA DECLARATORIA DEL CA?ON DE LA LLORONA COMO AREA PROTEGIDA DE CARACTER REGIONAL  </t>
  </si>
  <si>
    <t xml:space="preserve">CORPOURABA  </t>
  </si>
  <si>
    <t xml:space="preserve">VERONICA VILLALBA CAMPOS 1 </t>
  </si>
  <si>
    <t xml:space="preserve">SOLICITUD INSTRUCCIONES ANTE SUSPENSION DE LA RESOLUCION 2684-2015 </t>
  </si>
  <si>
    <t xml:space="preserve">OCAMPO DUQUE ABOGADOS S.A.S  </t>
  </si>
  <si>
    <t xml:space="preserve">RAFAEL ANTONIO DIAZ GRANADOS AMARIS 2 </t>
  </si>
  <si>
    <t xml:space="preserve">GUIA RN968574452CO (472) / CONSEC DT-ATL-25554 / SOLICITUD DE INFORMACION POR PARTE DE LA SRA CECILIA MORENO  </t>
  </si>
  <si>
    <t xml:space="preserve">DCARDONA2 </t>
  </si>
  <si>
    <t>120184090626022_00001.pdf</t>
  </si>
  <si>
    <t xml:space="preserve">RV: Certificacion contrato - SOLICITUD DE CERTIFICACION CONTRACTUAL SEBASTIAN MESA MORA  </t>
  </si>
  <si>
    <t xml:space="preserve">SEBASTIAN MESA MORA SMESA  </t>
  </si>
  <si>
    <t xml:space="preserve">NUNC 110016000000201702171 SOLICITUD BUSQUEDA SELECTIVA BASE DE DATOS  </t>
  </si>
  <si>
    <t xml:space="preserve">ANDREA CAMILA PAEZ PARRA </t>
  </si>
  <si>
    <t xml:space="preserve">RV: Preocupacion suministro de agua potable poblacion de Currulao - Proyecto Transversal de las Americas  </t>
  </si>
  <si>
    <t xml:space="preserve">OPTIMA DE URABA  </t>
  </si>
  <si>
    <t>120184090627152_00001.pdf</t>
  </si>
  <si>
    <t xml:space="preserve">RV: Solicitud certificacion - MARIA CAROLINA PRIETO CASTANEDA  </t>
  </si>
  <si>
    <t xml:space="preserve">MARIA CAROLINA PRIETO CASTANEDA MPRIETO  </t>
  </si>
  <si>
    <t xml:space="preserve">RV: DERECHO DE PETICION - ENTRADA CONDOMINIO VACACIONAL CABO VERDE PACIFICO TRES  </t>
  </si>
  <si>
    <t xml:space="preserve">SHIRLEY CASTANO TASCON </t>
  </si>
  <si>
    <t xml:space="preserve">SOLICITIDUD POR AFECTACION DE PREDIO EN LA VIA PERIMETRAL DE BOGOTA KM 24+500 </t>
  </si>
  <si>
    <t xml:space="preserve">FERNANDO CUBILLOS LEAL </t>
  </si>
  <si>
    <t xml:space="preserve">RV: PETICION - SOLICITUD DE INFORMACION PROYECTO VARIANTE DEL TERMINAL DEL ESPINAL HACIA CHICORAL  </t>
  </si>
  <si>
    <t xml:space="preserve">EDWIN ROMERO RODRIGUEZ </t>
  </si>
  <si>
    <t xml:space="preserve">V12-07-2017-TPP-GC-F-003 CONTRATO DE CONCESION NO 002 DE 2017 SOLICITUD DE INFORMACION RESPECTO A LA CONCESION N 002 DE 2017 </t>
  </si>
  <si>
    <t xml:space="preserve">SOCIEDAD PORTUARIA REGIONAL TUMACO PACIFIC PORT S.A.  </t>
  </si>
  <si>
    <t xml:space="preserve">GUIA 210008396708 (INTERRAPISIMO) / S.D.T.I-596 / TRASLADO DERECHO DE PETICION CON RADICADO NUMERO 2997 DE 2018 INTERPUESTA POR EL SE?OR JORGE RODRIGUEZ DONDE SOLICITA INTERVENCION EN LA VIA DE CAQUEZA A LOS MUNICIPIOS DE UBAQUE, FOMEQUE Y CHOACHI </t>
  </si>
  <si>
    <t xml:space="preserve">GUIA 700019501824 INTER / DERECHO DE PETICION INSTAURADO POR EL SE?OR LUIS ACUNA SOLICITANDO INFORMACION SOBRE LA CONCESION ALIADAS DEL PROGRESO </t>
  </si>
  <si>
    <t xml:space="preserve">LUIS ALEJANDRO ACUNA GARCIA </t>
  </si>
  <si>
    <t xml:space="preserve">GUIA 900008554133 INTER / QUEJA INSTAURADA POR EL SE?OR SERGIO PATINO ARGUMENTANDO PRESUNTAS IRREGULARIDADES CON LA EMPRESA YUMA CONCESIONARIA S.A </t>
  </si>
  <si>
    <t xml:space="preserve">SERGIO PATINO BATISTA </t>
  </si>
  <si>
    <t xml:space="preserve">IVAN RICARDO ESPINOSA RAMIREZ </t>
  </si>
  <si>
    <t>120184090629372_00001.pdf</t>
  </si>
  <si>
    <t xml:space="preserve">Radicacion por WEB - SOLICITUD DE EVENTO EXIMENTE DE RESPONSABILIDAD. GESTI?N PREDIAL UNIDAD FUNCIONAL 1 (UF1)  </t>
  </si>
  <si>
    <t xml:space="preserve">AUTOVIA NEIVA GIRARDOT SAS  </t>
  </si>
  <si>
    <t xml:space="preserve">OLGA NATHALIA VARGAS RAMIREZ 3 </t>
  </si>
  <si>
    <t xml:space="preserve">RV: Derecho de peticion Autovia Bucaramanga Pamplona - OPOSICION AL TRAZADO NRO 1 AUTOVIA BUCARAMANGA PAMPLONA  </t>
  </si>
  <si>
    <t xml:space="preserve">CONDOMINIO VALLE DE VADUZ  </t>
  </si>
  <si>
    <t xml:space="preserve">MT N. 20183250248011 SOLICITUD DE INFORMACION Y PLANO LOTE LA PALERA  </t>
  </si>
  <si>
    <t xml:space="preserve">GUIA(DOMESA)30952497 N. 25141 /SOLICITUD CERTIFICACION VISITAS REALIZADA POR MUSA ABRAHAM BESAILE FAYAD  </t>
  </si>
  <si>
    <t xml:space="preserve">CORTE SUPREMA DE JUSTICIA SECRETARIA SALA DE CASACION CIVIL  </t>
  </si>
  <si>
    <t xml:space="preserve">SI.1084 DERECHO DE PETICION DE INFORMACION SOBRE EL TRAMO LA VIRGEN-RANCHO CAMACHO DE LA UF 1, DEL CONTRATO DE CONCESION BAJO EL ESQUEMA DE APP NRO. 13 DE 2015  </t>
  </si>
  <si>
    <t xml:space="preserve">ALCALDIA DE BARRANCABERMEJA  </t>
  </si>
  <si>
    <t xml:space="preserve">GUIA RN970985261CO (472) / 1070.092.2018027241 / SOLICITUD MINISTRA DE COMERCIO, INDUSTRIA Y TURISMO </t>
  </si>
  <si>
    <t xml:space="preserve">PC003714037CO (4-72) TRASLADO POR COMPETENCIA SOLICITUD RADICAOD EXTMI18-23910 </t>
  </si>
  <si>
    <t xml:space="preserve">MINISTERIO DEL INTERIOR  </t>
  </si>
  <si>
    <t xml:space="preserve">ANA DELIA ROA BARRETO </t>
  </si>
  <si>
    <t xml:space="preserve">EACERO </t>
  </si>
  <si>
    <t xml:space="preserve">GUIA RN971141690CO (472) / RA 0118004131602 / REMISION DERECHO DE PETICION CANATCOL-P </t>
  </si>
  <si>
    <t xml:space="preserve">MINISTERIO DE DEFENSA NACIONAL DIRECCION DE ASUNTOS LEGALES  </t>
  </si>
  <si>
    <t xml:space="preserve">ROGER RODRIGUEZ MORENO 1 </t>
  </si>
  <si>
    <t xml:space="preserve">SRUEDA </t>
  </si>
  <si>
    <t xml:space="preserve">RN970984938CO (472) / 1070.092.2018026027 / INFORMACION DERECHO DE PETICION ASOCIACION SINDICAL DE METEREOLOGIA AERONAUTICA </t>
  </si>
  <si>
    <t xml:space="preserve">SOLICITUD DE COPIA DEL EXPEDIENTE EN VERSION PDF DEL PROCESO SANCIONATORIO CONTRA SPOI S.A  </t>
  </si>
  <si>
    <t xml:space="preserve">VICENZO SANNINO  </t>
  </si>
  <si>
    <t xml:space="preserve">RV: informacion - SOLICITUD DE INFORMACION VIA PUERTA DE HIERRO SUCRE  </t>
  </si>
  <si>
    <t xml:space="preserve">CINDYRA CIJANES  </t>
  </si>
  <si>
    <t xml:space="preserve">DAVID DIAZGRANADOS DIAZ </t>
  </si>
  <si>
    <t xml:space="preserve">RV: Tarifa preferencial peajes - SOLICITUD INFORMACION TARIFA DIFERENCIAL PEAJES VIA MOSQUERA BOGOTA  </t>
  </si>
  <si>
    <t xml:space="preserve">JHONATAN JAVIER RODRIGUEZ MURILLO </t>
  </si>
  <si>
    <t xml:space="preserve">JUAN GOMEZ GOMEZ  </t>
  </si>
  <si>
    <t>120184090633172_00001.pdf</t>
  </si>
  <si>
    <t xml:space="preserve">ALVIN ROBIN RAMIREZ RODRIGUEZ 3 </t>
  </si>
  <si>
    <t xml:space="preserve">CMONTOYA2 </t>
  </si>
  <si>
    <t xml:space="preserve">YOLANDA ARDILA PALOMINO </t>
  </si>
  <si>
    <t xml:space="preserve">DERECHO DE PETICION / DE: FREDY VILLANUEVA GARZON / PARA: SOLARTE NACIONAL DE CONSTRUCTORES S.A.S. SONACOL S.A.S. /  </t>
  </si>
  <si>
    <t xml:space="preserve">FREDY VILLANUEVA GARZON </t>
  </si>
  <si>
    <t xml:space="preserve">DANIELA RICO RAMOS 2 </t>
  </si>
  <si>
    <t xml:space="preserve">RAD 201850000012201 CONTRATO APP N004 DEL 18 DE OCTUBRE DE 2016 SOLICITUD DE DIRECTRIZ EN CUMPLIMIENTO DEL LITERAL DE LA SECCION 8.2 DEL CAPITULO 3 DEL APENDICE TECNICO 7 </t>
  </si>
  <si>
    <t xml:space="preserve">EPS4G-0491-18 / CONTRATO 478 DE 2015. / SOLICITUD DE VIABILIDAD EN EL OTORGAMIENTO DE PLAZO DE CURA DE ACUERDO AL PRESUNTO INCUMPLIMIENTO DE CONTRATO SOBRE MANTENER LOS SISTEMAS DE INFORMACION EXIGIDOS POR LA ANI </t>
  </si>
  <si>
    <t xml:space="preserve">CONSORCIO EPSILON 4G  </t>
  </si>
  <si>
    <t xml:space="preserve">ALVARO MONTEALEGRE MARTINEZ </t>
  </si>
  <si>
    <t>120184090635192_00001.docx</t>
  </si>
  <si>
    <t xml:space="preserve">PAOLA VALENCIA VARONA </t>
  </si>
  <si>
    <t xml:space="preserve">REF: PROYECTO ASOCIACION DE COMERCIANTES MULTISERVICIOS PUERTO NUEVO SUPIA / DERECHO DE PETICION: ESTADO ACTUAL DE PROYECTO ASOCOMPUERTO </t>
  </si>
  <si>
    <t xml:space="preserve">ASOCOMPUERTO - ASOCIACION DE COMERCIANTES DE PUERTO NUEVO  </t>
  </si>
  <si>
    <t xml:space="preserve">FERNAN GONZALEZ SAMPER 4 </t>
  </si>
  <si>
    <t xml:space="preserve">DERECHO DE PETICION - SOLICITUD DE INFORMACION  </t>
  </si>
  <si>
    <t xml:space="preserve">NEIDER ALEXANDER RIVERA MORENO </t>
  </si>
  <si>
    <t xml:space="preserve">IVAN ALBERTO LOPEZ LUNA </t>
  </si>
  <si>
    <t xml:space="preserve">SPA 27138 / SOLICITUD ESTUDIOS Y DISENOS QDA SAN ANTONIO CARRETERA MOCOA-PITALITO  </t>
  </si>
  <si>
    <t xml:space="preserve">REGISTRO 1192058 / SOLICITUD DE INFORMACION ZONAS WIFI DECRETO 728 DE 2017 </t>
  </si>
  <si>
    <t xml:space="preserve">MINISTERIO DE TECNOLOGIAS DE LA INFORMACION Y LAS COMUNICACIONES  </t>
  </si>
  <si>
    <t xml:space="preserve">JAVIER ALONSO ZUNIGA GOMEZ 1 </t>
  </si>
  <si>
    <t xml:space="preserve">JBGOMEZ </t>
  </si>
  <si>
    <t xml:space="preserve">RV: OFI18-00070365 / JMSC: Solicita intervencion ante Concesion Vial al Mar S.A.S. </t>
  </si>
  <si>
    <t>120184090635912_00001.pdf</t>
  </si>
  <si>
    <t xml:space="preserve">SOLICITUD COPIA DE RUT ACCESOS NORTE DE BOGOTA PARA INGRESAR EN LA BASE DE DATOS  </t>
  </si>
  <si>
    <t xml:space="preserve">DARWIN COLOMBIA SAS  </t>
  </si>
  <si>
    <t xml:space="preserve">GUIA YG195990711CO (472) / RADICADO 2018030234621 / TRASLADO DERECHO DE PETICION INSTAURADO POR LA SE?ORA JANA SMOLIKOVA (ESTUDIANTE EXTRANGERA) SOLICITANDO COPIA ESTUDIOS DE SUELOS DE LA AUTOPISTA MEDELLIN-BOGOTA </t>
  </si>
  <si>
    <t xml:space="preserve">REFERENCIA - SOLICITUD DE INFORMACION ESTADO ACTUAL PROCESO DE REGIOTRAM DE OCCIDENTE  </t>
  </si>
  <si>
    <t xml:space="preserve">ATO ADMINISTRADORA DE TRANSPORTE DE OCCIDENTE LTDA  </t>
  </si>
  <si>
    <t xml:space="preserve">973 SOLICITUD DE REVOCATORIA DIRECTA CONTRA SU COMUNICACION RAD SALIDA NRO. 2018-705-018101-1 DE 2018 </t>
  </si>
  <si>
    <t xml:space="preserve">RV: Solicitud traslado Arbol - DERECHO DE PETICION TRASLADO DE ARBOL CONCESION VIA 40 EXPRESS  </t>
  </si>
  <si>
    <t xml:space="preserve">ANDREA DEL PILAR MESA VARGAS </t>
  </si>
  <si>
    <t xml:space="preserve">SANDRA LILIANA NOVOA CARDONA </t>
  </si>
  <si>
    <t xml:space="preserve">RV: solicitud - SOLICITUD COPIA RESOLUCION NRO 843 DE 2014  </t>
  </si>
  <si>
    <t xml:space="preserve">GOBERNACION DEL ATLANTICO  </t>
  </si>
  <si>
    <t xml:space="preserve">RV: Respuesta al radicado 20183030062982 del Ministerio de Transporte - SOLICITUD GESTION DE PAGO POR PARTE DE LA CONCESIONARIA ALIADAS PARA EL PROGRESO  </t>
  </si>
  <si>
    <t xml:space="preserve">RV: solicitud de informacion - DOCUMENTOS EXPEDIENTE 20153040280200379E  </t>
  </si>
  <si>
    <t xml:space="preserve">ALCANOS DE COLOMBIA LUIS FELIPE SALAS ANDRADE </t>
  </si>
  <si>
    <t xml:space="preserve">RV: SOLICITUD MANETENIMIENTO AREA DE PROTECCION VIA FERREA - CUNDINAMARCA  </t>
  </si>
  <si>
    <t xml:space="preserve">SECRETARIA DE OBRAS PUBLICAS DE MADRID HECTOR FABIO CASTELLANOS ARCINIEGAS </t>
  </si>
  <si>
    <t xml:space="preserve">RV: PQRS ANI - SOLICITUD DE ENTREGABLE FINAL CONTRATO NRO 116 DE 2015  </t>
  </si>
  <si>
    <t xml:space="preserve">WILLIAM SANCHEZ MARTINEZ </t>
  </si>
  <si>
    <t xml:space="preserve">JUAN CAMILO SANABRIA TORRES </t>
  </si>
  <si>
    <t xml:space="preserve">RV: Solicitud contacto para reunion - SOLICITUD REUNION TECNICA  </t>
  </si>
  <si>
    <t xml:space="preserve">CENTRO DE PENSAMIENTO EN ESTRATEGIAS COMPETITIVAS CEPEC  </t>
  </si>
  <si>
    <t xml:space="preserve">ALEJANDRO GARCIA CADENA 1 </t>
  </si>
  <si>
    <t xml:space="preserve">RV: Tramite del tarifa. Especial (EMAIL CERTIFICADO de contactenos@anionline.onmicrosoft.com) PEAJE LA CAIMANERA </t>
  </si>
  <si>
    <t xml:space="preserve">OMER GABRIEL BALLESTEROS LOPEZ </t>
  </si>
  <si>
    <t xml:space="preserve">RV: TRASLADO DE PETICION NRO. 292017103604 - SOLICITUD DE INFORMACION PORTUARIA  </t>
  </si>
  <si>
    <t xml:space="preserve">SERVICIO MULATA  </t>
  </si>
  <si>
    <t xml:space="preserve">HELIODORO ALBERTO SANCHEZ CALDERON 1 </t>
  </si>
  <si>
    <t xml:space="preserve">SOLICITUD BENEFICIO DE TARIFA DIFERENCIAL PEAJE OCOA / RESOLUCION N. 3126 DE 17 OCTUBRE 2014 </t>
  </si>
  <si>
    <t xml:space="preserve">MILTON BLANCO ZEA  </t>
  </si>
  <si>
    <t xml:space="preserve">RV: solicitud de mantenimiento - corredor ferreo - MADRID CUNDINAMARCA  </t>
  </si>
  <si>
    <t xml:space="preserve">SECRETARIA DE INFRAESTRUCTURA Y OBRAS PUBLICAS DE MADRID  </t>
  </si>
  <si>
    <t xml:space="preserve">RV: ASUNTO DERECHO DE PETICION - SOLICITUD DE INFORMACION OEAJE LA LIBERTAD CONCESION VIAL DE LOS LLANOS  </t>
  </si>
  <si>
    <t xml:space="preserve">ANDREA CAROLINA AMADO ESPINOSA </t>
  </si>
  <si>
    <t xml:space="preserve">EPS4G-0495-18 CONTRATO 478 DE 2015 SOLICITUD DE VIABILIDAD EN EL OTORGAMIENTO DE PLAZO DE CURA DE ACUERDO CON EL INCUMPLIMIENTO DEL CONTRATO FRENTE A LA OBLIGACION DE INSTALACION DE PANELES LED  </t>
  </si>
  <si>
    <t xml:space="preserve">EDGAR ANDRES PARRADO SANCHEZ 1 </t>
  </si>
  <si>
    <t xml:space="preserve">YENNY CAROLINA RIVERA MOTIVAR </t>
  </si>
  <si>
    <t xml:space="preserve">RADICADO 20185000239841 / TRASLADO SOLICITUD ALLEGADA AL MINISTERIO EN LA QUE SE SOLICITA INFORMACION SOBRE LOS ELEMENTOS PARA ATENCION DE EMERGENCIA EN VIAS NACIONALES CONCESIONADAS </t>
  </si>
  <si>
    <t xml:space="preserve">RADICADO 21081410246891 / SOLICITUD OFICIO 20183210384732 DE 22/06/2018 / REMISION SOLICITUD GOBERNADOR LUIS PEREZ SOBRE LA REUBICACION DE LA ESTACION DE PEAJE SITUADO EN LA JURISDICCION DEL MUNICIPIO DE CHIGORODO </t>
  </si>
  <si>
    <t xml:space="preserve">SERGIO ANDRES RODRIGUEZ BONILLA 1 </t>
  </si>
  <si>
    <t xml:space="preserve">RADICADO 20185000239871 / TRASLADO DE SOLICITUD ALLEGADA AL MINISTERIO CON RAd mt 2018321034852 de fecha 2018-05-31 </t>
  </si>
  <si>
    <t xml:space="preserve">GIOVANNA MENJURA PARRA </t>
  </si>
  <si>
    <t xml:space="preserve">GUIA RN972375841CO (472) / RAD 2018EE0078074/SOLICITUD DE INFORMACION PROCESO DE RESPONSABILIDAD FISCAL N. UCC-PRF-0342017 </t>
  </si>
  <si>
    <t xml:space="preserve">MELORZA3 </t>
  </si>
  <si>
    <t xml:space="preserve">GUIA 2003553607 SERV / DERECHO DE PETICION INSTAURADO POR EL SE?OR JAVIER LEONIDAS VILLEGAS APODERADO DE LA SE?ORA NUBIA ANGELICA RINCON SOLICITANDO REPARACION POR ACCIDENTE FATAL DEL SE?OR LUIS RINCON EN LA VIA BOGOTA-GIRARDOT </t>
  </si>
  <si>
    <t xml:space="preserve">JAVIER LEONIDAS VILLEGAS POSADA </t>
  </si>
  <si>
    <t xml:space="preserve">GUIA(472)RN970576151CO ACCION POPULAR RAD 70001-33-31-044-2009-000146-00 ACIONANTE JAVIER ALBERTO DONADO VERGARA -SOLICITUD DE INFORME  </t>
  </si>
  <si>
    <t xml:space="preserve">PROCURADURIA 103 JUDICIAL I PARA ASUNTOS ADMINISTARTIVO DE SINCELEJO  </t>
  </si>
  <si>
    <t xml:space="preserve">CAMILO ENRIQUE CUELLAR TOVAR 1 </t>
  </si>
  <si>
    <t xml:space="preserve">GUIA(472)RN971377506CO OFICIO 1276 / EXP N. 2018-00104 -TUTELA /ACCIONANTE MILENA BUELVAS PENAS  </t>
  </si>
  <si>
    <t xml:space="preserve">JUZGADO CUARTO CIVIL MUNICIPAL DE ORALIDAD SOLEDAD-ATLANTICO  </t>
  </si>
  <si>
    <t xml:space="preserve">DCABANZO </t>
  </si>
  <si>
    <t xml:space="preserve">GUIA(S)978686542 CONTROTO DE CONCESIOJ N. 014-2015 /RECLAMACION EN TORNO A LA RESPUESTA EMITIDA POR DEVIMARCON RAD D-1676-2018-1 PREDIO 34 UF2 </t>
  </si>
  <si>
    <t xml:space="preserve">ELKIN DARIO PEREZ  </t>
  </si>
  <si>
    <t xml:space="preserve">GUIA(S)980405092 SOLICITUD COPIA CONTRATO COMPRA VENTA RUTA DEL SOL 2 </t>
  </si>
  <si>
    <t xml:space="preserve">FERNANDO MEJIA MEDINA  </t>
  </si>
  <si>
    <t xml:space="preserve">NATALIA HOYOS RAMIREZ 2 </t>
  </si>
  <si>
    <t xml:space="preserve">GUIA YG196248307CO (472) / CONSEC DT-HUI-27304 / TRASLADO ALCALDIA DE NEIVA SOBRE SOLICITUD DEL MUNICIPIO DE NEIVA PARA DE INFORMACION SOBRE NUMERO DE PERSONAS QUE INGRESARON A LA CIUDAD DURANTE LA TEMPORADA DE SAN PEDRO EN LOS PEJAES (PEAJE EL PATA - PEAJE LOS CAUCHOS) </t>
  </si>
  <si>
    <t xml:space="preserve">RV: Documento - 2018030235029 - CONSULTA DE PROCEDIMIENTO TRAMITE DE INSTALACION NUEVO PEAJE - DOBLE CALZADA ORIENTE  </t>
  </si>
  <si>
    <t xml:space="preserve">GOBERNACION DE ANTIOQUIA Secretaria de Infraestructura Juan Sebasti?n Camargo </t>
  </si>
  <si>
    <t xml:space="preserve">YANETH RUBIANO RODRIGUEZ </t>
  </si>
  <si>
    <t xml:space="preserve">SURBINA4 </t>
  </si>
  <si>
    <t xml:space="preserve">RAD 2018350000012771 CONTRATO DE APP NRO.004 DE 2016 REMISION AUTO N 2017 DEL 18 DE MAYO DE 2018 DEL MINISTERIO DE DERECHO DE PETICION-SOLICITUD DE INFORMACION, GESTIONES Y AVANCES EN PREDIOS DEL PASIVO PREDIAL, IDENTIFICADOS EN LAS UF 1,3,7 Y 8  </t>
  </si>
  <si>
    <t xml:space="preserve">RAD 201850000012921 CONTRATO DE APP NRO.004 DE 2016 DERECHO DE PETICION-SOLICITUD DE INFORMACION, GESTIONES Y AVANCES EN PREDIOS DEL PASIVO PREDIAL- CONSTRUCCION PUENTE SAN HUMBERTO. UF 8  </t>
  </si>
  <si>
    <t xml:space="preserve">GUIA 999044792950 DEPRI / DERECHO DE PETICION INSTAURADO POR EL SE?OR LUIS TOVAR DONDE SOLICITA EXPEDICION DE DOCUMENTOS SOPORTES DE CONSTITUCION DE EL CONSORCIO VIAL HELIOS </t>
  </si>
  <si>
    <t xml:space="preserve">LUIS OCTAVIO TOVAR  </t>
  </si>
  <si>
    <t xml:space="preserve">OFI 18-00070500 / JMSC 111102 / TRASLADO DERECHO DE PETICION INSTAURADO POR LA SRA JUZ BUSTOS SOBRE EL PRESUNTO INCUMPLIMIENTO A LOS COMPROMISOS RESPECTO A LA REUBICACION DE LOS COMERCIANTES AFECTADOS POR MEGAPROYECTO GIRARDOT-IBAGUE-CAJAMARCA </t>
  </si>
  <si>
    <t xml:space="preserve">ADRIANA PATRICIA MEJIA LAGOS 1 </t>
  </si>
  <si>
    <t xml:space="preserve">NSUANCA1 </t>
  </si>
  <si>
    <t xml:space="preserve">JORGE EDUARDO MORALES GARCIA </t>
  </si>
  <si>
    <t xml:space="preserve">LRODRIGUEZ3 </t>
  </si>
  <si>
    <t xml:space="preserve">48-147-20180625002341 CONTRATO APP No. 016 DEL 2015. ANTIOQ.-BOLIVAR REREMISION SOLICITUD DE TARIFA ESPECIAL PARA EL VEHICULO DE SERVICIO PARTICULAR DE PLACAS MPL 821 DEL PEAJE LA CAIMANERA  </t>
  </si>
  <si>
    <t xml:space="preserve">INGRID LORENA PATINO PUERTO 2 </t>
  </si>
  <si>
    <t xml:space="preserve">ANA MILENA JIMENEZ BRAVO </t>
  </si>
  <si>
    <t xml:space="preserve">RV: URGENTE Solicitud pendiente JOSE GUILLERMO LIZARAZO - SOLICITUD DE CERTIFICACION DE DEUDAS  </t>
  </si>
  <si>
    <t xml:space="preserve">DIAN  </t>
  </si>
  <si>
    <t xml:space="preserve">GUSTAVO MONTERO SANCHEZ </t>
  </si>
  <si>
    <t xml:space="preserve">CTS-736-2018 / CONTRATO 009 DE 2015 / SOLICITUD INTERVENCION LOS PUENTES VEHICULARES CHUPAL - AGUSTINERA-PIEDRA CAMPANA CON EL FIN DE MITIGAR FUTUROS EVENTOS QUE PUEDAN AFECTAR A USUARIOS DEL CORREDOR VIAL </t>
  </si>
  <si>
    <t xml:space="preserve">PIEDAD MARGOTH MONCAYO SOLARTE </t>
  </si>
  <si>
    <t xml:space="preserve">RV: SOLICTIUD DE INFORMACIO&amp;#769;N - TELEPEAJES o PREPAGOS -  </t>
  </si>
  <si>
    <t xml:space="preserve">MASA-STORK-PMA-ZONA NORTE  </t>
  </si>
  <si>
    <t xml:space="preserve">RV: OFI18-00070500 / JMSC: Traslado de derecho de peticion intervencion por problema con bahias de contrato de concesion NO. 007 de 2007 </t>
  </si>
  <si>
    <t xml:space="preserve">ASOCOVPAG  </t>
  </si>
  <si>
    <t xml:space="preserve">RV: Solicitud copia de Resolucion No. 1611 del 21 de noviembre de 2017 - SOCIEDAD PORTUARIA DELTA DEL RIO DAGUA S.A.  </t>
  </si>
  <si>
    <t xml:space="preserve">RV: SOLICITUD INFORMACION - PROYECTO RUTA DEL SOL SECTOR II  </t>
  </si>
  <si>
    <t xml:space="preserve">PALACIO, JOUVE &amp; GARCIA  </t>
  </si>
  <si>
    <t xml:space="preserve">SILVIA URBINA RESTREPO 4 </t>
  </si>
  <si>
    <t xml:space="preserve">RV: Solicitud de ReactivaciOn del beneficio peaje la Caimanera vehiculo IVS008  </t>
  </si>
  <si>
    <t xml:space="preserve">SERGIO SALAZAR OSPINA </t>
  </si>
  <si>
    <t xml:space="preserve">SOLICITUD DE REASIGNACION BENEFICIO TARIFA PREFERENCIAL PEAJE TUTA  </t>
  </si>
  <si>
    <t xml:space="preserve">JAVIER MONROY GUTIERREZ </t>
  </si>
  <si>
    <t xml:space="preserve">CVO-ANI-0742-10150-18 CONTRATO 010-2015 INFORME LONGITUDES APROXIMADAS POR VELOCIDAD DE DISE?O Y TRAMOS HOMOGENEOS COMPROMISO REUNION 13 DE ENERO DE 2018  </t>
  </si>
  <si>
    <t xml:space="preserve">CONCESIONARIA VIAL DEL ORIENTE COVIORIENTE S.A.S  </t>
  </si>
  <si>
    <t xml:space="preserve">SANDRA MILENA LUNA LOSADA 1 </t>
  </si>
  <si>
    <t xml:space="preserve">RADICADO MT No.: 20184110243131 / TRASLADO PETICION INTERVENCION RUTA NACIONAL 45 </t>
  </si>
  <si>
    <t xml:space="preserve">GUIA RN971893556CO (472) / OFICIO 661 / 2017-1460-00 / PROTECCION DE DERECHOS E INTERESES COLECTIVOS / ACCIONANTE MARIA ALEXANDRA TORRES CONTRA ANI - OTROS / EXPEDIENTE 68001233300020170146000 </t>
  </si>
  <si>
    <t xml:space="preserve">TRIBUNAL ADMINISTRATIVO 05 NORTE DE SANTANDER  </t>
  </si>
  <si>
    <t xml:space="preserve">DIANA LORENA QUINONEZ BOHORQUEZ </t>
  </si>
  <si>
    <t xml:space="preserve">GUIA RN971893544CO (472) / OFICIO 660 / 2017-1460-00 / PROTECCION DE DERECHOS E INTERESES COLECTIVOS / ACCIONANTE MARIA ALEXANDRA TORRES CONTRA ANI - OTROS / EXPEDIENTE 68001233300020170146000 </t>
  </si>
  <si>
    <t xml:space="preserve">RADICADO MT No.: 20181300253821 / SOLICITUD DE CONCEPTO FAVORABLE PROYECTO DE RESOLUCION  </t>
  </si>
  <si>
    <t xml:space="preserve">NANCY PATRICIA PARRA ROJAS </t>
  </si>
  <si>
    <t xml:space="preserve">EFRANCO2 </t>
  </si>
  <si>
    <t xml:space="preserve">GUIA YG196006230CO (472) / CONSEC 41-27-327 / SOLICITUD DE SE?ALIZACION Y DEMARCACION EN TRAMO DE LA MALLA VIAL DEL VALLE DEL CAUCA Y CAUCA - TRAMO 2 </t>
  </si>
  <si>
    <t xml:space="preserve">MUNICIPIO DE JAMUNDI SECRETARIA DE TRANSITO Y TRANSPORTE  </t>
  </si>
  <si>
    <t xml:space="preserve">GUIA 976100666 SERV / CODIGO F-RP-01 / DERECHO DE PETICION INSTAURADA POR EL SR JOSE DE LA HOZ APODERADO DE EL SR RAFAEL GOMEZ SOBRE AFECTACIONES EN SU PREDIO CAUSADOS POR LA CONCESION COSTERA CARTAGENA-BARRANQUILLA S.A.S </t>
  </si>
  <si>
    <t xml:space="preserve">DE LA ESPRIELLA LAWYERS ENTERPRISE  </t>
  </si>
  <si>
    <t xml:space="preserve">RADICADO 2-2018-022374 / EXP 22658/2018/OFI / INTEROPERABILIDAD PROCESO DERECHOS Y CARTERA SIF NACION VS LOCAL ENTIDAD </t>
  </si>
  <si>
    <t xml:space="preserve">WILLIAM OLARTE SAAVEDRA </t>
  </si>
  <si>
    <t xml:space="preserve">DERECHO DE PETICION SOLICITANDO PAGO DE SERVIDUMBRE DE ENTRADA CABG-2-3-R-130 CON MATRICULA INMOLIBIARIA N 157-30535 PROYECTO BOGOTA-GIRARDOT  </t>
  </si>
  <si>
    <t xml:space="preserve">GLORIA CECILIA GUEVARA DE RIZZI </t>
  </si>
  <si>
    <t xml:space="preserve">CRCG/2018/ADM/628 - SOLICITUD DE INFORMACION DE CONCESIONES </t>
  </si>
  <si>
    <t xml:space="preserve">CARGANDO S.A.  </t>
  </si>
  <si>
    <t xml:space="preserve">EDGAR MAURICIO BELTRAN CARDENAS </t>
  </si>
  <si>
    <t xml:space="preserve">CRCG/2018/ADM/629 - SOLICITUD DE INFORMACION DE CONCESIONES </t>
  </si>
  <si>
    <t xml:space="preserve">CRCG/2018/ADM/627 - SOLICITUD DE INFORMACION DE CONCESIONES </t>
  </si>
  <si>
    <t xml:space="preserve">RV: informacion - SOLICITUD DE TARIFA DIFERENCIAL PEAJE DE TUTA BOYACA  </t>
  </si>
  <si>
    <t xml:space="preserve">ISIDRO CANO RODRIGUEZ </t>
  </si>
  <si>
    <t xml:space="preserve">D-725 / CONTRATO 004 DE 10 DE SEPTIEMBRE DE 2014 / SOLICITUD DE INFORMACION ESTAO ACTUAL EXPEDIENTES PARA CONTINUAL TRAMITE DE EXPROPIACION </t>
  </si>
  <si>
    <t xml:space="preserve">GAC E NRO 001103 CONTRATO DE CONCESION APP NRO 003 DE 2015 SOLICITUD DEVOLUV?CION DE DINERO A VISE LTDA PAGADO POR ERROR EN LA CUENTA DE INGRESOS REGULADOS DEL PATRINOMIO AUTONOMO AEROPUERTO ERNESTOCORTISSOZ  </t>
  </si>
  <si>
    <t xml:space="preserve">NESTOR RAUL PALACIOS SUESCUN </t>
  </si>
  <si>
    <t xml:space="preserve">GUIA RN971996932CO (472) / DERECHO DE PETICION INSTAURADO POR LA SRA LUZ TOBON SOLICITANDO INFORMACION SOBRE EL CIERRE FINANCIERO DE LA AUTOPISTA 4G MAR 2  </t>
  </si>
  <si>
    <t xml:space="preserve">LUZ MARINA TOBON VALLEJO </t>
  </si>
  <si>
    <t xml:space="preserve">DERECHO DE PETICION SOLICITUD DE INFORMACION DE ESTADO ACTUAL DE AVANCE DE LIQUIDACION DEL CONTRATO </t>
  </si>
  <si>
    <t xml:space="preserve">MARTHA LUCIA SALAZAR SANCHEZ  </t>
  </si>
  <si>
    <t xml:space="preserve">XIOMARA MORA FORERO 2 </t>
  </si>
  <si>
    <t xml:space="preserve">RUTH SALAZAR L?PEZ </t>
  </si>
  <si>
    <t xml:space="preserve">ALIRIO ALEXANDER FELIX RODRIGUEZ 1 </t>
  </si>
  <si>
    <t xml:space="preserve">XIMENA CIFUENTES WCHIMA </t>
  </si>
  <si>
    <t xml:space="preserve">EMERGENCIAS CONCESIONES </t>
  </si>
  <si>
    <t xml:space="preserve">LILI ESTEFANY CORDOBA DEVIA 1 </t>
  </si>
  <si>
    <t xml:space="preserve">LMLAZA1 </t>
  </si>
  <si>
    <t xml:space="preserve">PROBANDO RADICACION </t>
  </si>
  <si>
    <t xml:space="preserve">PRUEBA PRUEBA  </t>
  </si>
  <si>
    <t xml:space="preserve">USUARIO ADMINISTRADOR PRUEBAS </t>
  </si>
  <si>
    <t>GENERAL</t>
  </si>
  <si>
    <t>TOTAL DIAS</t>
  </si>
  <si>
    <t>TOTAL</t>
  </si>
  <si>
    <t>%</t>
  </si>
  <si>
    <t>CUMPLE/FUERA DE PLAZO</t>
  </si>
  <si>
    <t>INCUMPLE/SIN RESPUESTA</t>
  </si>
  <si>
    <t>TUTELA</t>
  </si>
  <si>
    <t>CONSULTA</t>
  </si>
  <si>
    <t>CUMPLE/FUERA PLAZO</t>
  </si>
  <si>
    <t>DENUNCIA</t>
  </si>
  <si>
    <t>PETICION</t>
  </si>
  <si>
    <t>PETICION CONCESION-INTERVENTORIA</t>
  </si>
  <si>
    <t>PETICION CONCESIÓN INTERVENTORIA</t>
  </si>
  <si>
    <t>QUEJA</t>
  </si>
  <si>
    <t>RECLAMO</t>
  </si>
  <si>
    <t>SOLICITUD ACCESO A INFORMACIÓN PÚBLICA</t>
  </si>
  <si>
    <t>SOLICITUD ACCESO A INFORMACION PUBLICA</t>
  </si>
  <si>
    <t>INCLUMPLE/SIN RESPUESTA</t>
  </si>
  <si>
    <t>SOLICITUD CERTIFICACIÓN</t>
  </si>
  <si>
    <t>SOLICITUD COPIA DOCUMENTOS</t>
  </si>
  <si>
    <t>SOLICITUD ENTIDAD PÚBLICA</t>
  </si>
  <si>
    <t>SOLICITUD ENTIDAD PUBLICA</t>
  </si>
  <si>
    <t>ENTES DE CONTROL</t>
  </si>
  <si>
    <t>ENTE DE CONTROL</t>
  </si>
  <si>
    <t>SOLICITUD DE INFORMACIÓN</t>
  </si>
  <si>
    <t>SOLICITUD INFORMACIÓN</t>
  </si>
  <si>
    <t>SOLICITUD EN MATERIA DE EJECUCIÓN CONTRACTUAL</t>
  </si>
  <si>
    <t>SOLICITUD MATERIA EJECUCION CONTRACTUAL</t>
  </si>
  <si>
    <t>SOLICITUD CONGRESO</t>
  </si>
  <si>
    <t>SUGERENCIA</t>
  </si>
  <si>
    <t>INCUMPLE / SIN RESPUESTA</t>
  </si>
  <si>
    <t>OBSERVACIONES</t>
  </si>
  <si>
    <t>SIN RESPUESTA</t>
  </si>
  <si>
    <t>Cumple fuera de término</t>
  </si>
  <si>
    <t>Cumple sin anexo</t>
  </si>
  <si>
    <t>Incumple sin respuesta</t>
  </si>
  <si>
    <t>Mal tipificado</t>
  </si>
  <si>
    <t xml:space="preserve">total </t>
  </si>
  <si>
    <t>CUMPLE EN TÉRMINO</t>
  </si>
  <si>
    <t>CUMPLE SIN ANEXO</t>
  </si>
  <si>
    <t>INCUMPLE SIN RESPUESTA</t>
  </si>
  <si>
    <t>CUMPLE FUERA DE TÉRMINO</t>
  </si>
  <si>
    <t>MAL TIPIFICADO</t>
  </si>
  <si>
    <t>NRR</t>
  </si>
  <si>
    <t>.</t>
  </si>
  <si>
    <t>Cumple en término</t>
  </si>
  <si>
    <t>Observaciones</t>
  </si>
  <si>
    <t>Información negada  - Reserva legal, modelo financiero</t>
  </si>
  <si>
    <t>Información negada  - Se solicita aclaración al peticionario</t>
  </si>
  <si>
    <t>Información compartida</t>
  </si>
  <si>
    <r>
      <rPr>
        <b/>
        <sz val="11"/>
        <color theme="1"/>
        <rFont val="Calibri"/>
        <family val="2"/>
        <scheme val="minor"/>
      </rPr>
      <t xml:space="preserve">NOTA: </t>
    </r>
    <r>
      <rPr>
        <sz val="11"/>
        <color theme="1"/>
        <rFont val="Calibri"/>
        <family val="2"/>
        <scheme val="minor"/>
      </rPr>
      <t>Es importante anotar que para el segundo trimestre de la vigencia 2018, y tras hacer una revisión sobre cada uno de los radicados que reportan como incumplidos en el cuadro general que arroja ORFEO, se encontró que el 54% de éstas peticiones cumplen en término, por lo que no debieron ser clasificadas como incumplidas, situación que se reportó al área de Archivo y Correspondencia.</t>
    </r>
  </si>
  <si>
    <r>
      <rPr>
        <b/>
        <sz val="11"/>
        <color theme="1"/>
        <rFont val="Calibri"/>
        <family val="2"/>
        <scheme val="minor"/>
      </rPr>
      <t xml:space="preserve">NOTA: </t>
    </r>
    <r>
      <rPr>
        <sz val="11"/>
        <color theme="1"/>
        <rFont val="Calibri"/>
        <family val="2"/>
        <scheme val="minor"/>
      </rPr>
      <t>Solo en cuatro (04) casos la Agencia nego el acceso a la información pública, dos (02) de ellos por tratarse de reserva legal en el caso del modelo financiero y dos (02) más por no existir claridad suficiente sobre la solicitud.</t>
    </r>
  </si>
  <si>
    <t>PETICION PAGINA WEB</t>
  </si>
  <si>
    <t>PETICION WEB</t>
  </si>
  <si>
    <t>PETICION WEB - PERSONA JURIDICA</t>
  </si>
  <si>
    <t>PETICION WEB PERSONA JURÍDICA</t>
  </si>
  <si>
    <t>SEGUIMIENTO EN TERMINO PRIMER TRIMESTRE 2018</t>
  </si>
  <si>
    <t>Tema</t>
  </si>
  <si>
    <t xml:space="preserve">CDS-GA-0043-2018 CONTRATO DE CONCESION APP No. 009 DE 2015. SOLICITUD RAD ANI 20174091347912 </t>
  </si>
  <si>
    <t xml:space="preserve">USUARIO PARA SALIDA DE DOCUMENTOS </t>
  </si>
  <si>
    <t>-</t>
  </si>
  <si>
    <t>Cumple</t>
  </si>
  <si>
    <t>120184090025722_00001.pdf</t>
  </si>
  <si>
    <t xml:space="preserve">Radicacion por WEB - SOLICITUD DE INFORMACION DE ORDEN PUBLICO </t>
  </si>
  <si>
    <t xml:space="preserve">AUTOPISTAS URABA SAS  </t>
  </si>
  <si>
    <t>120184090075542_00001.pdf</t>
  </si>
  <si>
    <t xml:space="preserve">Radicacion por WEB - COMUNICACI?N A LOS BANCOS, ACTIVACI?N DE COMPENSACIONES DE RECAUDO UF6 Y MESAS DE TRABAJO. </t>
  </si>
  <si>
    <t>120184090094302_00001.pdf</t>
  </si>
  <si>
    <t xml:space="preserve">Radicacion por WEB - ASUNTO: SOLICITUD INCLUSION P?LIZA DE OBRAS CIVILES CM001187 </t>
  </si>
  <si>
    <t xml:space="preserve">CONCESION RUTA AL MAR SAS  </t>
  </si>
  <si>
    <t xml:space="preserve">LOLA RAMIREZ QUIJANO </t>
  </si>
  <si>
    <t xml:space="preserve">S1-004773 CONTRATO DE CONCESION APP No. 017 DE 2015. SOLICITUD INTERMEDIACION CON LOS MUNICIPIOS PARA EXIGIR COSO MUNICIPAL. </t>
  </si>
  <si>
    <t xml:space="preserve">AUTOVIA NEIVA - GIRARDOT S.A.S  </t>
  </si>
  <si>
    <t xml:space="preserve">JULIAN EDUARDO SALAZAR HERNANDEZ </t>
  </si>
  <si>
    <t xml:space="preserve">OVARGAS3 </t>
  </si>
  <si>
    <t xml:space="preserve">GAF-000591 CONTRATO No. 444 DE 1994 SOLICITUD PAGO CT No. 48, DE ENE. DE 2018 ZONAS INESTABLES TRAMOS 2 Y 3. </t>
  </si>
  <si>
    <t xml:space="preserve">CONCESIONARIA VIAL DE LOS ANDES ?COVIANDES S.A..S  </t>
  </si>
  <si>
    <t xml:space="preserve">SOL-BOL-CE-GP-0021-18 CONTRATO 008 DE 2007 SOLICITUD DE AUTORIZACION PARA MODIFICACION DE LA PARTICIPACION ACCIONARIA DE LA CONCESIONARIA  </t>
  </si>
  <si>
    <t>120184090125832_00001.pdf</t>
  </si>
  <si>
    <t xml:space="preserve">Radicacion por WEB - EVENTO EXIMENTE DE RESPONSABILIDAD VARIANTE DE LORICA UF 7.1. </t>
  </si>
  <si>
    <t xml:space="preserve">D-251 CONTRATO 002 DE 2014 SOLICITUD PRONUNCIAMIENTOS PETICIONES PQR-C-1117-2018 COLEGIO TILATA </t>
  </si>
  <si>
    <t xml:space="preserve">MARTHA LILIANA CASTELLANOS VELA </t>
  </si>
  <si>
    <t xml:space="preserve">CVM-ANI-0468-4175-18 SOLICITUD DE ACTA COMITE DE PREDIOS CON CONDICIONES PARTICULARES </t>
  </si>
  <si>
    <t xml:space="preserve">ROLAND RENE GUTIERREZ MEDELLIN </t>
  </si>
  <si>
    <t xml:space="preserve">CVM-ANI-0467-4164-18 SOLICITUD REVISION Y FIRMA ACTO ADMINISTRATIVO RESOLUCION EXPROPIACION EXP PREDIAL ML-UF2-001 </t>
  </si>
  <si>
    <t>120184090154582_00001.pdf</t>
  </si>
  <si>
    <t xml:space="preserve">Radicacion por WEB - EVENTO EXIMENTE DE RESPONSABILIDAD E INICIO DE OBRAS VARIANTE DE LORICA UF 7.1.  </t>
  </si>
  <si>
    <t>120184090156142_00001.pdf</t>
  </si>
  <si>
    <t xml:space="preserve">Radicacion por WEB - SOLICITUD DE INSTRUCCI?N REPARACI?N DE INFRAESTRUCTURA AFECTADA Y QUEMADA POR LA COMUNIDAD.  </t>
  </si>
  <si>
    <t xml:space="preserve">CONTRATO CONCESION PORTUARIA GG-P-BAVARIA 001 DE 2007 Y OTROSI 01/2004 Y 02/2015 DERECHO DE PETICION SOLICITUD DE MODIFICACION CRONOGRAMA DE INVERSION DE 10 A 20 A?OS DE VIGENCIA DEL CONTRATO DE CONCESION PORTUARIA  </t>
  </si>
  <si>
    <t xml:space="preserve">JESUS ALBERTO FLOREZ ORTIZ </t>
  </si>
  <si>
    <t xml:space="preserve">SOLICITUD DE ACLARACION A LAS OBSERVACIONES JURIDICAS A LA POLIZA RCE SU OFICIO NRO 20183030040841 DEL 12-02-2018 </t>
  </si>
  <si>
    <t xml:space="preserve">ARGOS S.A.S  </t>
  </si>
  <si>
    <t xml:space="preserve">DERECHO DE PETICION, LEY 1755 DE 2015 ART 13 Y SS </t>
  </si>
  <si>
    <t xml:space="preserve">LUIS CARLOS LOPEZ COGUA </t>
  </si>
  <si>
    <t xml:space="preserve">LUIS FERNANDO MORALES CELEDON </t>
  </si>
  <si>
    <t xml:space="preserve">ALMA-2018-0851 CONTRATO 003 DE 2014 HONDA-PUERTO SALGAR-GIRARDOT. DERECHO DE PETICION DE CONSULTA. CONCESION ALTO MAAGDALENA. </t>
  </si>
  <si>
    <t xml:space="preserve">CONCESION ALTO MAGDALENA S.A.S.  </t>
  </si>
  <si>
    <t xml:space="preserve">GERMAN ANDRES FUERTES CHAPARRO </t>
  </si>
  <si>
    <t xml:space="preserve">ALMA-2018-0852 CONTRATO 003 DE 2014 HONDA-PUERTO SALGAR-GIRARDOT. DERECHO DE PETICION DE CONSULTA. CONCESIONALTO MAGDALENA. </t>
  </si>
  <si>
    <t xml:space="preserve">CONSECUTIVO D -516 CONTRATO 004 DE SEPTIEMBRE 2014 SOLICITUD EVENTO EXIMENTE DE RESPONSABILIDAD UF6 POR IMPACTO EL PLAN DE OBRAS CON OCASION DE LA FUERZA PREDIAL PREDIO CCB-UF6-044-ID </t>
  </si>
  <si>
    <t xml:space="preserve">SEA MC- 008-201 VIAL RUTA CARIBE DERECHO DE PETICION  </t>
  </si>
  <si>
    <t xml:space="preserve">INTERSA S.A. INGENIERIA  </t>
  </si>
  <si>
    <t xml:space="preserve">GUIA 970208118 (S) DERECHO DE PETICION JOSE LUIS RAMIREZ RAMIREZ  </t>
  </si>
  <si>
    <t xml:space="preserve">solicitud de informacion SOLICITUD ENTE DE CONTROL </t>
  </si>
  <si>
    <t xml:space="preserve">FISCALIA GENERAL DE LA NACION VIOLACIONES A LOS DERECHOS HUMANOS  </t>
  </si>
  <si>
    <t xml:space="preserve">JAVIER JARAMILLO VELASQUEZ </t>
  </si>
  <si>
    <t xml:space="preserve">EMARIN2 </t>
  </si>
  <si>
    <t xml:space="preserve">20181410088231 REMISION RADICADO N. 20183030024182 TARIFA DIFERENCIAL PEAJE FUNZA </t>
  </si>
  <si>
    <t xml:space="preserve">LEIDY JINETH AYALA MORALES 3 </t>
  </si>
  <si>
    <t xml:space="preserve">YSIERRA2 </t>
  </si>
  <si>
    <t xml:space="preserve">DO-001278 CONTRATO 444 DE 1994 BOGOTA VILLAVICENCIO TRASLADO POR COMPETENCIA PROPOSICION N. 6 </t>
  </si>
  <si>
    <t xml:space="preserve">REITERACION SOLICITUD OFICIO RADICADO BAJO EL NRO 20174091255602 </t>
  </si>
  <si>
    <t xml:space="preserve">ANDREA CAROLINA TRIANA LEAL </t>
  </si>
  <si>
    <t xml:space="preserve">CAMILO ALEJANDRO CHACON GUERRA 1 </t>
  </si>
  <si>
    <t xml:space="preserve">INFORMACION Y SOLICITUD PAGO DE FACTURAS Y REEMBOLSO DE PEAJES  </t>
  </si>
  <si>
    <t xml:space="preserve">TRANSPORTES GONZALES  </t>
  </si>
  <si>
    <t xml:space="preserve">CP-PER-3058-2018 CONTRATO APP 002-2014 - CORREDOR PERIMETRAL ORIENTAL DE BOGOTA SOLICITUD DE ACLARACION RESPECTO A LA CONSIDERACION DE AIU EN EL PRESUPUESTO DEL PLAN DE MANEJO DE TRASLADO DE REDES  </t>
  </si>
  <si>
    <t xml:space="preserve">SPA-10934 TRASLADO DERECHO DE PETICION RADICADO INVIAS 18939 DEL 12/03/2018 - SOLICITUD DE INTERVENCION EN MURO DEL PUENTE SOBRE EL RIO YEGUAS EN LA VIA HONDA-IBAGUE. </t>
  </si>
  <si>
    <t xml:space="preserve">Solicitud tarifa especial - Proyecto Vias del Nus </t>
  </si>
  <si>
    <t xml:space="preserve">MARIA PAULINA VALENCIA GALLEGO  </t>
  </si>
  <si>
    <t xml:space="preserve">DERECHO DE PETICION. </t>
  </si>
  <si>
    <t xml:space="preserve">NELCY LEONOR AGUDELO MORALES </t>
  </si>
  <si>
    <t xml:space="preserve">DELIA ALEXANDRA RODRIGUEZ ZAMBRANO (JEFE) </t>
  </si>
  <si>
    <t xml:space="preserve">BERTHA LUCILA MORALES PARDO </t>
  </si>
  <si>
    <t xml:space="preserve">dilema de los predios </t>
  </si>
  <si>
    <t xml:space="preserve">ASHLEY LOPEZ GONZALEZ </t>
  </si>
  <si>
    <t xml:space="preserve">JCALUME </t>
  </si>
  <si>
    <t>120184090266432_00001.pdf</t>
  </si>
  <si>
    <t xml:space="preserve">SOLICITUD FORMAL, LEGALIZACION DE INGRESO A PREDIO. </t>
  </si>
  <si>
    <t xml:space="preserve">MYRIAM CRISTINA MAHECHA MORA </t>
  </si>
  <si>
    <t xml:space="preserve">OFICIO N. 002-2018 SOLICITUD INMEDIATA DE INFORMACION Y DOCUMENTACION  </t>
  </si>
  <si>
    <t xml:space="preserve">TRIBUNAL DE ARBITRAJECONCESION VIAL DE LOS LLANOS  </t>
  </si>
  <si>
    <t xml:space="preserve">MARIA ISABEL PAZ NATES </t>
  </si>
  <si>
    <t xml:space="preserve">Solicitan que Ferrocarriles del Norte de Colombia S.A. Le arreglen Problemas Agricolas y otros. RECLAMO  </t>
  </si>
  <si>
    <t xml:space="preserve">MARIA TERESA PARDO MARINO </t>
  </si>
  <si>
    <t xml:space="preserve">OSCAR HERNANDO MORALES MORALES 1 </t>
  </si>
  <si>
    <t xml:space="preserve">GUIA RN919721145CO DERECHO DE PETICION PROYECTO ARMENIA-PEREIRA-MANIZALES  </t>
  </si>
  <si>
    <t xml:space="preserve">CARLOS HUMBERTO ARANGO HINCAPIE </t>
  </si>
  <si>
    <t xml:space="preserve">QUEJA-DERECHO DE PETICION  </t>
  </si>
  <si>
    <t xml:space="preserve">HENRY ARTURO CLAVEL RODRIGUEZ </t>
  </si>
  <si>
    <t xml:space="preserve">SEI-GPV-11147 ENVIO QUEJA PEAJES LA LOMA Y COPEY CORREDOR RUTA DEL SOL 3 QRS 12377- 07/03/2018 </t>
  </si>
  <si>
    <t xml:space="preserve">SRT-11422 TRASLADO QRS 12380 09-03-2018 INVACIONES TULUA  </t>
  </si>
  <si>
    <t xml:space="preserve">DINA RAFAELA SIERRA ROCHELS (GERENTE) </t>
  </si>
  <si>
    <t xml:space="preserve">SATPLA-SATPRE N 00493 SOLICITUD COMODATO PUENTE AEREO SATENA  </t>
  </si>
  <si>
    <t xml:space="preserve">SATENA  </t>
  </si>
  <si>
    <t xml:space="preserve">JORGE JARAMILLO TORRES </t>
  </si>
  <si>
    <t>120184090278152_00001.pdf</t>
  </si>
  <si>
    <t xml:space="preserve">Radicacion por WEB - SOLICITUD CERTIFICADO DE CONTRATO EN EJECUCI?N CONSORCIO JET </t>
  </si>
  <si>
    <t xml:space="preserve">ALLAN FERNANDO MONROY DUQUE </t>
  </si>
  <si>
    <t xml:space="preserve">EGARCIAH </t>
  </si>
  <si>
    <t xml:space="preserve">01-018-0156-10 SOLICITUD DE CONCEPTO A LA ANI SOBRE LAS CANTIDADES DE REFERENCIA TABLA 2 SECCION 5.2  </t>
  </si>
  <si>
    <t xml:space="preserve">CONSORCIO PROSPERIDAD  </t>
  </si>
  <si>
    <t xml:space="preserve">ANDRES ARTURO BELTRAN RIVEROS </t>
  </si>
  <si>
    <t xml:space="preserve">Solicitud Informacion Concesiones Viales SOLICITUD ACCESO A INFORMACION PUBLICA </t>
  </si>
  <si>
    <t xml:space="preserve">JOSE LUIS GRANADOS NUMPAQUE  </t>
  </si>
  <si>
    <t xml:space="preserve">JAIME FERNANDO ORTIZ DIAZ  </t>
  </si>
  <si>
    <t xml:space="preserve">Solicitud de documentacion proceso de compraventa entre la ANI y Pollos SAVICOL del predio denominado Bonanza. </t>
  </si>
  <si>
    <t xml:space="preserve">HENRY JAVELA MURCIA  </t>
  </si>
  <si>
    <t xml:space="preserve">Solicitud de concepto </t>
  </si>
  <si>
    <t xml:space="preserve">ACI PROYECTOS S.A.  </t>
  </si>
  <si>
    <t xml:space="preserve">PETICION PROYECTO VIAL CORDOBA CNT 010 PETICION  </t>
  </si>
  <si>
    <t xml:space="preserve">CARLOS ANTONIO PARDO GUARDIL </t>
  </si>
  <si>
    <t xml:space="preserve">VICTORIA EUGENIA SANCHEZ ZAPATA 2 </t>
  </si>
  <si>
    <t xml:space="preserve">Solicita certificar si el senor Jaime Bueno Miranda ha participado o recomendado a sociedades PETICION  </t>
  </si>
  <si>
    <t xml:space="preserve">DIANA ZULEIDY LOPEZ ROJAS 2 </t>
  </si>
  <si>
    <t xml:space="preserve">DERECHO DE PETICIO&amp;#769;N PERSONERIA MUNICIPAL DE GAMARRA </t>
  </si>
  <si>
    <t xml:space="preserve">PERSONERIA MUNICIPAL GAMARRA  </t>
  </si>
  <si>
    <t xml:space="preserve">GCONV-265-2018 CONTRATO 447-94-BOGOTA -VILLETA INSISTENCIA PAGO GESTION PREDIAL 98 EXPEDIENTES  </t>
  </si>
  <si>
    <t xml:space="preserve">DANIEL ANTONIO HINESTROSA GRISALES 1 </t>
  </si>
  <si>
    <t xml:space="preserve">GCONV-268-2018 CONTRATO 447-94-BOGOTA -VILLETA SEGUNDA INSISTENCIA DE ENTREGA DE PREDIO PEAJE CAIQUERO </t>
  </si>
  <si>
    <t xml:space="preserve">GUIA RN920844765CO (4-72) RAD N E-2018-071939 REMISION DE ASUNTOS PARA COMPETENCIA  </t>
  </si>
  <si>
    <t xml:space="preserve">PROCURADURIA GENERAL DE LA NACION - DIRECCION NACIONAL DE INVESTIGACIONES ESPECIALES  </t>
  </si>
  <si>
    <t xml:space="preserve">ENVIADO POR CORREO SIN GUIA OFI18-00026530/JMSC111102 TRASLADO DE COMUNICACION  </t>
  </si>
  <si>
    <t xml:space="preserve">DEPARTAMENTO ADMINISTRATIVO DE LA PRESIDENCIA DE LA REPUBLICA  </t>
  </si>
  <si>
    <t xml:space="preserve">CESAR AUGUSTO GARCIA MONTOYA </t>
  </si>
  <si>
    <t xml:space="preserve">Requerimiento oficio AMC-OFI-0070845-2017 Informacio&amp;#769;n para la formulacio&amp;#769;n Plan de Mejoramiento Integral de la Boquilla </t>
  </si>
  <si>
    <t xml:space="preserve">SECRETARIA PLANEACION DISTRITAL DE CARTAGENA  </t>
  </si>
  <si>
    <t xml:space="preserve">ANGELICA MARIA RODRIGUEZ VALERO </t>
  </si>
  <si>
    <t xml:space="preserve">SRN 274 RESPUESTA A ENTRADA N. 17351 CON FECHA 06-03-2018 </t>
  </si>
  <si>
    <t xml:space="preserve">GUIA NO VISIBLE DT-ANT 11352 TRANSLADO POR COMPETENCIA "PETICION PRESENTADA POR EL SE?OR JOSE LEONARDO SIERRA MARIN, ENE EL APLICATIVO E-QUAL DE INVIAS  </t>
  </si>
  <si>
    <t xml:space="preserve">GUIA RN921092228 CO DT-RIS-11341 TRASLADO DE PETICION TIPO PQRS POR LA SE?ORA ADRIANA PUENTES SOBRE DENUNCIA POR ATROPELLAMIENTO DE FAUNA SILVESTRE EN LA VIA PEREIRA LA VICTORIA  </t>
  </si>
  <si>
    <t xml:space="preserve">JAIRO FERNANDO ARGUELLO URREGO 3 (GERENTE) </t>
  </si>
  <si>
    <t xml:space="preserve">SOLICITUD DE NO INTRVENCION EN EL INMUEBLE HASTA QUE NO EXISTA ORDEN DE AUTORIDAD COMPETENTE. </t>
  </si>
  <si>
    <t xml:space="preserve">CECILIA PARDO DE JIMENEZ </t>
  </si>
  <si>
    <t xml:space="preserve">QUEJA - DERECHO DE PETICION </t>
  </si>
  <si>
    <t xml:space="preserve">SANTIAGO RODRIGUEZ  </t>
  </si>
  <si>
    <t xml:space="preserve">GUIA RN920984691CO RAD 2018200013661 QUEJA FORMAL Y SOLICITUD DE INVESTIGACION SOBRE HECHOS RELACIONADOS CON AGRESION DE PERSONAL DE LA ANI A MIEMBRO DEL EQUIPO DEL PARQUE NACIONAL NATURAL BAHIA PORTETE KAURRELE </t>
  </si>
  <si>
    <t xml:space="preserve">PARQUES NACIONALES NATURALES DE COLOMBIA  </t>
  </si>
  <si>
    <t xml:space="preserve">GUIA RN921045846CO DT-MAG-11302 REMISION DE PETICION POR COMPETENCIA  </t>
  </si>
  <si>
    <t xml:space="preserve">DERECHO DE PETICION RADICADO ANI N. 2016-409-0715482-SU RESPUESTA ANI N. 2016-604-027627-1 AUTOVIA BUCARAMANGA PAMPLONA AFECTACION PREDIAL  </t>
  </si>
  <si>
    <t xml:space="preserve">HUGO HERNAN ROJAS MORA </t>
  </si>
  <si>
    <t xml:space="preserve">20182420021251 SOLICITUD DE LIQUIDACION CONTRATO INTERADMINISTRATIVO N. 372-2017 SUCRITO ENTRE ANI Y RADIO Y TELEVISION NACIONAL DE COLOMBIA  </t>
  </si>
  <si>
    <t xml:space="preserve">RTVC  </t>
  </si>
  <si>
    <t xml:space="preserve">CHRISTIAN PARDO QUINN (JEFE) </t>
  </si>
  <si>
    <t xml:space="preserve">SOLICITUD PARA ACCEDER AL AREA ADQUIRIDOCALZADA PICALENA -BUENOS AIRES  </t>
  </si>
  <si>
    <t xml:space="preserve">MAURICIO DIAZ HERNANDEZ CONSTRUCTORA E INVERSIONISTAS ASOCIADOS DEL TOLIMA </t>
  </si>
  <si>
    <t xml:space="preserve">GREISY JUDITH RICARDO FLOREZ 3 </t>
  </si>
  <si>
    <t xml:space="preserve">SOLICITUD DE TARIFA DIFERENCIAL PEAJE LA CAIMANERA </t>
  </si>
  <si>
    <t xml:space="preserve">JOSE CAMPOS LAREUS </t>
  </si>
  <si>
    <t xml:space="preserve">REMISION DERECHO DE PETICION. </t>
  </si>
  <si>
    <t xml:space="preserve">MARCO POLO ANGEL URBANO </t>
  </si>
  <si>
    <t xml:space="preserve">OFICIO 193-173-18 SOLICITUD DE INFORMACION  </t>
  </si>
  <si>
    <t xml:space="preserve">ALCALDIA MUNICIPAL DE MADRID CUNDINAMARCA  </t>
  </si>
  <si>
    <t xml:space="preserve">CARLOS HERNANDO LASPRILLA SALGUERO </t>
  </si>
  <si>
    <t xml:space="preserve">IFIERRO2 </t>
  </si>
  <si>
    <t>120184090286382_00001.pdf</t>
  </si>
  <si>
    <t xml:space="preserve">ANDRES JARAMILLO BERNAL </t>
  </si>
  <si>
    <t xml:space="preserve">DO-001391 CONTRATO DE CONCESIONN. 0444/94 BOGOTA-VILLAVICENCIO REACTIVACION TARJETAS PREFERENCIALES. </t>
  </si>
  <si>
    <t xml:space="preserve">CONSTANCIA - PETICION </t>
  </si>
  <si>
    <t xml:space="preserve">EDGAR GRACILIANO HUERTAS BUITRAGO </t>
  </si>
  <si>
    <t xml:space="preserve">RICARDO ENRIQUE GALEZO MAZENETT 3 </t>
  </si>
  <si>
    <t xml:space="preserve">AUDIENCIA AMPLIACION AEROPUERTO RAFAEL NUNEZ - SUGERENCIA </t>
  </si>
  <si>
    <t xml:space="preserve">ISA JUAREZ  </t>
  </si>
  <si>
    <t xml:space="preserve">DERECHO DE PETICION. ACTA FORMAL DE COMPRA. </t>
  </si>
  <si>
    <t xml:space="preserve">CARLOS JULIO ROCHA OSPINA </t>
  </si>
  <si>
    <t xml:space="preserve">EDGAR ANDRES MARTINEZ VALLEJO </t>
  </si>
  <si>
    <t xml:space="preserve">48-147-20180321000973 CONTRATO DE CONCESION APP No. 016-2015 ANTOQUIA BOLIVAR ELUSION ESTACION DE PEAJE LA APARTADA FEB. DE 2018. </t>
  </si>
  <si>
    <t xml:space="preserve">JORGE EDUARDO CHEMAS JARAMILLO </t>
  </si>
  <si>
    <t xml:space="preserve">DARIO ALFONSO AMADOR RUIZ 1 </t>
  </si>
  <si>
    <t xml:space="preserve">1100 5101 2018 CONSULTA - PARADEROS DE TRANSPORTE PUBLICO EN EL CORREDOR NACIONAL. </t>
  </si>
  <si>
    <t xml:space="preserve">ALCALDIA MUNICIPAL DE LA CALERA  </t>
  </si>
  <si>
    <t xml:space="preserve">RESPUESTA AL OFICIO 1510-SOLICITUD INFORMACION CONTRATACION CON OGX PETROLEO E GAS LTDA y CONCESION RUTA DEL SOL </t>
  </si>
  <si>
    <t xml:space="preserve">SECRETARIA SALA CIVIL ESPECIALIZADA EN RESTITUCION DE TIERRAS  </t>
  </si>
  <si>
    <t xml:space="preserve">JCPENA </t>
  </si>
  <si>
    <t xml:space="preserve">GUIA 70017923108 INTERRAPIDISIMO DERECHO DE PETICIO SOLICITANDO VERIFICACION, SEGUIMIENO Y GARANTIAS AL DOCUMENTO N 10985 DE FECHA 27 DE FEBRERO DE 2018  </t>
  </si>
  <si>
    <t xml:space="preserve">MARIA ESTHER SAAVEDRA DE BRAY </t>
  </si>
  <si>
    <t xml:space="preserve">JUDITH YANETH LUNA JARA </t>
  </si>
  <si>
    <t xml:space="preserve">GUIA RN923031907CO (4-72) 20187100283971 CVN40. CONCESION MALLA VIAL DEL META. VIGILANCIA CUARTO TRIMESTRE 2017. SEGUIMIENTO TEMAS PENDIENTES. SOLICITUD DE INFORMACION  </t>
  </si>
  <si>
    <t xml:space="preserve">CECILIA DEL SOCORRO MUNOZ SALAMANCA 1 </t>
  </si>
  <si>
    <t xml:space="preserve">20183040086941 (EMAIL CERTIFICADO de contactenos@anionline.onmicrosoft.com)  </t>
  </si>
  <si>
    <t xml:space="preserve">ALVARO ANDRES AGUIRRE  </t>
  </si>
  <si>
    <t xml:space="preserve">GUIA RN922197426CO (4-72) REMITO SOLICITUD DE INTERVENCION Y CONCEPTO  </t>
  </si>
  <si>
    <t xml:space="preserve">ADMINISTRACION DE SANTA ROSA DE CABAL SECRETARIA DE DESARROLLO ECONOMICO  </t>
  </si>
  <si>
    <t xml:space="preserve">GUIA 70017899846 INTERRAPIDISIMO DERECHO DE PETICION SOBRE PREDIO  </t>
  </si>
  <si>
    <t xml:space="preserve">JOSE OMAR RINCON VARELA </t>
  </si>
  <si>
    <t xml:space="preserve">GUIA 700017921887 (INTERRAPIDISIMO) DERECHO DE PETICION PELIGRO QUE SE PRESENTA EN LA QUEBRADA YEGUAS </t>
  </si>
  <si>
    <t xml:space="preserve">IRENE MOLINA ACOSTA </t>
  </si>
  <si>
    <t xml:space="preserve">NELSON EDUARDO SUANCA BALLEN </t>
  </si>
  <si>
    <t xml:space="preserve">AFELIX1 </t>
  </si>
  <si>
    <t>120184090294652_00001.pdf</t>
  </si>
  <si>
    <t xml:space="preserve">ANGELA GUTIERREZ  </t>
  </si>
  <si>
    <t xml:space="preserve">LUIS FERNANDO CASTANO SUAREZ 1 </t>
  </si>
  <si>
    <t xml:space="preserve">DEISY CATERINE RODRIGUEZ CAMELO </t>
  </si>
  <si>
    <t xml:space="preserve">FLABIO ANDRES AGUIRRE OTALORA 2 </t>
  </si>
  <si>
    <t xml:space="preserve">LGPACHON </t>
  </si>
  <si>
    <t xml:space="preserve">SEI-GPV 12265 ENVIO COPIA OFICIO RADICADO INVIAS No.19188 DEL 12/03/2018. QUEJA CONCESION CCFC S.A.S. </t>
  </si>
  <si>
    <t xml:space="preserve">552254445 (AYB EXPRESS) RAD 1-2018-14208 TRASLADO DERECHO DE PETICION REGIOTRAM  </t>
  </si>
  <si>
    <t xml:space="preserve">MARIA TERESA ARANGO ESGUERRA </t>
  </si>
  <si>
    <t xml:space="preserve">2-2018-12758 TRASLADO DERECHO DE PETICION. RADICADO SDHT No. 1-2018 07338 - SDQS 585282018. </t>
  </si>
  <si>
    <t xml:space="preserve">SECRETARIA DE HABITAT  </t>
  </si>
  <si>
    <t xml:space="preserve">RAFAEL FRANCISCO GOMEZ JIMENEZ </t>
  </si>
  <si>
    <t xml:space="preserve">GFUERTES </t>
  </si>
  <si>
    <t xml:space="preserve">Solicitud de intervencion infraestructura vial. SOLICITUD ENTE DE CONTROL </t>
  </si>
  <si>
    <t xml:space="preserve">YASMINA DEL CARMEN CORRALES PATERNINA 3 </t>
  </si>
  <si>
    <t xml:space="preserve">GUIA 973892940 (S) DERECHO DE PETICION INFORMACION ACTUAL DEL PROYECTO DE CONCESION DE CUARTA GENERACION SEGUN CONTRATO DE CONSECION N 012 DE 18 DE AGOSTO DE 2015 CONSORCIO ALIADAS PARA EL PROGRESO S A S CORREDOR VIAL NEIVA- PITALITO-MOCOA-SANTA ANA  </t>
  </si>
  <si>
    <t xml:space="preserve">CRISTIAN FABIAN PIZZO SCALANTE </t>
  </si>
  <si>
    <t xml:space="preserve">48-147-2018032200996 CONTRATO DE CONCESION APP No.016-2015 ANTOQUIA BOLIVAR. REMISION SOLICITUD TARIFA ESPECIAL DIFERENCIAL PARA EL VEHICULO DE SERVICIO PARTICULAR DE PLACAS MSN 229, PARA LA ESTACION DEL PEAJE LA CAIMANERA. </t>
  </si>
  <si>
    <t xml:space="preserve">GUIA 972839650 (S) DERECHO DE PETICION SAMUEL GARCIA ESCALANTE  </t>
  </si>
  <si>
    <t xml:space="preserve">YAMIL JOSE OSPINO PEREZ  </t>
  </si>
  <si>
    <t xml:space="preserve">GUIA 972944733 (S) SOLICITUD DE ENTREGA DE UNA AUTORIZACION DE ALIADAS-DERECHO DE PETICION  </t>
  </si>
  <si>
    <t xml:space="preserve">GUIA 973722690 (S) DERECHO DE PETICION  </t>
  </si>
  <si>
    <t xml:space="preserve">MARIA ISABEL SOLANO LARGO </t>
  </si>
  <si>
    <t xml:space="preserve">JAVIER HUMBERTO FERNANDEZ VARGAS (VICE E) </t>
  </si>
  <si>
    <t xml:space="preserve">DERECHO DE PETICION RECLAMO </t>
  </si>
  <si>
    <t xml:space="preserve">LAURA CAROLINA PORRAS SUAREZ </t>
  </si>
  <si>
    <t xml:space="preserve">SOLICITUD DE QUEJA. </t>
  </si>
  <si>
    <t xml:space="preserve">FRANK JIMMY GONZALEZ SANCHEZ </t>
  </si>
  <si>
    <t xml:space="preserve">LESTER DANIEL GUARIN NARINO 3 </t>
  </si>
  <si>
    <t xml:space="preserve">LOS FIRMANTES CONDUCTORES ASOCIADOS A LA COOPERATIVA DE TRANSPORTE COOTRANCIS SOLICITAN TARIFA DIFERENCIAL EN EL PEAJE DEL MUNICIPIO DE CISNEROS </t>
  </si>
  <si>
    <t xml:space="preserve">COOTRANCIS  </t>
  </si>
  <si>
    <t>120184090300302_00001.pdf</t>
  </si>
  <si>
    <t xml:space="preserve">MILENA VASQUEZ  </t>
  </si>
  <si>
    <t>Cumple
Esta misma petición fue radicada con número 20184090301142 y contestada con radicado 20185000128111</t>
  </si>
  <si>
    <t xml:space="preserve">GUIA NRO 2005848910 SERBVIENTREGA INSISTENCIA DERECHO DE PETICION  </t>
  </si>
  <si>
    <t xml:space="preserve">SOLICITUD DE DOCUMENTACION COMPLEMENTARIA DENUNCIA 2017-125916-80054-D </t>
  </si>
  <si>
    <t xml:space="preserve">Queja por Afectaci?n Predial  </t>
  </si>
  <si>
    <t xml:space="preserve">DORIS MONTOYA GAMBOA </t>
  </si>
  <si>
    <t>Cumple
Esta misma petición fue radicada con número 20184090300302 y contestada con radicado 20185000128111</t>
  </si>
  <si>
    <t xml:space="preserve">Solicitud Certificaci?n laboral Khendry Rueda Romero  </t>
  </si>
  <si>
    <t xml:space="preserve">KHENDRY RUEDA ROMERO KRUEDA  </t>
  </si>
  <si>
    <t xml:space="preserve">DALIA MARITZA SALAZAR CORTEZ </t>
  </si>
  <si>
    <t xml:space="preserve">JPERDOMO2 </t>
  </si>
  <si>
    <t xml:space="preserve">Petici?n de informaci?n - ANI  </t>
  </si>
  <si>
    <t xml:space="preserve">OBERNY PAYARES MANCO  </t>
  </si>
  <si>
    <t xml:space="preserve">GUIA NRO 969324816 SERVIENTREGA DERECHO DE PETICION ESPECIAL PAGO RESTANTE DE PREDIO </t>
  </si>
  <si>
    <t xml:space="preserve">SILVESTRE PORRAS BUENO </t>
  </si>
  <si>
    <t xml:space="preserve">DERECHO DE PETICION ESPECIAL  </t>
  </si>
  <si>
    <t xml:space="preserve">CARMEN SUAREZ CARVAJAL  </t>
  </si>
  <si>
    <t xml:space="preserve">Nuevas practicas empresas y laboratorios  </t>
  </si>
  <si>
    <t xml:space="preserve">ALEJANDRA PUERTO  </t>
  </si>
  <si>
    <t xml:space="preserve">NAZLY JANNE DELGADO VILLAMIL </t>
  </si>
  <si>
    <t xml:space="preserve">GUIA NRO RN924222457CO (4/72) 34926 111065-2018 AVG-APB SOLICITUD DE INFORMACION  </t>
  </si>
  <si>
    <t xml:space="preserve">FRANCOIS ROGER CAVARD  </t>
  </si>
  <si>
    <t xml:space="preserve">GUIA NRO YG187487670CO (4/72) 80664 / 2018EE0035245 SOLICITUD DE INFORMACION DERECHO DE PETICION 201813439680664IO  </t>
  </si>
  <si>
    <t xml:space="preserve">CONTRALORIA GENERAL DE LA REPUBLICA GERENCIA DEPARTAMENTAL RISARALDA CGR GERENCIA DEPARTAMENTAL RISARALDA  </t>
  </si>
  <si>
    <t xml:space="preserve">Buenos D?as por favor urgente de manera atenta les solicitamos certificado de retenci?n en la fuente, IVA e Ica a?os gravable 2017 gracias </t>
  </si>
  <si>
    <t xml:space="preserve">SISTEMAS INTEGRALES DE MANEJO AMBIENTAL  </t>
  </si>
  <si>
    <t xml:space="preserve">GUIA NRO RN923062674CO (4/72) OFI-120-63.6-EA-080 SOLICITUD DE INFORMACION PREDIAL  </t>
  </si>
  <si>
    <t xml:space="preserve">GUIA NRO YG187595175CO (4/72) 80684 / 2018EE0036689 SOLICITUD DE INFORMACION DP CODIGO 2018-134661-80684-NC </t>
  </si>
  <si>
    <t xml:space="preserve">CONTRALORIA GENERAL DE LA REPUBLICA CGR SANTANDER  </t>
  </si>
  <si>
    <t xml:space="preserve">GUIA NRO RN924260194CO (4-72) CONCEPTO SOBRE AUTORIZACION TEMPORAL E INTRANSFERIBLE EN PROYECTO NONEXION PACIFICO 2 BOLOMBOLO LA PINTADA PRIMAVERA  </t>
  </si>
  <si>
    <t xml:space="preserve">DERECHO DE PETICION SOLICITUD DE INFORMACION  </t>
  </si>
  <si>
    <t xml:space="preserve">JOSE DAVID MORALES ANZOLA </t>
  </si>
  <si>
    <t xml:space="preserve">JUAN PABLO ROA RODRIGUEZ </t>
  </si>
  <si>
    <t xml:space="preserve">AWIHILER </t>
  </si>
  <si>
    <t>120184090304222_00001.pdf</t>
  </si>
  <si>
    <t xml:space="preserve">STELLA ORTIZ RINCON </t>
  </si>
  <si>
    <t xml:space="preserve">Requerimiento  </t>
  </si>
  <si>
    <t xml:space="preserve">KAROL GISELA GODOY URIBE  </t>
  </si>
  <si>
    <t xml:space="preserve">DIANA YOLIMA GUTIERREZ REY </t>
  </si>
  <si>
    <t xml:space="preserve">Certificaci?n Efren Nadin Ordonez Archila </t>
  </si>
  <si>
    <t xml:space="preserve">EFREN NADIN ORDONEZ ARCHILA </t>
  </si>
  <si>
    <t xml:space="preserve">Derecho de petici?n - consulta  </t>
  </si>
  <si>
    <t xml:space="preserve">GRUPO FAMILIA  </t>
  </si>
  <si>
    <t xml:space="preserve">INGRID GIOVANA MEJIA SOTELO </t>
  </si>
  <si>
    <t xml:space="preserve">GUIA: 387521273 AXPRESS DERECHO DE PETICION ARTICULO 23 DE LA CONSTITUCION POLITICA Y LEY 1755 DE 2015 - CONTRATO DE CONCESION No.006 DE 2007 - CONCESIONARIA SAN SIMON S.A. </t>
  </si>
  <si>
    <t xml:space="preserve">SEGUROS COLPATRIA  </t>
  </si>
  <si>
    <t xml:space="preserve">MARIA DEL PILAR VERGEL MCCORMICK 1 </t>
  </si>
  <si>
    <t xml:space="preserve">SSANCHEZ1 </t>
  </si>
  <si>
    <t xml:space="preserve">SRN 12461 AUTORIZACION DE ENTREGA DE INFRAESTRUCTURA VIAL SOLICITADA PARA EL PROYECTO DE CONCESION DENOMINADO AUTOPISTA CONEXION PACIFICO 3  </t>
  </si>
  <si>
    <t xml:space="preserve">SMA 12161 RESPUESTA A ENTRADA No 20538 CON FECHA 15/03/2018 REMITEN TRASLADO DE SOLICITUD POR COMPETENCIA  </t>
  </si>
  <si>
    <t xml:space="preserve">SEI-GPV 12750 ENVIO DERECHO DE PETICION SOLICITANDO SUSPENSION PEAJE PUENTE AMARILLO  </t>
  </si>
  <si>
    <t xml:space="preserve">GUIA NRO 969028234 SERVIENTREGA JHG-YMA-2018-0003 CONTRATO 007 DE 2010 RUTA DEL SOL SECTOR 3 DERECHO DE PETICION -QUEJA GESTION PREDIAL YUMA </t>
  </si>
  <si>
    <t xml:space="preserve">JHG-CONSULTOR JAIME HUMBERTO GONZALEZ NI?O </t>
  </si>
  <si>
    <t xml:space="preserve">SP-1901-2018 SOLICITUD CONCEPTO JURIDICO Y TECNICO </t>
  </si>
  <si>
    <t xml:space="preserve">ALCALDIA MUNICIPAL DE TOCANCIPA  </t>
  </si>
  <si>
    <t xml:space="preserve">JOSE LUIS RINCON PINZON  </t>
  </si>
  <si>
    <t xml:space="preserve">SOLICITUD CERTIFICACION DE CONTRATOS  </t>
  </si>
  <si>
    <t xml:space="preserve">PATRICIA AREVALO MENDOZA 2 PAREVALO2  </t>
  </si>
  <si>
    <t xml:space="preserve">2626/2018/OFICIO Y RADICADO 2-2018-03106 RESUMEN SUSTENTACION TRD COMITE EVALUADOR DE DOCUMENTOS  </t>
  </si>
  <si>
    <t xml:space="preserve">ARCHIVO GENERAL DE LA NACION  </t>
  </si>
  <si>
    <t xml:space="preserve">CARMEN JANNETH RODRIGUEZ MORA </t>
  </si>
  <si>
    <t xml:space="preserve">RUBEN DARIO SERRANO MORENO </t>
  </si>
  <si>
    <t xml:space="preserve"> Cumple, esta solicitud radicada inicialmente con número 20184090317082 fue atendida y la imagen ingresada el 16 de abril-18</t>
  </si>
  <si>
    <t xml:space="preserve">AVGR-0394 CONTRATO 08 DE 2015. IBAGUE-MARIQUITA-HONDA-CAMBAO-MANIZALES. PERMISO SENALIZACION VERTICAL. </t>
  </si>
  <si>
    <t xml:space="preserve">AKUBADAURA  </t>
  </si>
  <si>
    <t xml:space="preserve">CISP-OP-0431-103-2018 CONTRATO No SEA-068 DE 2012.MVVCC. OFICIOS ANI-2016-500-005913-1 SOLICITUD INFORMACION ENTREGAS PARCIALES DE ARCHIVO </t>
  </si>
  <si>
    <t xml:space="preserve">CONSORCIO INTERCOL SP  </t>
  </si>
  <si>
    <t xml:space="preserve">GUIA NRO 166036077 REDEX SOMP-0857-GP-18 GED-8746-18 TRASLADO DERECHO DE PETICION CONJUNTO RESIDENCIAL RESERVA DE LOS ALAMOS KM 15 VIA MANIZALES MEDELLIN VEREDA TRINIDAD </t>
  </si>
  <si>
    <t xml:space="preserve">ALCALDIA DE MANIZALES-SECRETARIA DE OBRAS PUBLICAS  </t>
  </si>
  <si>
    <t xml:space="preserve">CRISTHIAN CAMILO FLOREZ AZUERO </t>
  </si>
  <si>
    <t xml:space="preserve">TRASLADO SOLICUITUDES CON RADICADOS No. 01-01-20180202000000258, 01-01-20180227000000448 </t>
  </si>
  <si>
    <t xml:space="preserve">CONCESION VIAL DE LOS LLANOS S.A.S. OSCAR ROBAYO VILLAMIL </t>
  </si>
  <si>
    <t xml:space="preserve">2-ACI-ADM-2.013 SOLICITUD DE ACLARACION Y CONFIRMACION RESPECTO A LOCALIZACION DE UN PROYECTO EJECUTADO POR JURIDICCION </t>
  </si>
  <si>
    <t xml:space="preserve">GUILLERMO MORALES MELO 1 </t>
  </si>
  <si>
    <t xml:space="preserve">DERECHO DE PETICION DE INFORMACION -PROYECTO APPIP AEROPUERTOS GUSTAVO ROJAS PINILLA EN SAN ANDRES Y EL EMBRUJO DE PROVIDENCIA </t>
  </si>
  <si>
    <t xml:space="preserve">PHILIPPI PIETOCARRIZOSA &amp; URIA  </t>
  </si>
  <si>
    <t xml:space="preserve">SOLICITUD BENEFICIO DE TARIFA DIFERENCIAL PEAJE KM49 VEREDA CAMPO ALEGRE MUNICIPIO DE GUATAQUI </t>
  </si>
  <si>
    <t xml:space="preserve">JUNATA DE ACCION COMUNAL VEREDA CAMPO ALEGRE CARLOS HERMOSA MENA  </t>
  </si>
  <si>
    <t>120184090310402_00001.pdf</t>
  </si>
  <si>
    <t xml:space="preserve">MILTON CUESTA CORDOBA </t>
  </si>
  <si>
    <t xml:space="preserve">CARLOS MARIO MONTOYA RINCON </t>
  </si>
  <si>
    <t>SEGUIMIENTO EN TÉRMINO</t>
  </si>
  <si>
    <t xml:space="preserve">Cumple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</si>
</sst>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1"/>
      <color rgb="FF0070C0"/>
      <name val="Calibri"/>
      <family val="2"/>
      <scheme val="minor"/>
    </font>
    <font>
      <b/>
      <sz val="11"/>
      <color rgb="FF00B050"/>
      <name val="Calibri"/>
      <family val="2"/>
      <scheme val="minor"/>
    </font>
    <font>
      <b/>
      <sz val="11"/>
      <color rgb="FF00B0F0"/>
      <name val="Calibri"/>
      <family val="2"/>
      <scheme val="minor"/>
    </font>
    <font>
      <b/>
      <sz val="11"/>
      <color rgb="FFFF0000"/>
      <name val="Calibri"/>
      <family val="2"/>
      <scheme val="minor"/>
    </font>
    <font>
      <sz val="11"/>
      <color rgb="FFFF0000"/>
      <name val="Calibri"/>
      <family val="2"/>
      <scheme val="minor"/>
    </font>
    <font>
      <b/>
      <sz val="11"/>
      <color theme="4" tint="-0.499984740745262"/>
      <name val="Calibri"/>
      <family val="2"/>
      <scheme val="minor"/>
    </font>
    <font>
      <b/>
      <sz val="11"/>
      <color theme="9"/>
      <name val="Calibri"/>
      <family val="2"/>
      <scheme val="minor"/>
    </font>
    <font>
      <b/>
      <sz val="11"/>
      <color theme="5"/>
      <name val="Calibri"/>
      <family val="2"/>
      <scheme val="minor"/>
    </font>
    <font>
      <b/>
      <sz val="11"/>
      <color rgb="FF7030A0"/>
      <name val="Calibri"/>
      <family val="2"/>
      <scheme val="minor"/>
    </font>
    <font>
      <sz val="11"/>
      <name val="Calibri"/>
      <family val="2"/>
      <scheme val="minor"/>
    </font>
    <font>
      <b/>
      <sz val="11"/>
      <color theme="8" tint="-0.249977111117893"/>
      <name val="Calibri"/>
      <family val="2"/>
      <scheme val="minor"/>
    </font>
    <font>
      <b/>
      <sz val="11"/>
      <color rgb="FF3CE458"/>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5"/>
        <bgColor indexed="64"/>
      </patternFill>
    </fill>
    <fill>
      <patternFill patternType="solid">
        <fgColor rgb="FF7030A0"/>
        <bgColor indexed="64"/>
      </patternFill>
    </fill>
    <fill>
      <patternFill patternType="solid">
        <fgColor rgb="FFFF0000"/>
        <bgColor indexed="64"/>
      </patternFill>
    </fill>
    <fill>
      <patternFill patternType="solid">
        <fgColor rgb="FFFFFF99"/>
        <bgColor indexed="64"/>
      </patternFill>
    </fill>
    <fill>
      <patternFill patternType="solid">
        <fgColor rgb="FF66FF99"/>
        <bgColor indexed="64"/>
      </patternFill>
    </fill>
    <fill>
      <patternFill patternType="solid">
        <fgColor theme="4"/>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4" fillId="0" borderId="0" xfId="0" applyNumberFormat="1"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5" fillId="0" borderId="1" xfId="0" applyFont="1" applyBorder="1"/>
    <xf numFmtId="9" fontId="5" fillId="0" borderId="1" xfId="1" applyFont="1" applyBorder="1"/>
    <xf numFmtId="0" fontId="6" fillId="0" borderId="1" xfId="0" applyFont="1" applyBorder="1"/>
    <xf numFmtId="9" fontId="6" fillId="0" borderId="1" xfId="1" applyFont="1" applyBorder="1"/>
    <xf numFmtId="0" fontId="7" fillId="0" borderId="1" xfId="0" applyFont="1" applyBorder="1" applyAlignment="1">
      <alignment vertical="center" wrapText="1"/>
    </xf>
    <xf numFmtId="0" fontId="7" fillId="0" borderId="1" xfId="0" applyFont="1" applyBorder="1"/>
    <xf numFmtId="9" fontId="7" fillId="0" borderId="1" xfId="1" applyFont="1" applyBorder="1"/>
    <xf numFmtId="0" fontId="8" fillId="0" borderId="1" xfId="0" applyFont="1" applyBorder="1" applyAlignment="1">
      <alignment vertical="center" wrapText="1"/>
    </xf>
    <xf numFmtId="0" fontId="8" fillId="0" borderId="1" xfId="0" applyFont="1" applyBorder="1"/>
    <xf numFmtId="9" fontId="8" fillId="0" borderId="1" xfId="1" applyFont="1" applyBorder="1"/>
    <xf numFmtId="0" fontId="3" fillId="0" borderId="0" xfId="0" applyFont="1"/>
    <xf numFmtId="0" fontId="8" fillId="0" borderId="1" xfId="0" applyFont="1" applyBorder="1" applyAlignment="1">
      <alignment wrapText="1"/>
    </xf>
    <xf numFmtId="0" fontId="7" fillId="0" borderId="1" xfId="0" applyFont="1" applyBorder="1" applyAlignment="1">
      <alignment wrapText="1"/>
    </xf>
    <xf numFmtId="9" fontId="2" fillId="0" borderId="1" xfId="0" applyNumberFormat="1" applyFont="1" applyBorder="1"/>
    <xf numFmtId="0" fontId="7" fillId="0" borderId="1" xfId="0" applyFont="1" applyBorder="1" applyAlignment="1">
      <alignment horizontal="center" wrapText="1"/>
    </xf>
    <xf numFmtId="0" fontId="8" fillId="0" borderId="1" xfId="0" applyFont="1" applyBorder="1" applyAlignment="1">
      <alignment horizontal="center" wrapText="1"/>
    </xf>
    <xf numFmtId="0" fontId="0" fillId="0" borderId="0" xfId="0" applyAlignment="1">
      <alignment horizontal="center"/>
    </xf>
    <xf numFmtId="0" fontId="2" fillId="0" borderId="1" xfId="0" applyFont="1" applyBorder="1" applyAlignment="1">
      <alignment horizontal="center" vertical="center" wrapText="1"/>
    </xf>
    <xf numFmtId="9" fontId="2" fillId="0" borderId="1" xfId="1" applyFont="1" applyBorder="1"/>
    <xf numFmtId="0" fontId="9" fillId="0" borderId="1" xfId="0" applyFont="1" applyBorder="1" applyAlignment="1">
      <alignment wrapText="1"/>
    </xf>
    <xf numFmtId="0" fontId="9" fillId="0" borderId="1" xfId="0" applyFont="1" applyBorder="1"/>
    <xf numFmtId="9" fontId="0" fillId="0" borderId="0" xfId="0" applyNumberFormat="1"/>
    <xf numFmtId="9" fontId="9" fillId="0" borderId="1" xfId="1" applyFont="1" applyBorder="1"/>
    <xf numFmtId="0" fontId="10" fillId="2" borderId="1" xfId="0" applyFont="1" applyFill="1" applyBorder="1" applyAlignment="1">
      <alignment horizontal="left"/>
    </xf>
    <xf numFmtId="0" fontId="0" fillId="0" borderId="1" xfId="0" applyFont="1" applyBorder="1" applyAlignment="1">
      <alignment horizontal="right"/>
    </xf>
    <xf numFmtId="9" fontId="0" fillId="0" borderId="1" xfId="1" applyFont="1" applyBorder="1" applyAlignment="1">
      <alignment horizontal="right"/>
    </xf>
    <xf numFmtId="0" fontId="11" fillId="0" borderId="1" xfId="0" applyFont="1" applyBorder="1"/>
    <xf numFmtId="0" fontId="12" fillId="0" borderId="1" xfId="0" applyFont="1" applyBorder="1" applyAlignment="1">
      <alignment wrapText="1"/>
    </xf>
    <xf numFmtId="9" fontId="0" fillId="0" borderId="1" xfId="1" applyFont="1" applyBorder="1"/>
    <xf numFmtId="0" fontId="13" fillId="0" borderId="1" xfId="0" applyFont="1" applyBorder="1" applyAlignment="1">
      <alignment wrapText="1"/>
    </xf>
    <xf numFmtId="1" fontId="15" fillId="0" borderId="1" xfId="0" applyNumberFormat="1" applyFont="1" applyBorder="1"/>
    <xf numFmtId="0" fontId="0" fillId="4" borderId="1" xfId="0" applyFill="1" applyBorder="1"/>
    <xf numFmtId="0" fontId="0" fillId="5" borderId="1" xfId="0" applyFill="1" applyBorder="1"/>
    <xf numFmtId="0" fontId="0" fillId="3" borderId="1" xfId="0" applyFill="1" applyBorder="1"/>
    <xf numFmtId="0" fontId="0" fillId="6" borderId="1" xfId="0" applyFill="1" applyBorder="1"/>
    <xf numFmtId="0" fontId="0" fillId="7" borderId="1" xfId="0" applyFill="1" applyBorder="1"/>
    <xf numFmtId="0" fontId="14" fillId="8" borderId="1" xfId="0" applyFont="1" applyFill="1" applyBorder="1"/>
    <xf numFmtId="0" fontId="0" fillId="0" borderId="1" xfId="0" applyBorder="1" applyAlignment="1">
      <alignment wrapText="1"/>
    </xf>
    <xf numFmtId="1" fontId="0" fillId="9" borderId="1" xfId="0" applyNumberFormat="1" applyFill="1" applyBorder="1"/>
    <xf numFmtId="0" fontId="16" fillId="0" borderId="1" xfId="0" applyFont="1" applyBorder="1"/>
    <xf numFmtId="1" fontId="2" fillId="0" borderId="10" xfId="0" applyNumberFormat="1" applyFont="1" applyBorder="1"/>
    <xf numFmtId="0" fontId="2" fillId="0" borderId="10" xfId="0" applyFont="1" applyBorder="1"/>
    <xf numFmtId="0" fontId="2" fillId="0" borderId="1" xfId="0" applyFont="1" applyFill="1" applyBorder="1"/>
    <xf numFmtId="0" fontId="0" fillId="11" borderId="1" xfId="0" applyFill="1" applyBorder="1"/>
    <xf numFmtId="0" fontId="0" fillId="12" borderId="1" xfId="0" applyFill="1" applyBorder="1"/>
    <xf numFmtId="0" fontId="0" fillId="13" borderId="1" xfId="0" applyFill="1" applyBorder="1" applyAlignment="1">
      <alignment wrapText="1"/>
    </xf>
    <xf numFmtId="0" fontId="0" fillId="6" borderId="1" xfId="0" applyFill="1" applyBorder="1" applyAlignment="1">
      <alignment wrapText="1"/>
    </xf>
    <xf numFmtId="0" fontId="0" fillId="14" borderId="1" xfId="0" applyFill="1" applyBorder="1" applyAlignment="1">
      <alignment wrapText="1"/>
    </xf>
    <xf numFmtId="0" fontId="7" fillId="2" borderId="1" xfId="0" applyFont="1" applyFill="1" applyBorder="1" applyAlignment="1">
      <alignment horizontal="left"/>
    </xf>
    <xf numFmtId="0" fontId="0" fillId="10" borderId="2" xfId="0" applyFill="1" applyBorder="1" applyAlignment="1">
      <alignment horizontal="center" wrapText="1"/>
    </xf>
    <xf numFmtId="0" fontId="0" fillId="10" borderId="3" xfId="0" applyFill="1" applyBorder="1" applyAlignment="1">
      <alignment horizontal="center" wrapText="1"/>
    </xf>
    <xf numFmtId="0" fontId="0" fillId="10" borderId="4" xfId="0" applyFill="1" applyBorder="1" applyAlignment="1">
      <alignment horizontal="center" wrapText="1"/>
    </xf>
    <xf numFmtId="0" fontId="0" fillId="10" borderId="5" xfId="0" applyFill="1" applyBorder="1" applyAlignment="1">
      <alignment horizontal="center" wrapText="1"/>
    </xf>
    <xf numFmtId="0" fontId="0" fillId="10" borderId="0" xfId="0" applyFill="1" applyBorder="1" applyAlignment="1">
      <alignment horizontal="center" wrapText="1"/>
    </xf>
    <xf numFmtId="0" fontId="0" fillId="10" borderId="6" xfId="0" applyFill="1" applyBorder="1" applyAlignment="1">
      <alignment horizontal="center" wrapText="1"/>
    </xf>
    <xf numFmtId="0" fontId="0" fillId="10" borderId="7" xfId="0" applyFill="1" applyBorder="1" applyAlignment="1">
      <alignment horizontal="center" wrapText="1"/>
    </xf>
    <xf numFmtId="0" fontId="0" fillId="10" borderId="8" xfId="0" applyFill="1" applyBorder="1" applyAlignment="1">
      <alignment horizontal="center" wrapText="1"/>
    </xf>
    <xf numFmtId="0" fontId="0" fillId="10" borderId="9" xfId="0"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FFFF99"/>
      <color rgb="FF66FF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GENERAL!$F$1592</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00B0F0"/>
              </a:solidFill>
              <a:ln>
                <a:noFill/>
              </a:ln>
              <a:effectLst/>
            </c:spPr>
          </c:dPt>
          <c:dPt>
            <c:idx val="3"/>
            <c:invertIfNegative val="0"/>
            <c:bubble3D val="0"/>
            <c:spPr>
              <a:solidFill>
                <a:srgbClr val="FF0000"/>
              </a:solidFill>
              <a:ln>
                <a:noFill/>
              </a:ln>
              <a:effectLst/>
            </c:spPr>
          </c:dPt>
          <c:cat>
            <c:strRef>
              <c:f>GENERAL!$E$1593:$E$1596</c:f>
              <c:strCache>
                <c:ptCount val="4"/>
                <c:pt idx="0">
                  <c:v>CUMPLE</c:v>
                </c:pt>
                <c:pt idx="1">
                  <c:v>EN TERMINO</c:v>
                </c:pt>
                <c:pt idx="2">
                  <c:v>CUMPLE/FUERA DE PLAZO</c:v>
                </c:pt>
                <c:pt idx="3">
                  <c:v>INCUMPLE/SIN RESPUESTA</c:v>
                </c:pt>
              </c:strCache>
            </c:strRef>
          </c:cat>
          <c:val>
            <c:numRef>
              <c:f>GENERAL!$F$1593:$F$1596</c:f>
              <c:numCache>
                <c:formatCode>General</c:formatCode>
                <c:ptCount val="4"/>
                <c:pt idx="0">
                  <c:v>1174</c:v>
                </c:pt>
                <c:pt idx="1">
                  <c:v>90</c:v>
                </c:pt>
                <c:pt idx="2">
                  <c:v>175</c:v>
                </c:pt>
                <c:pt idx="3">
                  <c:v>147</c:v>
                </c:pt>
              </c:numCache>
            </c:numRef>
          </c:val>
        </c:ser>
        <c:dLbls>
          <c:showLegendKey val="0"/>
          <c:showVal val="0"/>
          <c:showCatName val="0"/>
          <c:showSerName val="0"/>
          <c:showPercent val="0"/>
          <c:showBubbleSize val="0"/>
        </c:dLbls>
        <c:gapWidth val="219"/>
        <c:overlap val="-27"/>
        <c:axId val="202263864"/>
        <c:axId val="202264256"/>
      </c:barChart>
      <c:catAx>
        <c:axId val="202263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264256"/>
        <c:crosses val="autoZero"/>
        <c:auto val="1"/>
        <c:lblAlgn val="ctr"/>
        <c:lblOffset val="100"/>
        <c:noMultiLvlLbl val="0"/>
      </c:catAx>
      <c:valAx>
        <c:axId val="202264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26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SIN</a:t>
            </a:r>
            <a:r>
              <a:rPr lang="en-US" baseline="0"/>
              <a:t> RESPUESTA</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'INCUMPLE-SIN RESPUESTA'!$G$150</c:f>
              <c:strCache>
                <c:ptCount val="1"/>
                <c:pt idx="0">
                  <c:v>TOTAL</c:v>
                </c:pt>
              </c:strCache>
            </c:strRef>
          </c:tx>
          <c:dPt>
            <c:idx val="0"/>
            <c:bubble3D val="0"/>
            <c:spPr>
              <a:solidFill>
                <a:schemeClr val="accent5">
                  <a:lumMod val="75000"/>
                </a:schemeClr>
              </a:solidFill>
              <a:ln>
                <a:noFill/>
              </a:ln>
              <a:effectLst>
                <a:outerShdw blurRad="254000" sx="102000" sy="102000" algn="ctr" rotWithShape="0">
                  <a:prstClr val="black">
                    <a:alpha val="20000"/>
                  </a:prstClr>
                </a:outerShdw>
              </a:effectLst>
              <a:sp3d/>
            </c:spPr>
          </c:dPt>
          <c:dPt>
            <c:idx val="1"/>
            <c:bubble3D val="0"/>
            <c:spPr>
              <a:solidFill>
                <a:schemeClr val="accent1">
                  <a:lumMod val="75000"/>
                </a:schemeClr>
              </a:solidFill>
              <a:ln>
                <a:noFill/>
              </a:ln>
              <a:effectLst>
                <a:outerShdw blurRad="254000" sx="102000" sy="102000" algn="ctr" rotWithShape="0">
                  <a:prstClr val="black">
                    <a:alpha val="20000"/>
                  </a:prstClr>
                </a:outerShdw>
              </a:effectLst>
              <a:sp3d/>
            </c:spPr>
          </c:dPt>
          <c:dPt>
            <c:idx val="2"/>
            <c:bubble3D val="0"/>
            <c:spPr>
              <a:solidFill>
                <a:schemeClr val="accent6"/>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FF0000"/>
              </a:solidFill>
              <a:ln>
                <a:noFill/>
              </a:ln>
              <a:effectLst>
                <a:outerShdw blurRad="254000" sx="102000" sy="102000" algn="ctr" rotWithShape="0">
                  <a:prstClr val="black">
                    <a:alpha val="20000"/>
                  </a:prstClr>
                </a:outerShdw>
              </a:effectLst>
              <a:sp3d/>
            </c:spPr>
          </c:dPt>
          <c:dPt>
            <c:idx val="5"/>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'INCUMPLE-SIN RESPUESTA'!$F$151:$F$156</c:f>
              <c:strCache>
                <c:ptCount val="6"/>
                <c:pt idx="0">
                  <c:v>Cumple en término</c:v>
                </c:pt>
                <c:pt idx="1">
                  <c:v>Cumple fuera de término</c:v>
                </c:pt>
                <c:pt idx="2">
                  <c:v>Cumple sin anexo</c:v>
                </c:pt>
                <c:pt idx="3">
                  <c:v>Incumple sin respuesta</c:v>
                </c:pt>
                <c:pt idx="4">
                  <c:v>NRR</c:v>
                </c:pt>
                <c:pt idx="5">
                  <c:v>Mal tipificado</c:v>
                </c:pt>
              </c:strCache>
            </c:strRef>
          </c:cat>
          <c:val>
            <c:numRef>
              <c:f>'INCUMPLE-SIN RESPUESTA'!$G$151:$G$156</c:f>
              <c:numCache>
                <c:formatCode>General</c:formatCode>
                <c:ptCount val="6"/>
                <c:pt idx="0">
                  <c:v>79</c:v>
                </c:pt>
                <c:pt idx="1">
                  <c:v>23</c:v>
                </c:pt>
                <c:pt idx="2">
                  <c:v>15</c:v>
                </c:pt>
                <c:pt idx="3">
                  <c:v>23</c:v>
                </c:pt>
                <c:pt idx="4">
                  <c:v>1</c:v>
                </c:pt>
                <c:pt idx="5">
                  <c:v>5</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PÁGINA WEB</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'PÁGINA WEB'!$F$192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'PÁGINA WEB'!$E$193:$E$196</c:f>
              <c:strCache>
                <c:ptCount val="4"/>
                <c:pt idx="0">
                  <c:v>CUMPLE</c:v>
                </c:pt>
                <c:pt idx="1">
                  <c:v>CUMPLE/FUERA PLAZO</c:v>
                </c:pt>
                <c:pt idx="2">
                  <c:v>EN TERMINO</c:v>
                </c:pt>
                <c:pt idx="3">
                  <c:v>INCUMPLE/SIN RESPUESTA</c:v>
                </c:pt>
              </c:strCache>
            </c:strRef>
          </c:cat>
          <c:val>
            <c:numRef>
              <c:f>'PÁGINA WEB'!$F$193:$F$196</c:f>
              <c:numCache>
                <c:formatCode>General</c:formatCode>
                <c:ptCount val="4"/>
                <c:pt idx="0">
                  <c:v>152</c:v>
                </c:pt>
                <c:pt idx="1">
                  <c:v>23</c:v>
                </c:pt>
                <c:pt idx="2">
                  <c:v>6</c:v>
                </c:pt>
                <c:pt idx="3">
                  <c:v>6</c:v>
                </c:pt>
              </c:numCache>
            </c:numRef>
          </c:val>
        </c:ser>
        <c:dLbls>
          <c:showLegendKey val="0"/>
          <c:showVal val="0"/>
          <c:showCatName val="0"/>
          <c:showSerName val="0"/>
          <c:showPercent val="0"/>
          <c:showBubbleSize val="0"/>
        </c:dLbls>
        <c:gapWidth val="219"/>
        <c:overlap val="-27"/>
        <c:axId val="202262296"/>
        <c:axId val="205822736"/>
      </c:barChart>
      <c:catAx>
        <c:axId val="20226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2736"/>
        <c:crosses val="autoZero"/>
        <c:auto val="1"/>
        <c:lblAlgn val="ctr"/>
        <c:lblOffset val="100"/>
        <c:noMultiLvlLbl val="0"/>
      </c:catAx>
      <c:valAx>
        <c:axId val="20582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26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PETICIÓN WEB PERSONA JURÍDICA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'PÁGINA WEB'!$F$207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cat>
            <c:strRef>
              <c:f>'PÁGINA WEB'!$E$208:$E$209</c:f>
              <c:strCache>
                <c:ptCount val="2"/>
                <c:pt idx="0">
                  <c:v>CUMPLE</c:v>
                </c:pt>
                <c:pt idx="1">
                  <c:v>INCUMPLE/SIN RESPUESTA</c:v>
                </c:pt>
              </c:strCache>
            </c:strRef>
          </c:cat>
          <c:val>
            <c:numRef>
              <c:f>'PÁGINA WEB'!$F$208:$F$209</c:f>
              <c:numCache>
                <c:formatCode>General</c:formatCode>
                <c:ptCount val="2"/>
                <c:pt idx="0">
                  <c:v>3</c:v>
                </c:pt>
                <c:pt idx="1">
                  <c:v>1</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SUGERENCIA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SUGERENCIA!$E$28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SUGERENCIA!$D$29:$D$32</c:f>
              <c:strCache>
                <c:ptCount val="4"/>
                <c:pt idx="0">
                  <c:v>CUMPLE</c:v>
                </c:pt>
                <c:pt idx="1">
                  <c:v>CUMPLE/FUERA PLAZO</c:v>
                </c:pt>
                <c:pt idx="2">
                  <c:v>EN TERMINO</c:v>
                </c:pt>
                <c:pt idx="3">
                  <c:v>INCUMPLE/SIN RESPUESTA</c:v>
                </c:pt>
              </c:strCache>
            </c:strRef>
          </c:cat>
          <c:val>
            <c:numRef>
              <c:f>SUGERENCIA!$E$29:$E$32</c:f>
              <c:numCache>
                <c:formatCode>General</c:formatCode>
                <c:ptCount val="4"/>
                <c:pt idx="0">
                  <c:v>16</c:v>
                </c:pt>
                <c:pt idx="1">
                  <c:v>1</c:v>
                </c:pt>
                <c:pt idx="2">
                  <c:v>2</c:v>
                </c:pt>
                <c:pt idx="3">
                  <c:v>4</c:v>
                </c:pt>
              </c:numCache>
            </c:numRef>
          </c:val>
        </c:ser>
        <c:dLbls>
          <c:showLegendKey val="0"/>
          <c:showVal val="0"/>
          <c:showCatName val="0"/>
          <c:showSerName val="0"/>
          <c:showPercent val="0"/>
          <c:showBubbleSize val="0"/>
        </c:dLbls>
        <c:gapWidth val="219"/>
        <c:overlap val="-27"/>
        <c:axId val="205822344"/>
        <c:axId val="205821952"/>
      </c:barChart>
      <c:catAx>
        <c:axId val="20582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1952"/>
        <c:crosses val="autoZero"/>
        <c:auto val="1"/>
        <c:lblAlgn val="ctr"/>
        <c:lblOffset val="100"/>
        <c:noMultiLvlLbl val="0"/>
      </c:catAx>
      <c:valAx>
        <c:axId val="205821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2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CONGRESO'!$E$24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'SOLICITUD CONGRESO'!$D$25:$D$27</c:f>
              <c:strCache>
                <c:ptCount val="3"/>
                <c:pt idx="0">
                  <c:v>CUMPLE</c:v>
                </c:pt>
                <c:pt idx="1">
                  <c:v>CUMPLE/FUERA PLAZO</c:v>
                </c:pt>
                <c:pt idx="2">
                  <c:v>INCUMPLE/SIN RESPUESTA</c:v>
                </c:pt>
              </c:strCache>
            </c:strRef>
          </c:cat>
          <c:val>
            <c:numRef>
              <c:f>'SOLICITUD CONGRESO'!$E$25:$E$27</c:f>
              <c:numCache>
                <c:formatCode>General</c:formatCode>
                <c:ptCount val="3"/>
                <c:pt idx="0">
                  <c:v>10</c:v>
                </c:pt>
                <c:pt idx="1">
                  <c:v>7</c:v>
                </c:pt>
                <c:pt idx="2">
                  <c:v>1</c:v>
                </c:pt>
              </c:numCache>
            </c:numRef>
          </c:val>
        </c:ser>
        <c:dLbls>
          <c:showLegendKey val="0"/>
          <c:showVal val="0"/>
          <c:showCatName val="0"/>
          <c:showSerName val="0"/>
          <c:showPercent val="0"/>
          <c:showBubbleSize val="0"/>
        </c:dLbls>
        <c:gapWidth val="219"/>
        <c:overlap val="-27"/>
        <c:axId val="205823520"/>
        <c:axId val="205823912"/>
      </c:barChart>
      <c:catAx>
        <c:axId val="2058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3912"/>
        <c:crosses val="autoZero"/>
        <c:auto val="1"/>
        <c:lblAlgn val="ctr"/>
        <c:lblOffset val="100"/>
        <c:noMultiLvlLbl val="0"/>
      </c:catAx>
      <c:valAx>
        <c:axId val="205823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EN MATERIA DE EJECUCIÓN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EJECUCION CONTRACTUAL'!$E$52</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FF0000"/>
              </a:solidFill>
              <a:ln>
                <a:noFill/>
              </a:ln>
              <a:effectLst/>
            </c:spPr>
          </c:dPt>
          <c:cat>
            <c:strRef>
              <c:f>'SOLICITUD EJECUCION CONTRACTUAL'!$D$53:$D$55</c:f>
              <c:strCache>
                <c:ptCount val="3"/>
                <c:pt idx="0">
                  <c:v>CUMPLE</c:v>
                </c:pt>
                <c:pt idx="1">
                  <c:v>EN TERMINO</c:v>
                </c:pt>
                <c:pt idx="2">
                  <c:v>INCUMPLE/SIN RESPUESTA</c:v>
                </c:pt>
              </c:strCache>
            </c:strRef>
          </c:cat>
          <c:val>
            <c:numRef>
              <c:f>'SOLICITUD EJECUCION CONTRACTUAL'!$E$53:$E$55</c:f>
              <c:numCache>
                <c:formatCode>General</c:formatCode>
                <c:ptCount val="3"/>
                <c:pt idx="0">
                  <c:v>28</c:v>
                </c:pt>
                <c:pt idx="1">
                  <c:v>17</c:v>
                </c:pt>
                <c:pt idx="2">
                  <c:v>1</c:v>
                </c:pt>
              </c:numCache>
            </c:numRef>
          </c:val>
        </c:ser>
        <c:dLbls>
          <c:showLegendKey val="0"/>
          <c:showVal val="0"/>
          <c:showCatName val="0"/>
          <c:showSerName val="0"/>
          <c:showPercent val="0"/>
          <c:showBubbleSize val="0"/>
        </c:dLbls>
        <c:gapWidth val="219"/>
        <c:overlap val="-27"/>
        <c:axId val="219031576"/>
        <c:axId val="219032752"/>
      </c:barChart>
      <c:catAx>
        <c:axId val="21903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32752"/>
        <c:crosses val="autoZero"/>
        <c:auto val="1"/>
        <c:lblAlgn val="ctr"/>
        <c:lblOffset val="100"/>
        <c:noMultiLvlLbl val="0"/>
      </c:catAx>
      <c:valAx>
        <c:axId val="21903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31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a:t>
            </a:r>
            <a:r>
              <a:rPr lang="es-MX" b="1" baseline="0"/>
              <a:t> INFORMACIÓN</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INFORMACIÓN'!$E$190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INFORMACIÓN'!$D$191:$D$194</c:f>
              <c:strCache>
                <c:ptCount val="4"/>
                <c:pt idx="0">
                  <c:v>CUMPLE</c:v>
                </c:pt>
                <c:pt idx="1">
                  <c:v>CUMPLE/FUERA PLAZO</c:v>
                </c:pt>
                <c:pt idx="2">
                  <c:v>EN TERMINO</c:v>
                </c:pt>
                <c:pt idx="3">
                  <c:v>INCUMPLE/SIN RESPUESTA</c:v>
                </c:pt>
              </c:strCache>
            </c:strRef>
          </c:cat>
          <c:val>
            <c:numRef>
              <c:f>'SOLICITUD INFORMACIÓN'!$E$191:$E$194</c:f>
              <c:numCache>
                <c:formatCode>General</c:formatCode>
                <c:ptCount val="4"/>
                <c:pt idx="0">
                  <c:v>135</c:v>
                </c:pt>
                <c:pt idx="1">
                  <c:v>30</c:v>
                </c:pt>
                <c:pt idx="2">
                  <c:v>4</c:v>
                </c:pt>
                <c:pt idx="3">
                  <c:v>16</c:v>
                </c:pt>
              </c:numCache>
            </c:numRef>
          </c:val>
        </c:ser>
        <c:dLbls>
          <c:showLegendKey val="0"/>
          <c:showVal val="0"/>
          <c:showCatName val="0"/>
          <c:showSerName val="0"/>
          <c:showPercent val="0"/>
          <c:showBubbleSize val="0"/>
        </c:dLbls>
        <c:gapWidth val="219"/>
        <c:overlap val="-27"/>
        <c:axId val="219032360"/>
        <c:axId val="219029616"/>
      </c:barChart>
      <c:catAx>
        <c:axId val="21903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29616"/>
        <c:crosses val="autoZero"/>
        <c:auto val="1"/>
        <c:lblAlgn val="ctr"/>
        <c:lblOffset val="100"/>
        <c:noMultiLvlLbl val="0"/>
      </c:catAx>
      <c:valAx>
        <c:axId val="21902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32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'ENTES DE CONTROL'!$E$44</c:f>
              <c:strCache>
                <c:ptCount val="1"/>
                <c:pt idx="0">
                  <c:v>TOTAL</c:v>
                </c:pt>
              </c:strCache>
            </c:strRef>
          </c:tx>
          <c:spPr>
            <a:solidFill>
              <a:schemeClr val="accent1"/>
            </a:solidFill>
            <a:ln>
              <a:noFill/>
            </a:ln>
            <a:effectLst/>
          </c:spPr>
          <c:invertIfNegative val="0"/>
          <c:dPt>
            <c:idx val="1"/>
            <c:invertIfNegative val="0"/>
            <c:bubble3D val="0"/>
            <c:spPr>
              <a:solidFill>
                <a:srgbClr val="FF0000"/>
              </a:solidFill>
              <a:ln>
                <a:noFill/>
              </a:ln>
              <a:effectLst/>
            </c:spPr>
          </c:dPt>
          <c:cat>
            <c:strRef>
              <c:f>'ENTES DE CONTROL'!$D$45:$D$46</c:f>
              <c:strCache>
                <c:ptCount val="2"/>
                <c:pt idx="0">
                  <c:v>CUMPLE</c:v>
                </c:pt>
                <c:pt idx="1">
                  <c:v>INCUMPLE</c:v>
                </c:pt>
              </c:strCache>
            </c:strRef>
          </c:cat>
          <c:val>
            <c:numRef>
              <c:f>'ENTES DE CONTROL'!$E$45:$E$46</c:f>
              <c:numCache>
                <c:formatCode>General</c:formatCode>
                <c:ptCount val="2"/>
                <c:pt idx="0">
                  <c:v>34</c:v>
                </c:pt>
                <c:pt idx="1">
                  <c:v>4</c:v>
                </c:pt>
              </c:numCache>
            </c:numRef>
          </c:val>
        </c:ser>
        <c:dLbls>
          <c:showLegendKey val="0"/>
          <c:showVal val="0"/>
          <c:showCatName val="0"/>
          <c:showSerName val="0"/>
          <c:showPercent val="0"/>
          <c:showBubbleSize val="0"/>
        </c:dLbls>
        <c:gapWidth val="219"/>
        <c:overlap val="-27"/>
        <c:axId val="219033144"/>
        <c:axId val="219031184"/>
      </c:barChart>
      <c:catAx>
        <c:axId val="21903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31184"/>
        <c:crosses val="autoZero"/>
        <c:auto val="1"/>
        <c:lblAlgn val="ctr"/>
        <c:lblOffset val="100"/>
        <c:noMultiLvlLbl val="0"/>
      </c:catAx>
      <c:valAx>
        <c:axId val="219031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33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ENTIDAD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'ENTIDAD PÚBLICA'!$E$251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'ENTIDAD PÚBLICA'!$D$252:$D$255</c:f>
              <c:strCache>
                <c:ptCount val="4"/>
                <c:pt idx="0">
                  <c:v>CUMPLE</c:v>
                </c:pt>
                <c:pt idx="1">
                  <c:v>CUMPLE/FUERA PLAZO</c:v>
                </c:pt>
                <c:pt idx="2">
                  <c:v>EN TERMINO</c:v>
                </c:pt>
                <c:pt idx="3">
                  <c:v>INCUMPLE/SIN RESPUESTA</c:v>
                </c:pt>
              </c:strCache>
            </c:strRef>
          </c:cat>
          <c:val>
            <c:numRef>
              <c:f>'ENTIDAD PÚBLICA'!$E$252:$E$255</c:f>
              <c:numCache>
                <c:formatCode>General</c:formatCode>
                <c:ptCount val="4"/>
                <c:pt idx="0">
                  <c:v>179</c:v>
                </c:pt>
                <c:pt idx="1">
                  <c:v>32</c:v>
                </c:pt>
                <c:pt idx="2">
                  <c:v>8</c:v>
                </c:pt>
                <c:pt idx="3">
                  <c:v>27</c:v>
                </c:pt>
              </c:numCache>
            </c:numRef>
          </c:val>
        </c:ser>
        <c:dLbls>
          <c:showLegendKey val="0"/>
          <c:showVal val="0"/>
          <c:showCatName val="0"/>
          <c:showSerName val="0"/>
          <c:showPercent val="0"/>
          <c:showBubbleSize val="0"/>
        </c:dLbls>
        <c:gapWidth val="219"/>
        <c:overlap val="-27"/>
        <c:axId val="219538832"/>
        <c:axId val="219536872"/>
      </c:barChart>
      <c:catAx>
        <c:axId val="21953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536872"/>
        <c:crosses val="autoZero"/>
        <c:auto val="1"/>
        <c:lblAlgn val="ctr"/>
        <c:lblOffset val="100"/>
        <c:noMultiLvlLbl val="0"/>
      </c:catAx>
      <c:valAx>
        <c:axId val="219536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538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COPIA DE DOCUMENTOS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'COPIA DOCUMENTOS'!$F$31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'COPIA DOCUMENTOS'!$E$32:$E$35</c:f>
              <c:strCache>
                <c:ptCount val="4"/>
                <c:pt idx="0">
                  <c:v>CUMPLE</c:v>
                </c:pt>
                <c:pt idx="1">
                  <c:v>CUMPLE/FUERA PLAZO</c:v>
                </c:pt>
                <c:pt idx="2">
                  <c:v>EN TERMINO</c:v>
                </c:pt>
                <c:pt idx="3">
                  <c:v>INCUMPLE/SIN RESPUESTA</c:v>
                </c:pt>
              </c:strCache>
            </c:strRef>
          </c:cat>
          <c:val>
            <c:numRef>
              <c:f>'COPIA DOCUMENTOS'!$F$32:$F$35</c:f>
              <c:numCache>
                <c:formatCode>General</c:formatCode>
                <c:ptCount val="4"/>
                <c:pt idx="0">
                  <c:v>15</c:v>
                </c:pt>
                <c:pt idx="1">
                  <c:v>7</c:v>
                </c:pt>
                <c:pt idx="2">
                  <c:v>2</c:v>
                </c:pt>
                <c:pt idx="3">
                  <c:v>1</c:v>
                </c:pt>
              </c:numCache>
            </c:numRef>
          </c:val>
        </c:ser>
        <c:dLbls>
          <c:showLegendKey val="0"/>
          <c:showVal val="0"/>
          <c:showCatName val="0"/>
          <c:showSerName val="0"/>
          <c:showPercent val="0"/>
          <c:showBubbleSize val="0"/>
        </c:dLbls>
        <c:gapWidth val="219"/>
        <c:overlap val="-27"/>
        <c:axId val="219539616"/>
        <c:axId val="219537656"/>
      </c:barChart>
      <c:catAx>
        <c:axId val="21953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537656"/>
        <c:crosses val="autoZero"/>
        <c:auto val="1"/>
        <c:lblAlgn val="ctr"/>
        <c:lblOffset val="100"/>
        <c:noMultiLvlLbl val="0"/>
      </c:catAx>
      <c:valAx>
        <c:axId val="219537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53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CERTIFICACIÓN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CERTIFICACION'!$E$60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'SOLICITUD CERTIFICACION'!$D$61:$D$63</c:f>
              <c:strCache>
                <c:ptCount val="3"/>
                <c:pt idx="0">
                  <c:v>CUMPLE</c:v>
                </c:pt>
                <c:pt idx="1">
                  <c:v>CUMPLE/FUERA DE PLAZO</c:v>
                </c:pt>
                <c:pt idx="2">
                  <c:v>INCUMPLE/SIN RESPUESTA</c:v>
                </c:pt>
              </c:strCache>
            </c:strRef>
          </c:cat>
          <c:val>
            <c:numRef>
              <c:f>'SOLICITUD CERTIFICACION'!$E$61:$E$63</c:f>
              <c:numCache>
                <c:formatCode>General</c:formatCode>
                <c:ptCount val="3"/>
                <c:pt idx="0">
                  <c:v>45</c:v>
                </c:pt>
                <c:pt idx="1">
                  <c:v>6</c:v>
                </c:pt>
                <c:pt idx="2">
                  <c:v>4</c:v>
                </c:pt>
              </c:numCache>
            </c:numRef>
          </c:val>
        </c:ser>
        <c:dLbls>
          <c:showLegendKey val="0"/>
          <c:showVal val="0"/>
          <c:showCatName val="0"/>
          <c:showSerName val="0"/>
          <c:showPercent val="0"/>
          <c:showBubbleSize val="0"/>
        </c:dLbls>
        <c:gapWidth val="219"/>
        <c:overlap val="-27"/>
        <c:axId val="219536480"/>
        <c:axId val="219537264"/>
      </c:barChart>
      <c:catAx>
        <c:axId val="21953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537264"/>
        <c:crosses val="autoZero"/>
        <c:auto val="1"/>
        <c:lblAlgn val="ctr"/>
        <c:lblOffset val="100"/>
        <c:noMultiLvlLbl val="0"/>
      </c:catAx>
      <c:valAx>
        <c:axId val="21953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536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INFORMACION PÚBLICA'!$F$68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'ACCESO INFORMACION PÚBLICA'!$E$69:$E$72</c:f>
              <c:strCache>
                <c:ptCount val="4"/>
                <c:pt idx="0">
                  <c:v>CUMPLE</c:v>
                </c:pt>
                <c:pt idx="1">
                  <c:v>CUMPLE/FUERA PLAZO</c:v>
                </c:pt>
                <c:pt idx="2">
                  <c:v>EN TERMINO</c:v>
                </c:pt>
                <c:pt idx="3">
                  <c:v>INCLUMPLE/SIN RESPUESTA</c:v>
                </c:pt>
              </c:strCache>
            </c:strRef>
          </c:cat>
          <c:val>
            <c:numRef>
              <c:f>'ACCESO INFORMACION PÚBLICA'!$F$69:$F$72</c:f>
              <c:numCache>
                <c:formatCode>General</c:formatCode>
                <c:ptCount val="4"/>
                <c:pt idx="0">
                  <c:v>51</c:v>
                </c:pt>
                <c:pt idx="1">
                  <c:v>8</c:v>
                </c:pt>
                <c:pt idx="2">
                  <c:v>1</c:v>
                </c:pt>
                <c:pt idx="3">
                  <c:v>2</c:v>
                </c:pt>
              </c:numCache>
            </c:numRef>
          </c:val>
        </c:ser>
        <c:dLbls>
          <c:showLegendKey val="0"/>
          <c:showVal val="0"/>
          <c:showCatName val="0"/>
          <c:showSerName val="0"/>
          <c:showPercent val="0"/>
          <c:showBubbleSize val="0"/>
        </c:dLbls>
        <c:gapWidth val="219"/>
        <c:overlap val="-27"/>
        <c:axId val="205820384"/>
        <c:axId val="205820776"/>
      </c:barChart>
      <c:catAx>
        <c:axId val="20582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0776"/>
        <c:crosses val="autoZero"/>
        <c:auto val="1"/>
        <c:lblAlgn val="ctr"/>
        <c:lblOffset val="100"/>
        <c:noMultiLvlLbl val="0"/>
      </c:catAx>
      <c:valAx>
        <c:axId val="205820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582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RECLAMO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RECLAMO!$F$120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RECLAMO!$E$121:$E$124</c:f>
              <c:strCache>
                <c:ptCount val="4"/>
                <c:pt idx="0">
                  <c:v>CUMPLE</c:v>
                </c:pt>
                <c:pt idx="1">
                  <c:v>CUMPLE/FUERA PLAZO</c:v>
                </c:pt>
                <c:pt idx="2">
                  <c:v>EN TERMINO</c:v>
                </c:pt>
                <c:pt idx="3">
                  <c:v>INCUMPLE/SIN RESPUESTA</c:v>
                </c:pt>
              </c:strCache>
            </c:strRef>
          </c:cat>
          <c:val>
            <c:numRef>
              <c:f>RECLAMO!$F$121:$F$124</c:f>
              <c:numCache>
                <c:formatCode>General</c:formatCode>
                <c:ptCount val="4"/>
                <c:pt idx="0">
                  <c:v>94</c:v>
                </c:pt>
                <c:pt idx="1">
                  <c:v>8</c:v>
                </c:pt>
                <c:pt idx="2">
                  <c:v>7</c:v>
                </c:pt>
                <c:pt idx="3">
                  <c:v>6</c:v>
                </c:pt>
              </c:numCache>
            </c:numRef>
          </c:val>
        </c:ser>
        <c:dLbls>
          <c:showLegendKey val="0"/>
          <c:showVal val="0"/>
          <c:showCatName val="0"/>
          <c:showSerName val="0"/>
          <c:showPercent val="0"/>
          <c:showBubbleSize val="0"/>
        </c:dLbls>
        <c:gapWidth val="219"/>
        <c:overlap val="-27"/>
        <c:axId val="219030792"/>
        <c:axId val="219320816"/>
      </c:barChart>
      <c:catAx>
        <c:axId val="21903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0816"/>
        <c:crosses val="autoZero"/>
        <c:auto val="1"/>
        <c:lblAlgn val="ctr"/>
        <c:lblOffset val="100"/>
        <c:noMultiLvlLbl val="0"/>
      </c:catAx>
      <c:valAx>
        <c:axId val="21932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030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PETICIÓN CONCESIÓN - INTERVENTORÍA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 CONCESION INTERVENTORI'!$F$112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 CONCESION INTERVENTORI'!$E$113:$E$116</c:f>
              <c:strCache>
                <c:ptCount val="4"/>
                <c:pt idx="0">
                  <c:v>CUMPLE</c:v>
                </c:pt>
                <c:pt idx="1">
                  <c:v>CUMPLE/FUERA PLAZO</c:v>
                </c:pt>
                <c:pt idx="2">
                  <c:v>EN TERMINO</c:v>
                </c:pt>
                <c:pt idx="3">
                  <c:v>INCUMPLE/SIN RESPUESTA</c:v>
                </c:pt>
              </c:strCache>
            </c:strRef>
          </c:cat>
          <c:val>
            <c:numRef>
              <c:f>'PETICION CONCESION INTERVENTORI'!$F$113:$F$116</c:f>
              <c:numCache>
                <c:formatCode>General</c:formatCode>
                <c:ptCount val="4"/>
                <c:pt idx="0">
                  <c:v>60</c:v>
                </c:pt>
                <c:pt idx="1">
                  <c:v>21</c:v>
                </c:pt>
                <c:pt idx="2">
                  <c:v>6</c:v>
                </c:pt>
                <c:pt idx="3">
                  <c:v>18</c:v>
                </c:pt>
              </c:numCache>
            </c:numRef>
          </c:val>
        </c:ser>
        <c:dLbls>
          <c:showLegendKey val="0"/>
          <c:showVal val="0"/>
          <c:showCatName val="0"/>
          <c:showSerName val="0"/>
          <c:showPercent val="0"/>
          <c:showBubbleSize val="0"/>
        </c:dLbls>
        <c:gapWidth val="219"/>
        <c:overlap val="-27"/>
        <c:axId val="219323168"/>
        <c:axId val="219322776"/>
      </c:barChart>
      <c:catAx>
        <c:axId val="21932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2776"/>
        <c:crosses val="autoZero"/>
        <c:auto val="1"/>
        <c:lblAlgn val="ctr"/>
        <c:lblOffset val="100"/>
        <c:noMultiLvlLbl val="0"/>
      </c:catAx>
      <c:valAx>
        <c:axId val="219322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3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DERECHO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PETICION!$F$613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PETICION!$E$614:$E$617</c:f>
              <c:strCache>
                <c:ptCount val="4"/>
                <c:pt idx="0">
                  <c:v>CUMPLE</c:v>
                </c:pt>
                <c:pt idx="1">
                  <c:v>CUMPLE/FUERA DE PLAZO</c:v>
                </c:pt>
                <c:pt idx="2">
                  <c:v>EN TERMINO</c:v>
                </c:pt>
                <c:pt idx="3">
                  <c:v>INCUMPLE/SIN RESPUESTA</c:v>
                </c:pt>
              </c:strCache>
            </c:strRef>
          </c:cat>
          <c:val>
            <c:numRef>
              <c:f>PETICION!$F$614:$F$617</c:f>
              <c:numCache>
                <c:formatCode>General</c:formatCode>
                <c:ptCount val="4"/>
                <c:pt idx="0">
                  <c:v>467</c:v>
                </c:pt>
                <c:pt idx="1">
                  <c:v>52</c:v>
                </c:pt>
                <c:pt idx="2">
                  <c:v>38</c:v>
                </c:pt>
                <c:pt idx="3">
                  <c:v>51</c:v>
                </c:pt>
              </c:numCache>
            </c:numRef>
          </c:val>
        </c:ser>
        <c:dLbls>
          <c:showLegendKey val="0"/>
          <c:showVal val="0"/>
          <c:showCatName val="0"/>
          <c:showSerName val="0"/>
          <c:showPercent val="0"/>
          <c:showBubbleSize val="0"/>
        </c:dLbls>
        <c:gapWidth val="219"/>
        <c:overlap val="-27"/>
        <c:axId val="219321208"/>
        <c:axId val="219322384"/>
      </c:barChart>
      <c:catAx>
        <c:axId val="21932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2384"/>
        <c:crosses val="autoZero"/>
        <c:auto val="1"/>
        <c:lblAlgn val="ctr"/>
        <c:lblOffset val="100"/>
        <c:noMultiLvlLbl val="0"/>
      </c:catAx>
      <c:valAx>
        <c:axId val="21932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1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DENUNCIA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DENUNCIA!$F$9</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00B0F0"/>
              </a:solidFill>
              <a:ln>
                <a:noFill/>
              </a:ln>
              <a:effectLst/>
            </c:spPr>
          </c:dPt>
          <c:cat>
            <c:strRef>
              <c:f>DENUNCIA!$E$10:$E$12</c:f>
              <c:strCache>
                <c:ptCount val="3"/>
                <c:pt idx="0">
                  <c:v>CUMPLE</c:v>
                </c:pt>
                <c:pt idx="1">
                  <c:v>EN TERMINO</c:v>
                </c:pt>
                <c:pt idx="2">
                  <c:v>CUMPLE/FUERA DE PLAZO</c:v>
                </c:pt>
              </c:strCache>
            </c:strRef>
          </c:cat>
          <c:val>
            <c:numRef>
              <c:f>DENUNCIA!$F$10:$F$12</c:f>
              <c:numCache>
                <c:formatCode>General</c:formatCode>
                <c:ptCount val="3"/>
                <c:pt idx="0">
                  <c:v>2</c:v>
                </c:pt>
                <c:pt idx="1">
                  <c:v>1</c:v>
                </c:pt>
                <c:pt idx="2">
                  <c:v>1</c:v>
                </c:pt>
              </c:numCache>
            </c:numRef>
          </c:val>
        </c:ser>
        <c:dLbls>
          <c:showLegendKey val="0"/>
          <c:showVal val="0"/>
          <c:showCatName val="0"/>
          <c:showSerName val="0"/>
          <c:showPercent val="0"/>
          <c:showBubbleSize val="0"/>
        </c:dLbls>
        <c:gapWidth val="219"/>
        <c:overlap val="-27"/>
        <c:axId val="219323560"/>
        <c:axId val="219320424"/>
      </c:barChart>
      <c:catAx>
        <c:axId val="21932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0424"/>
        <c:crosses val="autoZero"/>
        <c:auto val="1"/>
        <c:lblAlgn val="ctr"/>
        <c:lblOffset val="100"/>
        <c:noMultiLvlLbl val="0"/>
      </c:catAx>
      <c:valAx>
        <c:axId val="219320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23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CONSULTA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CONSULTA!$F$45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CONSULTA!$E$46:$E$49</c:f>
              <c:strCache>
                <c:ptCount val="4"/>
                <c:pt idx="0">
                  <c:v>CUMPLE</c:v>
                </c:pt>
                <c:pt idx="1">
                  <c:v>CUMPLE/FUERA PLAZO</c:v>
                </c:pt>
                <c:pt idx="2">
                  <c:v>EN TERMINO</c:v>
                </c:pt>
                <c:pt idx="3">
                  <c:v>INCUMPLE/SIN RESPUESTA</c:v>
                </c:pt>
              </c:strCache>
            </c:strRef>
          </c:cat>
          <c:val>
            <c:numRef>
              <c:f>CONSULTA!$F$46:$F$49</c:f>
              <c:numCache>
                <c:formatCode>General</c:formatCode>
                <c:ptCount val="4"/>
                <c:pt idx="0">
                  <c:v>27</c:v>
                </c:pt>
                <c:pt idx="1">
                  <c:v>2</c:v>
                </c:pt>
                <c:pt idx="2">
                  <c:v>4</c:v>
                </c:pt>
                <c:pt idx="3">
                  <c:v>6</c:v>
                </c:pt>
              </c:numCache>
            </c:numRef>
          </c:val>
        </c:ser>
        <c:dLbls>
          <c:showLegendKey val="0"/>
          <c:showVal val="0"/>
          <c:showCatName val="0"/>
          <c:showSerName val="0"/>
          <c:showPercent val="0"/>
          <c:showBubbleSize val="0"/>
        </c:dLbls>
        <c:gapWidth val="219"/>
        <c:overlap val="-27"/>
        <c:axId val="220022656"/>
        <c:axId val="220024616"/>
      </c:barChart>
      <c:catAx>
        <c:axId val="22002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024616"/>
        <c:crosses val="autoZero"/>
        <c:auto val="1"/>
        <c:lblAlgn val="ctr"/>
        <c:lblOffset val="100"/>
        <c:noMultiLvlLbl val="0"/>
      </c:catAx>
      <c:valAx>
        <c:axId val="220024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022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TUTELA!$F$20</c:f>
              <c:strCache>
                <c:ptCount val="1"/>
                <c:pt idx="0">
                  <c:v>TOTAL</c:v>
                </c:pt>
              </c:strCache>
            </c:strRef>
          </c:tx>
          <c:spPr>
            <a:solidFill>
              <a:schemeClr val="accent1"/>
            </a:solidFill>
            <a:ln>
              <a:noFill/>
            </a:ln>
            <a:effectLst/>
          </c:spPr>
          <c:invertIfNegative val="0"/>
          <c:dPt>
            <c:idx val="1"/>
            <c:invertIfNegative val="0"/>
            <c:bubble3D val="0"/>
            <c:spPr>
              <a:solidFill>
                <a:srgbClr val="FF0000"/>
              </a:solidFill>
              <a:ln>
                <a:noFill/>
              </a:ln>
              <a:effectLst/>
            </c:spPr>
          </c:dPt>
          <c:cat>
            <c:strRef>
              <c:f>TUTELA!$E$21:$E$22</c:f>
              <c:strCache>
                <c:ptCount val="2"/>
                <c:pt idx="0">
                  <c:v>CUMPLE</c:v>
                </c:pt>
                <c:pt idx="1">
                  <c:v>INCUMPLE</c:v>
                </c:pt>
              </c:strCache>
            </c:strRef>
          </c:cat>
          <c:val>
            <c:numRef>
              <c:f>TUTELA!$F$21:$F$22</c:f>
              <c:numCache>
                <c:formatCode>General</c:formatCode>
                <c:ptCount val="2"/>
                <c:pt idx="0">
                  <c:v>9</c:v>
                </c:pt>
                <c:pt idx="1">
                  <c:v>6</c:v>
                </c:pt>
              </c:numCache>
            </c:numRef>
          </c:val>
        </c:ser>
        <c:dLbls>
          <c:showLegendKey val="0"/>
          <c:showVal val="0"/>
          <c:showCatName val="0"/>
          <c:showSerName val="0"/>
          <c:showPercent val="0"/>
          <c:showBubbleSize val="0"/>
        </c:dLbls>
        <c:gapWidth val="219"/>
        <c:overlap val="-27"/>
        <c:axId val="220025008"/>
        <c:axId val="220023440"/>
      </c:barChart>
      <c:catAx>
        <c:axId val="22002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023440"/>
        <c:crosses val="autoZero"/>
        <c:auto val="1"/>
        <c:lblAlgn val="ctr"/>
        <c:lblOffset val="100"/>
        <c:noMultiLvlLbl val="0"/>
      </c:catAx>
      <c:valAx>
        <c:axId val="220023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025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a:t>
            </a:r>
            <a:r>
              <a:rPr lang="en-US" baseline="0"/>
              <a:t> EN TÉRMINO</a:t>
            </a:r>
            <a:endParaRPr lang="en-US"/>
          </a:p>
        </c:rich>
      </c:tx>
      <c:layout>
        <c:manualLayout>
          <c:xMode val="edge"/>
          <c:yMode val="edge"/>
          <c:x val="0.2056388888888889"/>
          <c:y val="2.777777777777777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'seguimiento en término 1er tr'!$G$151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chemeClr val="accent6"/>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FF000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'seguimiento en término 1er tr'!$F$152:$F$156</c:f>
              <c:strCache>
                <c:ptCount val="5"/>
                <c:pt idx="0">
                  <c:v>Cumple </c:v>
                </c:pt>
                <c:pt idx="1">
                  <c:v>Cumple fuera de término</c:v>
                </c:pt>
                <c:pt idx="2">
                  <c:v>Cumple sin anexo</c:v>
                </c:pt>
                <c:pt idx="3">
                  <c:v>Incumple sin respuesta</c:v>
                </c:pt>
                <c:pt idx="4">
                  <c:v>NRR</c:v>
                </c:pt>
              </c:strCache>
            </c:strRef>
          </c:cat>
          <c:val>
            <c:numRef>
              <c:f>'seguimiento en término 1er tr'!$G$152:$G$156</c:f>
              <c:numCache>
                <c:formatCode>General</c:formatCode>
                <c:ptCount val="5"/>
                <c:pt idx="0">
                  <c:v>95</c:v>
                </c:pt>
                <c:pt idx="1">
                  <c:v>35</c:v>
                </c:pt>
                <c:pt idx="2">
                  <c:v>2</c:v>
                </c:pt>
                <c:pt idx="3">
                  <c:v>11</c:v>
                </c:pt>
                <c:pt idx="4">
                  <c:v>4</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7</xdr:col>
      <xdr:colOff>285750</xdr:colOff>
      <xdr:row>1587</xdr:row>
      <xdr:rowOff>109537</xdr:rowOff>
    </xdr:from>
    <xdr:to>
      <xdr:col>13</xdr:col>
      <xdr:colOff>285750</xdr:colOff>
      <xdr:row>1599</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149</xdr:row>
      <xdr:rowOff>42862</xdr:rowOff>
    </xdr:from>
    <xdr:to>
      <xdr:col>14</xdr:col>
      <xdr:colOff>466725</xdr:colOff>
      <xdr:row>163</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647700</xdr:colOff>
      <xdr:row>189</xdr:row>
      <xdr:rowOff>80962</xdr:rowOff>
    </xdr:from>
    <xdr:to>
      <xdr:col>13</xdr:col>
      <xdr:colOff>647700</xdr:colOff>
      <xdr:row>199</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404812</xdr:colOff>
      <xdr:row>205</xdr:row>
      <xdr:rowOff>138112</xdr:rowOff>
    </xdr:from>
    <xdr:to>
      <xdr:col>12</xdr:col>
      <xdr:colOff>704850</xdr:colOff>
      <xdr:row>215</xdr:row>
      <xdr:rowOff>104775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438150</xdr:colOff>
      <xdr:row>25</xdr:row>
      <xdr:rowOff>138112</xdr:rowOff>
    </xdr:from>
    <xdr:to>
      <xdr:col>12</xdr:col>
      <xdr:colOff>438150</xdr:colOff>
      <xdr:row>38</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21</xdr:row>
      <xdr:rowOff>185737</xdr:rowOff>
    </xdr:from>
    <xdr:to>
      <xdr:col>13</xdr:col>
      <xdr:colOff>19050</xdr:colOff>
      <xdr:row>33</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695325</xdr:colOff>
      <xdr:row>50</xdr:row>
      <xdr:rowOff>42862</xdr:rowOff>
    </xdr:from>
    <xdr:to>
      <xdr:col>12</xdr:col>
      <xdr:colOff>695325</xdr:colOff>
      <xdr:row>60</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714375</xdr:colOff>
      <xdr:row>188</xdr:row>
      <xdr:rowOff>14287</xdr:rowOff>
    </xdr:from>
    <xdr:to>
      <xdr:col>12</xdr:col>
      <xdr:colOff>714375</xdr:colOff>
      <xdr:row>199</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695325</xdr:colOff>
      <xdr:row>40</xdr:row>
      <xdr:rowOff>52387</xdr:rowOff>
    </xdr:from>
    <xdr:to>
      <xdr:col>12</xdr:col>
      <xdr:colOff>695325</xdr:colOff>
      <xdr:row>54</xdr:row>
      <xdr:rowOff>128587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600075</xdr:colOff>
      <xdr:row>248</xdr:row>
      <xdr:rowOff>176212</xdr:rowOff>
    </xdr:from>
    <xdr:to>
      <xdr:col>12</xdr:col>
      <xdr:colOff>600075</xdr:colOff>
      <xdr:row>259</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495300</xdr:colOff>
      <xdr:row>27</xdr:row>
      <xdr:rowOff>147637</xdr:rowOff>
    </xdr:from>
    <xdr:to>
      <xdr:col>13</xdr:col>
      <xdr:colOff>495300</xdr:colOff>
      <xdr:row>38</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752475</xdr:colOff>
      <xdr:row>57</xdr:row>
      <xdr:rowOff>176212</xdr:rowOff>
    </xdr:from>
    <xdr:to>
      <xdr:col>12</xdr:col>
      <xdr:colOff>752475</xdr:colOff>
      <xdr:row>69</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495300</xdr:colOff>
      <xdr:row>64</xdr:row>
      <xdr:rowOff>176212</xdr:rowOff>
    </xdr:from>
    <xdr:to>
      <xdr:col>13</xdr:col>
      <xdr:colOff>495300</xdr:colOff>
      <xdr:row>73</xdr:row>
      <xdr:rowOff>147637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117</xdr:row>
      <xdr:rowOff>90487</xdr:rowOff>
    </xdr:from>
    <xdr:to>
      <xdr:col>13</xdr:col>
      <xdr:colOff>238125</xdr:colOff>
      <xdr:row>129</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733425</xdr:colOff>
      <xdr:row>108</xdr:row>
      <xdr:rowOff>14287</xdr:rowOff>
    </xdr:from>
    <xdr:to>
      <xdr:col>13</xdr:col>
      <xdr:colOff>733425</xdr:colOff>
      <xdr:row>118</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419100</xdr:colOff>
      <xdr:row>610</xdr:row>
      <xdr:rowOff>176212</xdr:rowOff>
    </xdr:from>
    <xdr:to>
      <xdr:col>13</xdr:col>
      <xdr:colOff>419100</xdr:colOff>
      <xdr:row>623</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323850</xdr:colOff>
      <xdr:row>6</xdr:row>
      <xdr:rowOff>138112</xdr:rowOff>
    </xdr:from>
    <xdr:to>
      <xdr:col>13</xdr:col>
      <xdr:colOff>323850</xdr:colOff>
      <xdr:row>20</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714375</xdr:colOff>
      <xdr:row>41</xdr:row>
      <xdr:rowOff>157162</xdr:rowOff>
    </xdr:from>
    <xdr:to>
      <xdr:col>13</xdr:col>
      <xdr:colOff>714375</xdr:colOff>
      <xdr:row>54</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504825</xdr:colOff>
      <xdr:row>17</xdr:row>
      <xdr:rowOff>166687</xdr:rowOff>
    </xdr:from>
    <xdr:to>
      <xdr:col>13</xdr:col>
      <xdr:colOff>504825</xdr:colOff>
      <xdr:row>32</xdr:row>
      <xdr:rowOff>52387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495300</xdr:colOff>
      <xdr:row>150</xdr:row>
      <xdr:rowOff>61912</xdr:rowOff>
    </xdr:from>
    <xdr:to>
      <xdr:col>14</xdr:col>
      <xdr:colOff>495300</xdr:colOff>
      <xdr:row>164</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7"/>
  <sheetViews>
    <sheetView tabSelected="1" workbookViewId="0">
      <selection activeCell="G16" sqref="G16"/>
    </sheetView>
  </sheetViews>
  <sheetFormatPr baseColWidth="10" defaultRowHeight="15" x14ac:dyDescent="0.25"/>
  <cols>
    <col min="1" max="1" width="15" style="4" customWidth="1"/>
    <col min="4" max="4" width="15" style="4" bestFit="1" customWidth="1"/>
    <col min="5" max="5" width="14.28515625" customWidth="1"/>
    <col min="15" max="15" width="15.7109375" customWidth="1"/>
    <col min="16" max="16" width="16.85546875" customWidth="1"/>
  </cols>
  <sheetData>
    <row r="1" spans="1:16" ht="26.25" x14ac:dyDescent="0.4">
      <c r="A1" s="5" t="s">
        <v>2943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20184090314442</v>
      </c>
      <c r="B3" s="2">
        <v>43192</v>
      </c>
      <c r="C3" s="2">
        <v>43206</v>
      </c>
      <c r="D3" s="3">
        <v>20185000102251</v>
      </c>
      <c r="E3" s="2">
        <v>43196</v>
      </c>
      <c r="F3" s="1" t="s">
        <v>15</v>
      </c>
      <c r="G3" s="1" t="s">
        <v>16</v>
      </c>
      <c r="H3" s="1" t="s">
        <v>17</v>
      </c>
      <c r="I3" s="1" t="s">
        <v>19</v>
      </c>
      <c r="J3" s="1" t="s">
        <v>20</v>
      </c>
      <c r="K3" s="1">
        <v>999</v>
      </c>
      <c r="L3" s="1" t="s">
        <v>21</v>
      </c>
      <c r="M3" s="1" t="s">
        <v>22</v>
      </c>
      <c r="N3" s="1">
        <v>500</v>
      </c>
      <c r="O3" s="1" t="s">
        <v>23</v>
      </c>
      <c r="P3" s="1">
        <f>IFERROR(E3-B3,"-")</f>
        <v>4</v>
      </c>
    </row>
    <row r="4" spans="1:16" x14ac:dyDescent="0.25">
      <c r="A4" s="3">
        <v>20184090314472</v>
      </c>
      <c r="B4" s="2">
        <v>43192</v>
      </c>
      <c r="C4" s="2">
        <v>43213</v>
      </c>
      <c r="D4" s="3"/>
      <c r="E4" s="1" t="s">
        <v>18</v>
      </c>
      <c r="F4" s="1" t="s">
        <v>24</v>
      </c>
      <c r="G4" s="1" t="s">
        <v>25</v>
      </c>
      <c r="H4" s="1" t="s">
        <v>17</v>
      </c>
      <c r="I4" s="1" t="s">
        <v>26</v>
      </c>
      <c r="J4" s="1" t="s">
        <v>20</v>
      </c>
      <c r="K4" s="1">
        <v>999</v>
      </c>
      <c r="L4" s="1" t="s">
        <v>21</v>
      </c>
      <c r="M4" s="1" t="s">
        <v>27</v>
      </c>
      <c r="N4" s="1">
        <v>606</v>
      </c>
      <c r="O4" s="1" t="s">
        <v>23</v>
      </c>
      <c r="P4" s="1" t="str">
        <f t="shared" ref="P4:P67" si="0">IFERROR(E4-B4,"-")</f>
        <v>-</v>
      </c>
    </row>
    <row r="5" spans="1:16" x14ac:dyDescent="0.25">
      <c r="A5" s="3">
        <v>20184090315012</v>
      </c>
      <c r="B5" s="2">
        <v>43192</v>
      </c>
      <c r="C5" s="2">
        <v>43213</v>
      </c>
      <c r="D5" s="3">
        <v>20186040150591</v>
      </c>
      <c r="E5" s="2">
        <v>43237</v>
      </c>
      <c r="F5" s="1" t="s">
        <v>24</v>
      </c>
      <c r="G5" s="1" t="s">
        <v>28</v>
      </c>
      <c r="H5" s="1" t="s">
        <v>29</v>
      </c>
      <c r="I5" s="1" t="s">
        <v>26</v>
      </c>
      <c r="J5" s="1" t="s">
        <v>20</v>
      </c>
      <c r="K5" s="1">
        <v>999</v>
      </c>
      <c r="L5" s="1" t="s">
        <v>21</v>
      </c>
      <c r="M5" s="1" t="s">
        <v>30</v>
      </c>
      <c r="N5" s="1">
        <v>604</v>
      </c>
      <c r="O5" s="1" t="s">
        <v>23</v>
      </c>
      <c r="P5" s="1">
        <f t="shared" si="0"/>
        <v>45</v>
      </c>
    </row>
    <row r="6" spans="1:16" x14ac:dyDescent="0.25">
      <c r="A6" s="3">
        <v>20184090316852</v>
      </c>
      <c r="B6" s="2">
        <v>43192</v>
      </c>
      <c r="C6" s="2">
        <v>43213</v>
      </c>
      <c r="D6" s="3">
        <v>20185000107431</v>
      </c>
      <c r="E6" s="2">
        <v>43201</v>
      </c>
      <c r="F6" s="1" t="s">
        <v>24</v>
      </c>
      <c r="G6" s="1" t="s">
        <v>31</v>
      </c>
      <c r="H6" s="1" t="s">
        <v>32</v>
      </c>
      <c r="I6" s="1" t="s">
        <v>19</v>
      </c>
      <c r="J6" s="1" t="s">
        <v>33</v>
      </c>
      <c r="K6" s="1">
        <v>999</v>
      </c>
      <c r="L6" s="1" t="s">
        <v>21</v>
      </c>
      <c r="M6" s="1" t="s">
        <v>34</v>
      </c>
      <c r="N6" s="1">
        <v>500</v>
      </c>
      <c r="O6" s="1" t="s">
        <v>23</v>
      </c>
      <c r="P6" s="1">
        <f t="shared" si="0"/>
        <v>9</v>
      </c>
    </row>
    <row r="7" spans="1:16" x14ac:dyDescent="0.25">
      <c r="A7" s="3">
        <v>20184090317082</v>
      </c>
      <c r="B7" s="2">
        <v>43192</v>
      </c>
      <c r="C7" s="2">
        <v>43206</v>
      </c>
      <c r="D7" s="3" t="s">
        <v>35</v>
      </c>
      <c r="E7" s="2">
        <v>43206</v>
      </c>
      <c r="F7" s="1" t="s">
        <v>36</v>
      </c>
      <c r="G7" s="1" t="s">
        <v>37</v>
      </c>
      <c r="H7" s="1" t="s">
        <v>38</v>
      </c>
      <c r="I7" s="1" t="s">
        <v>19</v>
      </c>
      <c r="J7" s="1" t="s">
        <v>39</v>
      </c>
      <c r="K7" s="1">
        <v>999</v>
      </c>
      <c r="L7" s="1" t="s">
        <v>21</v>
      </c>
      <c r="M7" s="1" t="s">
        <v>40</v>
      </c>
      <c r="N7" s="1">
        <v>703</v>
      </c>
      <c r="O7" s="1" t="s">
        <v>41</v>
      </c>
      <c r="P7" s="1">
        <f t="shared" si="0"/>
        <v>14</v>
      </c>
    </row>
    <row r="8" spans="1:16" x14ac:dyDescent="0.25">
      <c r="A8" s="3">
        <v>20184090317092</v>
      </c>
      <c r="B8" s="2">
        <v>43192</v>
      </c>
      <c r="C8" s="2">
        <v>43213</v>
      </c>
      <c r="D8" s="3" t="s">
        <v>42</v>
      </c>
      <c r="E8" s="2">
        <v>43194</v>
      </c>
      <c r="F8" s="1" t="s">
        <v>43</v>
      </c>
      <c r="G8" s="1" t="s">
        <v>44</v>
      </c>
      <c r="H8" s="1" t="s">
        <v>18</v>
      </c>
      <c r="I8" s="1" t="s">
        <v>19</v>
      </c>
      <c r="J8" s="1" t="s">
        <v>20</v>
      </c>
      <c r="K8" s="1">
        <v>999</v>
      </c>
      <c r="L8" s="1" t="s">
        <v>21</v>
      </c>
      <c r="M8" s="1" t="s">
        <v>45</v>
      </c>
      <c r="N8" s="1">
        <v>400</v>
      </c>
      <c r="O8" s="1" t="s">
        <v>23</v>
      </c>
      <c r="P8" s="1">
        <f t="shared" si="0"/>
        <v>2</v>
      </c>
    </row>
    <row r="9" spans="1:16" x14ac:dyDescent="0.25">
      <c r="A9" s="3">
        <v>20184090317922</v>
      </c>
      <c r="B9" s="2">
        <v>43192</v>
      </c>
      <c r="C9" s="2">
        <v>43213</v>
      </c>
      <c r="D9" s="3">
        <v>20183040114961</v>
      </c>
      <c r="E9" s="2">
        <v>43207</v>
      </c>
      <c r="F9" s="1" t="s">
        <v>24</v>
      </c>
      <c r="G9" s="1" t="s">
        <v>46</v>
      </c>
      <c r="H9" s="1" t="s">
        <v>47</v>
      </c>
      <c r="I9" s="1" t="s">
        <v>19</v>
      </c>
      <c r="J9" s="1" t="s">
        <v>48</v>
      </c>
      <c r="K9" s="1">
        <v>999</v>
      </c>
      <c r="L9" s="1" t="s">
        <v>21</v>
      </c>
      <c r="M9" s="1" t="s">
        <v>49</v>
      </c>
      <c r="N9" s="1">
        <v>304</v>
      </c>
      <c r="O9" s="1" t="s">
        <v>23</v>
      </c>
      <c r="P9" s="1">
        <f t="shared" si="0"/>
        <v>15</v>
      </c>
    </row>
    <row r="10" spans="1:16" x14ac:dyDescent="0.25">
      <c r="A10" s="3">
        <v>20184090318002</v>
      </c>
      <c r="B10" s="2">
        <v>43192</v>
      </c>
      <c r="C10" s="2">
        <v>43206</v>
      </c>
      <c r="D10" s="3" t="s">
        <v>50</v>
      </c>
      <c r="E10" s="1" t="s">
        <v>18</v>
      </c>
      <c r="F10" s="1" t="s">
        <v>51</v>
      </c>
      <c r="G10" s="1" t="s">
        <v>44</v>
      </c>
      <c r="H10" s="1" t="s">
        <v>52</v>
      </c>
      <c r="I10" s="1" t="s">
        <v>26</v>
      </c>
      <c r="J10" s="1" t="s">
        <v>20</v>
      </c>
      <c r="K10" s="1">
        <v>999</v>
      </c>
      <c r="L10" s="1" t="s">
        <v>21</v>
      </c>
      <c r="M10" s="1" t="s">
        <v>18</v>
      </c>
      <c r="N10" s="1" t="s">
        <v>18</v>
      </c>
      <c r="O10" s="1" t="s">
        <v>23</v>
      </c>
      <c r="P10" s="1" t="str">
        <f t="shared" si="0"/>
        <v>-</v>
      </c>
    </row>
    <row r="11" spans="1:16" x14ac:dyDescent="0.25">
      <c r="A11" s="3">
        <v>20184090318782</v>
      </c>
      <c r="B11" s="2">
        <v>43192</v>
      </c>
      <c r="C11" s="2">
        <v>43213</v>
      </c>
      <c r="D11" s="3"/>
      <c r="E11" s="1" t="s">
        <v>18</v>
      </c>
      <c r="F11" s="1" t="s">
        <v>43</v>
      </c>
      <c r="G11" s="1" t="s">
        <v>53</v>
      </c>
      <c r="H11" s="1" t="s">
        <v>54</v>
      </c>
      <c r="I11" s="1" t="s">
        <v>26</v>
      </c>
      <c r="J11" s="1" t="s">
        <v>48</v>
      </c>
      <c r="K11" s="1">
        <v>999</v>
      </c>
      <c r="L11" s="1" t="s">
        <v>21</v>
      </c>
      <c r="M11" s="1" t="s">
        <v>55</v>
      </c>
      <c r="N11" s="1">
        <v>500</v>
      </c>
      <c r="O11" s="1" t="s">
        <v>23</v>
      </c>
      <c r="P11" s="1" t="str">
        <f t="shared" si="0"/>
        <v>-</v>
      </c>
    </row>
    <row r="12" spans="1:16" x14ac:dyDescent="0.25">
      <c r="A12" s="3">
        <v>20184090318892</v>
      </c>
      <c r="B12" s="2">
        <v>43192</v>
      </c>
      <c r="C12" s="2">
        <v>43213</v>
      </c>
      <c r="D12" s="3">
        <v>20185000116801</v>
      </c>
      <c r="E12" s="2">
        <v>43208</v>
      </c>
      <c r="F12" s="1" t="s">
        <v>24</v>
      </c>
      <c r="G12" s="1" t="s">
        <v>56</v>
      </c>
      <c r="H12" s="1" t="s">
        <v>57</v>
      </c>
      <c r="I12" s="1" t="s">
        <v>19</v>
      </c>
      <c r="J12" s="1" t="s">
        <v>20</v>
      </c>
      <c r="K12" s="1">
        <v>999</v>
      </c>
      <c r="L12" s="1" t="s">
        <v>21</v>
      </c>
      <c r="M12" s="1" t="s">
        <v>58</v>
      </c>
      <c r="N12" s="1">
        <v>500</v>
      </c>
      <c r="O12" s="1" t="s">
        <v>23</v>
      </c>
      <c r="P12" s="1">
        <f t="shared" si="0"/>
        <v>16</v>
      </c>
    </row>
    <row r="13" spans="1:16" x14ac:dyDescent="0.25">
      <c r="A13" s="3">
        <v>20184090318922</v>
      </c>
      <c r="B13" s="2">
        <v>43192</v>
      </c>
      <c r="C13" s="2">
        <v>43206</v>
      </c>
      <c r="D13" s="3"/>
      <c r="E13" s="1" t="s">
        <v>18</v>
      </c>
      <c r="F13" s="1" t="s">
        <v>15</v>
      </c>
      <c r="G13" s="1" t="s">
        <v>59</v>
      </c>
      <c r="H13" s="1" t="s">
        <v>17</v>
      </c>
      <c r="I13" s="1" t="s">
        <v>26</v>
      </c>
      <c r="J13" s="1" t="s">
        <v>20</v>
      </c>
      <c r="K13" s="1">
        <v>999</v>
      </c>
      <c r="L13" s="1" t="s">
        <v>21</v>
      </c>
      <c r="M13" s="1" t="s">
        <v>60</v>
      </c>
      <c r="N13" s="1">
        <v>306</v>
      </c>
      <c r="O13" s="1" t="s">
        <v>23</v>
      </c>
      <c r="P13" s="1" t="str">
        <f t="shared" si="0"/>
        <v>-</v>
      </c>
    </row>
    <row r="14" spans="1:16" x14ac:dyDescent="0.25">
      <c r="A14" s="3">
        <v>20184090318942</v>
      </c>
      <c r="B14" s="2">
        <v>43192</v>
      </c>
      <c r="C14" s="2">
        <v>43206</v>
      </c>
      <c r="D14" s="3">
        <v>20183060113401</v>
      </c>
      <c r="E14" s="2">
        <v>43206</v>
      </c>
      <c r="F14" s="1" t="s">
        <v>61</v>
      </c>
      <c r="G14" s="1" t="s">
        <v>62</v>
      </c>
      <c r="H14" s="1" t="s">
        <v>52</v>
      </c>
      <c r="I14" s="1" t="s">
        <v>19</v>
      </c>
      <c r="J14" s="1" t="s">
        <v>20</v>
      </c>
      <c r="K14" s="1">
        <v>999</v>
      </c>
      <c r="L14" s="1" t="s">
        <v>21</v>
      </c>
      <c r="M14" s="1" t="s">
        <v>63</v>
      </c>
      <c r="N14" s="1">
        <v>306</v>
      </c>
      <c r="O14" s="1" t="s">
        <v>23</v>
      </c>
      <c r="P14" s="1">
        <f t="shared" si="0"/>
        <v>14</v>
      </c>
    </row>
    <row r="15" spans="1:16" x14ac:dyDescent="0.25">
      <c r="A15" s="3">
        <v>20184090319102</v>
      </c>
      <c r="B15" s="2">
        <v>43192</v>
      </c>
      <c r="C15" s="2">
        <v>43206</v>
      </c>
      <c r="D15" s="3">
        <v>20186060120671</v>
      </c>
      <c r="E15" s="2">
        <v>43210</v>
      </c>
      <c r="F15" s="1" t="s">
        <v>15</v>
      </c>
      <c r="G15" s="1" t="s">
        <v>64</v>
      </c>
      <c r="H15" s="1" t="s">
        <v>65</v>
      </c>
      <c r="I15" s="1" t="s">
        <v>26</v>
      </c>
      <c r="J15" s="1" t="s">
        <v>20</v>
      </c>
      <c r="K15" s="1">
        <v>999</v>
      </c>
      <c r="L15" s="1" t="s">
        <v>21</v>
      </c>
      <c r="M15" s="1" t="s">
        <v>66</v>
      </c>
      <c r="N15" s="1">
        <v>606</v>
      </c>
      <c r="O15" s="1" t="s">
        <v>23</v>
      </c>
      <c r="P15" s="1">
        <f t="shared" si="0"/>
        <v>18</v>
      </c>
    </row>
    <row r="16" spans="1:16" x14ac:dyDescent="0.25">
      <c r="A16" s="3">
        <v>20184090319752</v>
      </c>
      <c r="B16" s="2">
        <v>43192</v>
      </c>
      <c r="C16" s="2">
        <v>43213</v>
      </c>
      <c r="D16" s="3">
        <v>20186060124101</v>
      </c>
      <c r="E16" s="2">
        <v>43214</v>
      </c>
      <c r="F16" s="1" t="s">
        <v>67</v>
      </c>
      <c r="G16" s="1" t="s">
        <v>68</v>
      </c>
      <c r="H16" s="1" t="s">
        <v>69</v>
      </c>
      <c r="I16" s="1" t="s">
        <v>26</v>
      </c>
      <c r="J16" s="1" t="s">
        <v>48</v>
      </c>
      <c r="K16" s="1">
        <v>999</v>
      </c>
      <c r="L16" s="1" t="s">
        <v>21</v>
      </c>
      <c r="M16" s="1" t="s">
        <v>70</v>
      </c>
      <c r="N16" s="1">
        <v>606</v>
      </c>
      <c r="O16" s="1" t="s">
        <v>23</v>
      </c>
      <c r="P16" s="1">
        <f t="shared" si="0"/>
        <v>22</v>
      </c>
    </row>
    <row r="17" spans="1:16" x14ac:dyDescent="0.25">
      <c r="A17" s="3">
        <v>20184090320852</v>
      </c>
      <c r="B17" s="2">
        <v>43192</v>
      </c>
      <c r="C17" s="2">
        <v>43206</v>
      </c>
      <c r="D17" s="3">
        <v>20183040104841</v>
      </c>
      <c r="E17" s="2">
        <v>43199</v>
      </c>
      <c r="F17" s="1" t="s">
        <v>51</v>
      </c>
      <c r="G17" s="1" t="s">
        <v>44</v>
      </c>
      <c r="H17" s="1" t="s">
        <v>71</v>
      </c>
      <c r="I17" s="1" t="s">
        <v>19</v>
      </c>
      <c r="J17" s="1" t="s">
        <v>72</v>
      </c>
      <c r="K17" s="1">
        <v>999</v>
      </c>
      <c r="L17" s="1" t="s">
        <v>21</v>
      </c>
      <c r="M17" s="1" t="s">
        <v>73</v>
      </c>
      <c r="N17" s="1">
        <v>304</v>
      </c>
      <c r="O17" s="1" t="s">
        <v>23</v>
      </c>
      <c r="P17" s="1">
        <f t="shared" si="0"/>
        <v>7</v>
      </c>
    </row>
    <row r="18" spans="1:16" x14ac:dyDescent="0.25">
      <c r="A18" s="3">
        <v>20184090321522</v>
      </c>
      <c r="B18" s="2">
        <v>43193</v>
      </c>
      <c r="C18" s="2">
        <v>43207</v>
      </c>
      <c r="D18" s="3">
        <v>20183000111461</v>
      </c>
      <c r="E18" s="2">
        <v>43203</v>
      </c>
      <c r="F18" s="1" t="s">
        <v>51</v>
      </c>
      <c r="G18" s="1" t="s">
        <v>44</v>
      </c>
      <c r="H18" s="1" t="s">
        <v>74</v>
      </c>
      <c r="I18" s="1" t="s">
        <v>19</v>
      </c>
      <c r="J18" s="1" t="s">
        <v>75</v>
      </c>
      <c r="K18" s="1">
        <v>999</v>
      </c>
      <c r="L18" s="1" t="s">
        <v>21</v>
      </c>
      <c r="M18" s="1" t="s">
        <v>76</v>
      </c>
      <c r="N18" s="1">
        <v>300</v>
      </c>
      <c r="O18" s="1" t="s">
        <v>23</v>
      </c>
      <c r="P18" s="1">
        <f t="shared" si="0"/>
        <v>10</v>
      </c>
    </row>
    <row r="19" spans="1:16" x14ac:dyDescent="0.25">
      <c r="A19" s="3">
        <v>20184090321562</v>
      </c>
      <c r="B19" s="2">
        <v>43193</v>
      </c>
      <c r="C19" s="2">
        <v>43207</v>
      </c>
      <c r="D19" s="3">
        <v>20186060116201</v>
      </c>
      <c r="E19" s="2">
        <v>43207</v>
      </c>
      <c r="F19" s="1" t="s">
        <v>51</v>
      </c>
      <c r="G19" s="1" t="s">
        <v>77</v>
      </c>
      <c r="H19" s="1" t="s">
        <v>78</v>
      </c>
      <c r="I19" s="1" t="s">
        <v>19</v>
      </c>
      <c r="J19" s="1" t="s">
        <v>48</v>
      </c>
      <c r="K19" s="1">
        <v>999</v>
      </c>
      <c r="L19" s="1" t="s">
        <v>21</v>
      </c>
      <c r="M19" s="1" t="s">
        <v>79</v>
      </c>
      <c r="N19" s="1">
        <v>606</v>
      </c>
      <c r="O19" s="1" t="s">
        <v>23</v>
      </c>
      <c r="P19" s="1">
        <f t="shared" si="0"/>
        <v>14</v>
      </c>
    </row>
    <row r="20" spans="1:16" x14ac:dyDescent="0.25">
      <c r="A20" s="3">
        <v>20184090321782</v>
      </c>
      <c r="B20" s="2">
        <v>43193</v>
      </c>
      <c r="C20" s="2">
        <v>43214</v>
      </c>
      <c r="D20" s="3">
        <v>20183000111331</v>
      </c>
      <c r="E20" s="2">
        <v>43203</v>
      </c>
      <c r="F20" s="1" t="s">
        <v>24</v>
      </c>
      <c r="G20" s="1" t="s">
        <v>80</v>
      </c>
      <c r="H20" s="1" t="s">
        <v>81</v>
      </c>
      <c r="I20" s="1" t="s">
        <v>19</v>
      </c>
      <c r="J20" s="1" t="s">
        <v>20</v>
      </c>
      <c r="K20" s="1">
        <v>999</v>
      </c>
      <c r="L20" s="1" t="s">
        <v>21</v>
      </c>
      <c r="M20" s="1" t="s">
        <v>82</v>
      </c>
      <c r="N20" s="1">
        <v>300</v>
      </c>
      <c r="O20" s="1" t="s">
        <v>23</v>
      </c>
      <c r="P20" s="1">
        <f t="shared" si="0"/>
        <v>10</v>
      </c>
    </row>
    <row r="21" spans="1:16" x14ac:dyDescent="0.25">
      <c r="A21" s="3">
        <v>20184090321812</v>
      </c>
      <c r="B21" s="2">
        <v>43193</v>
      </c>
      <c r="C21" s="2">
        <v>43214</v>
      </c>
      <c r="D21" s="3">
        <v>20183040109361</v>
      </c>
      <c r="E21" s="2">
        <v>43202</v>
      </c>
      <c r="F21" s="1" t="s">
        <v>24</v>
      </c>
      <c r="G21" s="1" t="s">
        <v>83</v>
      </c>
      <c r="H21" s="1" t="s">
        <v>81</v>
      </c>
      <c r="I21" s="1" t="s">
        <v>19</v>
      </c>
      <c r="J21" s="1" t="s">
        <v>20</v>
      </c>
      <c r="K21" s="1">
        <v>999</v>
      </c>
      <c r="L21" s="1" t="s">
        <v>21</v>
      </c>
      <c r="M21" s="1" t="s">
        <v>84</v>
      </c>
      <c r="N21" s="1">
        <v>304</v>
      </c>
      <c r="O21" s="1" t="s">
        <v>23</v>
      </c>
      <c r="P21" s="1">
        <f t="shared" si="0"/>
        <v>9</v>
      </c>
    </row>
    <row r="22" spans="1:16" x14ac:dyDescent="0.25">
      <c r="A22" s="3">
        <v>20184090321902</v>
      </c>
      <c r="B22" s="2">
        <v>43193</v>
      </c>
      <c r="C22" s="2">
        <v>43214</v>
      </c>
      <c r="D22" s="3">
        <v>20182000104381</v>
      </c>
      <c r="E22" s="2">
        <v>43199</v>
      </c>
      <c r="F22" s="1" t="s">
        <v>24</v>
      </c>
      <c r="G22" s="1" t="s">
        <v>85</v>
      </c>
      <c r="H22" s="1" t="s">
        <v>86</v>
      </c>
      <c r="I22" s="1" t="s">
        <v>19</v>
      </c>
      <c r="J22" s="1" t="s">
        <v>20</v>
      </c>
      <c r="K22" s="1">
        <v>999</v>
      </c>
      <c r="L22" s="1" t="s">
        <v>21</v>
      </c>
      <c r="M22" s="1" t="s">
        <v>87</v>
      </c>
      <c r="N22" s="1">
        <v>200</v>
      </c>
      <c r="O22" s="1" t="s">
        <v>23</v>
      </c>
      <c r="P22" s="1">
        <f t="shared" si="0"/>
        <v>6</v>
      </c>
    </row>
    <row r="23" spans="1:16" x14ac:dyDescent="0.25">
      <c r="A23" s="3">
        <v>20184090321942</v>
      </c>
      <c r="B23" s="2">
        <v>43193</v>
      </c>
      <c r="C23" s="2">
        <v>43214</v>
      </c>
      <c r="D23" s="3">
        <v>20183040120441</v>
      </c>
      <c r="E23" s="2">
        <v>43210</v>
      </c>
      <c r="F23" s="1" t="s">
        <v>24</v>
      </c>
      <c r="G23" s="1" t="s">
        <v>44</v>
      </c>
      <c r="H23" s="1" t="s">
        <v>88</v>
      </c>
      <c r="I23" s="1" t="s">
        <v>19</v>
      </c>
      <c r="J23" s="1" t="s">
        <v>20</v>
      </c>
      <c r="K23" s="1">
        <v>999</v>
      </c>
      <c r="L23" s="1" t="s">
        <v>21</v>
      </c>
      <c r="M23" s="1" t="s">
        <v>73</v>
      </c>
      <c r="N23" s="1">
        <v>304</v>
      </c>
      <c r="O23" s="1" t="s">
        <v>23</v>
      </c>
      <c r="P23" s="1">
        <f t="shared" si="0"/>
        <v>17</v>
      </c>
    </row>
    <row r="24" spans="1:16" x14ac:dyDescent="0.25">
      <c r="A24" s="3">
        <v>20184090321962</v>
      </c>
      <c r="B24" s="2">
        <v>43193</v>
      </c>
      <c r="C24" s="2">
        <v>43214</v>
      </c>
      <c r="D24" s="3">
        <v>20185000111121</v>
      </c>
      <c r="E24" s="2">
        <v>43203</v>
      </c>
      <c r="F24" s="1" t="s">
        <v>24</v>
      </c>
      <c r="G24" s="1" t="s">
        <v>89</v>
      </c>
      <c r="H24" s="1" t="s">
        <v>90</v>
      </c>
      <c r="I24" s="1" t="s">
        <v>19</v>
      </c>
      <c r="J24" s="1" t="s">
        <v>75</v>
      </c>
      <c r="K24" s="1">
        <v>999</v>
      </c>
      <c r="L24" s="1" t="s">
        <v>21</v>
      </c>
      <c r="M24" s="1" t="s">
        <v>91</v>
      </c>
      <c r="N24" s="1">
        <v>500</v>
      </c>
      <c r="O24" s="1" t="s">
        <v>23</v>
      </c>
      <c r="P24" s="1">
        <f t="shared" si="0"/>
        <v>10</v>
      </c>
    </row>
    <row r="25" spans="1:16" x14ac:dyDescent="0.25">
      <c r="A25" s="3">
        <v>20184090322052</v>
      </c>
      <c r="B25" s="2">
        <v>43193</v>
      </c>
      <c r="C25" s="2">
        <v>43207</v>
      </c>
      <c r="D25" s="3">
        <v>20183040115711</v>
      </c>
      <c r="E25" s="2">
        <v>43207</v>
      </c>
      <c r="F25" s="1" t="s">
        <v>51</v>
      </c>
      <c r="G25" s="1" t="s">
        <v>92</v>
      </c>
      <c r="H25" s="1" t="s">
        <v>93</v>
      </c>
      <c r="I25" s="1" t="s">
        <v>19</v>
      </c>
      <c r="J25" s="1" t="s">
        <v>72</v>
      </c>
      <c r="K25" s="1">
        <v>999</v>
      </c>
      <c r="L25" s="1" t="s">
        <v>21</v>
      </c>
      <c r="M25" s="1" t="s">
        <v>94</v>
      </c>
      <c r="N25" s="1">
        <v>304</v>
      </c>
      <c r="O25" s="1" t="s">
        <v>23</v>
      </c>
      <c r="P25" s="1">
        <f t="shared" si="0"/>
        <v>14</v>
      </c>
    </row>
    <row r="26" spans="1:16" x14ac:dyDescent="0.25">
      <c r="A26" s="3">
        <v>20184090322072</v>
      </c>
      <c r="B26" s="2">
        <v>43193</v>
      </c>
      <c r="C26" s="2">
        <v>43214</v>
      </c>
      <c r="D26" s="3">
        <v>20185000115881</v>
      </c>
      <c r="E26" s="2">
        <v>43207</v>
      </c>
      <c r="F26" s="1" t="s">
        <v>43</v>
      </c>
      <c r="G26" s="1" t="s">
        <v>95</v>
      </c>
      <c r="H26" s="1" t="s">
        <v>96</v>
      </c>
      <c r="I26" s="1" t="s">
        <v>19</v>
      </c>
      <c r="J26" s="1" t="s">
        <v>20</v>
      </c>
      <c r="K26" s="1">
        <v>999</v>
      </c>
      <c r="L26" s="1" t="s">
        <v>21</v>
      </c>
      <c r="M26" s="1" t="s">
        <v>97</v>
      </c>
      <c r="N26" s="1">
        <v>500</v>
      </c>
      <c r="O26" s="1" t="s">
        <v>23</v>
      </c>
      <c r="P26" s="1">
        <f t="shared" si="0"/>
        <v>14</v>
      </c>
    </row>
    <row r="27" spans="1:16" x14ac:dyDescent="0.25">
      <c r="A27" s="3">
        <v>20184090322102</v>
      </c>
      <c r="B27" s="2">
        <v>43193</v>
      </c>
      <c r="C27" s="2">
        <v>43207</v>
      </c>
      <c r="D27" s="3">
        <v>20183040115741</v>
      </c>
      <c r="E27" s="2">
        <v>43207</v>
      </c>
      <c r="F27" s="1" t="s">
        <v>51</v>
      </c>
      <c r="G27" s="1" t="s">
        <v>98</v>
      </c>
      <c r="H27" s="1" t="s">
        <v>99</v>
      </c>
      <c r="I27" s="1" t="s">
        <v>19</v>
      </c>
      <c r="J27" s="1" t="s">
        <v>72</v>
      </c>
      <c r="K27" s="1">
        <v>999</v>
      </c>
      <c r="L27" s="1" t="s">
        <v>21</v>
      </c>
      <c r="M27" s="1" t="s">
        <v>94</v>
      </c>
      <c r="N27" s="1">
        <v>304</v>
      </c>
      <c r="O27" s="1" t="s">
        <v>23</v>
      </c>
      <c r="P27" s="1">
        <f t="shared" si="0"/>
        <v>14</v>
      </c>
    </row>
    <row r="28" spans="1:16" x14ac:dyDescent="0.25">
      <c r="A28" s="3">
        <v>20184090322152</v>
      </c>
      <c r="B28" s="2">
        <v>43193</v>
      </c>
      <c r="C28" s="2">
        <v>43207</v>
      </c>
      <c r="D28" s="3">
        <v>20183040112281</v>
      </c>
      <c r="E28" s="2">
        <v>43203</v>
      </c>
      <c r="F28" s="1" t="s">
        <v>51</v>
      </c>
      <c r="G28" s="1" t="s">
        <v>100</v>
      </c>
      <c r="H28" s="1" t="s">
        <v>101</v>
      </c>
      <c r="I28" s="1" t="s">
        <v>19</v>
      </c>
      <c r="J28" s="1" t="s">
        <v>72</v>
      </c>
      <c r="K28" s="1">
        <v>999</v>
      </c>
      <c r="L28" s="1" t="s">
        <v>21</v>
      </c>
      <c r="M28" s="1" t="s">
        <v>94</v>
      </c>
      <c r="N28" s="1">
        <v>304</v>
      </c>
      <c r="O28" s="1" t="s">
        <v>23</v>
      </c>
      <c r="P28" s="1">
        <f t="shared" si="0"/>
        <v>10</v>
      </c>
    </row>
    <row r="29" spans="1:16" x14ac:dyDescent="0.25">
      <c r="A29" s="3">
        <v>20184090322242</v>
      </c>
      <c r="B29" s="2">
        <v>43193</v>
      </c>
      <c r="C29" s="2">
        <v>43214</v>
      </c>
      <c r="D29" s="3">
        <v>20185000127491</v>
      </c>
      <c r="E29" s="2">
        <v>43216</v>
      </c>
      <c r="F29" s="1" t="s">
        <v>102</v>
      </c>
      <c r="G29" s="1" t="s">
        <v>103</v>
      </c>
      <c r="H29" s="1" t="s">
        <v>104</v>
      </c>
      <c r="I29" s="1" t="s">
        <v>26</v>
      </c>
      <c r="J29" s="1" t="s">
        <v>75</v>
      </c>
      <c r="K29" s="1">
        <v>999</v>
      </c>
      <c r="L29" s="1" t="s">
        <v>21</v>
      </c>
      <c r="M29" s="1" t="s">
        <v>58</v>
      </c>
      <c r="N29" s="1">
        <v>500</v>
      </c>
      <c r="O29" s="1" t="s">
        <v>23</v>
      </c>
      <c r="P29" s="1">
        <f t="shared" si="0"/>
        <v>23</v>
      </c>
    </row>
    <row r="30" spans="1:16" x14ac:dyDescent="0.25">
      <c r="A30" s="3">
        <v>20184090322262</v>
      </c>
      <c r="B30" s="2">
        <v>43193</v>
      </c>
      <c r="C30" s="2">
        <v>43207</v>
      </c>
      <c r="D30" s="3">
        <v>20185000107611</v>
      </c>
      <c r="E30" s="2">
        <v>43201</v>
      </c>
      <c r="F30" s="1" t="s">
        <v>15</v>
      </c>
      <c r="G30" s="1" t="s">
        <v>105</v>
      </c>
      <c r="H30" s="1" t="s">
        <v>104</v>
      </c>
      <c r="I30" s="1" t="s">
        <v>19</v>
      </c>
      <c r="J30" s="1" t="s">
        <v>20</v>
      </c>
      <c r="K30" s="1">
        <v>999</v>
      </c>
      <c r="L30" s="1" t="s">
        <v>21</v>
      </c>
      <c r="M30" s="1" t="s">
        <v>106</v>
      </c>
      <c r="N30" s="1">
        <v>500</v>
      </c>
      <c r="O30" s="1" t="s">
        <v>23</v>
      </c>
      <c r="P30" s="1">
        <f t="shared" si="0"/>
        <v>8</v>
      </c>
    </row>
    <row r="31" spans="1:16" x14ac:dyDescent="0.25">
      <c r="A31" s="3">
        <v>20184090322292</v>
      </c>
      <c r="B31" s="2">
        <v>43193</v>
      </c>
      <c r="C31" s="2">
        <v>43207</v>
      </c>
      <c r="D31" s="3">
        <v>20185000107961</v>
      </c>
      <c r="E31" s="2">
        <v>43201</v>
      </c>
      <c r="F31" s="1" t="s">
        <v>15</v>
      </c>
      <c r="G31" s="1" t="s">
        <v>107</v>
      </c>
      <c r="H31" s="1" t="s">
        <v>104</v>
      </c>
      <c r="I31" s="1" t="s">
        <v>19</v>
      </c>
      <c r="J31" s="1" t="s">
        <v>20</v>
      </c>
      <c r="K31" s="1">
        <v>999</v>
      </c>
      <c r="L31" s="1" t="s">
        <v>21</v>
      </c>
      <c r="M31" s="1" t="s">
        <v>108</v>
      </c>
      <c r="N31" s="1">
        <v>500</v>
      </c>
      <c r="O31" s="1" t="s">
        <v>23</v>
      </c>
      <c r="P31" s="1">
        <f t="shared" si="0"/>
        <v>8</v>
      </c>
    </row>
    <row r="32" spans="1:16" x14ac:dyDescent="0.25">
      <c r="A32" s="3">
        <v>20184090322352</v>
      </c>
      <c r="B32" s="2">
        <v>43193</v>
      </c>
      <c r="C32" s="2">
        <v>43207</v>
      </c>
      <c r="D32" s="3"/>
      <c r="E32" s="1" t="s">
        <v>18</v>
      </c>
      <c r="F32" s="1" t="s">
        <v>15</v>
      </c>
      <c r="G32" s="1" t="s">
        <v>109</v>
      </c>
      <c r="H32" s="1" t="s">
        <v>104</v>
      </c>
      <c r="I32" s="1" t="s">
        <v>26</v>
      </c>
      <c r="J32" s="1" t="s">
        <v>20</v>
      </c>
      <c r="K32" s="1">
        <v>999</v>
      </c>
      <c r="L32" s="1" t="s">
        <v>21</v>
      </c>
      <c r="M32" s="1" t="s">
        <v>110</v>
      </c>
      <c r="N32" s="1">
        <v>305</v>
      </c>
      <c r="O32" s="1" t="s">
        <v>23</v>
      </c>
      <c r="P32" s="1" t="str">
        <f t="shared" si="0"/>
        <v>-</v>
      </c>
    </row>
    <row r="33" spans="1:16" x14ac:dyDescent="0.25">
      <c r="A33" s="3">
        <v>20184090322372</v>
      </c>
      <c r="B33" s="2">
        <v>43193</v>
      </c>
      <c r="C33" s="2">
        <v>43207</v>
      </c>
      <c r="D33" s="3">
        <v>20185000105321</v>
      </c>
      <c r="E33" s="2">
        <v>43199</v>
      </c>
      <c r="F33" s="1" t="s">
        <v>15</v>
      </c>
      <c r="G33" s="1" t="s">
        <v>111</v>
      </c>
      <c r="H33" s="1" t="s">
        <v>104</v>
      </c>
      <c r="I33" s="1" t="s">
        <v>19</v>
      </c>
      <c r="J33" s="1" t="s">
        <v>20</v>
      </c>
      <c r="K33" s="1">
        <v>999</v>
      </c>
      <c r="L33" s="1" t="s">
        <v>21</v>
      </c>
      <c r="M33" s="1" t="s">
        <v>112</v>
      </c>
      <c r="N33" s="1">
        <v>500</v>
      </c>
      <c r="O33" s="1" t="s">
        <v>23</v>
      </c>
      <c r="P33" s="1">
        <f t="shared" si="0"/>
        <v>6</v>
      </c>
    </row>
    <row r="34" spans="1:16" x14ac:dyDescent="0.25">
      <c r="A34" s="3">
        <v>20184090322392</v>
      </c>
      <c r="B34" s="2">
        <v>43193</v>
      </c>
      <c r="C34" s="2">
        <v>43207</v>
      </c>
      <c r="D34" s="3">
        <v>20185000121131</v>
      </c>
      <c r="E34" s="2">
        <v>43213</v>
      </c>
      <c r="F34" s="1" t="s">
        <v>15</v>
      </c>
      <c r="G34" s="1" t="s">
        <v>113</v>
      </c>
      <c r="H34" s="1" t="s">
        <v>104</v>
      </c>
      <c r="I34" s="1" t="s">
        <v>26</v>
      </c>
      <c r="J34" s="1" t="s">
        <v>20</v>
      </c>
      <c r="K34" s="1">
        <v>999</v>
      </c>
      <c r="L34" s="1" t="s">
        <v>21</v>
      </c>
      <c r="M34" s="1" t="s">
        <v>114</v>
      </c>
      <c r="N34" s="1">
        <v>500</v>
      </c>
      <c r="O34" s="1" t="s">
        <v>23</v>
      </c>
      <c r="P34" s="1">
        <f t="shared" si="0"/>
        <v>20</v>
      </c>
    </row>
    <row r="35" spans="1:16" x14ac:dyDescent="0.25">
      <c r="A35" s="3">
        <v>20184090322432</v>
      </c>
      <c r="B35" s="2">
        <v>43193</v>
      </c>
      <c r="C35" s="2">
        <v>43207</v>
      </c>
      <c r="D35" s="3">
        <v>20183050109431</v>
      </c>
      <c r="E35" s="2">
        <v>43202</v>
      </c>
      <c r="F35" s="1" t="s">
        <v>15</v>
      </c>
      <c r="G35" s="1" t="s">
        <v>115</v>
      </c>
      <c r="H35" s="1" t="s">
        <v>104</v>
      </c>
      <c r="I35" s="1" t="s">
        <v>19</v>
      </c>
      <c r="J35" s="1" t="s">
        <v>20</v>
      </c>
      <c r="K35" s="1">
        <v>999</v>
      </c>
      <c r="L35" s="1" t="s">
        <v>21</v>
      </c>
      <c r="M35" s="1" t="s">
        <v>116</v>
      </c>
      <c r="N35" s="1">
        <v>306</v>
      </c>
      <c r="O35" s="1" t="s">
        <v>23</v>
      </c>
      <c r="P35" s="1">
        <f t="shared" si="0"/>
        <v>9</v>
      </c>
    </row>
    <row r="36" spans="1:16" x14ac:dyDescent="0.25">
      <c r="A36" s="3">
        <v>20184090322442</v>
      </c>
      <c r="B36" s="2">
        <v>43193</v>
      </c>
      <c r="C36" s="2">
        <v>43207</v>
      </c>
      <c r="D36" s="3"/>
      <c r="E36" s="1" t="s">
        <v>18</v>
      </c>
      <c r="F36" s="1" t="s">
        <v>15</v>
      </c>
      <c r="G36" s="1" t="s">
        <v>117</v>
      </c>
      <c r="H36" s="1" t="s">
        <v>104</v>
      </c>
      <c r="I36" s="1" t="s">
        <v>26</v>
      </c>
      <c r="J36" s="1" t="s">
        <v>20</v>
      </c>
      <c r="K36" s="1">
        <v>999</v>
      </c>
      <c r="L36" s="1" t="s">
        <v>21</v>
      </c>
      <c r="M36" s="1" t="s">
        <v>58</v>
      </c>
      <c r="N36" s="1">
        <v>500</v>
      </c>
      <c r="O36" s="1" t="s">
        <v>23</v>
      </c>
      <c r="P36" s="1" t="str">
        <f t="shared" si="0"/>
        <v>-</v>
      </c>
    </row>
    <row r="37" spans="1:16" x14ac:dyDescent="0.25">
      <c r="A37" s="3">
        <v>20184090322462</v>
      </c>
      <c r="B37" s="2">
        <v>43193</v>
      </c>
      <c r="C37" s="2">
        <v>43214</v>
      </c>
      <c r="D37" s="3">
        <v>20182000128631</v>
      </c>
      <c r="E37" s="2">
        <v>43217</v>
      </c>
      <c r="F37" s="1" t="s">
        <v>24</v>
      </c>
      <c r="G37" s="1" t="s">
        <v>118</v>
      </c>
      <c r="H37" s="1" t="s">
        <v>119</v>
      </c>
      <c r="I37" s="1" t="s">
        <v>26</v>
      </c>
      <c r="J37" s="1" t="s">
        <v>120</v>
      </c>
      <c r="K37" s="1">
        <v>999</v>
      </c>
      <c r="L37" s="1" t="s">
        <v>21</v>
      </c>
      <c r="M37" s="1" t="s">
        <v>87</v>
      </c>
      <c r="N37" s="1">
        <v>200</v>
      </c>
      <c r="O37" s="1" t="s">
        <v>23</v>
      </c>
      <c r="P37" s="1">
        <f t="shared" si="0"/>
        <v>24</v>
      </c>
    </row>
    <row r="38" spans="1:16" x14ac:dyDescent="0.25">
      <c r="A38" s="3">
        <v>20184090322752</v>
      </c>
      <c r="B38" s="2">
        <v>43193</v>
      </c>
      <c r="C38" s="2">
        <v>43214</v>
      </c>
      <c r="D38" s="3">
        <v>20185000124191</v>
      </c>
      <c r="E38" s="2">
        <v>43214</v>
      </c>
      <c r="F38" s="1" t="s">
        <v>43</v>
      </c>
      <c r="G38" s="1" t="s">
        <v>121</v>
      </c>
      <c r="H38" s="1" t="s">
        <v>122</v>
      </c>
      <c r="I38" s="1" t="s">
        <v>19</v>
      </c>
      <c r="J38" s="1" t="s">
        <v>20</v>
      </c>
      <c r="K38" s="1">
        <v>999</v>
      </c>
      <c r="L38" s="1" t="s">
        <v>21</v>
      </c>
      <c r="M38" s="1" t="s">
        <v>123</v>
      </c>
      <c r="N38" s="1">
        <v>500</v>
      </c>
      <c r="O38" s="1" t="s">
        <v>23</v>
      </c>
      <c r="P38" s="1">
        <f t="shared" si="0"/>
        <v>21</v>
      </c>
    </row>
    <row r="39" spans="1:16" x14ac:dyDescent="0.25">
      <c r="A39" s="3">
        <v>20184090322792</v>
      </c>
      <c r="B39" s="2">
        <v>43193</v>
      </c>
      <c r="C39" s="2">
        <v>43207</v>
      </c>
      <c r="D39" s="3">
        <v>20185000116571</v>
      </c>
      <c r="E39" s="2">
        <v>43208</v>
      </c>
      <c r="F39" s="1" t="s">
        <v>124</v>
      </c>
      <c r="G39" s="1" t="s">
        <v>125</v>
      </c>
      <c r="H39" s="1" t="s">
        <v>126</v>
      </c>
      <c r="I39" s="1" t="s">
        <v>26</v>
      </c>
      <c r="J39" s="1" t="s">
        <v>127</v>
      </c>
      <c r="K39" s="1">
        <v>999</v>
      </c>
      <c r="L39" s="1" t="s">
        <v>21</v>
      </c>
      <c r="M39" s="1" t="s">
        <v>58</v>
      </c>
      <c r="N39" s="1">
        <v>500</v>
      </c>
      <c r="O39" s="1" t="s">
        <v>23</v>
      </c>
      <c r="P39" s="1">
        <f t="shared" si="0"/>
        <v>15</v>
      </c>
    </row>
    <row r="40" spans="1:16" x14ac:dyDescent="0.25">
      <c r="A40" s="3">
        <v>20184090322892</v>
      </c>
      <c r="B40" s="2">
        <v>43193</v>
      </c>
      <c r="C40" s="2">
        <v>43214</v>
      </c>
      <c r="D40" s="3">
        <v>20185000120931</v>
      </c>
      <c r="E40" s="2">
        <v>43210</v>
      </c>
      <c r="F40" s="1" t="s">
        <v>67</v>
      </c>
      <c r="G40" s="1" t="s">
        <v>128</v>
      </c>
      <c r="H40" s="1" t="s">
        <v>129</v>
      </c>
      <c r="I40" s="1" t="s">
        <v>19</v>
      </c>
      <c r="J40" s="1" t="s">
        <v>75</v>
      </c>
      <c r="K40" s="1">
        <v>999</v>
      </c>
      <c r="L40" s="1" t="s">
        <v>21</v>
      </c>
      <c r="M40" s="1" t="s">
        <v>112</v>
      </c>
      <c r="N40" s="1">
        <v>500</v>
      </c>
      <c r="O40" s="1" t="s">
        <v>23</v>
      </c>
      <c r="P40" s="1">
        <f t="shared" si="0"/>
        <v>17</v>
      </c>
    </row>
    <row r="41" spans="1:16" x14ac:dyDescent="0.25">
      <c r="A41" s="3">
        <v>20184090323322</v>
      </c>
      <c r="B41" s="2">
        <v>43193</v>
      </c>
      <c r="C41" s="2">
        <v>43214</v>
      </c>
      <c r="D41" s="3">
        <v>20183000124351</v>
      </c>
      <c r="E41" s="2">
        <v>43214</v>
      </c>
      <c r="F41" s="1" t="s">
        <v>24</v>
      </c>
      <c r="G41" s="1" t="s">
        <v>130</v>
      </c>
      <c r="H41" s="1" t="s">
        <v>131</v>
      </c>
      <c r="I41" s="1" t="s">
        <v>19</v>
      </c>
      <c r="J41" s="1" t="s">
        <v>20</v>
      </c>
      <c r="K41" s="1">
        <v>999</v>
      </c>
      <c r="L41" s="1" t="s">
        <v>21</v>
      </c>
      <c r="M41" s="1" t="s">
        <v>132</v>
      </c>
      <c r="N41" s="1">
        <v>300</v>
      </c>
      <c r="O41" s="1" t="s">
        <v>23</v>
      </c>
      <c r="P41" s="1">
        <f t="shared" si="0"/>
        <v>21</v>
      </c>
    </row>
    <row r="42" spans="1:16" x14ac:dyDescent="0.25">
      <c r="A42" s="3">
        <v>20184090323452</v>
      </c>
      <c r="B42" s="2">
        <v>43193</v>
      </c>
      <c r="C42" s="2">
        <v>43214</v>
      </c>
      <c r="D42" s="3">
        <v>20183060122341</v>
      </c>
      <c r="E42" s="2">
        <v>43213</v>
      </c>
      <c r="F42" s="1" t="s">
        <v>24</v>
      </c>
      <c r="G42" s="1" t="s">
        <v>133</v>
      </c>
      <c r="H42" s="1" t="s">
        <v>134</v>
      </c>
      <c r="I42" s="1" t="s">
        <v>19</v>
      </c>
      <c r="J42" s="1" t="s">
        <v>20</v>
      </c>
      <c r="K42" s="1">
        <v>999</v>
      </c>
      <c r="L42" s="1" t="s">
        <v>21</v>
      </c>
      <c r="M42" s="1" t="s">
        <v>135</v>
      </c>
      <c r="N42" s="1">
        <v>306</v>
      </c>
      <c r="O42" s="1" t="s">
        <v>23</v>
      </c>
      <c r="P42" s="1">
        <f t="shared" si="0"/>
        <v>20</v>
      </c>
    </row>
    <row r="43" spans="1:16" x14ac:dyDescent="0.25">
      <c r="A43" s="3">
        <v>20184090323482</v>
      </c>
      <c r="B43" s="2">
        <v>43193</v>
      </c>
      <c r="C43" s="2">
        <v>43214</v>
      </c>
      <c r="D43" s="3">
        <v>20183060131131</v>
      </c>
      <c r="E43" s="2">
        <v>43220</v>
      </c>
      <c r="F43" s="1" t="s">
        <v>24</v>
      </c>
      <c r="G43" s="1" t="s">
        <v>136</v>
      </c>
      <c r="H43" s="1" t="s">
        <v>134</v>
      </c>
      <c r="I43" s="1" t="s">
        <v>26</v>
      </c>
      <c r="J43" s="1" t="s">
        <v>20</v>
      </c>
      <c r="K43" s="1">
        <v>999</v>
      </c>
      <c r="L43" s="1" t="s">
        <v>21</v>
      </c>
      <c r="M43" s="1" t="s">
        <v>135</v>
      </c>
      <c r="N43" s="1">
        <v>306</v>
      </c>
      <c r="O43" s="1" t="s">
        <v>23</v>
      </c>
      <c r="P43" s="1">
        <f t="shared" si="0"/>
        <v>27</v>
      </c>
    </row>
    <row r="44" spans="1:16" x14ac:dyDescent="0.25">
      <c r="A44" s="3">
        <v>20184090323592</v>
      </c>
      <c r="B44" s="2">
        <v>43193</v>
      </c>
      <c r="C44" s="2">
        <v>43214</v>
      </c>
      <c r="D44" s="3">
        <v>20183000109011</v>
      </c>
      <c r="E44" s="2">
        <v>43201</v>
      </c>
      <c r="F44" s="1" t="s">
        <v>24</v>
      </c>
      <c r="G44" s="1" t="s">
        <v>44</v>
      </c>
      <c r="H44" s="1" t="s">
        <v>137</v>
      </c>
      <c r="I44" s="1" t="s">
        <v>19</v>
      </c>
      <c r="J44" s="1" t="s">
        <v>20</v>
      </c>
      <c r="K44" s="1">
        <v>999</v>
      </c>
      <c r="L44" s="1" t="s">
        <v>21</v>
      </c>
      <c r="M44" s="1" t="s">
        <v>138</v>
      </c>
      <c r="N44" s="1">
        <v>300</v>
      </c>
      <c r="O44" s="1" t="s">
        <v>23</v>
      </c>
      <c r="P44" s="1">
        <f t="shared" si="0"/>
        <v>8</v>
      </c>
    </row>
    <row r="45" spans="1:16" x14ac:dyDescent="0.25">
      <c r="A45" s="3">
        <v>20184090323762</v>
      </c>
      <c r="B45" s="2">
        <v>43193</v>
      </c>
      <c r="C45" s="2">
        <v>43214</v>
      </c>
      <c r="D45" s="3">
        <v>20183060102921</v>
      </c>
      <c r="E45" s="2">
        <v>43196</v>
      </c>
      <c r="F45" s="1" t="s">
        <v>24</v>
      </c>
      <c r="G45" s="1" t="s">
        <v>139</v>
      </c>
      <c r="H45" s="1" t="s">
        <v>140</v>
      </c>
      <c r="I45" s="1" t="s">
        <v>19</v>
      </c>
      <c r="J45" s="1" t="s">
        <v>75</v>
      </c>
      <c r="K45" s="1">
        <v>999</v>
      </c>
      <c r="L45" s="1" t="s">
        <v>21</v>
      </c>
      <c r="M45" s="1" t="s">
        <v>141</v>
      </c>
      <c r="N45" s="1">
        <v>306</v>
      </c>
      <c r="O45" s="1" t="s">
        <v>23</v>
      </c>
      <c r="P45" s="1">
        <f t="shared" si="0"/>
        <v>3</v>
      </c>
    </row>
    <row r="46" spans="1:16" x14ac:dyDescent="0.25">
      <c r="A46" s="3">
        <v>20184090323962</v>
      </c>
      <c r="B46" s="2">
        <v>43193</v>
      </c>
      <c r="C46" s="2">
        <v>43214</v>
      </c>
      <c r="D46" s="3">
        <v>20185000104371</v>
      </c>
      <c r="E46" s="2">
        <v>43199</v>
      </c>
      <c r="F46" s="1" t="s">
        <v>43</v>
      </c>
      <c r="G46" s="1" t="s">
        <v>142</v>
      </c>
      <c r="H46" s="1" t="s">
        <v>81</v>
      </c>
      <c r="I46" s="1" t="s">
        <v>19</v>
      </c>
      <c r="J46" s="1" t="s">
        <v>75</v>
      </c>
      <c r="K46" s="1">
        <v>999</v>
      </c>
      <c r="L46" s="1" t="s">
        <v>21</v>
      </c>
      <c r="M46" s="1" t="s">
        <v>22</v>
      </c>
      <c r="N46" s="1">
        <v>500</v>
      </c>
      <c r="O46" s="1" t="s">
        <v>23</v>
      </c>
      <c r="P46" s="1">
        <f t="shared" si="0"/>
        <v>6</v>
      </c>
    </row>
    <row r="47" spans="1:16" x14ac:dyDescent="0.25">
      <c r="A47" s="3">
        <v>20184090323982</v>
      </c>
      <c r="B47" s="2">
        <v>43193</v>
      </c>
      <c r="C47" s="2">
        <v>43214</v>
      </c>
      <c r="D47" s="3">
        <v>20183060128961</v>
      </c>
      <c r="E47" s="2">
        <v>43217</v>
      </c>
      <c r="F47" s="1" t="s">
        <v>67</v>
      </c>
      <c r="G47" s="1" t="s">
        <v>143</v>
      </c>
      <c r="H47" s="1" t="s">
        <v>129</v>
      </c>
      <c r="I47" s="1" t="s">
        <v>26</v>
      </c>
      <c r="J47" s="1" t="s">
        <v>144</v>
      </c>
      <c r="K47" s="1">
        <v>999</v>
      </c>
      <c r="L47" s="1" t="s">
        <v>21</v>
      </c>
      <c r="M47" s="1" t="s">
        <v>145</v>
      </c>
      <c r="N47" s="1">
        <v>306</v>
      </c>
      <c r="O47" s="1" t="s">
        <v>23</v>
      </c>
      <c r="P47" s="1">
        <f t="shared" si="0"/>
        <v>24</v>
      </c>
    </row>
    <row r="48" spans="1:16" x14ac:dyDescent="0.25">
      <c r="A48" s="3">
        <v>20184090324522</v>
      </c>
      <c r="B48" s="2">
        <v>43193</v>
      </c>
      <c r="C48" s="2">
        <v>43207</v>
      </c>
      <c r="D48" s="3" t="s">
        <v>146</v>
      </c>
      <c r="E48" s="2">
        <v>43207</v>
      </c>
      <c r="F48" s="1" t="s">
        <v>51</v>
      </c>
      <c r="G48" s="1" t="s">
        <v>44</v>
      </c>
      <c r="H48" s="1" t="s">
        <v>147</v>
      </c>
      <c r="I48" s="1" t="s">
        <v>19</v>
      </c>
      <c r="J48" s="1" t="s">
        <v>48</v>
      </c>
      <c r="K48" s="1">
        <v>999</v>
      </c>
      <c r="L48" s="1" t="s">
        <v>21</v>
      </c>
      <c r="M48" s="1" t="s">
        <v>148</v>
      </c>
      <c r="N48" s="1">
        <v>606</v>
      </c>
      <c r="O48" s="1" t="s">
        <v>23</v>
      </c>
      <c r="P48" s="1">
        <f t="shared" si="0"/>
        <v>14</v>
      </c>
    </row>
    <row r="49" spans="1:16" x14ac:dyDescent="0.25">
      <c r="A49" s="3">
        <v>20184090324702</v>
      </c>
      <c r="B49" s="2">
        <v>43193</v>
      </c>
      <c r="C49" s="2">
        <v>43214</v>
      </c>
      <c r="D49" s="3">
        <v>20183000105631</v>
      </c>
      <c r="E49" s="2">
        <v>43200</v>
      </c>
      <c r="F49" s="1" t="s">
        <v>24</v>
      </c>
      <c r="G49" s="1" t="s">
        <v>149</v>
      </c>
      <c r="H49" s="1" t="s">
        <v>150</v>
      </c>
      <c r="I49" s="1" t="s">
        <v>19</v>
      </c>
      <c r="J49" s="1" t="s">
        <v>20</v>
      </c>
      <c r="K49" s="1">
        <v>999</v>
      </c>
      <c r="L49" s="1" t="s">
        <v>21</v>
      </c>
      <c r="M49" s="1" t="s">
        <v>151</v>
      </c>
      <c r="N49" s="1">
        <v>300</v>
      </c>
      <c r="O49" s="1" t="s">
        <v>23</v>
      </c>
      <c r="P49" s="1">
        <f t="shared" si="0"/>
        <v>7</v>
      </c>
    </row>
    <row r="50" spans="1:16" x14ac:dyDescent="0.25">
      <c r="A50" s="3">
        <v>20184090324852</v>
      </c>
      <c r="B50" s="2">
        <v>43193</v>
      </c>
      <c r="C50" s="2">
        <v>43207</v>
      </c>
      <c r="D50" s="3">
        <v>20182000120791</v>
      </c>
      <c r="E50" s="2">
        <v>43210</v>
      </c>
      <c r="F50" s="1" t="s">
        <v>51</v>
      </c>
      <c r="G50" s="1" t="s">
        <v>152</v>
      </c>
      <c r="H50" s="1" t="s">
        <v>153</v>
      </c>
      <c r="I50" s="1" t="s">
        <v>26</v>
      </c>
      <c r="J50" s="1" t="s">
        <v>20</v>
      </c>
      <c r="K50" s="1">
        <v>999</v>
      </c>
      <c r="L50" s="1" t="s">
        <v>21</v>
      </c>
      <c r="M50" s="1" t="s">
        <v>87</v>
      </c>
      <c r="N50" s="1">
        <v>200</v>
      </c>
      <c r="O50" s="1" t="s">
        <v>23</v>
      </c>
      <c r="P50" s="1">
        <f t="shared" si="0"/>
        <v>17</v>
      </c>
    </row>
    <row r="51" spans="1:16" x14ac:dyDescent="0.25">
      <c r="A51" s="3">
        <v>20184090324872</v>
      </c>
      <c r="B51" s="2">
        <v>43193</v>
      </c>
      <c r="C51" s="2">
        <v>43207</v>
      </c>
      <c r="D51" s="3">
        <v>20185000104981</v>
      </c>
      <c r="E51" s="2">
        <v>43199</v>
      </c>
      <c r="F51" s="1" t="s">
        <v>15</v>
      </c>
      <c r="G51" s="1" t="s">
        <v>154</v>
      </c>
      <c r="H51" s="1" t="s">
        <v>155</v>
      </c>
      <c r="I51" s="1" t="s">
        <v>19</v>
      </c>
      <c r="J51" s="1" t="s">
        <v>20</v>
      </c>
      <c r="K51" s="1">
        <v>999</v>
      </c>
      <c r="L51" s="1" t="s">
        <v>21</v>
      </c>
      <c r="M51" s="1" t="s">
        <v>112</v>
      </c>
      <c r="N51" s="1">
        <v>500</v>
      </c>
      <c r="O51" s="1" t="s">
        <v>23</v>
      </c>
      <c r="P51" s="1">
        <f t="shared" si="0"/>
        <v>6</v>
      </c>
    </row>
    <row r="52" spans="1:16" x14ac:dyDescent="0.25">
      <c r="A52" s="3">
        <v>20184090325222</v>
      </c>
      <c r="B52" s="2">
        <v>43193</v>
      </c>
      <c r="C52" s="2">
        <v>43214</v>
      </c>
      <c r="D52" s="3">
        <v>20182000120781</v>
      </c>
      <c r="E52" s="2">
        <v>43210</v>
      </c>
      <c r="F52" s="1" t="s">
        <v>24</v>
      </c>
      <c r="G52" s="1" t="s">
        <v>156</v>
      </c>
      <c r="H52" s="1" t="s">
        <v>157</v>
      </c>
      <c r="I52" s="1" t="s">
        <v>19</v>
      </c>
      <c r="J52" s="1" t="s">
        <v>20</v>
      </c>
      <c r="K52" s="1">
        <v>999</v>
      </c>
      <c r="L52" s="1" t="s">
        <v>21</v>
      </c>
      <c r="M52" s="1" t="s">
        <v>87</v>
      </c>
      <c r="N52" s="1">
        <v>200</v>
      </c>
      <c r="O52" s="1" t="s">
        <v>23</v>
      </c>
      <c r="P52" s="1">
        <f t="shared" si="0"/>
        <v>17</v>
      </c>
    </row>
    <row r="53" spans="1:16" x14ac:dyDescent="0.25">
      <c r="A53" s="3">
        <v>20184090325262</v>
      </c>
      <c r="B53" s="2">
        <v>43193</v>
      </c>
      <c r="C53" s="2">
        <v>43283</v>
      </c>
      <c r="D53" s="3"/>
      <c r="E53" s="1" t="s">
        <v>18</v>
      </c>
      <c r="F53" s="1" t="s">
        <v>158</v>
      </c>
      <c r="G53" s="1" t="s">
        <v>159</v>
      </c>
      <c r="H53" s="1" t="s">
        <v>160</v>
      </c>
      <c r="I53" s="1" t="s">
        <v>26</v>
      </c>
      <c r="J53" s="1" t="s">
        <v>48</v>
      </c>
      <c r="K53" s="1">
        <v>303</v>
      </c>
      <c r="L53" s="1" t="s">
        <v>161</v>
      </c>
      <c r="M53" s="1" t="s">
        <v>162</v>
      </c>
      <c r="N53" s="1">
        <v>303</v>
      </c>
      <c r="O53" s="1"/>
      <c r="P53" s="1" t="str">
        <f t="shared" si="0"/>
        <v>-</v>
      </c>
    </row>
    <row r="54" spans="1:16" x14ac:dyDescent="0.25">
      <c r="A54" s="3">
        <v>20184090325322</v>
      </c>
      <c r="B54" s="2">
        <v>43193</v>
      </c>
      <c r="C54" s="2">
        <v>43207</v>
      </c>
      <c r="D54" s="3">
        <v>20185000129521</v>
      </c>
      <c r="E54" s="2">
        <v>43220</v>
      </c>
      <c r="F54" s="1" t="s">
        <v>36</v>
      </c>
      <c r="G54" s="1" t="s">
        <v>163</v>
      </c>
      <c r="H54" s="1" t="s">
        <v>164</v>
      </c>
      <c r="I54" s="1" t="s">
        <v>26</v>
      </c>
      <c r="J54" s="1" t="s">
        <v>39</v>
      </c>
      <c r="K54" s="1">
        <v>999</v>
      </c>
      <c r="L54" s="1" t="s">
        <v>21</v>
      </c>
      <c r="M54" s="1" t="s">
        <v>165</v>
      </c>
      <c r="N54" s="1">
        <v>500</v>
      </c>
      <c r="O54" s="1" t="s">
        <v>23</v>
      </c>
      <c r="P54" s="1">
        <f t="shared" si="0"/>
        <v>27</v>
      </c>
    </row>
    <row r="55" spans="1:16" x14ac:dyDescent="0.25">
      <c r="A55" s="3">
        <v>20184090326012</v>
      </c>
      <c r="B55" s="2">
        <v>43193</v>
      </c>
      <c r="C55" s="2">
        <v>43207</v>
      </c>
      <c r="D55" s="3">
        <v>20183040115621</v>
      </c>
      <c r="E55" s="2">
        <v>43207</v>
      </c>
      <c r="F55" s="1" t="s">
        <v>61</v>
      </c>
      <c r="G55" s="1" t="s">
        <v>44</v>
      </c>
      <c r="H55" s="1" t="s">
        <v>166</v>
      </c>
      <c r="I55" s="1" t="s">
        <v>19</v>
      </c>
      <c r="J55" s="1" t="s">
        <v>20</v>
      </c>
      <c r="K55" s="1">
        <v>999</v>
      </c>
      <c r="L55" s="1" t="s">
        <v>21</v>
      </c>
      <c r="M55" s="1" t="s">
        <v>167</v>
      </c>
      <c r="N55" s="1">
        <v>304</v>
      </c>
      <c r="O55" s="1" t="s">
        <v>23</v>
      </c>
      <c r="P55" s="1">
        <f t="shared" si="0"/>
        <v>14</v>
      </c>
    </row>
    <row r="56" spans="1:16" x14ac:dyDescent="0.25">
      <c r="A56" s="3">
        <v>20184090326432</v>
      </c>
      <c r="B56" s="2">
        <v>43194</v>
      </c>
      <c r="C56" s="2">
        <v>43208</v>
      </c>
      <c r="D56" s="3" t="s">
        <v>168</v>
      </c>
      <c r="E56" s="2">
        <v>43207</v>
      </c>
      <c r="F56" s="1" t="s">
        <v>51</v>
      </c>
      <c r="G56" s="1" t="s">
        <v>169</v>
      </c>
      <c r="H56" s="1" t="s">
        <v>170</v>
      </c>
      <c r="I56" s="1" t="s">
        <v>19</v>
      </c>
      <c r="J56" s="1" t="s">
        <v>20</v>
      </c>
      <c r="K56" s="1">
        <v>999</v>
      </c>
      <c r="L56" s="1" t="s">
        <v>21</v>
      </c>
      <c r="M56" s="1" t="s">
        <v>148</v>
      </c>
      <c r="N56" s="1">
        <v>606</v>
      </c>
      <c r="O56" s="1" t="s">
        <v>23</v>
      </c>
      <c r="P56" s="1">
        <f t="shared" si="0"/>
        <v>13</v>
      </c>
    </row>
    <row r="57" spans="1:16" x14ac:dyDescent="0.25">
      <c r="A57" s="3">
        <v>20184090326702</v>
      </c>
      <c r="B57" s="2">
        <v>43194</v>
      </c>
      <c r="C57" s="2">
        <v>43238</v>
      </c>
      <c r="D57" s="3">
        <v>20186010128401</v>
      </c>
      <c r="E57" s="2">
        <v>43217</v>
      </c>
      <c r="F57" s="1" t="s">
        <v>171</v>
      </c>
      <c r="G57" s="1" t="s">
        <v>172</v>
      </c>
      <c r="H57" s="1" t="s">
        <v>17</v>
      </c>
      <c r="I57" s="1" t="s">
        <v>19</v>
      </c>
      <c r="J57" s="1" t="s">
        <v>20</v>
      </c>
      <c r="K57" s="1">
        <v>999</v>
      </c>
      <c r="L57" s="1" t="s">
        <v>21</v>
      </c>
      <c r="M57" s="1" t="s">
        <v>173</v>
      </c>
      <c r="N57" s="1">
        <v>601</v>
      </c>
      <c r="O57" s="1" t="s">
        <v>23</v>
      </c>
      <c r="P57" s="1">
        <f t="shared" si="0"/>
        <v>23</v>
      </c>
    </row>
    <row r="58" spans="1:16" x14ac:dyDescent="0.25">
      <c r="A58" s="3">
        <v>20184090326712</v>
      </c>
      <c r="B58" s="2">
        <v>43194</v>
      </c>
      <c r="C58" s="2">
        <v>43215</v>
      </c>
      <c r="D58" s="3">
        <v>20183000109501</v>
      </c>
      <c r="E58" s="2">
        <v>43202</v>
      </c>
      <c r="F58" s="1" t="s">
        <v>24</v>
      </c>
      <c r="G58" s="1" t="s">
        <v>174</v>
      </c>
      <c r="H58" s="1" t="s">
        <v>17</v>
      </c>
      <c r="I58" s="1" t="s">
        <v>19</v>
      </c>
      <c r="J58" s="1" t="s">
        <v>20</v>
      </c>
      <c r="K58" s="1">
        <v>999</v>
      </c>
      <c r="L58" s="1" t="s">
        <v>21</v>
      </c>
      <c r="M58" s="1" t="s">
        <v>175</v>
      </c>
      <c r="N58" s="1">
        <v>300</v>
      </c>
      <c r="O58" s="1" t="s">
        <v>23</v>
      </c>
      <c r="P58" s="1">
        <f t="shared" si="0"/>
        <v>8</v>
      </c>
    </row>
    <row r="59" spans="1:16" x14ac:dyDescent="0.25">
      <c r="A59" s="3">
        <v>20184090326732</v>
      </c>
      <c r="B59" s="2">
        <v>43194</v>
      </c>
      <c r="C59" s="2">
        <v>43215</v>
      </c>
      <c r="D59" s="3">
        <v>20186060126651</v>
      </c>
      <c r="E59" s="2">
        <v>43215</v>
      </c>
      <c r="F59" s="1" t="s">
        <v>24</v>
      </c>
      <c r="G59" s="1" t="s">
        <v>176</v>
      </c>
      <c r="H59" s="1" t="s">
        <v>17</v>
      </c>
      <c r="I59" s="1" t="s">
        <v>19</v>
      </c>
      <c r="J59" s="1" t="s">
        <v>48</v>
      </c>
      <c r="K59" s="1">
        <v>999</v>
      </c>
      <c r="L59" s="1" t="s">
        <v>21</v>
      </c>
      <c r="M59" s="1" t="s">
        <v>177</v>
      </c>
      <c r="N59" s="1">
        <v>606</v>
      </c>
      <c r="O59" s="1" t="s">
        <v>23</v>
      </c>
      <c r="P59" s="1">
        <f t="shared" si="0"/>
        <v>21</v>
      </c>
    </row>
    <row r="60" spans="1:16" x14ac:dyDescent="0.25">
      <c r="A60" s="3">
        <v>20184090326742</v>
      </c>
      <c r="B60" s="2">
        <v>43194</v>
      </c>
      <c r="C60" s="2">
        <v>43215</v>
      </c>
      <c r="D60" s="3">
        <v>20185000111131</v>
      </c>
      <c r="E60" s="2">
        <v>43203</v>
      </c>
      <c r="F60" s="1" t="s">
        <v>43</v>
      </c>
      <c r="G60" s="1" t="s">
        <v>178</v>
      </c>
      <c r="H60" s="1" t="s">
        <v>17</v>
      </c>
      <c r="I60" s="1" t="s">
        <v>19</v>
      </c>
      <c r="J60" s="1" t="s">
        <v>75</v>
      </c>
      <c r="K60" s="1">
        <v>999</v>
      </c>
      <c r="L60" s="1" t="s">
        <v>21</v>
      </c>
      <c r="M60" s="1" t="s">
        <v>91</v>
      </c>
      <c r="N60" s="1">
        <v>500</v>
      </c>
      <c r="O60" s="1" t="s">
        <v>23</v>
      </c>
      <c r="P60" s="1">
        <f t="shared" si="0"/>
        <v>9</v>
      </c>
    </row>
    <row r="61" spans="1:16" x14ac:dyDescent="0.25">
      <c r="A61" s="3">
        <v>20184090327002</v>
      </c>
      <c r="B61" s="2">
        <v>43194</v>
      </c>
      <c r="C61" s="2">
        <v>43238</v>
      </c>
      <c r="D61" s="3">
        <v>20187020145761</v>
      </c>
      <c r="E61" s="2">
        <v>43235</v>
      </c>
      <c r="F61" s="1" t="s">
        <v>171</v>
      </c>
      <c r="G61" s="1" t="s">
        <v>179</v>
      </c>
      <c r="H61" s="1" t="s">
        <v>81</v>
      </c>
      <c r="I61" s="1" t="s">
        <v>19</v>
      </c>
      <c r="J61" s="1" t="s">
        <v>48</v>
      </c>
      <c r="K61" s="1">
        <v>999</v>
      </c>
      <c r="L61" s="1" t="s">
        <v>21</v>
      </c>
      <c r="M61" s="1" t="s">
        <v>180</v>
      </c>
      <c r="N61" s="1">
        <v>702</v>
      </c>
      <c r="O61" s="1" t="s">
        <v>23</v>
      </c>
      <c r="P61" s="1">
        <f t="shared" si="0"/>
        <v>41</v>
      </c>
    </row>
    <row r="62" spans="1:16" x14ac:dyDescent="0.25">
      <c r="A62" s="3">
        <v>20184090327472</v>
      </c>
      <c r="B62" s="2">
        <v>43194</v>
      </c>
      <c r="C62" s="2">
        <v>43215</v>
      </c>
      <c r="D62" s="3">
        <v>20183060102311</v>
      </c>
      <c r="E62" s="2">
        <v>43196</v>
      </c>
      <c r="F62" s="1" t="s">
        <v>24</v>
      </c>
      <c r="G62" s="1" t="s">
        <v>181</v>
      </c>
      <c r="H62" s="1" t="s">
        <v>140</v>
      </c>
      <c r="I62" s="1" t="s">
        <v>19</v>
      </c>
      <c r="J62" s="1" t="s">
        <v>75</v>
      </c>
      <c r="K62" s="1">
        <v>999</v>
      </c>
      <c r="L62" s="1" t="s">
        <v>21</v>
      </c>
      <c r="M62" s="1" t="s">
        <v>141</v>
      </c>
      <c r="N62" s="1">
        <v>306</v>
      </c>
      <c r="O62" s="1" t="s">
        <v>23</v>
      </c>
      <c r="P62" s="1">
        <f t="shared" si="0"/>
        <v>2</v>
      </c>
    </row>
    <row r="63" spans="1:16" x14ac:dyDescent="0.25">
      <c r="A63" s="3">
        <v>20184090327722</v>
      </c>
      <c r="B63" s="2">
        <v>43194</v>
      </c>
      <c r="C63" s="2">
        <v>43208</v>
      </c>
      <c r="D63" s="3">
        <v>20186060101941</v>
      </c>
      <c r="E63" s="2">
        <v>43195</v>
      </c>
      <c r="F63" s="1" t="s">
        <v>124</v>
      </c>
      <c r="G63" s="1" t="s">
        <v>182</v>
      </c>
      <c r="H63" s="1" t="s">
        <v>183</v>
      </c>
      <c r="I63" s="1" t="s">
        <v>19</v>
      </c>
      <c r="J63" s="1" t="s">
        <v>127</v>
      </c>
      <c r="K63" s="1">
        <v>999</v>
      </c>
      <c r="L63" s="1" t="s">
        <v>21</v>
      </c>
      <c r="M63" s="1" t="s">
        <v>184</v>
      </c>
      <c r="N63" s="1">
        <v>606</v>
      </c>
      <c r="O63" s="1" t="s">
        <v>23</v>
      </c>
      <c r="P63" s="1">
        <f t="shared" si="0"/>
        <v>1</v>
      </c>
    </row>
    <row r="64" spans="1:16" x14ac:dyDescent="0.25">
      <c r="A64" s="3">
        <v>20184090327802</v>
      </c>
      <c r="B64" s="2">
        <v>43194</v>
      </c>
      <c r="C64" s="2">
        <v>43208</v>
      </c>
      <c r="D64" s="3">
        <v>20183050105761</v>
      </c>
      <c r="E64" s="2">
        <v>43200</v>
      </c>
      <c r="F64" s="1" t="s">
        <v>15</v>
      </c>
      <c r="G64" s="1" t="s">
        <v>185</v>
      </c>
      <c r="H64" s="1" t="s">
        <v>186</v>
      </c>
      <c r="I64" s="1" t="s">
        <v>19</v>
      </c>
      <c r="J64" s="1" t="s">
        <v>48</v>
      </c>
      <c r="K64" s="1">
        <v>999</v>
      </c>
      <c r="L64" s="1" t="s">
        <v>21</v>
      </c>
      <c r="M64" s="1" t="s">
        <v>187</v>
      </c>
      <c r="N64" s="1">
        <v>305</v>
      </c>
      <c r="O64" s="1" t="s">
        <v>23</v>
      </c>
      <c r="P64" s="1">
        <f t="shared" si="0"/>
        <v>6</v>
      </c>
    </row>
    <row r="65" spans="1:16" x14ac:dyDescent="0.25">
      <c r="A65" s="3">
        <v>20184090327812</v>
      </c>
      <c r="B65" s="2">
        <v>43194</v>
      </c>
      <c r="C65" s="2">
        <v>43215</v>
      </c>
      <c r="D65" s="3">
        <v>20183000112261</v>
      </c>
      <c r="E65" s="2">
        <v>43203</v>
      </c>
      <c r="F65" s="1" t="s">
        <v>43</v>
      </c>
      <c r="G65" s="1" t="s">
        <v>44</v>
      </c>
      <c r="H65" s="1" t="s">
        <v>188</v>
      </c>
      <c r="I65" s="1" t="s">
        <v>19</v>
      </c>
      <c r="J65" s="1" t="s">
        <v>20</v>
      </c>
      <c r="K65" s="1">
        <v>999</v>
      </c>
      <c r="L65" s="1" t="s">
        <v>21</v>
      </c>
      <c r="M65" s="1" t="s">
        <v>138</v>
      </c>
      <c r="N65" s="1">
        <v>300</v>
      </c>
      <c r="O65" s="1" t="s">
        <v>23</v>
      </c>
      <c r="P65" s="1">
        <f t="shared" si="0"/>
        <v>9</v>
      </c>
    </row>
    <row r="66" spans="1:16" x14ac:dyDescent="0.25">
      <c r="A66" s="3">
        <v>20184090327832</v>
      </c>
      <c r="B66" s="2">
        <v>43194</v>
      </c>
      <c r="C66" s="2">
        <v>43208</v>
      </c>
      <c r="D66" s="3">
        <v>20183040123001</v>
      </c>
      <c r="E66" s="2">
        <v>43214</v>
      </c>
      <c r="F66" s="1" t="s">
        <v>51</v>
      </c>
      <c r="G66" s="1" t="s">
        <v>189</v>
      </c>
      <c r="H66" s="1" t="s">
        <v>190</v>
      </c>
      <c r="I66" s="1" t="s">
        <v>26</v>
      </c>
      <c r="J66" s="1" t="s">
        <v>20</v>
      </c>
      <c r="K66" s="1">
        <v>999</v>
      </c>
      <c r="L66" s="1" t="s">
        <v>21</v>
      </c>
      <c r="M66" s="1" t="s">
        <v>167</v>
      </c>
      <c r="N66" s="1">
        <v>304</v>
      </c>
      <c r="O66" s="1" t="s">
        <v>23</v>
      </c>
      <c r="P66" s="1">
        <f t="shared" si="0"/>
        <v>20</v>
      </c>
    </row>
    <row r="67" spans="1:16" x14ac:dyDescent="0.25">
      <c r="A67" s="3">
        <v>20184090327842</v>
      </c>
      <c r="B67" s="2">
        <v>43194</v>
      </c>
      <c r="C67" s="2">
        <v>43208</v>
      </c>
      <c r="D67" s="3">
        <v>20183000110411</v>
      </c>
      <c r="E67" s="2">
        <v>43202</v>
      </c>
      <c r="F67" s="1" t="s">
        <v>15</v>
      </c>
      <c r="G67" s="1" t="s">
        <v>191</v>
      </c>
      <c r="H67" s="1" t="s">
        <v>192</v>
      </c>
      <c r="I67" s="1" t="s">
        <v>19</v>
      </c>
      <c r="J67" s="1" t="s">
        <v>20</v>
      </c>
      <c r="K67" s="1">
        <v>999</v>
      </c>
      <c r="L67" s="1" t="s">
        <v>21</v>
      </c>
      <c r="M67" s="1" t="s">
        <v>193</v>
      </c>
      <c r="N67" s="1">
        <v>300</v>
      </c>
      <c r="O67" s="1" t="s">
        <v>23</v>
      </c>
      <c r="P67" s="1">
        <f t="shared" si="0"/>
        <v>8</v>
      </c>
    </row>
    <row r="68" spans="1:16" x14ac:dyDescent="0.25">
      <c r="A68" s="3">
        <v>20184090328352</v>
      </c>
      <c r="B68" s="2">
        <v>43194</v>
      </c>
      <c r="C68" s="2">
        <v>43208</v>
      </c>
      <c r="D68" s="3">
        <v>20183000110521</v>
      </c>
      <c r="E68" s="2">
        <v>43202</v>
      </c>
      <c r="F68" s="1" t="s">
        <v>15</v>
      </c>
      <c r="G68" s="1" t="s">
        <v>194</v>
      </c>
      <c r="H68" s="1" t="s">
        <v>195</v>
      </c>
      <c r="I68" s="1" t="s">
        <v>19</v>
      </c>
      <c r="J68" s="1" t="s">
        <v>48</v>
      </c>
      <c r="K68" s="1">
        <v>999</v>
      </c>
      <c r="L68" s="1" t="s">
        <v>21</v>
      </c>
      <c r="M68" s="1" t="s">
        <v>196</v>
      </c>
      <c r="N68" s="1">
        <v>300</v>
      </c>
      <c r="O68" s="1" t="s">
        <v>23</v>
      </c>
      <c r="P68" s="1">
        <f t="shared" ref="P68:P131" si="1">IFERROR(E68-B68,"-")</f>
        <v>8</v>
      </c>
    </row>
    <row r="69" spans="1:16" x14ac:dyDescent="0.25">
      <c r="A69" s="3">
        <v>20184090328572</v>
      </c>
      <c r="B69" s="2">
        <v>43194</v>
      </c>
      <c r="C69" s="2">
        <v>43215</v>
      </c>
      <c r="D69" s="3">
        <v>20186060126581</v>
      </c>
      <c r="E69" s="2">
        <v>43215</v>
      </c>
      <c r="F69" s="1" t="s">
        <v>24</v>
      </c>
      <c r="G69" s="1" t="s">
        <v>44</v>
      </c>
      <c r="H69" s="1" t="s">
        <v>197</v>
      </c>
      <c r="I69" s="1" t="s">
        <v>19</v>
      </c>
      <c r="J69" s="1" t="s">
        <v>18</v>
      </c>
      <c r="K69" s="1">
        <v>999</v>
      </c>
      <c r="L69" s="1" t="s">
        <v>21</v>
      </c>
      <c r="M69" s="1" t="s">
        <v>79</v>
      </c>
      <c r="N69" s="1">
        <v>606</v>
      </c>
      <c r="O69" s="1" t="s">
        <v>23</v>
      </c>
      <c r="P69" s="1">
        <f t="shared" si="1"/>
        <v>21</v>
      </c>
    </row>
    <row r="70" spans="1:16" x14ac:dyDescent="0.25">
      <c r="A70" s="3">
        <v>20184090328632</v>
      </c>
      <c r="B70" s="2">
        <v>43194</v>
      </c>
      <c r="C70" s="2">
        <v>43215</v>
      </c>
      <c r="D70" s="3">
        <v>20183040063953</v>
      </c>
      <c r="E70" s="2">
        <v>43214</v>
      </c>
      <c r="F70" s="1" t="s">
        <v>43</v>
      </c>
      <c r="G70" s="1" t="s">
        <v>198</v>
      </c>
      <c r="H70" s="1" t="s">
        <v>199</v>
      </c>
      <c r="I70" s="1" t="s">
        <v>19</v>
      </c>
      <c r="J70" s="1" t="s">
        <v>48</v>
      </c>
      <c r="K70" s="1">
        <v>999</v>
      </c>
      <c r="L70" s="1" t="s">
        <v>21</v>
      </c>
      <c r="M70" s="1" t="s">
        <v>167</v>
      </c>
      <c r="N70" s="1">
        <v>304</v>
      </c>
      <c r="O70" s="1" t="s">
        <v>23</v>
      </c>
      <c r="P70" s="1">
        <f t="shared" si="1"/>
        <v>20</v>
      </c>
    </row>
    <row r="71" spans="1:16" x14ac:dyDescent="0.25">
      <c r="A71" s="3">
        <v>20184090328672</v>
      </c>
      <c r="B71" s="2">
        <v>43194</v>
      </c>
      <c r="C71" s="2">
        <v>43215</v>
      </c>
      <c r="D71" s="3">
        <v>20186060116081</v>
      </c>
      <c r="E71" s="2">
        <v>43207</v>
      </c>
      <c r="F71" s="1" t="s">
        <v>24</v>
      </c>
      <c r="G71" s="1" t="s">
        <v>200</v>
      </c>
      <c r="H71" s="1" t="s">
        <v>201</v>
      </c>
      <c r="I71" s="1" t="s">
        <v>19</v>
      </c>
      <c r="J71" s="1" t="s">
        <v>48</v>
      </c>
      <c r="K71" s="1">
        <v>999</v>
      </c>
      <c r="L71" s="1" t="s">
        <v>21</v>
      </c>
      <c r="M71" s="1" t="s">
        <v>177</v>
      </c>
      <c r="N71" s="1">
        <v>606</v>
      </c>
      <c r="O71" s="1" t="s">
        <v>23</v>
      </c>
      <c r="P71" s="1">
        <f t="shared" si="1"/>
        <v>13</v>
      </c>
    </row>
    <row r="72" spans="1:16" x14ac:dyDescent="0.25">
      <c r="A72" s="3">
        <v>20184090328932</v>
      </c>
      <c r="B72" s="2">
        <v>43194</v>
      </c>
      <c r="C72" s="2">
        <v>43215</v>
      </c>
      <c r="D72" s="3">
        <v>20183040134311</v>
      </c>
      <c r="E72" s="2">
        <v>43223</v>
      </c>
      <c r="F72" s="1" t="s">
        <v>67</v>
      </c>
      <c r="G72" s="1" t="s">
        <v>202</v>
      </c>
      <c r="H72" s="1" t="s">
        <v>203</v>
      </c>
      <c r="I72" s="1" t="s">
        <v>26</v>
      </c>
      <c r="J72" s="1" t="s">
        <v>20</v>
      </c>
      <c r="K72" s="1">
        <v>999</v>
      </c>
      <c r="L72" s="1" t="s">
        <v>21</v>
      </c>
      <c r="M72" s="1" t="s">
        <v>204</v>
      </c>
      <c r="N72" s="1">
        <v>304</v>
      </c>
      <c r="O72" s="1" t="s">
        <v>23</v>
      </c>
      <c r="P72" s="1">
        <f t="shared" si="1"/>
        <v>29</v>
      </c>
    </row>
    <row r="73" spans="1:16" x14ac:dyDescent="0.25">
      <c r="A73" s="3">
        <v>20184090328982</v>
      </c>
      <c r="B73" s="2">
        <v>43194</v>
      </c>
      <c r="C73" s="2">
        <v>43208</v>
      </c>
      <c r="D73" s="3"/>
      <c r="E73" s="1" t="s">
        <v>18</v>
      </c>
      <c r="F73" s="1" t="s">
        <v>51</v>
      </c>
      <c r="G73" s="1" t="s">
        <v>118</v>
      </c>
      <c r="H73" s="1" t="s">
        <v>205</v>
      </c>
      <c r="I73" s="1" t="s">
        <v>26</v>
      </c>
      <c r="J73" s="1" t="s">
        <v>20</v>
      </c>
      <c r="K73" s="1">
        <v>999</v>
      </c>
      <c r="L73" s="1" t="s">
        <v>21</v>
      </c>
      <c r="M73" s="1" t="s">
        <v>206</v>
      </c>
      <c r="N73" s="1">
        <v>701</v>
      </c>
      <c r="O73" s="1" t="s">
        <v>23</v>
      </c>
      <c r="P73" s="1" t="str">
        <f t="shared" si="1"/>
        <v>-</v>
      </c>
    </row>
    <row r="74" spans="1:16" x14ac:dyDescent="0.25">
      <c r="A74" s="3">
        <v>20184090329032</v>
      </c>
      <c r="B74" s="2">
        <v>43194</v>
      </c>
      <c r="C74" s="2">
        <v>43215</v>
      </c>
      <c r="D74" s="3">
        <v>20185000127511</v>
      </c>
      <c r="E74" s="2">
        <v>43216</v>
      </c>
      <c r="F74" s="1" t="s">
        <v>24</v>
      </c>
      <c r="G74" s="1" t="s">
        <v>207</v>
      </c>
      <c r="H74" s="1" t="s">
        <v>208</v>
      </c>
      <c r="I74" s="1" t="s">
        <v>26</v>
      </c>
      <c r="J74" s="1" t="s">
        <v>209</v>
      </c>
      <c r="K74" s="1">
        <v>999</v>
      </c>
      <c r="L74" s="1" t="s">
        <v>21</v>
      </c>
      <c r="M74" s="1" t="s">
        <v>58</v>
      </c>
      <c r="N74" s="1">
        <v>500</v>
      </c>
      <c r="O74" s="1" t="s">
        <v>23</v>
      </c>
      <c r="P74" s="1">
        <f t="shared" si="1"/>
        <v>22</v>
      </c>
    </row>
    <row r="75" spans="1:16" x14ac:dyDescent="0.25">
      <c r="A75" s="3">
        <v>20184090329792</v>
      </c>
      <c r="B75" s="2">
        <v>43194</v>
      </c>
      <c r="C75" s="2">
        <v>43215</v>
      </c>
      <c r="D75" s="3">
        <v>20183040115661</v>
      </c>
      <c r="E75" s="2">
        <v>43207</v>
      </c>
      <c r="F75" s="1" t="s">
        <v>24</v>
      </c>
      <c r="G75" s="1" t="s">
        <v>210</v>
      </c>
      <c r="H75" s="1" t="s">
        <v>211</v>
      </c>
      <c r="I75" s="1" t="s">
        <v>19</v>
      </c>
      <c r="J75" s="1" t="s">
        <v>72</v>
      </c>
      <c r="K75" s="1">
        <v>999</v>
      </c>
      <c r="L75" s="1" t="s">
        <v>21</v>
      </c>
      <c r="M75" s="1" t="s">
        <v>212</v>
      </c>
      <c r="N75" s="1">
        <v>304</v>
      </c>
      <c r="O75" s="1" t="s">
        <v>23</v>
      </c>
      <c r="P75" s="1">
        <f t="shared" si="1"/>
        <v>13</v>
      </c>
    </row>
    <row r="76" spans="1:16" x14ac:dyDescent="0.25">
      <c r="A76" s="3">
        <v>20184090329922</v>
      </c>
      <c r="B76" s="2">
        <v>43194</v>
      </c>
      <c r="C76" s="2">
        <v>43215</v>
      </c>
      <c r="D76" s="3">
        <v>20186060120661</v>
      </c>
      <c r="E76" s="2">
        <v>43210</v>
      </c>
      <c r="F76" s="1" t="s">
        <v>24</v>
      </c>
      <c r="G76" s="1" t="s">
        <v>213</v>
      </c>
      <c r="H76" s="1" t="s">
        <v>214</v>
      </c>
      <c r="I76" s="1" t="s">
        <v>19</v>
      </c>
      <c r="J76" s="1" t="s">
        <v>20</v>
      </c>
      <c r="K76" s="1">
        <v>999</v>
      </c>
      <c r="L76" s="1" t="s">
        <v>21</v>
      </c>
      <c r="M76" s="1" t="s">
        <v>184</v>
      </c>
      <c r="N76" s="1">
        <v>606</v>
      </c>
      <c r="O76" s="1" t="s">
        <v>23</v>
      </c>
      <c r="P76" s="1">
        <f t="shared" si="1"/>
        <v>16</v>
      </c>
    </row>
    <row r="77" spans="1:16" x14ac:dyDescent="0.25">
      <c r="A77" s="3">
        <v>20184090330272</v>
      </c>
      <c r="B77" s="2">
        <v>43194</v>
      </c>
      <c r="C77" s="2">
        <v>43208</v>
      </c>
      <c r="D77" s="3"/>
      <c r="E77" s="1" t="s">
        <v>18</v>
      </c>
      <c r="F77" s="1" t="s">
        <v>15</v>
      </c>
      <c r="G77" s="1" t="s">
        <v>215</v>
      </c>
      <c r="H77" s="1" t="s">
        <v>216</v>
      </c>
      <c r="I77" s="1" t="s">
        <v>26</v>
      </c>
      <c r="J77" s="1" t="s">
        <v>48</v>
      </c>
      <c r="K77" s="1">
        <v>999</v>
      </c>
      <c r="L77" s="1" t="s">
        <v>21</v>
      </c>
      <c r="M77" s="1" t="s">
        <v>217</v>
      </c>
      <c r="N77" s="1">
        <v>606</v>
      </c>
      <c r="O77" s="1" t="s">
        <v>23</v>
      </c>
      <c r="P77" s="1" t="str">
        <f t="shared" si="1"/>
        <v>-</v>
      </c>
    </row>
    <row r="78" spans="1:16" x14ac:dyDescent="0.25">
      <c r="A78" s="3">
        <v>20184090330472</v>
      </c>
      <c r="B78" s="2">
        <v>43194</v>
      </c>
      <c r="C78" s="2">
        <v>43215</v>
      </c>
      <c r="D78" s="3">
        <v>20185000108221</v>
      </c>
      <c r="E78" s="2">
        <v>43201</v>
      </c>
      <c r="F78" s="1" t="s">
        <v>24</v>
      </c>
      <c r="G78" s="1" t="s">
        <v>218</v>
      </c>
      <c r="H78" s="1" t="s">
        <v>219</v>
      </c>
      <c r="I78" s="1" t="s">
        <v>19</v>
      </c>
      <c r="J78" s="1" t="s">
        <v>75</v>
      </c>
      <c r="K78" s="1">
        <v>999</v>
      </c>
      <c r="L78" s="1" t="s">
        <v>21</v>
      </c>
      <c r="M78" s="1" t="s">
        <v>91</v>
      </c>
      <c r="N78" s="1">
        <v>500</v>
      </c>
      <c r="O78" s="1" t="s">
        <v>23</v>
      </c>
      <c r="P78" s="1">
        <f t="shared" si="1"/>
        <v>7</v>
      </c>
    </row>
    <row r="79" spans="1:16" x14ac:dyDescent="0.25">
      <c r="A79" s="3">
        <v>20184090330552</v>
      </c>
      <c r="B79" s="2">
        <v>43194</v>
      </c>
      <c r="C79" s="2">
        <v>43208</v>
      </c>
      <c r="D79" s="3">
        <v>20185000117301</v>
      </c>
      <c r="E79" s="2">
        <v>43208</v>
      </c>
      <c r="F79" s="1" t="s">
        <v>51</v>
      </c>
      <c r="G79" s="1" t="s">
        <v>44</v>
      </c>
      <c r="H79" s="1" t="s">
        <v>220</v>
      </c>
      <c r="I79" s="1" t="s">
        <v>19</v>
      </c>
      <c r="J79" s="1" t="s">
        <v>20</v>
      </c>
      <c r="K79" s="1">
        <v>999</v>
      </c>
      <c r="L79" s="1" t="s">
        <v>21</v>
      </c>
      <c r="M79" s="1" t="s">
        <v>97</v>
      </c>
      <c r="N79" s="1">
        <v>500</v>
      </c>
      <c r="O79" s="1" t="s">
        <v>23</v>
      </c>
      <c r="P79" s="1">
        <f t="shared" si="1"/>
        <v>14</v>
      </c>
    </row>
    <row r="80" spans="1:16" x14ac:dyDescent="0.25">
      <c r="A80" s="3">
        <v>20184090330572</v>
      </c>
      <c r="B80" s="2">
        <v>43194</v>
      </c>
      <c r="C80" s="2">
        <v>43208</v>
      </c>
      <c r="D80" s="3">
        <v>20186010110451</v>
      </c>
      <c r="E80" s="2">
        <v>43202</v>
      </c>
      <c r="F80" s="1" t="s">
        <v>61</v>
      </c>
      <c r="G80" s="1" t="s">
        <v>44</v>
      </c>
      <c r="H80" s="1" t="s">
        <v>221</v>
      </c>
      <c r="I80" s="1" t="s">
        <v>19</v>
      </c>
      <c r="J80" s="1" t="s">
        <v>20</v>
      </c>
      <c r="K80" s="1">
        <v>999</v>
      </c>
      <c r="L80" s="1" t="s">
        <v>21</v>
      </c>
      <c r="M80" s="1" t="s">
        <v>222</v>
      </c>
      <c r="N80" s="1">
        <v>601</v>
      </c>
      <c r="O80" s="1" t="s">
        <v>23</v>
      </c>
      <c r="P80" s="1">
        <f t="shared" si="1"/>
        <v>8</v>
      </c>
    </row>
    <row r="81" spans="1:16" x14ac:dyDescent="0.25">
      <c r="A81" s="3">
        <v>20184090330722</v>
      </c>
      <c r="B81" s="2">
        <v>43195</v>
      </c>
      <c r="C81" s="2">
        <v>43216</v>
      </c>
      <c r="D81" s="3">
        <v>20183040103681</v>
      </c>
      <c r="E81" s="2">
        <v>43196</v>
      </c>
      <c r="F81" s="1" t="s">
        <v>24</v>
      </c>
      <c r="G81" s="1" t="s">
        <v>44</v>
      </c>
      <c r="H81" s="1" t="s">
        <v>223</v>
      </c>
      <c r="I81" s="1" t="s">
        <v>19</v>
      </c>
      <c r="J81" s="1" t="s">
        <v>20</v>
      </c>
      <c r="K81" s="1">
        <v>999</v>
      </c>
      <c r="L81" s="1" t="s">
        <v>21</v>
      </c>
      <c r="M81" s="1" t="s">
        <v>224</v>
      </c>
      <c r="N81" s="1">
        <v>304</v>
      </c>
      <c r="O81" s="1" t="s">
        <v>23</v>
      </c>
      <c r="P81" s="1">
        <f t="shared" si="1"/>
        <v>1</v>
      </c>
    </row>
    <row r="82" spans="1:16" x14ac:dyDescent="0.25">
      <c r="A82" s="3">
        <v>20184090330752</v>
      </c>
      <c r="B82" s="2">
        <v>43195</v>
      </c>
      <c r="C82" s="2">
        <v>43216</v>
      </c>
      <c r="D82" s="3">
        <v>20183050106831</v>
      </c>
      <c r="E82" s="2">
        <v>43200</v>
      </c>
      <c r="F82" s="1" t="s">
        <v>24</v>
      </c>
      <c r="G82" s="1" t="s">
        <v>225</v>
      </c>
      <c r="H82" s="1" t="s">
        <v>81</v>
      </c>
      <c r="I82" s="1" t="s">
        <v>19</v>
      </c>
      <c r="J82" s="1" t="s">
        <v>75</v>
      </c>
      <c r="K82" s="1">
        <v>999</v>
      </c>
      <c r="L82" s="1" t="s">
        <v>21</v>
      </c>
      <c r="M82" s="1" t="s">
        <v>226</v>
      </c>
      <c r="N82" s="1">
        <v>305</v>
      </c>
      <c r="O82" s="1" t="s">
        <v>23</v>
      </c>
      <c r="P82" s="1">
        <f t="shared" si="1"/>
        <v>5</v>
      </c>
    </row>
    <row r="83" spans="1:16" x14ac:dyDescent="0.25">
      <c r="A83" s="3">
        <v>20184090330782</v>
      </c>
      <c r="B83" s="2">
        <v>43195</v>
      </c>
      <c r="C83" s="2">
        <v>43216</v>
      </c>
      <c r="D83" s="3">
        <v>20185000121151</v>
      </c>
      <c r="E83" s="2">
        <v>43213</v>
      </c>
      <c r="F83" s="1" t="s">
        <v>24</v>
      </c>
      <c r="G83" s="1" t="s">
        <v>227</v>
      </c>
      <c r="H83" s="1" t="s">
        <v>228</v>
      </c>
      <c r="I83" s="1" t="s">
        <v>19</v>
      </c>
      <c r="J83" s="1" t="s">
        <v>48</v>
      </c>
      <c r="K83" s="1">
        <v>999</v>
      </c>
      <c r="L83" s="1" t="s">
        <v>21</v>
      </c>
      <c r="M83" s="1" t="s">
        <v>108</v>
      </c>
      <c r="N83" s="1">
        <v>500</v>
      </c>
      <c r="O83" s="1" t="s">
        <v>23</v>
      </c>
      <c r="P83" s="1">
        <f t="shared" si="1"/>
        <v>18</v>
      </c>
    </row>
    <row r="84" spans="1:16" x14ac:dyDescent="0.25">
      <c r="A84" s="3">
        <v>20184090330952</v>
      </c>
      <c r="B84" s="2">
        <v>43195</v>
      </c>
      <c r="C84" s="2">
        <v>43202</v>
      </c>
      <c r="D84" s="3">
        <v>20186010110061</v>
      </c>
      <c r="E84" s="2">
        <v>43202</v>
      </c>
      <c r="F84" s="1" t="s">
        <v>229</v>
      </c>
      <c r="G84" s="1" t="s">
        <v>230</v>
      </c>
      <c r="H84" s="1" t="s">
        <v>231</v>
      </c>
      <c r="I84" s="1" t="s">
        <v>19</v>
      </c>
      <c r="J84" s="1" t="s">
        <v>20</v>
      </c>
      <c r="K84" s="1">
        <v>999</v>
      </c>
      <c r="L84" s="1" t="s">
        <v>21</v>
      </c>
      <c r="M84" s="1" t="s">
        <v>173</v>
      </c>
      <c r="N84" s="1">
        <v>601</v>
      </c>
      <c r="O84" s="1" t="s">
        <v>23</v>
      </c>
      <c r="P84" s="1">
        <f t="shared" si="1"/>
        <v>7</v>
      </c>
    </row>
    <row r="85" spans="1:16" x14ac:dyDescent="0.25">
      <c r="A85" s="3">
        <v>20184090331172</v>
      </c>
      <c r="B85" s="2">
        <v>43195</v>
      </c>
      <c r="C85" s="2">
        <v>43216</v>
      </c>
      <c r="D85" s="3">
        <v>20183060118891</v>
      </c>
      <c r="E85" s="2">
        <v>43210</v>
      </c>
      <c r="F85" s="1" t="s">
        <v>24</v>
      </c>
      <c r="G85" s="1" t="s">
        <v>232</v>
      </c>
      <c r="H85" s="1" t="s">
        <v>17</v>
      </c>
      <c r="I85" s="1" t="s">
        <v>19</v>
      </c>
      <c r="J85" s="1" t="s">
        <v>75</v>
      </c>
      <c r="K85" s="1">
        <v>999</v>
      </c>
      <c r="L85" s="1" t="s">
        <v>21</v>
      </c>
      <c r="M85" s="1" t="s">
        <v>233</v>
      </c>
      <c r="N85" s="1">
        <v>306</v>
      </c>
      <c r="O85" s="1" t="s">
        <v>23</v>
      </c>
      <c r="P85" s="1">
        <f t="shared" si="1"/>
        <v>15</v>
      </c>
    </row>
    <row r="86" spans="1:16" x14ac:dyDescent="0.25">
      <c r="A86" s="3">
        <v>20184090331492</v>
      </c>
      <c r="B86" s="2">
        <v>43195</v>
      </c>
      <c r="C86" s="2">
        <v>43216</v>
      </c>
      <c r="D86" s="3">
        <v>20183050107851</v>
      </c>
      <c r="E86" s="2">
        <v>43201</v>
      </c>
      <c r="F86" s="1" t="s">
        <v>24</v>
      </c>
      <c r="G86" s="1" t="s">
        <v>234</v>
      </c>
      <c r="H86" s="1" t="s">
        <v>235</v>
      </c>
      <c r="I86" s="1" t="s">
        <v>19</v>
      </c>
      <c r="J86" s="1" t="s">
        <v>75</v>
      </c>
      <c r="K86" s="1">
        <v>999</v>
      </c>
      <c r="L86" s="1" t="s">
        <v>21</v>
      </c>
      <c r="M86" s="1" t="s">
        <v>110</v>
      </c>
      <c r="N86" s="1">
        <v>305</v>
      </c>
      <c r="O86" s="1" t="s">
        <v>23</v>
      </c>
      <c r="P86" s="1">
        <f t="shared" si="1"/>
        <v>6</v>
      </c>
    </row>
    <row r="87" spans="1:16" x14ac:dyDescent="0.25">
      <c r="A87" s="3">
        <v>20184090331852</v>
      </c>
      <c r="B87" s="2">
        <v>43195</v>
      </c>
      <c r="C87" s="2">
        <v>43216</v>
      </c>
      <c r="D87" s="3">
        <v>20183040110601</v>
      </c>
      <c r="E87" s="2">
        <v>43202</v>
      </c>
      <c r="F87" s="1" t="s">
        <v>67</v>
      </c>
      <c r="G87" s="1" t="s">
        <v>236</v>
      </c>
      <c r="H87" s="1" t="s">
        <v>237</v>
      </c>
      <c r="I87" s="1" t="s">
        <v>19</v>
      </c>
      <c r="J87" s="1" t="s">
        <v>127</v>
      </c>
      <c r="K87" s="1">
        <v>999</v>
      </c>
      <c r="L87" s="1" t="s">
        <v>21</v>
      </c>
      <c r="M87" s="1" t="s">
        <v>238</v>
      </c>
      <c r="N87" s="1">
        <v>304</v>
      </c>
      <c r="O87" s="1" t="s">
        <v>23</v>
      </c>
      <c r="P87" s="1">
        <f t="shared" si="1"/>
        <v>7</v>
      </c>
    </row>
    <row r="88" spans="1:16" x14ac:dyDescent="0.25">
      <c r="A88" s="3">
        <v>20184090331942</v>
      </c>
      <c r="B88" s="2">
        <v>43195</v>
      </c>
      <c r="C88" s="2">
        <v>43216</v>
      </c>
      <c r="D88" s="3">
        <v>20183000118751</v>
      </c>
      <c r="E88" s="2">
        <v>43210</v>
      </c>
      <c r="F88" s="1" t="s">
        <v>67</v>
      </c>
      <c r="G88" s="1" t="s">
        <v>239</v>
      </c>
      <c r="H88" s="1" t="s">
        <v>240</v>
      </c>
      <c r="I88" s="1" t="s">
        <v>19</v>
      </c>
      <c r="J88" s="1" t="s">
        <v>75</v>
      </c>
      <c r="K88" s="1">
        <v>999</v>
      </c>
      <c r="L88" s="1" t="s">
        <v>21</v>
      </c>
      <c r="M88" s="1" t="s">
        <v>76</v>
      </c>
      <c r="N88" s="1">
        <v>300</v>
      </c>
      <c r="O88" s="1" t="s">
        <v>23</v>
      </c>
      <c r="P88" s="1">
        <f t="shared" si="1"/>
        <v>15</v>
      </c>
    </row>
    <row r="89" spans="1:16" x14ac:dyDescent="0.25">
      <c r="A89" s="3">
        <v>20184090332172</v>
      </c>
      <c r="B89" s="2">
        <v>43195</v>
      </c>
      <c r="C89" s="2">
        <v>43216</v>
      </c>
      <c r="D89" s="3">
        <v>20185000119281</v>
      </c>
      <c r="E89" s="2">
        <v>43210</v>
      </c>
      <c r="F89" s="1" t="s">
        <v>24</v>
      </c>
      <c r="G89" s="1" t="s">
        <v>241</v>
      </c>
      <c r="H89" s="1" t="s">
        <v>242</v>
      </c>
      <c r="I89" s="1" t="s">
        <v>19</v>
      </c>
      <c r="J89" s="1" t="s">
        <v>209</v>
      </c>
      <c r="K89" s="1">
        <v>999</v>
      </c>
      <c r="L89" s="1" t="s">
        <v>21</v>
      </c>
      <c r="M89" s="1" t="s">
        <v>58</v>
      </c>
      <c r="N89" s="1">
        <v>500</v>
      </c>
      <c r="O89" s="1" t="s">
        <v>23</v>
      </c>
      <c r="P89" s="1">
        <f t="shared" si="1"/>
        <v>15</v>
      </c>
    </row>
    <row r="90" spans="1:16" x14ac:dyDescent="0.25">
      <c r="A90" s="3">
        <v>20184090332352</v>
      </c>
      <c r="B90" s="2">
        <v>43195</v>
      </c>
      <c r="C90" s="2">
        <v>43209</v>
      </c>
      <c r="D90" s="3">
        <v>20183090138661</v>
      </c>
      <c r="E90" s="2">
        <v>43228</v>
      </c>
      <c r="F90" s="1" t="s">
        <v>15</v>
      </c>
      <c r="G90" s="1" t="s">
        <v>243</v>
      </c>
      <c r="H90" s="1" t="s">
        <v>81</v>
      </c>
      <c r="I90" s="1" t="s">
        <v>26</v>
      </c>
      <c r="J90" s="1" t="s">
        <v>48</v>
      </c>
      <c r="K90" s="1">
        <v>999</v>
      </c>
      <c r="L90" s="1" t="s">
        <v>21</v>
      </c>
      <c r="M90" s="1" t="s">
        <v>244</v>
      </c>
      <c r="N90" s="1">
        <v>309</v>
      </c>
      <c r="O90" s="1" t="s">
        <v>23</v>
      </c>
      <c r="P90" s="1">
        <f t="shared" si="1"/>
        <v>33</v>
      </c>
    </row>
    <row r="91" spans="1:16" x14ac:dyDescent="0.25">
      <c r="A91" s="3">
        <v>20184090332402</v>
      </c>
      <c r="B91" s="2">
        <v>43195</v>
      </c>
      <c r="C91" s="2">
        <v>43216</v>
      </c>
      <c r="D91" s="3">
        <v>20185000106431</v>
      </c>
      <c r="E91" s="2">
        <v>43200</v>
      </c>
      <c r="F91" s="1" t="s">
        <v>24</v>
      </c>
      <c r="G91" s="1" t="s">
        <v>245</v>
      </c>
      <c r="H91" s="1" t="s">
        <v>246</v>
      </c>
      <c r="I91" s="1" t="s">
        <v>19</v>
      </c>
      <c r="J91" s="1" t="s">
        <v>20</v>
      </c>
      <c r="K91" s="1">
        <v>999</v>
      </c>
      <c r="L91" s="1" t="s">
        <v>21</v>
      </c>
      <c r="M91" s="1" t="s">
        <v>247</v>
      </c>
      <c r="N91" s="1">
        <v>500</v>
      </c>
      <c r="O91" s="1" t="s">
        <v>23</v>
      </c>
      <c r="P91" s="1">
        <f t="shared" si="1"/>
        <v>5</v>
      </c>
    </row>
    <row r="92" spans="1:16" x14ac:dyDescent="0.25">
      <c r="A92" s="3">
        <v>20184090332532</v>
      </c>
      <c r="B92" s="2">
        <v>43195</v>
      </c>
      <c r="C92" s="2">
        <v>43216</v>
      </c>
      <c r="D92" s="3">
        <v>20186050116931</v>
      </c>
      <c r="E92" s="2">
        <v>43208</v>
      </c>
      <c r="F92" s="1" t="s">
        <v>24</v>
      </c>
      <c r="G92" s="1" t="s">
        <v>248</v>
      </c>
      <c r="H92" s="1" t="s">
        <v>249</v>
      </c>
      <c r="I92" s="1" t="s">
        <v>19</v>
      </c>
      <c r="J92" s="1" t="s">
        <v>20</v>
      </c>
      <c r="K92" s="1">
        <v>999</v>
      </c>
      <c r="L92" s="1" t="s">
        <v>21</v>
      </c>
      <c r="M92" s="1" t="s">
        <v>250</v>
      </c>
      <c r="N92" s="1">
        <v>605</v>
      </c>
      <c r="O92" s="1" t="s">
        <v>23</v>
      </c>
      <c r="P92" s="1">
        <f t="shared" si="1"/>
        <v>13</v>
      </c>
    </row>
    <row r="93" spans="1:16" x14ac:dyDescent="0.25">
      <c r="A93" s="3">
        <v>20184090332592</v>
      </c>
      <c r="B93" s="2">
        <v>43195</v>
      </c>
      <c r="C93" s="2">
        <v>43216</v>
      </c>
      <c r="D93" s="3">
        <v>20182000116751</v>
      </c>
      <c r="E93" s="2">
        <v>43208</v>
      </c>
      <c r="F93" s="1" t="s">
        <v>24</v>
      </c>
      <c r="G93" s="1" t="s">
        <v>251</v>
      </c>
      <c r="H93" s="1" t="s">
        <v>252</v>
      </c>
      <c r="I93" s="1" t="s">
        <v>19</v>
      </c>
      <c r="J93" s="1" t="s">
        <v>20</v>
      </c>
      <c r="K93" s="1">
        <v>999</v>
      </c>
      <c r="L93" s="1" t="s">
        <v>21</v>
      </c>
      <c r="M93" s="1" t="s">
        <v>87</v>
      </c>
      <c r="N93" s="1">
        <v>200</v>
      </c>
      <c r="O93" s="1" t="s">
        <v>23</v>
      </c>
      <c r="P93" s="1">
        <f t="shared" si="1"/>
        <v>13</v>
      </c>
    </row>
    <row r="94" spans="1:16" x14ac:dyDescent="0.25">
      <c r="A94" s="3">
        <v>20184090332962</v>
      </c>
      <c r="B94" s="2">
        <v>43195</v>
      </c>
      <c r="C94" s="2">
        <v>43216</v>
      </c>
      <c r="D94" s="3">
        <v>20183040161551</v>
      </c>
      <c r="E94" s="2">
        <v>43248</v>
      </c>
      <c r="F94" s="1" t="s">
        <v>24</v>
      </c>
      <c r="G94" s="1" t="s">
        <v>253</v>
      </c>
      <c r="H94" s="1" t="s">
        <v>254</v>
      </c>
      <c r="I94" s="1" t="s">
        <v>26</v>
      </c>
      <c r="J94" s="1" t="s">
        <v>20</v>
      </c>
      <c r="K94" s="1">
        <v>999</v>
      </c>
      <c r="L94" s="1" t="s">
        <v>21</v>
      </c>
      <c r="M94" s="1" t="s">
        <v>167</v>
      </c>
      <c r="N94" s="1">
        <v>304</v>
      </c>
      <c r="O94" s="1" t="s">
        <v>23</v>
      </c>
      <c r="P94" s="1">
        <f t="shared" si="1"/>
        <v>53</v>
      </c>
    </row>
    <row r="95" spans="1:16" x14ac:dyDescent="0.25">
      <c r="A95" s="3">
        <v>20184090333012</v>
      </c>
      <c r="B95" s="2">
        <v>43195</v>
      </c>
      <c r="C95" s="2">
        <v>43209</v>
      </c>
      <c r="D95" s="3">
        <v>20187010104421</v>
      </c>
      <c r="E95" s="2">
        <v>43199</v>
      </c>
      <c r="F95" s="1" t="s">
        <v>15</v>
      </c>
      <c r="G95" s="1" t="s">
        <v>255</v>
      </c>
      <c r="H95" s="1" t="s">
        <v>256</v>
      </c>
      <c r="I95" s="1" t="s">
        <v>19</v>
      </c>
      <c r="J95" s="1" t="s">
        <v>20</v>
      </c>
      <c r="K95" s="1">
        <v>999</v>
      </c>
      <c r="L95" s="1" t="s">
        <v>21</v>
      </c>
      <c r="M95" s="1" t="s">
        <v>257</v>
      </c>
      <c r="N95" s="1">
        <v>701</v>
      </c>
      <c r="O95" s="1" t="s">
        <v>23</v>
      </c>
      <c r="P95" s="1">
        <f t="shared" si="1"/>
        <v>4</v>
      </c>
    </row>
    <row r="96" spans="1:16" x14ac:dyDescent="0.25">
      <c r="A96" s="3">
        <v>20184090333332</v>
      </c>
      <c r="B96" s="2">
        <v>43195</v>
      </c>
      <c r="C96" s="2">
        <v>43209</v>
      </c>
      <c r="D96" s="3">
        <v>20183040123101</v>
      </c>
      <c r="E96" s="2">
        <v>43214</v>
      </c>
      <c r="F96" s="1" t="s">
        <v>15</v>
      </c>
      <c r="G96" s="1" t="s">
        <v>258</v>
      </c>
      <c r="H96" s="1" t="s">
        <v>259</v>
      </c>
      <c r="I96" s="1" t="s">
        <v>26</v>
      </c>
      <c r="J96" s="1" t="s">
        <v>209</v>
      </c>
      <c r="K96" s="1">
        <v>999</v>
      </c>
      <c r="L96" s="1" t="s">
        <v>21</v>
      </c>
      <c r="M96" s="1" t="s">
        <v>167</v>
      </c>
      <c r="N96" s="1">
        <v>304</v>
      </c>
      <c r="O96" s="1" t="s">
        <v>23</v>
      </c>
      <c r="P96" s="1">
        <f t="shared" si="1"/>
        <v>19</v>
      </c>
    </row>
    <row r="97" spans="1:16" x14ac:dyDescent="0.25">
      <c r="A97" s="3">
        <v>20184090333442</v>
      </c>
      <c r="B97" s="2">
        <v>43195</v>
      </c>
      <c r="C97" s="2">
        <v>43209</v>
      </c>
      <c r="D97" s="3" t="s">
        <v>260</v>
      </c>
      <c r="E97" s="2">
        <v>43209</v>
      </c>
      <c r="F97" s="1" t="s">
        <v>36</v>
      </c>
      <c r="G97" s="1" t="s">
        <v>261</v>
      </c>
      <c r="H97" s="1" t="s">
        <v>262</v>
      </c>
      <c r="I97" s="1" t="s">
        <v>19</v>
      </c>
      <c r="J97" s="1" t="s">
        <v>39</v>
      </c>
      <c r="K97" s="1">
        <v>999</v>
      </c>
      <c r="L97" s="1" t="s">
        <v>21</v>
      </c>
      <c r="M97" s="1" t="s">
        <v>40</v>
      </c>
      <c r="N97" s="1">
        <v>703</v>
      </c>
      <c r="O97" s="1" t="s">
        <v>41</v>
      </c>
      <c r="P97" s="1">
        <f t="shared" si="1"/>
        <v>14</v>
      </c>
    </row>
    <row r="98" spans="1:16" x14ac:dyDescent="0.25">
      <c r="A98" s="3">
        <v>20184090333632</v>
      </c>
      <c r="B98" s="2">
        <v>43195</v>
      </c>
      <c r="C98" s="2">
        <v>43209</v>
      </c>
      <c r="D98" s="3">
        <v>20185000115201</v>
      </c>
      <c r="E98" s="2">
        <v>43207</v>
      </c>
      <c r="F98" s="1" t="s">
        <v>15</v>
      </c>
      <c r="G98" s="1" t="s">
        <v>263</v>
      </c>
      <c r="H98" s="1" t="s">
        <v>104</v>
      </c>
      <c r="I98" s="1" t="s">
        <v>19</v>
      </c>
      <c r="J98" s="1" t="s">
        <v>20</v>
      </c>
      <c r="K98" s="1">
        <v>999</v>
      </c>
      <c r="L98" s="1" t="s">
        <v>21</v>
      </c>
      <c r="M98" s="1" t="s">
        <v>91</v>
      </c>
      <c r="N98" s="1">
        <v>500</v>
      </c>
      <c r="O98" s="1" t="s">
        <v>23</v>
      </c>
      <c r="P98" s="1">
        <f t="shared" si="1"/>
        <v>12</v>
      </c>
    </row>
    <row r="99" spans="1:16" x14ac:dyDescent="0.25">
      <c r="A99" s="3">
        <v>20184090333652</v>
      </c>
      <c r="B99" s="2">
        <v>43195</v>
      </c>
      <c r="C99" s="2">
        <v>43209</v>
      </c>
      <c r="D99" s="3"/>
      <c r="E99" s="1" t="s">
        <v>18</v>
      </c>
      <c r="F99" s="1" t="s">
        <v>15</v>
      </c>
      <c r="G99" s="1" t="s">
        <v>264</v>
      </c>
      <c r="H99" s="1" t="s">
        <v>104</v>
      </c>
      <c r="I99" s="1" t="s">
        <v>26</v>
      </c>
      <c r="J99" s="1" t="s">
        <v>20</v>
      </c>
      <c r="K99" s="1">
        <v>999</v>
      </c>
      <c r="L99" s="1" t="s">
        <v>21</v>
      </c>
      <c r="M99" s="1" t="s">
        <v>135</v>
      </c>
      <c r="N99" s="1">
        <v>306</v>
      </c>
      <c r="O99" s="1" t="s">
        <v>23</v>
      </c>
      <c r="P99" s="1" t="str">
        <f t="shared" si="1"/>
        <v>-</v>
      </c>
    </row>
    <row r="100" spans="1:16" x14ac:dyDescent="0.25">
      <c r="A100" s="3">
        <v>20184090333662</v>
      </c>
      <c r="B100" s="2">
        <v>43195</v>
      </c>
      <c r="C100" s="2">
        <v>43209</v>
      </c>
      <c r="D100" s="3"/>
      <c r="E100" s="1" t="s">
        <v>18</v>
      </c>
      <c r="F100" s="1" t="s">
        <v>15</v>
      </c>
      <c r="G100" s="1" t="s">
        <v>265</v>
      </c>
      <c r="H100" s="1" t="s">
        <v>104</v>
      </c>
      <c r="I100" s="1" t="s">
        <v>26</v>
      </c>
      <c r="J100" s="1" t="s">
        <v>20</v>
      </c>
      <c r="K100" s="1">
        <v>999</v>
      </c>
      <c r="L100" s="1" t="s">
        <v>21</v>
      </c>
      <c r="M100" s="1" t="s">
        <v>266</v>
      </c>
      <c r="N100" s="1">
        <v>500</v>
      </c>
      <c r="O100" s="1" t="s">
        <v>23</v>
      </c>
      <c r="P100" s="1" t="str">
        <f t="shared" si="1"/>
        <v>-</v>
      </c>
    </row>
    <row r="101" spans="1:16" x14ac:dyDescent="0.25">
      <c r="A101" s="3">
        <v>20184090334342</v>
      </c>
      <c r="B101" s="2">
        <v>43195</v>
      </c>
      <c r="C101" s="2">
        <v>43209</v>
      </c>
      <c r="D101" s="3" t="s">
        <v>267</v>
      </c>
      <c r="E101" s="2">
        <v>43209</v>
      </c>
      <c r="F101" s="1" t="s">
        <v>36</v>
      </c>
      <c r="G101" s="1" t="s">
        <v>268</v>
      </c>
      <c r="H101" s="1" t="s">
        <v>269</v>
      </c>
      <c r="I101" s="1" t="s">
        <v>19</v>
      </c>
      <c r="J101" s="1" t="s">
        <v>39</v>
      </c>
      <c r="K101" s="1">
        <v>999</v>
      </c>
      <c r="L101" s="1" t="s">
        <v>21</v>
      </c>
      <c r="M101" s="1" t="s">
        <v>40</v>
      </c>
      <c r="N101" s="1">
        <v>703</v>
      </c>
      <c r="O101" s="1" t="s">
        <v>41</v>
      </c>
      <c r="P101" s="1">
        <f t="shared" si="1"/>
        <v>14</v>
      </c>
    </row>
    <row r="102" spans="1:16" x14ac:dyDescent="0.25">
      <c r="A102" s="3">
        <v>20184090334382</v>
      </c>
      <c r="B102" s="2">
        <v>43195</v>
      </c>
      <c r="C102" s="2">
        <v>43209</v>
      </c>
      <c r="D102" s="3" t="s">
        <v>270</v>
      </c>
      <c r="E102" s="2">
        <v>43209</v>
      </c>
      <c r="F102" s="1" t="s">
        <v>36</v>
      </c>
      <c r="G102" s="1" t="s">
        <v>271</v>
      </c>
      <c r="H102" s="1" t="s">
        <v>262</v>
      </c>
      <c r="I102" s="1" t="s">
        <v>19</v>
      </c>
      <c r="J102" s="1" t="s">
        <v>39</v>
      </c>
      <c r="K102" s="1">
        <v>999</v>
      </c>
      <c r="L102" s="1" t="s">
        <v>21</v>
      </c>
      <c r="M102" s="1" t="s">
        <v>40</v>
      </c>
      <c r="N102" s="1">
        <v>703</v>
      </c>
      <c r="O102" s="1" t="s">
        <v>41</v>
      </c>
      <c r="P102" s="1">
        <f t="shared" si="1"/>
        <v>14</v>
      </c>
    </row>
    <row r="103" spans="1:16" x14ac:dyDescent="0.25">
      <c r="A103" s="3">
        <v>20184090334902</v>
      </c>
      <c r="B103" s="2">
        <v>43195</v>
      </c>
      <c r="C103" s="2">
        <v>43216</v>
      </c>
      <c r="D103" s="3">
        <v>20183060108281</v>
      </c>
      <c r="E103" s="2">
        <v>43201</v>
      </c>
      <c r="F103" s="1" t="s">
        <v>24</v>
      </c>
      <c r="G103" s="1" t="s">
        <v>272</v>
      </c>
      <c r="H103" s="1" t="s">
        <v>273</v>
      </c>
      <c r="I103" s="1" t="s">
        <v>19</v>
      </c>
      <c r="J103" s="1" t="s">
        <v>75</v>
      </c>
      <c r="K103" s="1">
        <v>999</v>
      </c>
      <c r="L103" s="1" t="s">
        <v>21</v>
      </c>
      <c r="M103" s="1" t="s">
        <v>135</v>
      </c>
      <c r="N103" s="1">
        <v>306</v>
      </c>
      <c r="O103" s="1" t="s">
        <v>23</v>
      </c>
      <c r="P103" s="1">
        <f t="shared" si="1"/>
        <v>6</v>
      </c>
    </row>
    <row r="104" spans="1:16" x14ac:dyDescent="0.25">
      <c r="A104" s="3">
        <v>20184090335802</v>
      </c>
      <c r="B104" s="2">
        <v>43195</v>
      </c>
      <c r="C104" s="2">
        <v>43209</v>
      </c>
      <c r="D104" s="3">
        <v>20183040120391</v>
      </c>
      <c r="E104" s="2">
        <v>43210</v>
      </c>
      <c r="F104" s="1" t="s">
        <v>15</v>
      </c>
      <c r="G104" s="1" t="s">
        <v>274</v>
      </c>
      <c r="H104" s="1" t="s">
        <v>275</v>
      </c>
      <c r="I104" s="1" t="s">
        <v>26</v>
      </c>
      <c r="J104" s="1" t="s">
        <v>144</v>
      </c>
      <c r="K104" s="1">
        <v>999</v>
      </c>
      <c r="L104" s="1" t="s">
        <v>21</v>
      </c>
      <c r="M104" s="1" t="s">
        <v>94</v>
      </c>
      <c r="N104" s="1">
        <v>304</v>
      </c>
      <c r="O104" s="1" t="s">
        <v>23</v>
      </c>
      <c r="P104" s="1">
        <f t="shared" si="1"/>
        <v>15</v>
      </c>
    </row>
    <row r="105" spans="1:16" x14ac:dyDescent="0.25">
      <c r="A105" s="3">
        <v>20184090336772</v>
      </c>
      <c r="B105" s="2">
        <v>43196</v>
      </c>
      <c r="C105" s="2">
        <v>43217</v>
      </c>
      <c r="D105" s="3">
        <v>20185000127211</v>
      </c>
      <c r="E105" s="2">
        <v>43216</v>
      </c>
      <c r="F105" s="1" t="s">
        <v>43</v>
      </c>
      <c r="G105" s="1" t="s">
        <v>276</v>
      </c>
      <c r="H105" s="1" t="s">
        <v>81</v>
      </c>
      <c r="I105" s="1" t="s">
        <v>19</v>
      </c>
      <c r="J105" s="1" t="s">
        <v>20</v>
      </c>
      <c r="K105" s="1">
        <v>999</v>
      </c>
      <c r="L105" s="1" t="s">
        <v>21</v>
      </c>
      <c r="M105" s="1" t="s">
        <v>91</v>
      </c>
      <c r="N105" s="1">
        <v>500</v>
      </c>
      <c r="O105" s="1" t="s">
        <v>23</v>
      </c>
      <c r="P105" s="1">
        <f t="shared" si="1"/>
        <v>20</v>
      </c>
    </row>
    <row r="106" spans="1:16" x14ac:dyDescent="0.25">
      <c r="A106" s="3">
        <v>20184090336792</v>
      </c>
      <c r="B106" s="2">
        <v>43196</v>
      </c>
      <c r="C106" s="2">
        <v>43217</v>
      </c>
      <c r="D106" s="3">
        <v>20185000117861</v>
      </c>
      <c r="E106" s="2">
        <v>43209</v>
      </c>
      <c r="F106" s="1" t="s">
        <v>24</v>
      </c>
      <c r="G106" s="1" t="s">
        <v>277</v>
      </c>
      <c r="H106" s="1" t="s">
        <v>81</v>
      </c>
      <c r="I106" s="1" t="s">
        <v>19</v>
      </c>
      <c r="J106" s="1" t="s">
        <v>20</v>
      </c>
      <c r="K106" s="1">
        <v>999</v>
      </c>
      <c r="L106" s="1" t="s">
        <v>21</v>
      </c>
      <c r="M106" s="1" t="s">
        <v>108</v>
      </c>
      <c r="N106" s="1">
        <v>500</v>
      </c>
      <c r="O106" s="1" t="s">
        <v>23</v>
      </c>
      <c r="P106" s="1">
        <f t="shared" si="1"/>
        <v>13</v>
      </c>
    </row>
    <row r="107" spans="1:16" x14ac:dyDescent="0.25">
      <c r="A107" s="3">
        <v>20184090336852</v>
      </c>
      <c r="B107" s="2">
        <v>43196</v>
      </c>
      <c r="C107" s="2">
        <v>43217</v>
      </c>
      <c r="D107" s="3">
        <v>20183060126461</v>
      </c>
      <c r="E107" s="2">
        <v>43215</v>
      </c>
      <c r="F107" s="1" t="s">
        <v>24</v>
      </c>
      <c r="G107" s="1" t="s">
        <v>278</v>
      </c>
      <c r="H107" s="1" t="s">
        <v>235</v>
      </c>
      <c r="I107" s="1" t="s">
        <v>19</v>
      </c>
      <c r="J107" s="1" t="s">
        <v>20</v>
      </c>
      <c r="K107" s="1">
        <v>999</v>
      </c>
      <c r="L107" s="1" t="s">
        <v>21</v>
      </c>
      <c r="M107" s="1" t="s">
        <v>63</v>
      </c>
      <c r="N107" s="1">
        <v>306</v>
      </c>
      <c r="O107" s="1" t="s">
        <v>23</v>
      </c>
      <c r="P107" s="1">
        <f t="shared" si="1"/>
        <v>19</v>
      </c>
    </row>
    <row r="108" spans="1:16" x14ac:dyDescent="0.25">
      <c r="A108" s="3">
        <v>20184090337112</v>
      </c>
      <c r="B108" s="2">
        <v>43196</v>
      </c>
      <c r="C108" s="2">
        <v>43242</v>
      </c>
      <c r="D108" s="3">
        <v>20182000169681</v>
      </c>
      <c r="E108" s="2">
        <v>43252</v>
      </c>
      <c r="F108" s="1" t="s">
        <v>171</v>
      </c>
      <c r="G108" s="1" t="s">
        <v>279</v>
      </c>
      <c r="H108" s="1" t="s">
        <v>280</v>
      </c>
      <c r="I108" s="1" t="s">
        <v>26</v>
      </c>
      <c r="J108" s="1" t="s">
        <v>281</v>
      </c>
      <c r="K108" s="1">
        <v>999</v>
      </c>
      <c r="L108" s="1" t="s">
        <v>21</v>
      </c>
      <c r="M108" s="1" t="s">
        <v>87</v>
      </c>
      <c r="N108" s="1">
        <v>200</v>
      </c>
      <c r="O108" s="1" t="s">
        <v>23</v>
      </c>
      <c r="P108" s="1">
        <f t="shared" si="1"/>
        <v>56</v>
      </c>
    </row>
    <row r="109" spans="1:16" x14ac:dyDescent="0.25">
      <c r="A109" s="3">
        <v>20184090337342</v>
      </c>
      <c r="B109" s="2">
        <v>43196</v>
      </c>
      <c r="C109" s="2">
        <v>43217</v>
      </c>
      <c r="D109" s="3">
        <v>20183040110861</v>
      </c>
      <c r="E109" s="2">
        <v>43203</v>
      </c>
      <c r="F109" s="1" t="s">
        <v>43</v>
      </c>
      <c r="G109" s="1" t="s">
        <v>282</v>
      </c>
      <c r="H109" s="1" t="s">
        <v>283</v>
      </c>
      <c r="I109" s="1" t="s">
        <v>19</v>
      </c>
      <c r="J109" s="1" t="s">
        <v>72</v>
      </c>
      <c r="K109" s="1">
        <v>999</v>
      </c>
      <c r="L109" s="1" t="s">
        <v>21</v>
      </c>
      <c r="M109" s="1" t="s">
        <v>284</v>
      </c>
      <c r="N109" s="1">
        <v>304</v>
      </c>
      <c r="O109" s="1" t="s">
        <v>23</v>
      </c>
      <c r="P109" s="1">
        <f t="shared" si="1"/>
        <v>7</v>
      </c>
    </row>
    <row r="110" spans="1:16" x14ac:dyDescent="0.25">
      <c r="A110" s="3">
        <v>20184090337732</v>
      </c>
      <c r="B110" s="2">
        <v>43196</v>
      </c>
      <c r="C110" s="2">
        <v>43210</v>
      </c>
      <c r="D110" s="3">
        <v>20183000058273</v>
      </c>
      <c r="E110" s="2">
        <v>43202</v>
      </c>
      <c r="F110" s="1" t="s">
        <v>285</v>
      </c>
      <c r="G110" s="1" t="s">
        <v>286</v>
      </c>
      <c r="H110" s="1" t="s">
        <v>287</v>
      </c>
      <c r="I110" s="1" t="s">
        <v>19</v>
      </c>
      <c r="J110" s="1" t="s">
        <v>20</v>
      </c>
      <c r="K110" s="1">
        <v>999</v>
      </c>
      <c r="L110" s="1" t="s">
        <v>21</v>
      </c>
      <c r="M110" s="1" t="s">
        <v>288</v>
      </c>
      <c r="N110" s="1">
        <v>601</v>
      </c>
      <c r="O110" s="1" t="s">
        <v>23</v>
      </c>
      <c r="P110" s="1">
        <f t="shared" si="1"/>
        <v>6</v>
      </c>
    </row>
    <row r="111" spans="1:16" x14ac:dyDescent="0.25">
      <c r="A111" s="3">
        <v>20184090338062</v>
      </c>
      <c r="B111" s="2">
        <v>43196</v>
      </c>
      <c r="C111" s="2">
        <v>43210</v>
      </c>
      <c r="D111" s="3">
        <v>20184010113471</v>
      </c>
      <c r="E111" s="2">
        <v>43206</v>
      </c>
      <c r="F111" s="1" t="s">
        <v>36</v>
      </c>
      <c r="G111" s="1" t="s">
        <v>289</v>
      </c>
      <c r="H111" s="1" t="s">
        <v>290</v>
      </c>
      <c r="I111" s="1" t="s">
        <v>19</v>
      </c>
      <c r="J111" s="1" t="s">
        <v>39</v>
      </c>
      <c r="K111" s="1">
        <v>999</v>
      </c>
      <c r="L111" s="1" t="s">
        <v>21</v>
      </c>
      <c r="M111" s="1" t="s">
        <v>291</v>
      </c>
      <c r="N111" s="1">
        <v>401</v>
      </c>
      <c r="O111" s="1" t="s">
        <v>23</v>
      </c>
      <c r="P111" s="1">
        <f t="shared" si="1"/>
        <v>10</v>
      </c>
    </row>
    <row r="112" spans="1:16" x14ac:dyDescent="0.25">
      <c r="A112" s="3">
        <v>20184090338122</v>
      </c>
      <c r="B112" s="2">
        <v>43196</v>
      </c>
      <c r="C112" s="2">
        <v>43242</v>
      </c>
      <c r="D112" s="3">
        <v>20183000109881</v>
      </c>
      <c r="E112" s="2">
        <v>43202</v>
      </c>
      <c r="F112" s="1" t="s">
        <v>171</v>
      </c>
      <c r="G112" s="1" t="s">
        <v>292</v>
      </c>
      <c r="H112" s="1" t="s">
        <v>195</v>
      </c>
      <c r="I112" s="1" t="s">
        <v>19</v>
      </c>
      <c r="J112" s="1" t="s">
        <v>20</v>
      </c>
      <c r="K112" s="1">
        <v>999</v>
      </c>
      <c r="L112" s="1" t="s">
        <v>21</v>
      </c>
      <c r="M112" s="1" t="s">
        <v>293</v>
      </c>
      <c r="N112" s="1">
        <v>300</v>
      </c>
      <c r="O112" s="1" t="s">
        <v>23</v>
      </c>
      <c r="P112" s="1">
        <f t="shared" si="1"/>
        <v>6</v>
      </c>
    </row>
    <row r="113" spans="1:16" x14ac:dyDescent="0.25">
      <c r="A113" s="3">
        <v>20184090338862</v>
      </c>
      <c r="B113" s="2">
        <v>43196</v>
      </c>
      <c r="C113" s="2">
        <v>43286</v>
      </c>
      <c r="D113" s="3">
        <v>20183000193151</v>
      </c>
      <c r="E113" s="2">
        <v>43272</v>
      </c>
      <c r="F113" s="1" t="s">
        <v>158</v>
      </c>
      <c r="G113" s="1" t="s">
        <v>294</v>
      </c>
      <c r="H113" s="1" t="s">
        <v>295</v>
      </c>
      <c r="I113" s="1" t="s">
        <v>19</v>
      </c>
      <c r="J113" s="1" t="s">
        <v>20</v>
      </c>
      <c r="K113" s="1">
        <v>999</v>
      </c>
      <c r="L113" s="1" t="s">
        <v>21</v>
      </c>
      <c r="M113" s="1" t="s">
        <v>296</v>
      </c>
      <c r="N113" s="1">
        <v>300</v>
      </c>
      <c r="O113" s="1" t="s">
        <v>23</v>
      </c>
      <c r="P113" s="1">
        <f t="shared" si="1"/>
        <v>76</v>
      </c>
    </row>
    <row r="114" spans="1:16" x14ac:dyDescent="0.25">
      <c r="A114" s="3">
        <v>20184090339652</v>
      </c>
      <c r="B114" s="2">
        <v>43196</v>
      </c>
      <c r="C114" s="2">
        <v>43217</v>
      </c>
      <c r="D114" s="3">
        <v>20185000119261</v>
      </c>
      <c r="E114" s="2">
        <v>43210</v>
      </c>
      <c r="F114" s="1" t="s">
        <v>43</v>
      </c>
      <c r="G114" s="1" t="s">
        <v>297</v>
      </c>
      <c r="H114" s="1" t="s">
        <v>81</v>
      </c>
      <c r="I114" s="1" t="s">
        <v>19</v>
      </c>
      <c r="J114" s="1" t="s">
        <v>33</v>
      </c>
      <c r="K114" s="1">
        <v>999</v>
      </c>
      <c r="L114" s="1" t="s">
        <v>21</v>
      </c>
      <c r="M114" s="1" t="s">
        <v>58</v>
      </c>
      <c r="N114" s="1">
        <v>500</v>
      </c>
      <c r="O114" s="1" t="s">
        <v>23</v>
      </c>
      <c r="P114" s="1">
        <f t="shared" si="1"/>
        <v>14</v>
      </c>
    </row>
    <row r="115" spans="1:16" x14ac:dyDescent="0.25">
      <c r="A115" s="3">
        <v>20184090339722</v>
      </c>
      <c r="B115" s="2">
        <v>43196</v>
      </c>
      <c r="C115" s="2">
        <v>43217</v>
      </c>
      <c r="D115" s="3">
        <v>20183060108701</v>
      </c>
      <c r="E115" s="2">
        <v>43201</v>
      </c>
      <c r="F115" s="1" t="s">
        <v>24</v>
      </c>
      <c r="G115" s="1" t="s">
        <v>298</v>
      </c>
      <c r="H115" s="1" t="s">
        <v>299</v>
      </c>
      <c r="I115" s="1" t="s">
        <v>19</v>
      </c>
      <c r="J115" s="1" t="s">
        <v>75</v>
      </c>
      <c r="K115" s="1">
        <v>999</v>
      </c>
      <c r="L115" s="1" t="s">
        <v>21</v>
      </c>
      <c r="M115" s="1" t="s">
        <v>141</v>
      </c>
      <c r="N115" s="1">
        <v>306</v>
      </c>
      <c r="O115" s="1" t="s">
        <v>23</v>
      </c>
      <c r="P115" s="1">
        <f t="shared" si="1"/>
        <v>5</v>
      </c>
    </row>
    <row r="116" spans="1:16" x14ac:dyDescent="0.25">
      <c r="A116" s="3">
        <v>20184090340162</v>
      </c>
      <c r="B116" s="2">
        <v>43196</v>
      </c>
      <c r="C116" s="2">
        <v>43210</v>
      </c>
      <c r="D116" s="3">
        <v>20185000117141</v>
      </c>
      <c r="E116" s="2">
        <v>43208</v>
      </c>
      <c r="F116" s="1" t="s">
        <v>124</v>
      </c>
      <c r="G116" s="1" t="s">
        <v>300</v>
      </c>
      <c r="H116" s="1" t="s">
        <v>301</v>
      </c>
      <c r="I116" s="1" t="s">
        <v>19</v>
      </c>
      <c r="J116" s="1" t="s">
        <v>127</v>
      </c>
      <c r="K116" s="1">
        <v>999</v>
      </c>
      <c r="L116" s="1" t="s">
        <v>21</v>
      </c>
      <c r="M116" s="1" t="s">
        <v>97</v>
      </c>
      <c r="N116" s="1">
        <v>500</v>
      </c>
      <c r="O116" s="1" t="s">
        <v>23</v>
      </c>
      <c r="P116" s="1">
        <f t="shared" si="1"/>
        <v>12</v>
      </c>
    </row>
    <row r="117" spans="1:16" x14ac:dyDescent="0.25">
      <c r="A117" s="3">
        <v>20184090340282</v>
      </c>
      <c r="B117" s="2">
        <v>43196</v>
      </c>
      <c r="C117" s="2">
        <v>43217</v>
      </c>
      <c r="D117" s="3">
        <v>20183000108771</v>
      </c>
      <c r="E117" s="2">
        <v>43201</v>
      </c>
      <c r="F117" s="1" t="s">
        <v>67</v>
      </c>
      <c r="G117" s="1" t="s">
        <v>302</v>
      </c>
      <c r="H117" s="1" t="s">
        <v>303</v>
      </c>
      <c r="I117" s="1" t="s">
        <v>19</v>
      </c>
      <c r="J117" s="1" t="s">
        <v>48</v>
      </c>
      <c r="K117" s="1">
        <v>999</v>
      </c>
      <c r="L117" s="1" t="s">
        <v>21</v>
      </c>
      <c r="M117" s="1" t="s">
        <v>304</v>
      </c>
      <c r="N117" s="1">
        <v>300</v>
      </c>
      <c r="O117" s="1" t="s">
        <v>23</v>
      </c>
      <c r="P117" s="1">
        <f t="shared" si="1"/>
        <v>5</v>
      </c>
    </row>
    <row r="118" spans="1:16" x14ac:dyDescent="0.25">
      <c r="A118" s="3">
        <v>20184090340612</v>
      </c>
      <c r="B118" s="2">
        <v>43196</v>
      </c>
      <c r="C118" s="2">
        <v>43217</v>
      </c>
      <c r="D118" s="3">
        <v>20183050127861</v>
      </c>
      <c r="E118" s="2">
        <v>43216</v>
      </c>
      <c r="F118" s="1" t="s">
        <v>67</v>
      </c>
      <c r="G118" s="1" t="s">
        <v>305</v>
      </c>
      <c r="H118" s="1" t="s">
        <v>306</v>
      </c>
      <c r="I118" s="1" t="s">
        <v>19</v>
      </c>
      <c r="J118" s="1" t="s">
        <v>48</v>
      </c>
      <c r="K118" s="1">
        <v>999</v>
      </c>
      <c r="L118" s="1" t="s">
        <v>21</v>
      </c>
      <c r="M118" s="1" t="s">
        <v>307</v>
      </c>
      <c r="N118" s="1">
        <v>305</v>
      </c>
      <c r="O118" s="1" t="s">
        <v>23</v>
      </c>
      <c r="P118" s="1">
        <f t="shared" si="1"/>
        <v>20</v>
      </c>
    </row>
    <row r="119" spans="1:16" x14ac:dyDescent="0.25">
      <c r="A119" s="3">
        <v>20184090341062</v>
      </c>
      <c r="B119" s="2">
        <v>43196</v>
      </c>
      <c r="C119" s="2">
        <v>43210</v>
      </c>
      <c r="D119" s="3">
        <v>20182000143151</v>
      </c>
      <c r="E119" s="2">
        <v>43230</v>
      </c>
      <c r="F119" s="1" t="s">
        <v>51</v>
      </c>
      <c r="G119" s="1" t="s">
        <v>308</v>
      </c>
      <c r="H119" s="1" t="s">
        <v>309</v>
      </c>
      <c r="I119" s="1" t="s">
        <v>26</v>
      </c>
      <c r="J119" s="1" t="s">
        <v>75</v>
      </c>
      <c r="K119" s="1">
        <v>999</v>
      </c>
      <c r="L119" s="1" t="s">
        <v>21</v>
      </c>
      <c r="M119" s="1" t="s">
        <v>87</v>
      </c>
      <c r="N119" s="1">
        <v>200</v>
      </c>
      <c r="O119" s="1" t="s">
        <v>23</v>
      </c>
      <c r="P119" s="1">
        <f t="shared" si="1"/>
        <v>34</v>
      </c>
    </row>
    <row r="120" spans="1:16" x14ac:dyDescent="0.25">
      <c r="A120" s="3">
        <v>20184090341132</v>
      </c>
      <c r="B120" s="2">
        <v>43196</v>
      </c>
      <c r="C120" s="2">
        <v>43217</v>
      </c>
      <c r="D120" s="3">
        <v>20187030117511</v>
      </c>
      <c r="E120" s="2">
        <v>43208</v>
      </c>
      <c r="F120" s="1" t="s">
        <v>24</v>
      </c>
      <c r="G120" s="1" t="s">
        <v>310</v>
      </c>
      <c r="H120" s="1" t="s">
        <v>311</v>
      </c>
      <c r="I120" s="1" t="s">
        <v>19</v>
      </c>
      <c r="J120" s="1" t="s">
        <v>120</v>
      </c>
      <c r="K120" s="1">
        <v>999</v>
      </c>
      <c r="L120" s="1" t="s">
        <v>21</v>
      </c>
      <c r="M120" s="1" t="s">
        <v>312</v>
      </c>
      <c r="N120" s="1">
        <v>703</v>
      </c>
      <c r="O120" s="1" t="s">
        <v>23</v>
      </c>
      <c r="P120" s="1">
        <f t="shared" si="1"/>
        <v>12</v>
      </c>
    </row>
    <row r="121" spans="1:16" x14ac:dyDescent="0.25">
      <c r="A121" s="3">
        <v>20184090342052</v>
      </c>
      <c r="B121" s="2">
        <v>43197</v>
      </c>
      <c r="C121" s="2">
        <v>43217</v>
      </c>
      <c r="D121" s="3">
        <v>20185000108201</v>
      </c>
      <c r="E121" s="2">
        <v>43201</v>
      </c>
      <c r="F121" s="1" t="s">
        <v>24</v>
      </c>
      <c r="G121" s="1" t="s">
        <v>44</v>
      </c>
      <c r="H121" s="1" t="s">
        <v>313</v>
      </c>
      <c r="I121" s="1" t="s">
        <v>19</v>
      </c>
      <c r="J121" s="1" t="s">
        <v>18</v>
      </c>
      <c r="K121" s="1">
        <v>999</v>
      </c>
      <c r="L121" s="1" t="s">
        <v>21</v>
      </c>
      <c r="M121" s="1" t="s">
        <v>91</v>
      </c>
      <c r="N121" s="1">
        <v>500</v>
      </c>
      <c r="O121" s="1" t="s">
        <v>23</v>
      </c>
      <c r="P121" s="1">
        <f t="shared" si="1"/>
        <v>4</v>
      </c>
    </row>
    <row r="122" spans="1:16" x14ac:dyDescent="0.25">
      <c r="A122" s="3">
        <v>20184090342062</v>
      </c>
      <c r="B122" s="2">
        <v>43197</v>
      </c>
      <c r="C122" s="2">
        <v>43217</v>
      </c>
      <c r="D122" s="3">
        <v>20183040123941</v>
      </c>
      <c r="E122" s="2">
        <v>43214</v>
      </c>
      <c r="F122" s="1" t="s">
        <v>24</v>
      </c>
      <c r="G122" s="1" t="s">
        <v>44</v>
      </c>
      <c r="H122" s="1" t="s">
        <v>314</v>
      </c>
      <c r="I122" s="1" t="s">
        <v>19</v>
      </c>
      <c r="J122" s="1" t="s">
        <v>18</v>
      </c>
      <c r="K122" s="1">
        <v>999</v>
      </c>
      <c r="L122" s="1" t="s">
        <v>21</v>
      </c>
      <c r="M122" s="1" t="s">
        <v>167</v>
      </c>
      <c r="N122" s="1">
        <v>304</v>
      </c>
      <c r="O122" s="1" t="s">
        <v>23</v>
      </c>
      <c r="P122" s="1">
        <f t="shared" si="1"/>
        <v>17</v>
      </c>
    </row>
    <row r="123" spans="1:16" x14ac:dyDescent="0.25">
      <c r="A123" s="3">
        <v>20184090342082</v>
      </c>
      <c r="B123" s="2">
        <v>43198</v>
      </c>
      <c r="C123" s="2">
        <v>43217</v>
      </c>
      <c r="D123" s="3">
        <v>20186060128031</v>
      </c>
      <c r="E123" s="2">
        <v>43216</v>
      </c>
      <c r="F123" s="1" t="s">
        <v>24</v>
      </c>
      <c r="G123" s="1" t="s">
        <v>44</v>
      </c>
      <c r="H123" s="1" t="s">
        <v>315</v>
      </c>
      <c r="I123" s="1" t="s">
        <v>19</v>
      </c>
      <c r="J123" s="1" t="s">
        <v>18</v>
      </c>
      <c r="K123" s="1">
        <v>999</v>
      </c>
      <c r="L123" s="1" t="s">
        <v>21</v>
      </c>
      <c r="M123" s="1" t="s">
        <v>316</v>
      </c>
      <c r="N123" s="1">
        <v>606</v>
      </c>
      <c r="O123" s="1" t="s">
        <v>23</v>
      </c>
      <c r="P123" s="1">
        <f t="shared" si="1"/>
        <v>18</v>
      </c>
    </row>
    <row r="124" spans="1:16" x14ac:dyDescent="0.25">
      <c r="A124" s="3">
        <v>20184090342542</v>
      </c>
      <c r="B124" s="2">
        <v>43199</v>
      </c>
      <c r="C124" s="2">
        <v>43220</v>
      </c>
      <c r="D124" s="3">
        <v>20186050123271</v>
      </c>
      <c r="E124" s="2">
        <v>43214</v>
      </c>
      <c r="F124" s="1" t="s">
        <v>24</v>
      </c>
      <c r="G124" s="1" t="s">
        <v>317</v>
      </c>
      <c r="H124" s="1" t="s">
        <v>318</v>
      </c>
      <c r="I124" s="1" t="s">
        <v>19</v>
      </c>
      <c r="J124" s="1" t="s">
        <v>20</v>
      </c>
      <c r="K124" s="1">
        <v>999</v>
      </c>
      <c r="L124" s="1" t="s">
        <v>21</v>
      </c>
      <c r="M124" s="1" t="s">
        <v>319</v>
      </c>
      <c r="N124" s="1">
        <v>605</v>
      </c>
      <c r="O124" s="1" t="s">
        <v>23</v>
      </c>
      <c r="P124" s="1">
        <f t="shared" si="1"/>
        <v>15</v>
      </c>
    </row>
    <row r="125" spans="1:16" x14ac:dyDescent="0.25">
      <c r="A125" s="3">
        <v>20184090342572</v>
      </c>
      <c r="B125" s="2">
        <v>43199</v>
      </c>
      <c r="C125" s="2">
        <v>43220</v>
      </c>
      <c r="D125" s="3">
        <v>20185000121541</v>
      </c>
      <c r="E125" s="2">
        <v>43213</v>
      </c>
      <c r="F125" s="1" t="s">
        <v>24</v>
      </c>
      <c r="G125" s="1" t="s">
        <v>320</v>
      </c>
      <c r="H125" s="1" t="s">
        <v>81</v>
      </c>
      <c r="I125" s="1" t="s">
        <v>19</v>
      </c>
      <c r="J125" s="1" t="s">
        <v>20</v>
      </c>
      <c r="K125" s="1">
        <v>999</v>
      </c>
      <c r="L125" s="1" t="s">
        <v>21</v>
      </c>
      <c r="M125" s="1" t="s">
        <v>321</v>
      </c>
      <c r="N125" s="1">
        <v>500</v>
      </c>
      <c r="O125" s="1" t="s">
        <v>23</v>
      </c>
      <c r="P125" s="1">
        <f t="shared" si="1"/>
        <v>14</v>
      </c>
    </row>
    <row r="126" spans="1:16" x14ac:dyDescent="0.25">
      <c r="A126" s="3">
        <v>20184090342612</v>
      </c>
      <c r="B126" s="2">
        <v>43199</v>
      </c>
      <c r="C126" s="2">
        <v>43213</v>
      </c>
      <c r="D126" s="3" t="s">
        <v>322</v>
      </c>
      <c r="E126" s="2">
        <v>43220</v>
      </c>
      <c r="F126" s="1" t="s">
        <v>15</v>
      </c>
      <c r="G126" s="1" t="s">
        <v>323</v>
      </c>
      <c r="H126" s="1" t="s">
        <v>81</v>
      </c>
      <c r="I126" s="1" t="s">
        <v>26</v>
      </c>
      <c r="J126" s="1" t="s">
        <v>20</v>
      </c>
      <c r="K126" s="1">
        <v>999</v>
      </c>
      <c r="L126" s="1" t="s">
        <v>21</v>
      </c>
      <c r="M126" s="1" t="s">
        <v>167</v>
      </c>
      <c r="N126" s="1">
        <v>304</v>
      </c>
      <c r="O126" s="1" t="s">
        <v>23</v>
      </c>
      <c r="P126" s="1">
        <f t="shared" si="1"/>
        <v>21</v>
      </c>
    </row>
    <row r="127" spans="1:16" x14ac:dyDescent="0.25">
      <c r="A127" s="3">
        <v>20184090342632</v>
      </c>
      <c r="B127" s="2">
        <v>43199</v>
      </c>
      <c r="C127" s="2">
        <v>43220</v>
      </c>
      <c r="D127" s="3">
        <v>20185000209651</v>
      </c>
      <c r="E127" s="2">
        <v>43287</v>
      </c>
      <c r="F127" s="1" t="s">
        <v>43</v>
      </c>
      <c r="G127" s="1" t="s">
        <v>324</v>
      </c>
      <c r="H127" s="1" t="s">
        <v>325</v>
      </c>
      <c r="I127" s="1" t="s">
        <v>26</v>
      </c>
      <c r="J127" s="1" t="s">
        <v>48</v>
      </c>
      <c r="K127" s="1">
        <v>999</v>
      </c>
      <c r="L127" s="1" t="s">
        <v>21</v>
      </c>
      <c r="M127" s="1" t="s">
        <v>97</v>
      </c>
      <c r="N127" s="1">
        <v>500</v>
      </c>
      <c r="O127" s="1" t="s">
        <v>23</v>
      </c>
      <c r="P127" s="1">
        <f t="shared" si="1"/>
        <v>88</v>
      </c>
    </row>
    <row r="128" spans="1:16" x14ac:dyDescent="0.25">
      <c r="A128" s="3">
        <v>20184090342732</v>
      </c>
      <c r="B128" s="2">
        <v>43199</v>
      </c>
      <c r="C128" s="2">
        <v>43220</v>
      </c>
      <c r="D128" s="3">
        <v>20183000109551</v>
      </c>
      <c r="E128" s="2">
        <v>43202</v>
      </c>
      <c r="F128" s="1" t="s">
        <v>24</v>
      </c>
      <c r="G128" s="1" t="s">
        <v>326</v>
      </c>
      <c r="H128" s="1" t="s">
        <v>327</v>
      </c>
      <c r="I128" s="1" t="s">
        <v>19</v>
      </c>
      <c r="J128" s="1" t="s">
        <v>20</v>
      </c>
      <c r="K128" s="1">
        <v>999</v>
      </c>
      <c r="L128" s="1" t="s">
        <v>21</v>
      </c>
      <c r="M128" s="1" t="s">
        <v>328</v>
      </c>
      <c r="N128" s="1">
        <v>300</v>
      </c>
      <c r="O128" s="1" t="s">
        <v>23</v>
      </c>
      <c r="P128" s="1">
        <f t="shared" si="1"/>
        <v>3</v>
      </c>
    </row>
    <row r="129" spans="1:16" x14ac:dyDescent="0.25">
      <c r="A129" s="3">
        <v>20184090342802</v>
      </c>
      <c r="B129" s="2">
        <v>43199</v>
      </c>
      <c r="C129" s="2">
        <v>43289</v>
      </c>
      <c r="D129" s="3">
        <v>20185000063193</v>
      </c>
      <c r="E129" s="2">
        <v>43213</v>
      </c>
      <c r="F129" s="1" t="s">
        <v>158</v>
      </c>
      <c r="G129" s="1" t="s">
        <v>329</v>
      </c>
      <c r="H129" s="1" t="s">
        <v>17</v>
      </c>
      <c r="I129" s="1" t="s">
        <v>19</v>
      </c>
      <c r="J129" s="1" t="s">
        <v>48</v>
      </c>
      <c r="K129" s="1">
        <v>999</v>
      </c>
      <c r="L129" s="1" t="s">
        <v>21</v>
      </c>
      <c r="M129" s="1" t="s">
        <v>330</v>
      </c>
      <c r="N129" s="1">
        <v>500</v>
      </c>
      <c r="O129" s="1" t="s">
        <v>23</v>
      </c>
      <c r="P129" s="1">
        <f t="shared" si="1"/>
        <v>14</v>
      </c>
    </row>
    <row r="130" spans="1:16" x14ac:dyDescent="0.25">
      <c r="A130" s="3">
        <v>20184090342842</v>
      </c>
      <c r="B130" s="2">
        <v>43199</v>
      </c>
      <c r="C130" s="2">
        <v>43220</v>
      </c>
      <c r="D130" s="3">
        <v>20185000109971</v>
      </c>
      <c r="E130" s="2">
        <v>43202</v>
      </c>
      <c r="F130" s="1" t="s">
        <v>24</v>
      </c>
      <c r="G130" s="1" t="s">
        <v>331</v>
      </c>
      <c r="H130" s="1" t="s">
        <v>332</v>
      </c>
      <c r="I130" s="1" t="s">
        <v>19</v>
      </c>
      <c r="J130" s="1" t="s">
        <v>20</v>
      </c>
      <c r="K130" s="1">
        <v>999</v>
      </c>
      <c r="L130" s="1" t="s">
        <v>21</v>
      </c>
      <c r="M130" s="1" t="s">
        <v>55</v>
      </c>
      <c r="N130" s="1">
        <v>500</v>
      </c>
      <c r="O130" s="1" t="s">
        <v>23</v>
      </c>
      <c r="P130" s="1">
        <f t="shared" si="1"/>
        <v>3</v>
      </c>
    </row>
    <row r="131" spans="1:16" x14ac:dyDescent="0.25">
      <c r="A131" s="3">
        <v>20184090343022</v>
      </c>
      <c r="B131" s="2">
        <v>43199</v>
      </c>
      <c r="C131" s="2">
        <v>43220</v>
      </c>
      <c r="D131" s="3">
        <v>20183000110941</v>
      </c>
      <c r="E131" s="2">
        <v>43203</v>
      </c>
      <c r="F131" s="1" t="s">
        <v>24</v>
      </c>
      <c r="G131" s="1" t="s">
        <v>333</v>
      </c>
      <c r="H131" s="1" t="s">
        <v>334</v>
      </c>
      <c r="I131" s="1" t="s">
        <v>19</v>
      </c>
      <c r="J131" s="1" t="s">
        <v>75</v>
      </c>
      <c r="K131" s="1">
        <v>999</v>
      </c>
      <c r="L131" s="1" t="s">
        <v>21</v>
      </c>
      <c r="M131" s="1" t="s">
        <v>175</v>
      </c>
      <c r="N131" s="1">
        <v>300</v>
      </c>
      <c r="O131" s="1" t="s">
        <v>23</v>
      </c>
      <c r="P131" s="1">
        <f t="shared" si="1"/>
        <v>4</v>
      </c>
    </row>
    <row r="132" spans="1:16" x14ac:dyDescent="0.25">
      <c r="A132" s="3">
        <v>20184090343312</v>
      </c>
      <c r="B132" s="2">
        <v>43199</v>
      </c>
      <c r="C132" s="2">
        <v>43220</v>
      </c>
      <c r="D132" s="3">
        <v>20185000127141</v>
      </c>
      <c r="E132" s="2">
        <v>43216</v>
      </c>
      <c r="F132" s="1" t="s">
        <v>24</v>
      </c>
      <c r="G132" s="1" t="s">
        <v>335</v>
      </c>
      <c r="H132" s="1" t="s">
        <v>81</v>
      </c>
      <c r="I132" s="1" t="s">
        <v>19</v>
      </c>
      <c r="J132" s="1" t="s">
        <v>75</v>
      </c>
      <c r="K132" s="1">
        <v>999</v>
      </c>
      <c r="L132" s="1" t="s">
        <v>21</v>
      </c>
      <c r="M132" s="1" t="s">
        <v>91</v>
      </c>
      <c r="N132" s="1">
        <v>500</v>
      </c>
      <c r="O132" s="1" t="s">
        <v>23</v>
      </c>
      <c r="P132" s="1">
        <f t="shared" ref="P132:P195" si="2">IFERROR(E132-B132,"-")</f>
        <v>17</v>
      </c>
    </row>
    <row r="133" spans="1:16" x14ac:dyDescent="0.25">
      <c r="A133" s="3">
        <v>20184090343482</v>
      </c>
      <c r="B133" s="2">
        <v>43199</v>
      </c>
      <c r="C133" s="2">
        <v>43213</v>
      </c>
      <c r="D133" s="3">
        <v>20183040115461</v>
      </c>
      <c r="E133" s="2">
        <v>43207</v>
      </c>
      <c r="F133" s="1" t="s">
        <v>51</v>
      </c>
      <c r="G133" s="1" t="s">
        <v>336</v>
      </c>
      <c r="H133" s="1" t="s">
        <v>337</v>
      </c>
      <c r="I133" s="1" t="s">
        <v>19</v>
      </c>
      <c r="J133" s="1" t="s">
        <v>209</v>
      </c>
      <c r="K133" s="1">
        <v>999</v>
      </c>
      <c r="L133" s="1" t="s">
        <v>21</v>
      </c>
      <c r="M133" s="1" t="s">
        <v>338</v>
      </c>
      <c r="N133" s="1">
        <v>304</v>
      </c>
      <c r="O133" s="1" t="s">
        <v>23</v>
      </c>
      <c r="P133" s="1">
        <f t="shared" si="2"/>
        <v>8</v>
      </c>
    </row>
    <row r="134" spans="1:16" x14ac:dyDescent="0.25">
      <c r="A134" s="3">
        <v>20184090344052</v>
      </c>
      <c r="B134" s="2">
        <v>43199</v>
      </c>
      <c r="C134" s="2">
        <v>43220</v>
      </c>
      <c r="D134" s="3">
        <v>20186030111971</v>
      </c>
      <c r="E134" s="2">
        <v>43203</v>
      </c>
      <c r="F134" s="1" t="s">
        <v>24</v>
      </c>
      <c r="G134" s="1" t="s">
        <v>339</v>
      </c>
      <c r="H134" s="1" t="s">
        <v>340</v>
      </c>
      <c r="I134" s="1" t="s">
        <v>19</v>
      </c>
      <c r="J134" s="1" t="s">
        <v>20</v>
      </c>
      <c r="K134" s="1">
        <v>999</v>
      </c>
      <c r="L134" s="1" t="s">
        <v>21</v>
      </c>
      <c r="M134" s="1" t="s">
        <v>341</v>
      </c>
      <c r="N134" s="1">
        <v>603</v>
      </c>
      <c r="O134" s="1" t="s">
        <v>23</v>
      </c>
      <c r="P134" s="1">
        <f t="shared" si="2"/>
        <v>4</v>
      </c>
    </row>
    <row r="135" spans="1:16" x14ac:dyDescent="0.25">
      <c r="A135" s="3">
        <v>20184090344302</v>
      </c>
      <c r="B135" s="2">
        <v>43199</v>
      </c>
      <c r="C135" s="2">
        <v>43213</v>
      </c>
      <c r="D135" s="3">
        <v>20184030110151</v>
      </c>
      <c r="E135" s="2">
        <v>43202</v>
      </c>
      <c r="F135" s="1" t="s">
        <v>15</v>
      </c>
      <c r="G135" s="1" t="s">
        <v>44</v>
      </c>
      <c r="H135" s="1" t="s">
        <v>342</v>
      </c>
      <c r="I135" s="1" t="s">
        <v>19</v>
      </c>
      <c r="J135" s="1" t="s">
        <v>48</v>
      </c>
      <c r="K135" s="1">
        <v>999</v>
      </c>
      <c r="L135" s="1" t="s">
        <v>21</v>
      </c>
      <c r="M135" s="1" t="s">
        <v>343</v>
      </c>
      <c r="N135" s="1">
        <v>403</v>
      </c>
      <c r="O135" s="1" t="s">
        <v>23</v>
      </c>
      <c r="P135" s="1">
        <f t="shared" si="2"/>
        <v>3</v>
      </c>
    </row>
    <row r="136" spans="1:16" x14ac:dyDescent="0.25">
      <c r="A136" s="3">
        <v>20184090344572</v>
      </c>
      <c r="B136" s="2">
        <v>43199</v>
      </c>
      <c r="C136" s="2">
        <v>43220</v>
      </c>
      <c r="D136" s="3"/>
      <c r="E136" s="1" t="s">
        <v>18</v>
      </c>
      <c r="F136" s="1" t="s">
        <v>67</v>
      </c>
      <c r="G136" s="1" t="s">
        <v>344</v>
      </c>
      <c r="H136" s="1" t="s">
        <v>345</v>
      </c>
      <c r="I136" s="1" t="s">
        <v>26</v>
      </c>
      <c r="J136" s="1" t="s">
        <v>20</v>
      </c>
      <c r="K136" s="1">
        <v>999</v>
      </c>
      <c r="L136" s="1" t="s">
        <v>21</v>
      </c>
      <c r="M136" s="1" t="s">
        <v>346</v>
      </c>
      <c r="N136" s="1">
        <v>500</v>
      </c>
      <c r="O136" s="1" t="s">
        <v>23</v>
      </c>
      <c r="P136" s="1" t="str">
        <f t="shared" si="2"/>
        <v>-</v>
      </c>
    </row>
    <row r="137" spans="1:16" x14ac:dyDescent="0.25">
      <c r="A137" s="3">
        <v>20184090344722</v>
      </c>
      <c r="B137" s="2">
        <v>43199</v>
      </c>
      <c r="C137" s="2">
        <v>43213</v>
      </c>
      <c r="D137" s="3">
        <v>20182000108511</v>
      </c>
      <c r="E137" s="2">
        <v>43201</v>
      </c>
      <c r="F137" s="1" t="s">
        <v>51</v>
      </c>
      <c r="G137" s="1" t="s">
        <v>347</v>
      </c>
      <c r="H137" s="1" t="s">
        <v>348</v>
      </c>
      <c r="I137" s="1" t="s">
        <v>19</v>
      </c>
      <c r="J137" s="1" t="s">
        <v>20</v>
      </c>
      <c r="K137" s="1">
        <v>999</v>
      </c>
      <c r="L137" s="1" t="s">
        <v>21</v>
      </c>
      <c r="M137" s="1" t="s">
        <v>87</v>
      </c>
      <c r="N137" s="1">
        <v>200</v>
      </c>
      <c r="O137" s="1" t="s">
        <v>23</v>
      </c>
      <c r="P137" s="1">
        <f t="shared" si="2"/>
        <v>2</v>
      </c>
    </row>
    <row r="138" spans="1:16" x14ac:dyDescent="0.25">
      <c r="A138" s="3">
        <v>20184090344942</v>
      </c>
      <c r="B138" s="2">
        <v>43199</v>
      </c>
      <c r="C138" s="2">
        <v>43220</v>
      </c>
      <c r="D138" s="3">
        <v>20183090111931</v>
      </c>
      <c r="E138" s="2">
        <v>43203</v>
      </c>
      <c r="F138" s="1" t="s">
        <v>24</v>
      </c>
      <c r="G138" s="1" t="s">
        <v>349</v>
      </c>
      <c r="H138" s="1" t="s">
        <v>350</v>
      </c>
      <c r="I138" s="1" t="s">
        <v>19</v>
      </c>
      <c r="J138" s="1" t="s">
        <v>20</v>
      </c>
      <c r="K138" s="1">
        <v>999</v>
      </c>
      <c r="L138" s="1" t="s">
        <v>21</v>
      </c>
      <c r="M138" s="1" t="s">
        <v>351</v>
      </c>
      <c r="N138" s="1">
        <v>309</v>
      </c>
      <c r="O138" s="1" t="s">
        <v>23</v>
      </c>
      <c r="P138" s="1">
        <f t="shared" si="2"/>
        <v>4</v>
      </c>
    </row>
    <row r="139" spans="1:16" x14ac:dyDescent="0.25">
      <c r="A139" s="3">
        <v>20184090345132</v>
      </c>
      <c r="B139" s="2">
        <v>43199</v>
      </c>
      <c r="C139" s="2">
        <v>43220</v>
      </c>
      <c r="D139" s="3">
        <v>20183060130911</v>
      </c>
      <c r="E139" s="2">
        <v>43220</v>
      </c>
      <c r="F139" s="1" t="s">
        <v>67</v>
      </c>
      <c r="G139" s="1" t="s">
        <v>352</v>
      </c>
      <c r="H139" s="1" t="s">
        <v>353</v>
      </c>
      <c r="I139" s="1" t="s">
        <v>19</v>
      </c>
      <c r="J139" s="1" t="s">
        <v>39</v>
      </c>
      <c r="K139" s="1">
        <v>999</v>
      </c>
      <c r="L139" s="1" t="s">
        <v>21</v>
      </c>
      <c r="M139" s="1" t="s">
        <v>354</v>
      </c>
      <c r="N139" s="1">
        <v>306</v>
      </c>
      <c r="O139" s="1" t="s">
        <v>23</v>
      </c>
      <c r="P139" s="1">
        <f t="shared" si="2"/>
        <v>21</v>
      </c>
    </row>
    <row r="140" spans="1:16" x14ac:dyDescent="0.25">
      <c r="A140" s="3">
        <v>20184090345302</v>
      </c>
      <c r="B140" s="2">
        <v>43199</v>
      </c>
      <c r="C140" s="2">
        <v>43213</v>
      </c>
      <c r="D140" s="3">
        <v>20186010117051</v>
      </c>
      <c r="E140" s="2">
        <v>43208</v>
      </c>
      <c r="F140" s="1" t="s">
        <v>61</v>
      </c>
      <c r="G140" s="1" t="s">
        <v>44</v>
      </c>
      <c r="H140" s="1" t="s">
        <v>355</v>
      </c>
      <c r="I140" s="1" t="s">
        <v>19</v>
      </c>
      <c r="J140" s="1" t="s">
        <v>75</v>
      </c>
      <c r="K140" s="1">
        <v>999</v>
      </c>
      <c r="L140" s="1" t="s">
        <v>21</v>
      </c>
      <c r="M140" s="1" t="s">
        <v>356</v>
      </c>
      <c r="N140" s="1">
        <v>601</v>
      </c>
      <c r="O140" s="1" t="s">
        <v>23</v>
      </c>
      <c r="P140" s="1">
        <f t="shared" si="2"/>
        <v>9</v>
      </c>
    </row>
    <row r="141" spans="1:16" x14ac:dyDescent="0.25">
      <c r="A141" s="3">
        <v>20184090345982</v>
      </c>
      <c r="B141" s="2">
        <v>43199</v>
      </c>
      <c r="C141" s="2">
        <v>43213</v>
      </c>
      <c r="D141" s="3">
        <v>20183050114431</v>
      </c>
      <c r="E141" s="2">
        <v>43207</v>
      </c>
      <c r="F141" s="1" t="s">
        <v>124</v>
      </c>
      <c r="G141" s="1" t="s">
        <v>357</v>
      </c>
      <c r="H141" s="1" t="s">
        <v>358</v>
      </c>
      <c r="I141" s="1" t="s">
        <v>19</v>
      </c>
      <c r="J141" s="1" t="s">
        <v>127</v>
      </c>
      <c r="K141" s="1">
        <v>999</v>
      </c>
      <c r="L141" s="1" t="s">
        <v>21</v>
      </c>
      <c r="M141" s="1" t="s">
        <v>307</v>
      </c>
      <c r="N141" s="1">
        <v>305</v>
      </c>
      <c r="O141" s="1" t="s">
        <v>23</v>
      </c>
      <c r="P141" s="1">
        <f t="shared" si="2"/>
        <v>8</v>
      </c>
    </row>
    <row r="142" spans="1:16" x14ac:dyDescent="0.25">
      <c r="A142" s="3">
        <v>20184090346332</v>
      </c>
      <c r="B142" s="2">
        <v>43199</v>
      </c>
      <c r="C142" s="2">
        <v>43220</v>
      </c>
      <c r="D142" s="3">
        <v>20185000126671</v>
      </c>
      <c r="E142" s="2">
        <v>43215</v>
      </c>
      <c r="F142" s="1" t="s">
        <v>24</v>
      </c>
      <c r="G142" s="1" t="s">
        <v>359</v>
      </c>
      <c r="H142" s="1" t="s">
        <v>360</v>
      </c>
      <c r="I142" s="1" t="s">
        <v>19</v>
      </c>
      <c r="J142" s="1" t="s">
        <v>20</v>
      </c>
      <c r="K142" s="1">
        <v>999</v>
      </c>
      <c r="L142" s="1" t="s">
        <v>21</v>
      </c>
      <c r="M142" s="1" t="s">
        <v>108</v>
      </c>
      <c r="N142" s="1">
        <v>500</v>
      </c>
      <c r="O142" s="1" t="s">
        <v>23</v>
      </c>
      <c r="P142" s="1">
        <f t="shared" si="2"/>
        <v>16</v>
      </c>
    </row>
    <row r="143" spans="1:16" x14ac:dyDescent="0.25">
      <c r="A143" s="3">
        <v>20184090346392</v>
      </c>
      <c r="B143" s="2">
        <v>43199</v>
      </c>
      <c r="C143" s="2">
        <v>43213</v>
      </c>
      <c r="D143" s="3">
        <v>20182000116971</v>
      </c>
      <c r="E143" s="2">
        <v>43208</v>
      </c>
      <c r="F143" s="1" t="s">
        <v>15</v>
      </c>
      <c r="G143" s="1" t="s">
        <v>361</v>
      </c>
      <c r="H143" s="1" t="s">
        <v>362</v>
      </c>
      <c r="I143" s="1" t="s">
        <v>19</v>
      </c>
      <c r="J143" s="1" t="s">
        <v>20</v>
      </c>
      <c r="K143" s="1">
        <v>999</v>
      </c>
      <c r="L143" s="1" t="s">
        <v>21</v>
      </c>
      <c r="M143" s="1" t="s">
        <v>87</v>
      </c>
      <c r="N143" s="1">
        <v>200</v>
      </c>
      <c r="O143" s="1" t="s">
        <v>23</v>
      </c>
      <c r="P143" s="1">
        <f t="shared" si="2"/>
        <v>9</v>
      </c>
    </row>
    <row r="144" spans="1:16" x14ac:dyDescent="0.25">
      <c r="A144" s="3">
        <v>20184090346592</v>
      </c>
      <c r="B144" s="2">
        <v>43199</v>
      </c>
      <c r="C144" s="2">
        <v>43220</v>
      </c>
      <c r="D144" s="3">
        <v>20186060139751</v>
      </c>
      <c r="E144" s="2">
        <v>43228</v>
      </c>
      <c r="F144" s="1" t="s">
        <v>24</v>
      </c>
      <c r="G144" s="1" t="s">
        <v>363</v>
      </c>
      <c r="H144" s="1" t="s">
        <v>364</v>
      </c>
      <c r="I144" s="1" t="s">
        <v>26</v>
      </c>
      <c r="J144" s="1" t="s">
        <v>48</v>
      </c>
      <c r="K144" s="1">
        <v>999</v>
      </c>
      <c r="L144" s="1" t="s">
        <v>21</v>
      </c>
      <c r="M144" s="1" t="s">
        <v>217</v>
      </c>
      <c r="N144" s="1">
        <v>606</v>
      </c>
      <c r="O144" s="1" t="s">
        <v>23</v>
      </c>
      <c r="P144" s="1">
        <f t="shared" si="2"/>
        <v>29</v>
      </c>
    </row>
    <row r="145" spans="1:16" x14ac:dyDescent="0.25">
      <c r="A145" s="3">
        <v>20184090346772</v>
      </c>
      <c r="B145" s="2">
        <v>43199</v>
      </c>
      <c r="C145" s="2">
        <v>43243</v>
      </c>
      <c r="D145" s="3">
        <v>20186060114811</v>
      </c>
      <c r="E145" s="2">
        <v>43207</v>
      </c>
      <c r="F145" s="1" t="s">
        <v>171</v>
      </c>
      <c r="G145" s="1" t="s">
        <v>365</v>
      </c>
      <c r="H145" s="1" t="s">
        <v>366</v>
      </c>
      <c r="I145" s="1" t="s">
        <v>19</v>
      </c>
      <c r="J145" s="1" t="s">
        <v>20</v>
      </c>
      <c r="K145" s="1">
        <v>999</v>
      </c>
      <c r="L145" s="1" t="s">
        <v>21</v>
      </c>
      <c r="M145" s="1" t="s">
        <v>367</v>
      </c>
      <c r="N145" s="1">
        <v>606</v>
      </c>
      <c r="O145" s="1" t="s">
        <v>23</v>
      </c>
      <c r="P145" s="1">
        <f t="shared" si="2"/>
        <v>8</v>
      </c>
    </row>
    <row r="146" spans="1:16" x14ac:dyDescent="0.25">
      <c r="A146" s="3">
        <v>20184090346852</v>
      </c>
      <c r="B146" s="2">
        <v>43199</v>
      </c>
      <c r="C146" s="2">
        <v>43213</v>
      </c>
      <c r="D146" s="3">
        <v>20182000124221</v>
      </c>
      <c r="E146" s="2">
        <v>43214</v>
      </c>
      <c r="F146" s="1" t="s">
        <v>15</v>
      </c>
      <c r="G146" s="1" t="s">
        <v>368</v>
      </c>
      <c r="H146" s="1" t="s">
        <v>153</v>
      </c>
      <c r="I146" s="1" t="s">
        <v>26</v>
      </c>
      <c r="J146" s="1" t="s">
        <v>20</v>
      </c>
      <c r="K146" s="1">
        <v>999</v>
      </c>
      <c r="L146" s="1" t="s">
        <v>21</v>
      </c>
      <c r="M146" s="1" t="s">
        <v>87</v>
      </c>
      <c r="N146" s="1">
        <v>200</v>
      </c>
      <c r="O146" s="1" t="s">
        <v>23</v>
      </c>
      <c r="P146" s="1">
        <f t="shared" si="2"/>
        <v>15</v>
      </c>
    </row>
    <row r="147" spans="1:16" x14ac:dyDescent="0.25">
      <c r="A147" s="3">
        <v>20184090347452</v>
      </c>
      <c r="B147" s="2">
        <v>43199</v>
      </c>
      <c r="C147" s="2">
        <v>43220</v>
      </c>
      <c r="D147" s="3">
        <v>20186060151321</v>
      </c>
      <c r="E147" s="2">
        <v>43238</v>
      </c>
      <c r="F147" s="1" t="s">
        <v>24</v>
      </c>
      <c r="G147" s="1" t="s">
        <v>369</v>
      </c>
      <c r="H147" s="1" t="s">
        <v>370</v>
      </c>
      <c r="I147" s="1" t="s">
        <v>26</v>
      </c>
      <c r="J147" s="1" t="s">
        <v>20</v>
      </c>
      <c r="K147" s="1">
        <v>999</v>
      </c>
      <c r="L147" s="1" t="s">
        <v>21</v>
      </c>
      <c r="M147" s="1" t="s">
        <v>371</v>
      </c>
      <c r="N147" s="1">
        <v>606</v>
      </c>
      <c r="O147" s="1" t="s">
        <v>23</v>
      </c>
      <c r="P147" s="1">
        <f t="shared" si="2"/>
        <v>39</v>
      </c>
    </row>
    <row r="148" spans="1:16" x14ac:dyDescent="0.25">
      <c r="A148" s="3">
        <v>20184090347712</v>
      </c>
      <c r="B148" s="2">
        <v>43200</v>
      </c>
      <c r="C148" s="2">
        <v>43214</v>
      </c>
      <c r="D148" s="3">
        <v>20183000117881</v>
      </c>
      <c r="E148" s="2">
        <v>43209</v>
      </c>
      <c r="F148" s="1" t="s">
        <v>51</v>
      </c>
      <c r="G148" s="1" t="s">
        <v>44</v>
      </c>
      <c r="H148" s="1" t="s">
        <v>372</v>
      </c>
      <c r="I148" s="1" t="s">
        <v>19</v>
      </c>
      <c r="J148" s="1" t="s">
        <v>20</v>
      </c>
      <c r="K148" s="1">
        <v>999</v>
      </c>
      <c r="L148" s="1" t="s">
        <v>21</v>
      </c>
      <c r="M148" s="1" t="s">
        <v>196</v>
      </c>
      <c r="N148" s="1">
        <v>300</v>
      </c>
      <c r="O148" s="1" t="s">
        <v>23</v>
      </c>
      <c r="P148" s="1">
        <f t="shared" si="2"/>
        <v>9</v>
      </c>
    </row>
    <row r="149" spans="1:16" x14ac:dyDescent="0.25">
      <c r="A149" s="3">
        <v>20184090347912</v>
      </c>
      <c r="B149" s="2">
        <v>43200</v>
      </c>
      <c r="C149" s="2">
        <v>43222</v>
      </c>
      <c r="D149" s="3">
        <v>20185000147461</v>
      </c>
      <c r="E149" s="2">
        <v>43235</v>
      </c>
      <c r="F149" s="1" t="s">
        <v>24</v>
      </c>
      <c r="G149" s="1" t="s">
        <v>373</v>
      </c>
      <c r="H149" s="1" t="s">
        <v>374</v>
      </c>
      <c r="I149" s="1" t="s">
        <v>26</v>
      </c>
      <c r="J149" s="1" t="s">
        <v>20</v>
      </c>
      <c r="K149" s="1">
        <v>999</v>
      </c>
      <c r="L149" s="1" t="s">
        <v>21</v>
      </c>
      <c r="M149" s="1" t="s">
        <v>55</v>
      </c>
      <c r="N149" s="1">
        <v>500</v>
      </c>
      <c r="O149" s="1" t="s">
        <v>23</v>
      </c>
      <c r="P149" s="1">
        <f t="shared" si="2"/>
        <v>35</v>
      </c>
    </row>
    <row r="150" spans="1:16" x14ac:dyDescent="0.25">
      <c r="A150" s="3">
        <v>20184090347942</v>
      </c>
      <c r="B150" s="2">
        <v>43200</v>
      </c>
      <c r="C150" s="2">
        <v>43214</v>
      </c>
      <c r="D150" s="3">
        <v>20182000145531</v>
      </c>
      <c r="E150" s="2">
        <v>43231</v>
      </c>
      <c r="F150" s="1" t="s">
        <v>15</v>
      </c>
      <c r="G150" s="1" t="s">
        <v>375</v>
      </c>
      <c r="H150" s="1" t="s">
        <v>376</v>
      </c>
      <c r="I150" s="1" t="s">
        <v>26</v>
      </c>
      <c r="J150" s="1" t="s">
        <v>20</v>
      </c>
      <c r="K150" s="1">
        <v>999</v>
      </c>
      <c r="L150" s="1" t="s">
        <v>21</v>
      </c>
      <c r="M150" s="1" t="s">
        <v>87</v>
      </c>
      <c r="N150" s="1">
        <v>200</v>
      </c>
      <c r="O150" s="1" t="s">
        <v>23</v>
      </c>
      <c r="P150" s="1">
        <f t="shared" si="2"/>
        <v>31</v>
      </c>
    </row>
    <row r="151" spans="1:16" x14ac:dyDescent="0.25">
      <c r="A151" s="3">
        <v>20184090348022</v>
      </c>
      <c r="B151" s="2">
        <v>43200</v>
      </c>
      <c r="C151" s="2">
        <v>43214</v>
      </c>
      <c r="D151" s="3">
        <v>20182000169571</v>
      </c>
      <c r="E151" s="2">
        <v>43252</v>
      </c>
      <c r="F151" s="1" t="s">
        <v>15</v>
      </c>
      <c r="G151" s="1" t="s">
        <v>377</v>
      </c>
      <c r="H151" s="1" t="s">
        <v>378</v>
      </c>
      <c r="I151" s="1" t="s">
        <v>26</v>
      </c>
      <c r="J151" s="1" t="s">
        <v>127</v>
      </c>
      <c r="K151" s="1">
        <v>999</v>
      </c>
      <c r="L151" s="1" t="s">
        <v>21</v>
      </c>
      <c r="M151" s="1" t="s">
        <v>87</v>
      </c>
      <c r="N151" s="1">
        <v>200</v>
      </c>
      <c r="O151" s="1" t="s">
        <v>23</v>
      </c>
      <c r="P151" s="1">
        <f t="shared" si="2"/>
        <v>52</v>
      </c>
    </row>
    <row r="152" spans="1:16" x14ac:dyDescent="0.25">
      <c r="A152" s="3">
        <v>20184090348082</v>
      </c>
      <c r="B152" s="2">
        <v>43200</v>
      </c>
      <c r="C152" s="2">
        <v>43222</v>
      </c>
      <c r="D152" s="3"/>
      <c r="E152" s="1" t="s">
        <v>18</v>
      </c>
      <c r="F152" s="1" t="s">
        <v>24</v>
      </c>
      <c r="G152" s="1" t="s">
        <v>379</v>
      </c>
      <c r="H152" s="1" t="s">
        <v>17</v>
      </c>
      <c r="I152" s="1" t="s">
        <v>26</v>
      </c>
      <c r="J152" s="1" t="s">
        <v>20</v>
      </c>
      <c r="K152" s="1">
        <v>999</v>
      </c>
      <c r="L152" s="1" t="s">
        <v>21</v>
      </c>
      <c r="M152" s="1" t="s">
        <v>132</v>
      </c>
      <c r="N152" s="1">
        <v>300</v>
      </c>
      <c r="O152" s="1" t="s">
        <v>23</v>
      </c>
      <c r="P152" s="1" t="str">
        <f t="shared" si="2"/>
        <v>-</v>
      </c>
    </row>
    <row r="153" spans="1:16" x14ac:dyDescent="0.25">
      <c r="A153" s="3">
        <v>20184090348242</v>
      </c>
      <c r="B153" s="2">
        <v>43200</v>
      </c>
      <c r="C153" s="2">
        <v>43290</v>
      </c>
      <c r="D153" s="3">
        <v>20183040121251</v>
      </c>
      <c r="E153" s="2">
        <v>43213</v>
      </c>
      <c r="F153" s="1" t="s">
        <v>158</v>
      </c>
      <c r="G153" s="1" t="s">
        <v>380</v>
      </c>
      <c r="H153" s="1" t="s">
        <v>381</v>
      </c>
      <c r="I153" s="1" t="s">
        <v>19</v>
      </c>
      <c r="J153" s="1" t="s">
        <v>20</v>
      </c>
      <c r="K153" s="1">
        <v>999</v>
      </c>
      <c r="L153" s="1" t="s">
        <v>21</v>
      </c>
      <c r="M153" s="1" t="s">
        <v>382</v>
      </c>
      <c r="N153" s="1">
        <v>304</v>
      </c>
      <c r="O153" s="1" t="s">
        <v>23</v>
      </c>
      <c r="P153" s="1">
        <f t="shared" si="2"/>
        <v>13</v>
      </c>
    </row>
    <row r="154" spans="1:16" x14ac:dyDescent="0.25">
      <c r="A154" s="3">
        <v>20184090348372</v>
      </c>
      <c r="B154" s="2">
        <v>43200</v>
      </c>
      <c r="C154" s="2">
        <v>43222</v>
      </c>
      <c r="D154" s="3">
        <v>20185000127161</v>
      </c>
      <c r="E154" s="2">
        <v>43216</v>
      </c>
      <c r="F154" s="1" t="s">
        <v>24</v>
      </c>
      <c r="G154" s="1" t="s">
        <v>44</v>
      </c>
      <c r="H154" s="1" t="s">
        <v>383</v>
      </c>
      <c r="I154" s="1" t="s">
        <v>19</v>
      </c>
      <c r="J154" s="1" t="s">
        <v>20</v>
      </c>
      <c r="K154" s="1">
        <v>999</v>
      </c>
      <c r="L154" s="1" t="s">
        <v>21</v>
      </c>
      <c r="M154" s="1" t="s">
        <v>91</v>
      </c>
      <c r="N154" s="1">
        <v>500</v>
      </c>
      <c r="O154" s="1" t="s">
        <v>23</v>
      </c>
      <c r="P154" s="1">
        <f t="shared" si="2"/>
        <v>16</v>
      </c>
    </row>
    <row r="155" spans="1:16" x14ac:dyDescent="0.25">
      <c r="A155" s="3">
        <v>20184090349052</v>
      </c>
      <c r="B155" s="2">
        <v>43200</v>
      </c>
      <c r="C155" s="2">
        <v>43214</v>
      </c>
      <c r="D155" s="3">
        <v>20185000115911</v>
      </c>
      <c r="E155" s="2">
        <v>43207</v>
      </c>
      <c r="F155" s="1" t="s">
        <v>285</v>
      </c>
      <c r="G155" s="1" t="s">
        <v>384</v>
      </c>
      <c r="H155" s="1" t="s">
        <v>385</v>
      </c>
      <c r="I155" s="1" t="s">
        <v>19</v>
      </c>
      <c r="J155" s="1" t="s">
        <v>127</v>
      </c>
      <c r="K155" s="1">
        <v>999</v>
      </c>
      <c r="L155" s="1" t="s">
        <v>21</v>
      </c>
      <c r="M155" s="1" t="s">
        <v>91</v>
      </c>
      <c r="N155" s="1">
        <v>500</v>
      </c>
      <c r="O155" s="1" t="s">
        <v>23</v>
      </c>
      <c r="P155" s="1">
        <f t="shared" si="2"/>
        <v>7</v>
      </c>
    </row>
    <row r="156" spans="1:16" x14ac:dyDescent="0.25">
      <c r="A156" s="3">
        <v>20184090349122</v>
      </c>
      <c r="B156" s="2">
        <v>43200</v>
      </c>
      <c r="C156" s="2">
        <v>43214</v>
      </c>
      <c r="D156" s="3">
        <v>20187030118851</v>
      </c>
      <c r="E156" s="2">
        <v>43210</v>
      </c>
      <c r="F156" s="1" t="s">
        <v>285</v>
      </c>
      <c r="G156" s="1" t="s">
        <v>386</v>
      </c>
      <c r="H156" s="1" t="s">
        <v>385</v>
      </c>
      <c r="I156" s="1" t="s">
        <v>19</v>
      </c>
      <c r="J156" s="1" t="s">
        <v>127</v>
      </c>
      <c r="K156" s="1">
        <v>999</v>
      </c>
      <c r="L156" s="1" t="s">
        <v>21</v>
      </c>
      <c r="M156" s="1" t="s">
        <v>387</v>
      </c>
      <c r="N156" s="1">
        <v>703</v>
      </c>
      <c r="O156" s="1" t="s">
        <v>23</v>
      </c>
      <c r="P156" s="1">
        <f t="shared" si="2"/>
        <v>10</v>
      </c>
    </row>
    <row r="157" spans="1:16" x14ac:dyDescent="0.25">
      <c r="A157" s="3">
        <v>20184090349322</v>
      </c>
      <c r="B157" s="2">
        <v>43200</v>
      </c>
      <c r="C157" s="2">
        <v>43214</v>
      </c>
      <c r="D157" s="3" t="s">
        <v>388</v>
      </c>
      <c r="E157" s="2">
        <v>43214</v>
      </c>
      <c r="F157" s="1" t="s">
        <v>36</v>
      </c>
      <c r="G157" s="1" t="s">
        <v>389</v>
      </c>
      <c r="H157" s="1" t="s">
        <v>390</v>
      </c>
      <c r="I157" s="1" t="s">
        <v>19</v>
      </c>
      <c r="J157" s="1" t="s">
        <v>39</v>
      </c>
      <c r="K157" s="1">
        <v>999</v>
      </c>
      <c r="L157" s="1" t="s">
        <v>21</v>
      </c>
      <c r="M157" s="1" t="s">
        <v>40</v>
      </c>
      <c r="N157" s="1">
        <v>703</v>
      </c>
      <c r="O157" s="1" t="s">
        <v>41</v>
      </c>
      <c r="P157" s="1">
        <f t="shared" si="2"/>
        <v>14</v>
      </c>
    </row>
    <row r="158" spans="1:16" x14ac:dyDescent="0.25">
      <c r="A158" s="3">
        <v>20184090350242</v>
      </c>
      <c r="B158" s="2">
        <v>43200</v>
      </c>
      <c r="C158" s="2">
        <v>43214</v>
      </c>
      <c r="D158" s="3">
        <v>20186060126601</v>
      </c>
      <c r="E158" s="2">
        <v>43215</v>
      </c>
      <c r="F158" s="1" t="s">
        <v>51</v>
      </c>
      <c r="G158" s="1" t="s">
        <v>44</v>
      </c>
      <c r="H158" s="1" t="s">
        <v>391</v>
      </c>
      <c r="I158" s="1" t="s">
        <v>26</v>
      </c>
      <c r="J158" s="1" t="s">
        <v>20</v>
      </c>
      <c r="K158" s="1">
        <v>999</v>
      </c>
      <c r="L158" s="1" t="s">
        <v>21</v>
      </c>
      <c r="M158" s="1" t="s">
        <v>79</v>
      </c>
      <c r="N158" s="1">
        <v>606</v>
      </c>
      <c r="O158" s="1" t="s">
        <v>23</v>
      </c>
      <c r="P158" s="1">
        <f t="shared" si="2"/>
        <v>15</v>
      </c>
    </row>
    <row r="159" spans="1:16" x14ac:dyDescent="0.25">
      <c r="A159" s="3">
        <v>20184090350592</v>
      </c>
      <c r="B159" s="2">
        <v>43200</v>
      </c>
      <c r="C159" s="2">
        <v>43214</v>
      </c>
      <c r="D159" s="3">
        <v>20183040120331</v>
      </c>
      <c r="E159" s="2">
        <v>43210</v>
      </c>
      <c r="F159" s="1" t="s">
        <v>51</v>
      </c>
      <c r="G159" s="1" t="s">
        <v>44</v>
      </c>
      <c r="H159" s="1" t="s">
        <v>392</v>
      </c>
      <c r="I159" s="1" t="s">
        <v>19</v>
      </c>
      <c r="J159" s="1" t="s">
        <v>20</v>
      </c>
      <c r="K159" s="1">
        <v>999</v>
      </c>
      <c r="L159" s="1" t="s">
        <v>21</v>
      </c>
      <c r="M159" s="1" t="s">
        <v>284</v>
      </c>
      <c r="N159" s="1">
        <v>304</v>
      </c>
      <c r="O159" s="1" t="s">
        <v>23</v>
      </c>
      <c r="P159" s="1">
        <f t="shared" si="2"/>
        <v>10</v>
      </c>
    </row>
    <row r="160" spans="1:16" x14ac:dyDescent="0.25">
      <c r="A160" s="3">
        <v>20184090350602</v>
      </c>
      <c r="B160" s="2">
        <v>43200</v>
      </c>
      <c r="C160" s="2">
        <v>43222</v>
      </c>
      <c r="D160" s="3">
        <v>20185000147431</v>
      </c>
      <c r="E160" s="2">
        <v>43235</v>
      </c>
      <c r="F160" s="1" t="s">
        <v>24</v>
      </c>
      <c r="G160" s="1" t="s">
        <v>393</v>
      </c>
      <c r="H160" s="1" t="s">
        <v>394</v>
      </c>
      <c r="I160" s="1" t="s">
        <v>26</v>
      </c>
      <c r="J160" s="1" t="s">
        <v>20</v>
      </c>
      <c r="K160" s="1">
        <v>999</v>
      </c>
      <c r="L160" s="1" t="s">
        <v>21</v>
      </c>
      <c r="M160" s="1" t="s">
        <v>55</v>
      </c>
      <c r="N160" s="1">
        <v>500</v>
      </c>
      <c r="O160" s="1" t="s">
        <v>23</v>
      </c>
      <c r="P160" s="1">
        <f t="shared" si="2"/>
        <v>35</v>
      </c>
    </row>
    <row r="161" spans="1:16" x14ac:dyDescent="0.25">
      <c r="A161" s="3">
        <v>20184090350662</v>
      </c>
      <c r="B161" s="2">
        <v>43200</v>
      </c>
      <c r="C161" s="2">
        <v>43214</v>
      </c>
      <c r="D161" s="3">
        <v>20183060108271</v>
      </c>
      <c r="E161" s="2">
        <v>43201</v>
      </c>
      <c r="F161" s="1" t="s">
        <v>15</v>
      </c>
      <c r="G161" s="1" t="s">
        <v>395</v>
      </c>
      <c r="H161" s="1" t="s">
        <v>396</v>
      </c>
      <c r="I161" s="1" t="s">
        <v>19</v>
      </c>
      <c r="J161" s="1" t="s">
        <v>20</v>
      </c>
      <c r="K161" s="1">
        <v>999</v>
      </c>
      <c r="L161" s="1" t="s">
        <v>21</v>
      </c>
      <c r="M161" s="1" t="s">
        <v>135</v>
      </c>
      <c r="N161" s="1">
        <v>306</v>
      </c>
      <c r="O161" s="1" t="s">
        <v>23</v>
      </c>
      <c r="P161" s="1">
        <f t="shared" si="2"/>
        <v>1</v>
      </c>
    </row>
    <row r="162" spans="1:16" x14ac:dyDescent="0.25">
      <c r="A162" s="3">
        <v>20184090350672</v>
      </c>
      <c r="B162" s="2">
        <v>43200</v>
      </c>
      <c r="C162" s="2">
        <v>43244</v>
      </c>
      <c r="D162" s="3">
        <v>20186020148281</v>
      </c>
      <c r="E162" s="2">
        <v>43236</v>
      </c>
      <c r="F162" s="1" t="s">
        <v>171</v>
      </c>
      <c r="G162" s="1" t="s">
        <v>397</v>
      </c>
      <c r="H162" s="1" t="s">
        <v>398</v>
      </c>
      <c r="I162" s="1" t="s">
        <v>19</v>
      </c>
      <c r="J162" s="1" t="s">
        <v>20</v>
      </c>
      <c r="K162" s="1">
        <v>999</v>
      </c>
      <c r="L162" s="1" t="s">
        <v>21</v>
      </c>
      <c r="M162" s="1" t="s">
        <v>399</v>
      </c>
      <c r="N162" s="1">
        <v>602</v>
      </c>
      <c r="O162" s="1" t="s">
        <v>23</v>
      </c>
      <c r="P162" s="1">
        <f t="shared" si="2"/>
        <v>36</v>
      </c>
    </row>
    <row r="163" spans="1:16" x14ac:dyDescent="0.25">
      <c r="A163" s="3">
        <v>20184090350732</v>
      </c>
      <c r="B163" s="2">
        <v>43200</v>
      </c>
      <c r="C163" s="2">
        <v>43214</v>
      </c>
      <c r="D163" s="3">
        <v>20183060118701</v>
      </c>
      <c r="E163" s="2">
        <v>43210</v>
      </c>
      <c r="F163" s="1" t="s">
        <v>51</v>
      </c>
      <c r="G163" s="1" t="s">
        <v>400</v>
      </c>
      <c r="H163" s="1" t="s">
        <v>401</v>
      </c>
      <c r="I163" s="1" t="s">
        <v>19</v>
      </c>
      <c r="J163" s="1" t="s">
        <v>75</v>
      </c>
      <c r="K163" s="1">
        <v>999</v>
      </c>
      <c r="L163" s="1" t="s">
        <v>21</v>
      </c>
      <c r="M163" s="1" t="s">
        <v>233</v>
      </c>
      <c r="N163" s="1">
        <v>306</v>
      </c>
      <c r="O163" s="1" t="s">
        <v>23</v>
      </c>
      <c r="P163" s="1">
        <f t="shared" si="2"/>
        <v>10</v>
      </c>
    </row>
    <row r="164" spans="1:16" x14ac:dyDescent="0.25">
      <c r="A164" s="3">
        <v>20184090350772</v>
      </c>
      <c r="B164" s="2">
        <v>43200</v>
      </c>
      <c r="C164" s="2">
        <v>43222</v>
      </c>
      <c r="D164" s="3">
        <v>20186060139711</v>
      </c>
      <c r="E164" s="2">
        <v>43228</v>
      </c>
      <c r="F164" s="1" t="s">
        <v>43</v>
      </c>
      <c r="G164" s="1" t="s">
        <v>402</v>
      </c>
      <c r="H164" s="1" t="s">
        <v>403</v>
      </c>
      <c r="I164" s="1" t="s">
        <v>26</v>
      </c>
      <c r="J164" s="1" t="s">
        <v>20</v>
      </c>
      <c r="K164" s="1">
        <v>999</v>
      </c>
      <c r="L164" s="1" t="s">
        <v>21</v>
      </c>
      <c r="M164" s="1" t="s">
        <v>217</v>
      </c>
      <c r="N164" s="1">
        <v>606</v>
      </c>
      <c r="O164" s="1" t="s">
        <v>23</v>
      </c>
      <c r="P164" s="1">
        <f t="shared" si="2"/>
        <v>28</v>
      </c>
    </row>
    <row r="165" spans="1:16" x14ac:dyDescent="0.25">
      <c r="A165" s="3">
        <v>20184090350852</v>
      </c>
      <c r="B165" s="2">
        <v>43200</v>
      </c>
      <c r="C165" s="2">
        <v>43214</v>
      </c>
      <c r="D165" s="3">
        <v>20185000121161</v>
      </c>
      <c r="E165" s="2">
        <v>43213</v>
      </c>
      <c r="F165" s="1" t="s">
        <v>15</v>
      </c>
      <c r="G165" s="1" t="s">
        <v>404</v>
      </c>
      <c r="H165" s="1" t="s">
        <v>405</v>
      </c>
      <c r="I165" s="1" t="s">
        <v>19</v>
      </c>
      <c r="J165" s="1" t="s">
        <v>406</v>
      </c>
      <c r="K165" s="1">
        <v>999</v>
      </c>
      <c r="L165" s="1" t="s">
        <v>21</v>
      </c>
      <c r="M165" s="1" t="s">
        <v>108</v>
      </c>
      <c r="N165" s="1">
        <v>500</v>
      </c>
      <c r="O165" s="1" t="s">
        <v>23</v>
      </c>
      <c r="P165" s="1">
        <f t="shared" si="2"/>
        <v>13</v>
      </c>
    </row>
    <row r="166" spans="1:16" x14ac:dyDescent="0.25">
      <c r="A166" s="3">
        <v>20184090350892</v>
      </c>
      <c r="B166" s="2">
        <v>43200</v>
      </c>
      <c r="C166" s="2">
        <v>43222</v>
      </c>
      <c r="D166" s="3">
        <v>20183000130321</v>
      </c>
      <c r="E166" s="2">
        <v>43220</v>
      </c>
      <c r="F166" s="1" t="s">
        <v>24</v>
      </c>
      <c r="G166" s="1" t="s">
        <v>407</v>
      </c>
      <c r="H166" s="1" t="s">
        <v>240</v>
      </c>
      <c r="I166" s="1" t="s">
        <v>19</v>
      </c>
      <c r="J166" s="1" t="s">
        <v>75</v>
      </c>
      <c r="K166" s="1">
        <v>999</v>
      </c>
      <c r="L166" s="1" t="s">
        <v>21</v>
      </c>
      <c r="M166" s="1" t="s">
        <v>76</v>
      </c>
      <c r="N166" s="1">
        <v>300</v>
      </c>
      <c r="O166" s="1" t="s">
        <v>23</v>
      </c>
      <c r="P166" s="1">
        <f t="shared" si="2"/>
        <v>20</v>
      </c>
    </row>
    <row r="167" spans="1:16" x14ac:dyDescent="0.25">
      <c r="A167" s="3">
        <v>20184090350912</v>
      </c>
      <c r="B167" s="2">
        <v>43200</v>
      </c>
      <c r="C167" s="2">
        <v>43214</v>
      </c>
      <c r="D167" s="3">
        <v>20183030124441</v>
      </c>
      <c r="E167" s="2">
        <v>43214</v>
      </c>
      <c r="F167" s="1" t="s">
        <v>15</v>
      </c>
      <c r="G167" s="1" t="s">
        <v>408</v>
      </c>
      <c r="H167" s="1" t="s">
        <v>409</v>
      </c>
      <c r="I167" s="1" t="s">
        <v>19</v>
      </c>
      <c r="J167" s="1" t="s">
        <v>20</v>
      </c>
      <c r="K167" s="1">
        <v>999</v>
      </c>
      <c r="L167" s="1" t="s">
        <v>21</v>
      </c>
      <c r="M167" s="1" t="s">
        <v>410</v>
      </c>
      <c r="N167" s="1">
        <v>303</v>
      </c>
      <c r="O167" s="1" t="s">
        <v>23</v>
      </c>
      <c r="P167" s="1">
        <f t="shared" si="2"/>
        <v>14</v>
      </c>
    </row>
    <row r="168" spans="1:16" x14ac:dyDescent="0.25">
      <c r="A168" s="3">
        <v>20184090351072</v>
      </c>
      <c r="B168" s="2">
        <v>43200</v>
      </c>
      <c r="C168" s="2">
        <v>43222</v>
      </c>
      <c r="D168" s="3">
        <v>20185000125251</v>
      </c>
      <c r="E168" s="2">
        <v>43215</v>
      </c>
      <c r="F168" s="1" t="s">
        <v>24</v>
      </c>
      <c r="G168" s="1" t="s">
        <v>411</v>
      </c>
      <c r="H168" s="1" t="s">
        <v>412</v>
      </c>
      <c r="I168" s="1" t="s">
        <v>19</v>
      </c>
      <c r="J168" s="1" t="s">
        <v>20</v>
      </c>
      <c r="K168" s="1">
        <v>999</v>
      </c>
      <c r="L168" s="1" t="s">
        <v>21</v>
      </c>
      <c r="M168" s="1" t="s">
        <v>91</v>
      </c>
      <c r="N168" s="1">
        <v>500</v>
      </c>
      <c r="O168" s="1" t="s">
        <v>23</v>
      </c>
      <c r="P168" s="1">
        <f t="shared" si="2"/>
        <v>15</v>
      </c>
    </row>
    <row r="169" spans="1:16" x14ac:dyDescent="0.25">
      <c r="A169" s="3">
        <v>20184090351112</v>
      </c>
      <c r="B169" s="2">
        <v>43200</v>
      </c>
      <c r="C169" s="2">
        <v>43222</v>
      </c>
      <c r="D169" s="3">
        <v>20183050116961</v>
      </c>
      <c r="E169" s="2">
        <v>43208</v>
      </c>
      <c r="F169" s="1" t="s">
        <v>43</v>
      </c>
      <c r="G169" s="1" t="s">
        <v>413</v>
      </c>
      <c r="H169" s="1" t="s">
        <v>235</v>
      </c>
      <c r="I169" s="1" t="s">
        <v>19</v>
      </c>
      <c r="J169" s="1" t="s">
        <v>75</v>
      </c>
      <c r="K169" s="1">
        <v>999</v>
      </c>
      <c r="L169" s="1" t="s">
        <v>21</v>
      </c>
      <c r="M169" s="1" t="s">
        <v>110</v>
      </c>
      <c r="N169" s="1">
        <v>305</v>
      </c>
      <c r="O169" s="1" t="s">
        <v>23</v>
      </c>
      <c r="P169" s="1">
        <f t="shared" si="2"/>
        <v>8</v>
      </c>
    </row>
    <row r="170" spans="1:16" x14ac:dyDescent="0.25">
      <c r="A170" s="3">
        <v>20184090351292</v>
      </c>
      <c r="B170" s="2">
        <v>43200</v>
      </c>
      <c r="C170" s="2">
        <v>43222</v>
      </c>
      <c r="D170" s="3">
        <v>20183030112061</v>
      </c>
      <c r="E170" s="2">
        <v>43203</v>
      </c>
      <c r="F170" s="1" t="s">
        <v>24</v>
      </c>
      <c r="G170" s="1" t="s">
        <v>44</v>
      </c>
      <c r="H170" s="1" t="s">
        <v>414</v>
      </c>
      <c r="I170" s="1" t="s">
        <v>19</v>
      </c>
      <c r="J170" s="1" t="s">
        <v>415</v>
      </c>
      <c r="K170" s="1">
        <v>999</v>
      </c>
      <c r="L170" s="1" t="s">
        <v>21</v>
      </c>
      <c r="M170" s="1" t="s">
        <v>162</v>
      </c>
      <c r="N170" s="1">
        <v>303</v>
      </c>
      <c r="O170" s="1" t="s">
        <v>23</v>
      </c>
      <c r="P170" s="1">
        <f t="shared" si="2"/>
        <v>3</v>
      </c>
    </row>
    <row r="171" spans="1:16" x14ac:dyDescent="0.25">
      <c r="A171" s="3">
        <v>20184090351882</v>
      </c>
      <c r="B171" s="2">
        <v>43200</v>
      </c>
      <c r="C171" s="2">
        <v>43222</v>
      </c>
      <c r="D171" s="3">
        <v>20185000181361</v>
      </c>
      <c r="E171" s="2">
        <v>43264</v>
      </c>
      <c r="F171" s="1" t="s">
        <v>67</v>
      </c>
      <c r="G171" s="1" t="s">
        <v>416</v>
      </c>
      <c r="H171" s="1" t="s">
        <v>417</v>
      </c>
      <c r="I171" s="1" t="s">
        <v>26</v>
      </c>
      <c r="J171" s="1" t="s">
        <v>20</v>
      </c>
      <c r="K171" s="1">
        <v>999</v>
      </c>
      <c r="L171" s="1" t="s">
        <v>21</v>
      </c>
      <c r="M171" s="1" t="s">
        <v>418</v>
      </c>
      <c r="N171" s="1">
        <v>500</v>
      </c>
      <c r="O171" s="1" t="s">
        <v>23</v>
      </c>
      <c r="P171" s="1">
        <f t="shared" si="2"/>
        <v>64</v>
      </c>
    </row>
    <row r="172" spans="1:16" x14ac:dyDescent="0.25">
      <c r="A172" s="3">
        <v>20184090352002</v>
      </c>
      <c r="B172" s="2">
        <v>43200</v>
      </c>
      <c r="C172" s="2">
        <v>43214</v>
      </c>
      <c r="D172" s="3">
        <v>20183090125011</v>
      </c>
      <c r="E172" s="2">
        <v>43215</v>
      </c>
      <c r="F172" s="1" t="s">
        <v>36</v>
      </c>
      <c r="G172" s="1" t="s">
        <v>419</v>
      </c>
      <c r="H172" s="1" t="s">
        <v>420</v>
      </c>
      <c r="I172" s="1" t="s">
        <v>26</v>
      </c>
      <c r="J172" s="1" t="s">
        <v>39</v>
      </c>
      <c r="K172" s="1">
        <v>999</v>
      </c>
      <c r="L172" s="1" t="s">
        <v>21</v>
      </c>
      <c r="M172" s="1" t="s">
        <v>421</v>
      </c>
      <c r="N172" s="1">
        <v>309</v>
      </c>
      <c r="O172" s="1" t="s">
        <v>23</v>
      </c>
      <c r="P172" s="1">
        <f t="shared" si="2"/>
        <v>15</v>
      </c>
    </row>
    <row r="173" spans="1:16" x14ac:dyDescent="0.25">
      <c r="A173" s="3">
        <v>20184090352042</v>
      </c>
      <c r="B173" s="2">
        <v>43200</v>
      </c>
      <c r="C173" s="2">
        <v>43222</v>
      </c>
      <c r="D173" s="3">
        <v>20183090115491</v>
      </c>
      <c r="E173" s="2">
        <v>43207</v>
      </c>
      <c r="F173" s="1" t="s">
        <v>67</v>
      </c>
      <c r="G173" s="1" t="s">
        <v>422</v>
      </c>
      <c r="H173" s="1" t="s">
        <v>423</v>
      </c>
      <c r="I173" s="1" t="s">
        <v>19</v>
      </c>
      <c r="J173" s="1" t="s">
        <v>20</v>
      </c>
      <c r="K173" s="1">
        <v>999</v>
      </c>
      <c r="L173" s="1" t="s">
        <v>21</v>
      </c>
      <c r="M173" s="1" t="s">
        <v>421</v>
      </c>
      <c r="N173" s="1">
        <v>309</v>
      </c>
      <c r="O173" s="1" t="s">
        <v>23</v>
      </c>
      <c r="P173" s="1">
        <f t="shared" si="2"/>
        <v>7</v>
      </c>
    </row>
    <row r="174" spans="1:16" x14ac:dyDescent="0.25">
      <c r="A174" s="3">
        <v>20184090352782</v>
      </c>
      <c r="B174" s="2">
        <v>43200</v>
      </c>
      <c r="C174" s="2">
        <v>43244</v>
      </c>
      <c r="D174" s="3">
        <v>20182000148911</v>
      </c>
      <c r="E174" s="2">
        <v>43236</v>
      </c>
      <c r="F174" s="1" t="s">
        <v>171</v>
      </c>
      <c r="G174" s="1" t="s">
        <v>424</v>
      </c>
      <c r="H174" s="1" t="s">
        <v>425</v>
      </c>
      <c r="I174" s="1" t="s">
        <v>19</v>
      </c>
      <c r="J174" s="1" t="s">
        <v>20</v>
      </c>
      <c r="K174" s="1">
        <v>999</v>
      </c>
      <c r="L174" s="1" t="s">
        <v>21</v>
      </c>
      <c r="M174" s="1" t="s">
        <v>87</v>
      </c>
      <c r="N174" s="1">
        <v>200</v>
      </c>
      <c r="O174" s="1" t="s">
        <v>23</v>
      </c>
      <c r="P174" s="1">
        <f t="shared" si="2"/>
        <v>36</v>
      </c>
    </row>
    <row r="175" spans="1:16" x14ac:dyDescent="0.25">
      <c r="A175" s="3">
        <v>20184090353152</v>
      </c>
      <c r="B175" s="2">
        <v>43200</v>
      </c>
      <c r="C175" s="2">
        <v>43222</v>
      </c>
      <c r="D175" s="3"/>
      <c r="E175" s="1" t="s">
        <v>18</v>
      </c>
      <c r="F175" s="1" t="s">
        <v>24</v>
      </c>
      <c r="G175" s="1" t="s">
        <v>426</v>
      </c>
      <c r="H175" s="1" t="s">
        <v>427</v>
      </c>
      <c r="I175" s="1" t="s">
        <v>26</v>
      </c>
      <c r="J175" s="1" t="s">
        <v>48</v>
      </c>
      <c r="K175" s="1">
        <v>999</v>
      </c>
      <c r="L175" s="1" t="s">
        <v>21</v>
      </c>
      <c r="M175" s="1" t="s">
        <v>428</v>
      </c>
      <c r="N175" s="1">
        <v>403</v>
      </c>
      <c r="O175" s="1" t="s">
        <v>41</v>
      </c>
      <c r="P175" s="1" t="str">
        <f t="shared" si="2"/>
        <v>-</v>
      </c>
    </row>
    <row r="176" spans="1:16" x14ac:dyDescent="0.25">
      <c r="A176" s="3">
        <v>20184090353372</v>
      </c>
      <c r="B176" s="2">
        <v>43200</v>
      </c>
      <c r="C176" s="2">
        <v>43222</v>
      </c>
      <c r="D176" s="3">
        <v>20184090129761</v>
      </c>
      <c r="E176" s="2">
        <v>43220</v>
      </c>
      <c r="F176" s="1" t="s">
        <v>67</v>
      </c>
      <c r="G176" s="1" t="s">
        <v>429</v>
      </c>
      <c r="H176" s="1" t="s">
        <v>430</v>
      </c>
      <c r="I176" s="1" t="s">
        <v>19</v>
      </c>
      <c r="J176" s="1" t="s">
        <v>127</v>
      </c>
      <c r="K176" s="1">
        <v>999</v>
      </c>
      <c r="L176" s="1" t="s">
        <v>21</v>
      </c>
      <c r="M176" s="1" t="s">
        <v>431</v>
      </c>
      <c r="N176" s="1">
        <v>409</v>
      </c>
      <c r="O176" s="1" t="s">
        <v>23</v>
      </c>
      <c r="P176" s="1">
        <f t="shared" si="2"/>
        <v>20</v>
      </c>
    </row>
    <row r="177" spans="1:16" x14ac:dyDescent="0.25">
      <c r="A177" s="3">
        <v>20184090353392</v>
      </c>
      <c r="B177" s="2">
        <v>43200</v>
      </c>
      <c r="C177" s="2">
        <v>43222</v>
      </c>
      <c r="D177" s="3">
        <v>20183070121961</v>
      </c>
      <c r="E177" s="2">
        <v>43213</v>
      </c>
      <c r="F177" s="1" t="s">
        <v>67</v>
      </c>
      <c r="G177" s="1" t="s">
        <v>432</v>
      </c>
      <c r="H177" s="1" t="s">
        <v>430</v>
      </c>
      <c r="I177" s="1" t="s">
        <v>19</v>
      </c>
      <c r="J177" s="1" t="s">
        <v>39</v>
      </c>
      <c r="K177" s="1">
        <v>999</v>
      </c>
      <c r="L177" s="1" t="s">
        <v>21</v>
      </c>
      <c r="M177" s="1" t="s">
        <v>433</v>
      </c>
      <c r="N177" s="1">
        <v>307</v>
      </c>
      <c r="O177" s="1" t="s">
        <v>23</v>
      </c>
      <c r="P177" s="1">
        <f t="shared" si="2"/>
        <v>13</v>
      </c>
    </row>
    <row r="178" spans="1:16" x14ac:dyDescent="0.25">
      <c r="A178" s="3">
        <v>20184090353842</v>
      </c>
      <c r="B178" s="2">
        <v>43200</v>
      </c>
      <c r="C178" s="2">
        <v>43214</v>
      </c>
      <c r="D178" s="3">
        <v>20183050123191</v>
      </c>
      <c r="E178" s="2">
        <v>43214</v>
      </c>
      <c r="F178" s="1" t="s">
        <v>15</v>
      </c>
      <c r="G178" s="1" t="s">
        <v>44</v>
      </c>
      <c r="H178" s="1" t="s">
        <v>434</v>
      </c>
      <c r="I178" s="1" t="s">
        <v>19</v>
      </c>
      <c r="J178" s="1" t="s">
        <v>20</v>
      </c>
      <c r="K178" s="1">
        <v>999</v>
      </c>
      <c r="L178" s="1" t="s">
        <v>21</v>
      </c>
      <c r="M178" s="1" t="s">
        <v>187</v>
      </c>
      <c r="N178" s="1">
        <v>305</v>
      </c>
      <c r="O178" s="1" t="s">
        <v>23</v>
      </c>
      <c r="P178" s="1">
        <f t="shared" si="2"/>
        <v>14</v>
      </c>
    </row>
    <row r="179" spans="1:16" x14ac:dyDescent="0.25">
      <c r="A179" s="3">
        <v>20184090353862</v>
      </c>
      <c r="B179" s="2">
        <v>43200</v>
      </c>
      <c r="C179" s="2">
        <v>43290</v>
      </c>
      <c r="D179" s="3">
        <v>20183090134271</v>
      </c>
      <c r="E179" s="2">
        <v>43223</v>
      </c>
      <c r="F179" s="1" t="s">
        <v>158</v>
      </c>
      <c r="G179" s="1" t="s">
        <v>435</v>
      </c>
      <c r="H179" s="1" t="s">
        <v>436</v>
      </c>
      <c r="I179" s="1" t="s">
        <v>19</v>
      </c>
      <c r="J179" s="1" t="s">
        <v>281</v>
      </c>
      <c r="K179" s="1">
        <v>999</v>
      </c>
      <c r="L179" s="1" t="s">
        <v>21</v>
      </c>
      <c r="M179" s="1" t="s">
        <v>351</v>
      </c>
      <c r="N179" s="1">
        <v>309</v>
      </c>
      <c r="O179" s="1" t="s">
        <v>23</v>
      </c>
      <c r="P179" s="1">
        <f t="shared" si="2"/>
        <v>23</v>
      </c>
    </row>
    <row r="180" spans="1:16" x14ac:dyDescent="0.25">
      <c r="A180" s="3">
        <v>20184090353872</v>
      </c>
      <c r="B180" s="2">
        <v>43200</v>
      </c>
      <c r="C180" s="2">
        <v>43222</v>
      </c>
      <c r="D180" s="3">
        <v>20183050111391</v>
      </c>
      <c r="E180" s="2">
        <v>43203</v>
      </c>
      <c r="F180" s="1" t="s">
        <v>24</v>
      </c>
      <c r="G180" s="1" t="s">
        <v>44</v>
      </c>
      <c r="H180" s="1" t="s">
        <v>437</v>
      </c>
      <c r="I180" s="1" t="s">
        <v>19</v>
      </c>
      <c r="J180" s="1" t="s">
        <v>18</v>
      </c>
      <c r="K180" s="1">
        <v>999</v>
      </c>
      <c r="L180" s="1" t="s">
        <v>21</v>
      </c>
      <c r="M180" s="1" t="s">
        <v>307</v>
      </c>
      <c r="N180" s="1">
        <v>305</v>
      </c>
      <c r="O180" s="1" t="s">
        <v>23</v>
      </c>
      <c r="P180" s="1">
        <f t="shared" si="2"/>
        <v>3</v>
      </c>
    </row>
    <row r="181" spans="1:16" x14ac:dyDescent="0.25">
      <c r="A181" s="3">
        <v>20184090354102</v>
      </c>
      <c r="B181" s="2">
        <v>43201</v>
      </c>
      <c r="C181" s="2">
        <v>43223</v>
      </c>
      <c r="D181" s="3">
        <v>20183040129651</v>
      </c>
      <c r="E181" s="2">
        <v>43220</v>
      </c>
      <c r="F181" s="1" t="s">
        <v>24</v>
      </c>
      <c r="G181" s="1" t="s">
        <v>438</v>
      </c>
      <c r="H181" s="1" t="s">
        <v>81</v>
      </c>
      <c r="I181" s="1" t="s">
        <v>19</v>
      </c>
      <c r="J181" s="1" t="s">
        <v>20</v>
      </c>
      <c r="K181" s="1">
        <v>999</v>
      </c>
      <c r="L181" s="1" t="s">
        <v>21</v>
      </c>
      <c r="M181" s="1" t="s">
        <v>167</v>
      </c>
      <c r="N181" s="1">
        <v>304</v>
      </c>
      <c r="O181" s="1" t="s">
        <v>23</v>
      </c>
      <c r="P181" s="1">
        <f t="shared" si="2"/>
        <v>19</v>
      </c>
    </row>
    <row r="182" spans="1:16" x14ac:dyDescent="0.25">
      <c r="A182" s="3">
        <v>20184090354662</v>
      </c>
      <c r="B182" s="2">
        <v>43201</v>
      </c>
      <c r="C182" s="2">
        <v>43223</v>
      </c>
      <c r="D182" s="3">
        <v>20185000128531</v>
      </c>
      <c r="E182" s="2">
        <v>43217</v>
      </c>
      <c r="F182" s="1" t="s">
        <v>43</v>
      </c>
      <c r="G182" s="1" t="s">
        <v>44</v>
      </c>
      <c r="H182" s="1" t="s">
        <v>439</v>
      </c>
      <c r="I182" s="1" t="s">
        <v>19</v>
      </c>
      <c r="J182" s="1" t="s">
        <v>75</v>
      </c>
      <c r="K182" s="1">
        <v>999</v>
      </c>
      <c r="L182" s="1" t="s">
        <v>21</v>
      </c>
      <c r="M182" s="1" t="s">
        <v>97</v>
      </c>
      <c r="N182" s="1">
        <v>500</v>
      </c>
      <c r="O182" s="1" t="s">
        <v>23</v>
      </c>
      <c r="P182" s="1">
        <f t="shared" si="2"/>
        <v>16</v>
      </c>
    </row>
    <row r="183" spans="1:16" x14ac:dyDescent="0.25">
      <c r="A183" s="3">
        <v>20184090354732</v>
      </c>
      <c r="B183" s="2">
        <v>43201</v>
      </c>
      <c r="C183" s="2">
        <v>43215</v>
      </c>
      <c r="D183" s="3">
        <v>20185000124951</v>
      </c>
      <c r="E183" s="2">
        <v>43215</v>
      </c>
      <c r="F183" s="1" t="s">
        <v>51</v>
      </c>
      <c r="G183" s="1" t="s">
        <v>440</v>
      </c>
      <c r="H183" s="1" t="s">
        <v>17</v>
      </c>
      <c r="I183" s="1" t="s">
        <v>19</v>
      </c>
      <c r="J183" s="1" t="s">
        <v>20</v>
      </c>
      <c r="K183" s="1">
        <v>999</v>
      </c>
      <c r="L183" s="1" t="s">
        <v>21</v>
      </c>
      <c r="M183" s="1" t="s">
        <v>441</v>
      </c>
      <c r="N183" s="1">
        <v>500</v>
      </c>
      <c r="O183" s="1" t="s">
        <v>23</v>
      </c>
      <c r="P183" s="1">
        <f t="shared" si="2"/>
        <v>14</v>
      </c>
    </row>
    <row r="184" spans="1:16" x14ac:dyDescent="0.25">
      <c r="A184" s="3">
        <v>20184090354772</v>
      </c>
      <c r="B184" s="2">
        <v>43201</v>
      </c>
      <c r="C184" s="2">
        <v>43223</v>
      </c>
      <c r="D184" s="3">
        <v>20185000184991</v>
      </c>
      <c r="E184" s="2">
        <v>43266</v>
      </c>
      <c r="F184" s="1" t="s">
        <v>43</v>
      </c>
      <c r="G184" s="1" t="s">
        <v>44</v>
      </c>
      <c r="H184" s="1" t="s">
        <v>439</v>
      </c>
      <c r="I184" s="1" t="s">
        <v>26</v>
      </c>
      <c r="J184" s="1" t="s">
        <v>20</v>
      </c>
      <c r="K184" s="1">
        <v>999</v>
      </c>
      <c r="L184" s="1" t="s">
        <v>21</v>
      </c>
      <c r="M184" s="1" t="s">
        <v>165</v>
      </c>
      <c r="N184" s="1">
        <v>500</v>
      </c>
      <c r="O184" s="1" t="s">
        <v>23</v>
      </c>
      <c r="P184" s="1">
        <f t="shared" si="2"/>
        <v>65</v>
      </c>
    </row>
    <row r="185" spans="1:16" x14ac:dyDescent="0.25">
      <c r="A185" s="3">
        <v>20184090354792</v>
      </c>
      <c r="B185" s="2">
        <v>43201</v>
      </c>
      <c r="C185" s="2">
        <v>43223</v>
      </c>
      <c r="D185" s="3">
        <v>20182000132251</v>
      </c>
      <c r="E185" s="2">
        <v>43222</v>
      </c>
      <c r="F185" s="1" t="s">
        <v>24</v>
      </c>
      <c r="G185" s="1" t="s">
        <v>442</v>
      </c>
      <c r="H185" s="1" t="s">
        <v>443</v>
      </c>
      <c r="I185" s="1" t="s">
        <v>19</v>
      </c>
      <c r="J185" s="1" t="s">
        <v>20</v>
      </c>
      <c r="K185" s="1">
        <v>999</v>
      </c>
      <c r="L185" s="1" t="s">
        <v>21</v>
      </c>
      <c r="M185" s="1" t="s">
        <v>87</v>
      </c>
      <c r="N185" s="1">
        <v>200</v>
      </c>
      <c r="O185" s="1" t="s">
        <v>23</v>
      </c>
      <c r="P185" s="1">
        <f t="shared" si="2"/>
        <v>21</v>
      </c>
    </row>
    <row r="186" spans="1:16" x14ac:dyDescent="0.25">
      <c r="A186" s="3">
        <v>20184090354872</v>
      </c>
      <c r="B186" s="2">
        <v>43201</v>
      </c>
      <c r="C186" s="2">
        <v>43223</v>
      </c>
      <c r="D186" s="3">
        <v>20185000144681</v>
      </c>
      <c r="E186" s="2">
        <v>43231</v>
      </c>
      <c r="F186" s="1" t="s">
        <v>24</v>
      </c>
      <c r="G186" s="1" t="s">
        <v>444</v>
      </c>
      <c r="H186" s="1" t="s">
        <v>17</v>
      </c>
      <c r="I186" s="1" t="s">
        <v>26</v>
      </c>
      <c r="J186" s="1" t="s">
        <v>20</v>
      </c>
      <c r="K186" s="1">
        <v>999</v>
      </c>
      <c r="L186" s="1" t="s">
        <v>21</v>
      </c>
      <c r="M186" s="1" t="s">
        <v>34</v>
      </c>
      <c r="N186" s="1">
        <v>500</v>
      </c>
      <c r="O186" s="1" t="s">
        <v>23</v>
      </c>
      <c r="P186" s="1">
        <f t="shared" si="2"/>
        <v>30</v>
      </c>
    </row>
    <row r="187" spans="1:16" x14ac:dyDescent="0.25">
      <c r="A187" s="3">
        <v>20184090354902</v>
      </c>
      <c r="B187" s="2">
        <v>43201</v>
      </c>
      <c r="C187" s="2">
        <v>43223</v>
      </c>
      <c r="D187" s="3">
        <v>20183060137071</v>
      </c>
      <c r="E187" s="2">
        <v>43227</v>
      </c>
      <c r="F187" s="1" t="s">
        <v>24</v>
      </c>
      <c r="G187" s="1" t="s">
        <v>445</v>
      </c>
      <c r="H187" s="1" t="s">
        <v>17</v>
      </c>
      <c r="I187" s="1" t="s">
        <v>26</v>
      </c>
      <c r="J187" s="1" t="s">
        <v>20</v>
      </c>
      <c r="K187" s="1">
        <v>999</v>
      </c>
      <c r="L187" s="1" t="s">
        <v>21</v>
      </c>
      <c r="M187" s="1" t="s">
        <v>63</v>
      </c>
      <c r="N187" s="1">
        <v>306</v>
      </c>
      <c r="O187" s="1" t="s">
        <v>23</v>
      </c>
      <c r="P187" s="1">
        <f t="shared" si="2"/>
        <v>26</v>
      </c>
    </row>
    <row r="188" spans="1:16" x14ac:dyDescent="0.25">
      <c r="A188" s="3">
        <v>20184090354922</v>
      </c>
      <c r="B188" s="2">
        <v>43201</v>
      </c>
      <c r="C188" s="2">
        <v>43215</v>
      </c>
      <c r="D188" s="3">
        <v>20184010125771</v>
      </c>
      <c r="E188" s="2">
        <v>43215</v>
      </c>
      <c r="F188" s="1" t="s">
        <v>51</v>
      </c>
      <c r="G188" s="1" t="s">
        <v>446</v>
      </c>
      <c r="H188" s="1" t="s">
        <v>447</v>
      </c>
      <c r="I188" s="1" t="s">
        <v>19</v>
      </c>
      <c r="J188" s="1" t="s">
        <v>48</v>
      </c>
      <c r="K188" s="1">
        <v>999</v>
      </c>
      <c r="L188" s="1" t="s">
        <v>21</v>
      </c>
      <c r="M188" s="1" t="s">
        <v>448</v>
      </c>
      <c r="N188" s="1">
        <v>401</v>
      </c>
      <c r="O188" s="1" t="s">
        <v>23</v>
      </c>
      <c r="P188" s="1">
        <f t="shared" si="2"/>
        <v>14</v>
      </c>
    </row>
    <row r="189" spans="1:16" x14ac:dyDescent="0.25">
      <c r="A189" s="3">
        <v>20184090354992</v>
      </c>
      <c r="B189" s="2">
        <v>43201</v>
      </c>
      <c r="C189" s="2">
        <v>43215</v>
      </c>
      <c r="D189" s="3">
        <v>20183000115051</v>
      </c>
      <c r="E189" s="2">
        <v>43207</v>
      </c>
      <c r="F189" s="1" t="s">
        <v>51</v>
      </c>
      <c r="G189" s="1" t="s">
        <v>449</v>
      </c>
      <c r="H189" s="1" t="s">
        <v>450</v>
      </c>
      <c r="I189" s="1" t="s">
        <v>19</v>
      </c>
      <c r="J189" s="1" t="s">
        <v>75</v>
      </c>
      <c r="K189" s="1">
        <v>999</v>
      </c>
      <c r="L189" s="1" t="s">
        <v>21</v>
      </c>
      <c r="M189" s="1" t="s">
        <v>196</v>
      </c>
      <c r="N189" s="1">
        <v>300</v>
      </c>
      <c r="O189" s="1" t="s">
        <v>23</v>
      </c>
      <c r="P189" s="1">
        <f t="shared" si="2"/>
        <v>6</v>
      </c>
    </row>
    <row r="190" spans="1:16" x14ac:dyDescent="0.25">
      <c r="A190" s="3">
        <v>20184090355092</v>
      </c>
      <c r="B190" s="2">
        <v>43201</v>
      </c>
      <c r="C190" s="2">
        <v>43245</v>
      </c>
      <c r="D190" s="3">
        <v>20183040112381</v>
      </c>
      <c r="E190" s="2">
        <v>43203</v>
      </c>
      <c r="F190" s="1" t="s">
        <v>171</v>
      </c>
      <c r="G190" s="1" t="s">
        <v>451</v>
      </c>
      <c r="H190" s="1" t="s">
        <v>452</v>
      </c>
      <c r="I190" s="1" t="s">
        <v>19</v>
      </c>
      <c r="J190" s="1" t="s">
        <v>20</v>
      </c>
      <c r="K190" s="1">
        <v>999</v>
      </c>
      <c r="L190" s="1" t="s">
        <v>21</v>
      </c>
      <c r="M190" s="1" t="s">
        <v>224</v>
      </c>
      <c r="N190" s="1">
        <v>304</v>
      </c>
      <c r="O190" s="1" t="s">
        <v>23</v>
      </c>
      <c r="P190" s="1">
        <f t="shared" si="2"/>
        <v>2</v>
      </c>
    </row>
    <row r="191" spans="1:16" x14ac:dyDescent="0.25">
      <c r="A191" s="3">
        <v>20184090355352</v>
      </c>
      <c r="B191" s="2">
        <v>43201</v>
      </c>
      <c r="C191" s="2">
        <v>43223</v>
      </c>
      <c r="D191" s="3">
        <v>20183050113321</v>
      </c>
      <c r="E191" s="2">
        <v>43206</v>
      </c>
      <c r="F191" s="1" t="s">
        <v>24</v>
      </c>
      <c r="G191" s="1" t="s">
        <v>453</v>
      </c>
      <c r="H191" s="1" t="s">
        <v>454</v>
      </c>
      <c r="I191" s="1" t="s">
        <v>19</v>
      </c>
      <c r="J191" s="1" t="s">
        <v>20</v>
      </c>
      <c r="K191" s="1">
        <v>999</v>
      </c>
      <c r="L191" s="1" t="s">
        <v>21</v>
      </c>
      <c r="M191" s="1" t="s">
        <v>110</v>
      </c>
      <c r="N191" s="1">
        <v>305</v>
      </c>
      <c r="O191" s="1" t="s">
        <v>23</v>
      </c>
      <c r="P191" s="1">
        <f t="shared" si="2"/>
        <v>5</v>
      </c>
    </row>
    <row r="192" spans="1:16" x14ac:dyDescent="0.25">
      <c r="A192" s="3">
        <v>20184090355372</v>
      </c>
      <c r="B192" s="2">
        <v>43201</v>
      </c>
      <c r="C192" s="2">
        <v>43215</v>
      </c>
      <c r="D192" s="3">
        <v>20183050115091</v>
      </c>
      <c r="E192" s="2">
        <v>43207</v>
      </c>
      <c r="F192" s="1" t="s">
        <v>61</v>
      </c>
      <c r="G192" s="1" t="s">
        <v>455</v>
      </c>
      <c r="H192" s="1" t="s">
        <v>456</v>
      </c>
      <c r="I192" s="1" t="s">
        <v>19</v>
      </c>
      <c r="J192" s="1" t="s">
        <v>20</v>
      </c>
      <c r="K192" s="1">
        <v>999</v>
      </c>
      <c r="L192" s="1" t="s">
        <v>21</v>
      </c>
      <c r="M192" s="1" t="s">
        <v>457</v>
      </c>
      <c r="N192" s="1">
        <v>305</v>
      </c>
      <c r="O192" s="1" t="s">
        <v>23</v>
      </c>
      <c r="P192" s="1">
        <f t="shared" si="2"/>
        <v>6</v>
      </c>
    </row>
    <row r="193" spans="1:16" x14ac:dyDescent="0.25">
      <c r="A193" s="3">
        <v>20184090355482</v>
      </c>
      <c r="B193" s="2">
        <v>43201</v>
      </c>
      <c r="C193" s="2">
        <v>43215</v>
      </c>
      <c r="D193" s="3">
        <v>20183070126871</v>
      </c>
      <c r="E193" s="2">
        <v>43216</v>
      </c>
      <c r="F193" s="1" t="s">
        <v>61</v>
      </c>
      <c r="G193" s="1" t="s">
        <v>44</v>
      </c>
      <c r="H193" s="1" t="s">
        <v>458</v>
      </c>
      <c r="I193" s="1" t="s">
        <v>26</v>
      </c>
      <c r="J193" s="1" t="s">
        <v>459</v>
      </c>
      <c r="K193" s="1">
        <v>999</v>
      </c>
      <c r="L193" s="1" t="s">
        <v>21</v>
      </c>
      <c r="M193" s="1" t="s">
        <v>460</v>
      </c>
      <c r="N193" s="1">
        <v>307</v>
      </c>
      <c r="O193" s="1" t="s">
        <v>23</v>
      </c>
      <c r="P193" s="1">
        <f t="shared" si="2"/>
        <v>15</v>
      </c>
    </row>
    <row r="194" spans="1:16" x14ac:dyDescent="0.25">
      <c r="A194" s="3">
        <v>20184090355502</v>
      </c>
      <c r="B194" s="2">
        <v>43201</v>
      </c>
      <c r="C194" s="2">
        <v>43223</v>
      </c>
      <c r="D194" s="3">
        <v>20185000125511</v>
      </c>
      <c r="E194" s="2">
        <v>43215</v>
      </c>
      <c r="F194" s="1" t="s">
        <v>24</v>
      </c>
      <c r="G194" s="1" t="s">
        <v>461</v>
      </c>
      <c r="H194" s="1" t="s">
        <v>462</v>
      </c>
      <c r="I194" s="1" t="s">
        <v>19</v>
      </c>
      <c r="J194" s="1" t="s">
        <v>20</v>
      </c>
      <c r="K194" s="1">
        <v>999</v>
      </c>
      <c r="L194" s="1" t="s">
        <v>21</v>
      </c>
      <c r="M194" s="1" t="s">
        <v>463</v>
      </c>
      <c r="N194" s="1">
        <v>705</v>
      </c>
      <c r="O194" s="1" t="s">
        <v>23</v>
      </c>
      <c r="P194" s="1">
        <f t="shared" si="2"/>
        <v>14</v>
      </c>
    </row>
    <row r="195" spans="1:16" x14ac:dyDescent="0.25">
      <c r="A195" s="3">
        <v>20184090355702</v>
      </c>
      <c r="B195" s="2">
        <v>43201</v>
      </c>
      <c r="C195" s="2">
        <v>43223</v>
      </c>
      <c r="D195" s="3">
        <v>20186040177141</v>
      </c>
      <c r="E195" s="2">
        <v>43259</v>
      </c>
      <c r="F195" s="1" t="s">
        <v>24</v>
      </c>
      <c r="G195" s="1" t="s">
        <v>464</v>
      </c>
      <c r="H195" s="1" t="s">
        <v>465</v>
      </c>
      <c r="I195" s="1" t="s">
        <v>26</v>
      </c>
      <c r="J195" s="1" t="s">
        <v>20</v>
      </c>
      <c r="K195" s="1">
        <v>999</v>
      </c>
      <c r="L195" s="1" t="s">
        <v>21</v>
      </c>
      <c r="M195" s="1" t="s">
        <v>30</v>
      </c>
      <c r="N195" s="1">
        <v>604</v>
      </c>
      <c r="O195" s="1" t="s">
        <v>23</v>
      </c>
      <c r="P195" s="1">
        <f t="shared" si="2"/>
        <v>58</v>
      </c>
    </row>
    <row r="196" spans="1:16" x14ac:dyDescent="0.25">
      <c r="A196" s="3">
        <v>20184090355822</v>
      </c>
      <c r="B196" s="2">
        <v>43201</v>
      </c>
      <c r="C196" s="2">
        <v>43215</v>
      </c>
      <c r="D196" s="3">
        <v>20183060127721</v>
      </c>
      <c r="E196" s="2">
        <v>43216</v>
      </c>
      <c r="F196" s="1" t="s">
        <v>51</v>
      </c>
      <c r="G196" s="1" t="s">
        <v>466</v>
      </c>
      <c r="H196" s="1" t="s">
        <v>467</v>
      </c>
      <c r="I196" s="1" t="s">
        <v>26</v>
      </c>
      <c r="J196" s="1" t="s">
        <v>20</v>
      </c>
      <c r="K196" s="1">
        <v>999</v>
      </c>
      <c r="L196" s="1" t="s">
        <v>21</v>
      </c>
      <c r="M196" s="1" t="s">
        <v>63</v>
      </c>
      <c r="N196" s="1">
        <v>306</v>
      </c>
      <c r="O196" s="1" t="s">
        <v>23</v>
      </c>
      <c r="P196" s="1">
        <f t="shared" ref="P196:P259" si="3">IFERROR(E196-B196,"-")</f>
        <v>15</v>
      </c>
    </row>
    <row r="197" spans="1:16" x14ac:dyDescent="0.25">
      <c r="A197" s="3">
        <v>20184090356082</v>
      </c>
      <c r="B197" s="2">
        <v>43201</v>
      </c>
      <c r="C197" s="2">
        <v>43223</v>
      </c>
      <c r="D197" s="3">
        <v>20185000125351</v>
      </c>
      <c r="E197" s="2">
        <v>43215</v>
      </c>
      <c r="F197" s="1" t="s">
        <v>24</v>
      </c>
      <c r="G197" s="1" t="s">
        <v>468</v>
      </c>
      <c r="H197" s="1" t="s">
        <v>469</v>
      </c>
      <c r="I197" s="1" t="s">
        <v>19</v>
      </c>
      <c r="J197" s="1" t="s">
        <v>20</v>
      </c>
      <c r="K197" s="1">
        <v>999</v>
      </c>
      <c r="L197" s="1" t="s">
        <v>21</v>
      </c>
      <c r="M197" s="1" t="s">
        <v>112</v>
      </c>
      <c r="N197" s="1">
        <v>500</v>
      </c>
      <c r="O197" s="1" t="s">
        <v>23</v>
      </c>
      <c r="P197" s="1">
        <f t="shared" si="3"/>
        <v>14</v>
      </c>
    </row>
    <row r="198" spans="1:16" x14ac:dyDescent="0.25">
      <c r="A198" s="3">
        <v>20184090356292</v>
      </c>
      <c r="B198" s="2">
        <v>43201</v>
      </c>
      <c r="C198" s="2">
        <v>43215</v>
      </c>
      <c r="D198" s="3">
        <v>20185000125871</v>
      </c>
      <c r="E198" s="2">
        <v>43215</v>
      </c>
      <c r="F198" s="1" t="s">
        <v>51</v>
      </c>
      <c r="G198" s="1" t="s">
        <v>470</v>
      </c>
      <c r="H198" s="1" t="s">
        <v>119</v>
      </c>
      <c r="I198" s="1" t="s">
        <v>19</v>
      </c>
      <c r="J198" s="1" t="s">
        <v>20</v>
      </c>
      <c r="K198" s="1">
        <v>999</v>
      </c>
      <c r="L198" s="1" t="s">
        <v>21</v>
      </c>
      <c r="M198" s="1" t="s">
        <v>112</v>
      </c>
      <c r="N198" s="1">
        <v>500</v>
      </c>
      <c r="O198" s="1" t="s">
        <v>23</v>
      </c>
      <c r="P198" s="1">
        <f t="shared" si="3"/>
        <v>14</v>
      </c>
    </row>
    <row r="199" spans="1:16" x14ac:dyDescent="0.25">
      <c r="A199" s="3">
        <v>20184090356562</v>
      </c>
      <c r="B199" s="2">
        <v>43201</v>
      </c>
      <c r="C199" s="2">
        <v>43215</v>
      </c>
      <c r="D199" s="3">
        <v>20183040125211</v>
      </c>
      <c r="E199" s="2">
        <v>43215</v>
      </c>
      <c r="F199" s="1" t="s">
        <v>15</v>
      </c>
      <c r="G199" s="1" t="s">
        <v>471</v>
      </c>
      <c r="H199" s="1" t="s">
        <v>472</v>
      </c>
      <c r="I199" s="1" t="s">
        <v>19</v>
      </c>
      <c r="J199" s="1" t="s">
        <v>33</v>
      </c>
      <c r="K199" s="1">
        <v>999</v>
      </c>
      <c r="L199" s="1" t="s">
        <v>21</v>
      </c>
      <c r="M199" s="1" t="s">
        <v>167</v>
      </c>
      <c r="N199" s="1">
        <v>304</v>
      </c>
      <c r="O199" s="1" t="s">
        <v>23</v>
      </c>
      <c r="P199" s="1">
        <f t="shared" si="3"/>
        <v>14</v>
      </c>
    </row>
    <row r="200" spans="1:16" x14ac:dyDescent="0.25">
      <c r="A200" s="3">
        <v>20184090356752</v>
      </c>
      <c r="B200" s="2">
        <v>43201</v>
      </c>
      <c r="C200" s="2">
        <v>43215</v>
      </c>
      <c r="D200" s="3">
        <v>20185000118321</v>
      </c>
      <c r="E200" s="2">
        <v>43209</v>
      </c>
      <c r="F200" s="1" t="s">
        <v>15</v>
      </c>
      <c r="G200" s="1" t="s">
        <v>473</v>
      </c>
      <c r="H200" s="1" t="s">
        <v>474</v>
      </c>
      <c r="I200" s="1" t="s">
        <v>19</v>
      </c>
      <c r="J200" s="1" t="s">
        <v>75</v>
      </c>
      <c r="K200" s="1">
        <v>999</v>
      </c>
      <c r="L200" s="1" t="s">
        <v>21</v>
      </c>
      <c r="M200" s="1" t="s">
        <v>91</v>
      </c>
      <c r="N200" s="1">
        <v>500</v>
      </c>
      <c r="O200" s="1" t="s">
        <v>23</v>
      </c>
      <c r="P200" s="1">
        <f t="shared" si="3"/>
        <v>8</v>
      </c>
    </row>
    <row r="201" spans="1:16" x14ac:dyDescent="0.25">
      <c r="A201" s="3">
        <v>20184090356882</v>
      </c>
      <c r="B201" s="2">
        <v>43201</v>
      </c>
      <c r="C201" s="2">
        <v>43223</v>
      </c>
      <c r="D201" s="3">
        <v>20186060131461</v>
      </c>
      <c r="E201" s="2">
        <v>43220</v>
      </c>
      <c r="F201" s="1" t="s">
        <v>24</v>
      </c>
      <c r="G201" s="1" t="s">
        <v>475</v>
      </c>
      <c r="H201" s="1" t="s">
        <v>476</v>
      </c>
      <c r="I201" s="1" t="s">
        <v>19</v>
      </c>
      <c r="J201" s="1" t="s">
        <v>48</v>
      </c>
      <c r="K201" s="1">
        <v>999</v>
      </c>
      <c r="L201" s="1" t="s">
        <v>21</v>
      </c>
      <c r="M201" s="1" t="s">
        <v>79</v>
      </c>
      <c r="N201" s="1">
        <v>606</v>
      </c>
      <c r="O201" s="1" t="s">
        <v>23</v>
      </c>
      <c r="P201" s="1">
        <f t="shared" si="3"/>
        <v>19</v>
      </c>
    </row>
    <row r="202" spans="1:16" x14ac:dyDescent="0.25">
      <c r="A202" s="3">
        <v>20184090357372</v>
      </c>
      <c r="B202" s="2">
        <v>43201</v>
      </c>
      <c r="C202" s="2">
        <v>43223</v>
      </c>
      <c r="D202" s="3"/>
      <c r="E202" s="1" t="s">
        <v>18</v>
      </c>
      <c r="F202" s="1" t="s">
        <v>67</v>
      </c>
      <c r="G202" s="1" t="s">
        <v>477</v>
      </c>
      <c r="H202" s="1" t="s">
        <v>69</v>
      </c>
      <c r="I202" s="1" t="s">
        <v>26</v>
      </c>
      <c r="J202" s="1" t="s">
        <v>20</v>
      </c>
      <c r="K202" s="1">
        <v>999</v>
      </c>
      <c r="L202" s="1" t="s">
        <v>21</v>
      </c>
      <c r="M202" s="1" t="s">
        <v>70</v>
      </c>
      <c r="N202" s="1">
        <v>606</v>
      </c>
      <c r="O202" s="1" t="s">
        <v>23</v>
      </c>
      <c r="P202" s="1" t="str">
        <f t="shared" si="3"/>
        <v>-</v>
      </c>
    </row>
    <row r="203" spans="1:16" x14ac:dyDescent="0.25">
      <c r="A203" s="3">
        <v>20184090358222</v>
      </c>
      <c r="B203" s="2">
        <v>43201</v>
      </c>
      <c r="C203" s="2">
        <v>43223</v>
      </c>
      <c r="D203" s="3"/>
      <c r="E203" s="1" t="s">
        <v>18</v>
      </c>
      <c r="F203" s="1" t="s">
        <v>67</v>
      </c>
      <c r="G203" s="1" t="s">
        <v>478</v>
      </c>
      <c r="H203" s="1" t="s">
        <v>479</v>
      </c>
      <c r="I203" s="1" t="s">
        <v>26</v>
      </c>
      <c r="J203" s="1" t="s">
        <v>20</v>
      </c>
      <c r="K203" s="1">
        <v>999</v>
      </c>
      <c r="L203" s="1" t="s">
        <v>21</v>
      </c>
      <c r="M203" s="1" t="s">
        <v>480</v>
      </c>
      <c r="N203" s="1">
        <v>306</v>
      </c>
      <c r="O203" s="1" t="s">
        <v>41</v>
      </c>
      <c r="P203" s="1" t="str">
        <f t="shared" si="3"/>
        <v>-</v>
      </c>
    </row>
    <row r="204" spans="1:16" x14ac:dyDescent="0.25">
      <c r="A204" s="3">
        <v>20184090359062</v>
      </c>
      <c r="B204" s="2">
        <v>43201</v>
      </c>
      <c r="C204" s="2">
        <v>43223</v>
      </c>
      <c r="D204" s="3">
        <v>20185000127221</v>
      </c>
      <c r="E204" s="2">
        <v>43216</v>
      </c>
      <c r="F204" s="1" t="s">
        <v>24</v>
      </c>
      <c r="G204" s="1" t="s">
        <v>481</v>
      </c>
      <c r="H204" s="1" t="s">
        <v>482</v>
      </c>
      <c r="I204" s="1" t="s">
        <v>19</v>
      </c>
      <c r="J204" s="1" t="s">
        <v>20</v>
      </c>
      <c r="K204" s="1">
        <v>999</v>
      </c>
      <c r="L204" s="1" t="s">
        <v>21</v>
      </c>
      <c r="M204" s="1" t="s">
        <v>441</v>
      </c>
      <c r="N204" s="1">
        <v>500</v>
      </c>
      <c r="O204" s="1" t="s">
        <v>23</v>
      </c>
      <c r="P204" s="1">
        <f t="shared" si="3"/>
        <v>15</v>
      </c>
    </row>
    <row r="205" spans="1:16" x14ac:dyDescent="0.25">
      <c r="A205" s="3">
        <v>20184090359262</v>
      </c>
      <c r="B205" s="2">
        <v>43201</v>
      </c>
      <c r="C205" s="2">
        <v>43223</v>
      </c>
      <c r="D205" s="3">
        <v>20182000144641</v>
      </c>
      <c r="E205" s="2">
        <v>43231</v>
      </c>
      <c r="F205" s="1" t="s">
        <v>24</v>
      </c>
      <c r="G205" s="1" t="s">
        <v>483</v>
      </c>
      <c r="H205" s="1" t="s">
        <v>484</v>
      </c>
      <c r="I205" s="1" t="s">
        <v>26</v>
      </c>
      <c r="J205" s="1" t="s">
        <v>20</v>
      </c>
      <c r="K205" s="1">
        <v>999</v>
      </c>
      <c r="L205" s="1" t="s">
        <v>21</v>
      </c>
      <c r="M205" s="1" t="s">
        <v>87</v>
      </c>
      <c r="N205" s="1">
        <v>200</v>
      </c>
      <c r="O205" s="1" t="s">
        <v>23</v>
      </c>
      <c r="P205" s="1">
        <f t="shared" si="3"/>
        <v>30</v>
      </c>
    </row>
    <row r="206" spans="1:16" x14ac:dyDescent="0.25">
      <c r="A206" s="3">
        <v>20184090359322</v>
      </c>
      <c r="B206" s="2">
        <v>43201</v>
      </c>
      <c r="C206" s="2">
        <v>43245</v>
      </c>
      <c r="D206" s="3">
        <v>20186060118501</v>
      </c>
      <c r="E206" s="2">
        <v>43210</v>
      </c>
      <c r="F206" s="1" t="s">
        <v>171</v>
      </c>
      <c r="G206" s="1" t="s">
        <v>485</v>
      </c>
      <c r="H206" s="1" t="s">
        <v>486</v>
      </c>
      <c r="I206" s="1" t="s">
        <v>19</v>
      </c>
      <c r="J206" s="1" t="s">
        <v>20</v>
      </c>
      <c r="K206" s="1">
        <v>999</v>
      </c>
      <c r="L206" s="1" t="s">
        <v>21</v>
      </c>
      <c r="M206" s="1" t="s">
        <v>367</v>
      </c>
      <c r="N206" s="1">
        <v>606</v>
      </c>
      <c r="O206" s="1" t="s">
        <v>23</v>
      </c>
      <c r="P206" s="1">
        <f t="shared" si="3"/>
        <v>9</v>
      </c>
    </row>
    <row r="207" spans="1:16" x14ac:dyDescent="0.25">
      <c r="A207" s="3">
        <v>20184090359332</v>
      </c>
      <c r="B207" s="2">
        <v>43201</v>
      </c>
      <c r="C207" s="2">
        <v>43215</v>
      </c>
      <c r="D207" s="3">
        <v>20183040127881</v>
      </c>
      <c r="E207" s="2">
        <v>43216</v>
      </c>
      <c r="F207" s="1" t="s">
        <v>15</v>
      </c>
      <c r="G207" s="1" t="s">
        <v>487</v>
      </c>
      <c r="H207" s="1" t="s">
        <v>488</v>
      </c>
      <c r="I207" s="1" t="s">
        <v>26</v>
      </c>
      <c r="J207" s="1" t="s">
        <v>20</v>
      </c>
      <c r="K207" s="1">
        <v>999</v>
      </c>
      <c r="L207" s="1" t="s">
        <v>21</v>
      </c>
      <c r="M207" s="1" t="s">
        <v>167</v>
      </c>
      <c r="N207" s="1">
        <v>304</v>
      </c>
      <c r="O207" s="1" t="s">
        <v>23</v>
      </c>
      <c r="P207" s="1">
        <f t="shared" si="3"/>
        <v>15</v>
      </c>
    </row>
    <row r="208" spans="1:16" x14ac:dyDescent="0.25">
      <c r="A208" s="3">
        <v>20184090359432</v>
      </c>
      <c r="B208" s="2">
        <v>43201</v>
      </c>
      <c r="C208" s="2">
        <v>43291</v>
      </c>
      <c r="D208" s="3">
        <v>20183000114801</v>
      </c>
      <c r="E208" s="2">
        <v>43207</v>
      </c>
      <c r="F208" s="1" t="s">
        <v>158</v>
      </c>
      <c r="G208" s="1" t="s">
        <v>489</v>
      </c>
      <c r="H208" s="1" t="s">
        <v>490</v>
      </c>
      <c r="I208" s="1" t="s">
        <v>19</v>
      </c>
      <c r="J208" s="1" t="s">
        <v>20</v>
      </c>
      <c r="K208" s="1">
        <v>999</v>
      </c>
      <c r="L208" s="1" t="s">
        <v>21</v>
      </c>
      <c r="M208" s="1" t="s">
        <v>491</v>
      </c>
      <c r="N208" s="1">
        <v>300</v>
      </c>
      <c r="O208" s="1" t="s">
        <v>23</v>
      </c>
      <c r="P208" s="1">
        <f t="shared" si="3"/>
        <v>6</v>
      </c>
    </row>
    <row r="209" spans="1:16" x14ac:dyDescent="0.25">
      <c r="A209" s="3">
        <v>20184090359462</v>
      </c>
      <c r="B209" s="2">
        <v>43201</v>
      </c>
      <c r="C209" s="2">
        <v>43215</v>
      </c>
      <c r="D209" s="3">
        <v>20185000132041</v>
      </c>
      <c r="E209" s="2">
        <v>43222</v>
      </c>
      <c r="F209" s="1" t="s">
        <v>61</v>
      </c>
      <c r="G209" s="1" t="s">
        <v>44</v>
      </c>
      <c r="H209" s="1" t="s">
        <v>492</v>
      </c>
      <c r="I209" s="1" t="s">
        <v>26</v>
      </c>
      <c r="J209" s="1" t="s">
        <v>20</v>
      </c>
      <c r="K209" s="1">
        <v>999</v>
      </c>
      <c r="L209" s="1" t="s">
        <v>21</v>
      </c>
      <c r="M209" s="1" t="s">
        <v>165</v>
      </c>
      <c r="N209" s="1">
        <v>500</v>
      </c>
      <c r="O209" s="1" t="s">
        <v>23</v>
      </c>
      <c r="P209" s="1">
        <f t="shared" si="3"/>
        <v>21</v>
      </c>
    </row>
    <row r="210" spans="1:16" x14ac:dyDescent="0.25">
      <c r="A210" s="3">
        <v>20184090359562</v>
      </c>
      <c r="B210" s="2">
        <v>43202</v>
      </c>
      <c r="C210" s="2">
        <v>43216</v>
      </c>
      <c r="D210" s="3">
        <v>20183080126081</v>
      </c>
      <c r="E210" s="2">
        <v>43215</v>
      </c>
      <c r="F210" s="1" t="s">
        <v>15</v>
      </c>
      <c r="G210" s="1" t="s">
        <v>493</v>
      </c>
      <c r="H210" s="1" t="s">
        <v>494</v>
      </c>
      <c r="I210" s="1" t="s">
        <v>19</v>
      </c>
      <c r="J210" s="1" t="s">
        <v>48</v>
      </c>
      <c r="K210" s="1">
        <v>999</v>
      </c>
      <c r="L210" s="1" t="s">
        <v>21</v>
      </c>
      <c r="M210" s="1" t="s">
        <v>495</v>
      </c>
      <c r="N210" s="1">
        <v>308</v>
      </c>
      <c r="O210" s="1" t="s">
        <v>23</v>
      </c>
      <c r="P210" s="1">
        <f t="shared" si="3"/>
        <v>13</v>
      </c>
    </row>
    <row r="211" spans="1:16" x14ac:dyDescent="0.25">
      <c r="A211" s="3">
        <v>20184090359582</v>
      </c>
      <c r="B211" s="2">
        <v>43202</v>
      </c>
      <c r="C211" s="2">
        <v>43216</v>
      </c>
      <c r="D211" s="3"/>
      <c r="E211" s="1" t="s">
        <v>18</v>
      </c>
      <c r="F211" s="1" t="s">
        <v>15</v>
      </c>
      <c r="G211" s="1" t="s">
        <v>496</v>
      </c>
      <c r="H211" s="1" t="s">
        <v>81</v>
      </c>
      <c r="I211" s="1" t="s">
        <v>26</v>
      </c>
      <c r="J211" s="1" t="s">
        <v>48</v>
      </c>
      <c r="K211" s="1">
        <v>999</v>
      </c>
      <c r="L211" s="1" t="s">
        <v>21</v>
      </c>
      <c r="M211" s="1" t="s">
        <v>87</v>
      </c>
      <c r="N211" s="1">
        <v>200</v>
      </c>
      <c r="O211" s="1" t="s">
        <v>23</v>
      </c>
      <c r="P211" s="1" t="str">
        <f t="shared" si="3"/>
        <v>-</v>
      </c>
    </row>
    <row r="212" spans="1:16" x14ac:dyDescent="0.25">
      <c r="A212" s="3">
        <v>20184090359672</v>
      </c>
      <c r="B212" s="2">
        <v>43202</v>
      </c>
      <c r="C212" s="2">
        <v>43216</v>
      </c>
      <c r="D212" s="3">
        <v>20186030168831</v>
      </c>
      <c r="E212" s="2">
        <v>43252</v>
      </c>
      <c r="F212" s="1" t="s">
        <v>51</v>
      </c>
      <c r="G212" s="1" t="s">
        <v>497</v>
      </c>
      <c r="H212" s="1" t="s">
        <v>309</v>
      </c>
      <c r="I212" s="1" t="s">
        <v>26</v>
      </c>
      <c r="J212" s="1" t="s">
        <v>498</v>
      </c>
      <c r="K212" s="1">
        <v>999</v>
      </c>
      <c r="L212" s="1" t="s">
        <v>21</v>
      </c>
      <c r="M212" s="1" t="s">
        <v>87</v>
      </c>
      <c r="N212" s="1">
        <v>200</v>
      </c>
      <c r="O212" s="1" t="s">
        <v>23</v>
      </c>
      <c r="P212" s="1">
        <f t="shared" si="3"/>
        <v>50</v>
      </c>
    </row>
    <row r="213" spans="1:16" x14ac:dyDescent="0.25">
      <c r="A213" s="3">
        <v>20184090359712</v>
      </c>
      <c r="B213" s="2">
        <v>43202</v>
      </c>
      <c r="C213" s="2">
        <v>43224</v>
      </c>
      <c r="D213" s="3">
        <v>20185000131791</v>
      </c>
      <c r="E213" s="2">
        <v>43222</v>
      </c>
      <c r="F213" s="1" t="s">
        <v>24</v>
      </c>
      <c r="G213" s="1" t="s">
        <v>499</v>
      </c>
      <c r="H213" s="1" t="s">
        <v>17</v>
      </c>
      <c r="I213" s="1" t="s">
        <v>19</v>
      </c>
      <c r="J213" s="1" t="s">
        <v>209</v>
      </c>
      <c r="K213" s="1">
        <v>999</v>
      </c>
      <c r="L213" s="1" t="s">
        <v>21</v>
      </c>
      <c r="M213" s="1" t="s">
        <v>165</v>
      </c>
      <c r="N213" s="1">
        <v>500</v>
      </c>
      <c r="O213" s="1" t="s">
        <v>23</v>
      </c>
      <c r="P213" s="1">
        <f t="shared" si="3"/>
        <v>20</v>
      </c>
    </row>
    <row r="214" spans="1:16" x14ac:dyDescent="0.25">
      <c r="A214" s="3">
        <v>20184090359732</v>
      </c>
      <c r="B214" s="2">
        <v>43202</v>
      </c>
      <c r="C214" s="2">
        <v>43224</v>
      </c>
      <c r="D214" s="3"/>
      <c r="E214" s="1" t="s">
        <v>18</v>
      </c>
      <c r="F214" s="1" t="s">
        <v>24</v>
      </c>
      <c r="G214" s="1" t="s">
        <v>500</v>
      </c>
      <c r="H214" s="1" t="s">
        <v>17</v>
      </c>
      <c r="I214" s="1" t="s">
        <v>26</v>
      </c>
      <c r="J214" s="1" t="s">
        <v>20</v>
      </c>
      <c r="K214" s="1">
        <v>999</v>
      </c>
      <c r="L214" s="1" t="s">
        <v>21</v>
      </c>
      <c r="M214" s="1" t="s">
        <v>135</v>
      </c>
      <c r="N214" s="1">
        <v>306</v>
      </c>
      <c r="O214" s="1" t="s">
        <v>23</v>
      </c>
      <c r="P214" s="1" t="str">
        <f t="shared" si="3"/>
        <v>-</v>
      </c>
    </row>
    <row r="215" spans="1:16" x14ac:dyDescent="0.25">
      <c r="A215" s="3">
        <v>20184090360292</v>
      </c>
      <c r="B215" s="2">
        <v>43202</v>
      </c>
      <c r="C215" s="2">
        <v>43216</v>
      </c>
      <c r="D215" s="3">
        <v>20183060120581</v>
      </c>
      <c r="E215" s="2">
        <v>43210</v>
      </c>
      <c r="F215" s="1" t="s">
        <v>15</v>
      </c>
      <c r="G215" s="1" t="s">
        <v>501</v>
      </c>
      <c r="H215" s="1" t="s">
        <v>81</v>
      </c>
      <c r="I215" s="1" t="s">
        <v>19</v>
      </c>
      <c r="J215" s="1" t="s">
        <v>209</v>
      </c>
      <c r="K215" s="1">
        <v>999</v>
      </c>
      <c r="L215" s="1" t="s">
        <v>21</v>
      </c>
      <c r="M215" s="1" t="s">
        <v>354</v>
      </c>
      <c r="N215" s="1">
        <v>306</v>
      </c>
      <c r="O215" s="1" t="s">
        <v>23</v>
      </c>
      <c r="P215" s="1">
        <f t="shared" si="3"/>
        <v>8</v>
      </c>
    </row>
    <row r="216" spans="1:16" x14ac:dyDescent="0.25">
      <c r="A216" s="3">
        <v>20184090360302</v>
      </c>
      <c r="B216" s="2">
        <v>43202</v>
      </c>
      <c r="C216" s="2">
        <v>43224</v>
      </c>
      <c r="D216" s="3">
        <v>20186040123451</v>
      </c>
      <c r="E216" s="2">
        <v>43214</v>
      </c>
      <c r="F216" s="1" t="s">
        <v>24</v>
      </c>
      <c r="G216" s="1" t="s">
        <v>502</v>
      </c>
      <c r="H216" s="1" t="s">
        <v>503</v>
      </c>
      <c r="I216" s="1" t="s">
        <v>19</v>
      </c>
      <c r="J216" s="1" t="s">
        <v>20</v>
      </c>
      <c r="K216" s="1">
        <v>999</v>
      </c>
      <c r="L216" s="1" t="s">
        <v>21</v>
      </c>
      <c r="M216" s="1" t="s">
        <v>504</v>
      </c>
      <c r="N216" s="1">
        <v>604</v>
      </c>
      <c r="O216" s="1" t="s">
        <v>23</v>
      </c>
      <c r="P216" s="1">
        <f t="shared" si="3"/>
        <v>12</v>
      </c>
    </row>
    <row r="217" spans="1:16" x14ac:dyDescent="0.25">
      <c r="A217" s="3">
        <v>20184090360322</v>
      </c>
      <c r="B217" s="2">
        <v>43202</v>
      </c>
      <c r="C217" s="2">
        <v>43216</v>
      </c>
      <c r="D217" s="3">
        <v>20186010120771</v>
      </c>
      <c r="E217" s="2">
        <v>43210</v>
      </c>
      <c r="F217" s="1" t="s">
        <v>15</v>
      </c>
      <c r="G217" s="1" t="s">
        <v>505</v>
      </c>
      <c r="H217" s="1" t="s">
        <v>506</v>
      </c>
      <c r="I217" s="1" t="s">
        <v>19</v>
      </c>
      <c r="J217" s="1" t="s">
        <v>20</v>
      </c>
      <c r="K217" s="1">
        <v>999</v>
      </c>
      <c r="L217" s="1" t="s">
        <v>21</v>
      </c>
      <c r="M217" s="1" t="s">
        <v>356</v>
      </c>
      <c r="N217" s="1">
        <v>601</v>
      </c>
      <c r="O217" s="1" t="s">
        <v>23</v>
      </c>
      <c r="P217" s="1">
        <f t="shared" si="3"/>
        <v>8</v>
      </c>
    </row>
    <row r="218" spans="1:16" x14ac:dyDescent="0.25">
      <c r="A218" s="3">
        <v>20184090360352</v>
      </c>
      <c r="B218" s="2">
        <v>43202</v>
      </c>
      <c r="C218" s="2">
        <v>43216</v>
      </c>
      <c r="D218" s="3">
        <v>20186030126351</v>
      </c>
      <c r="E218" s="2">
        <v>43215</v>
      </c>
      <c r="F218" s="1" t="s">
        <v>15</v>
      </c>
      <c r="G218" s="1" t="s">
        <v>507</v>
      </c>
      <c r="H218" s="1" t="s">
        <v>81</v>
      </c>
      <c r="I218" s="1" t="s">
        <v>19</v>
      </c>
      <c r="J218" s="1" t="s">
        <v>20</v>
      </c>
      <c r="K218" s="1">
        <v>999</v>
      </c>
      <c r="L218" s="1" t="s">
        <v>21</v>
      </c>
      <c r="M218" s="1" t="s">
        <v>508</v>
      </c>
      <c r="N218" s="1">
        <v>603</v>
      </c>
      <c r="O218" s="1" t="s">
        <v>23</v>
      </c>
      <c r="P218" s="1">
        <f t="shared" si="3"/>
        <v>13</v>
      </c>
    </row>
    <row r="219" spans="1:16" x14ac:dyDescent="0.25">
      <c r="A219" s="3">
        <v>20184090360612</v>
      </c>
      <c r="B219" s="2">
        <v>43202</v>
      </c>
      <c r="C219" s="2">
        <v>43216</v>
      </c>
      <c r="D219" s="3">
        <v>20183050113381</v>
      </c>
      <c r="E219" s="2">
        <v>43206</v>
      </c>
      <c r="F219" s="1" t="s">
        <v>15</v>
      </c>
      <c r="G219" s="1" t="s">
        <v>509</v>
      </c>
      <c r="H219" s="1" t="s">
        <v>510</v>
      </c>
      <c r="I219" s="1" t="s">
        <v>19</v>
      </c>
      <c r="J219" s="1" t="s">
        <v>20</v>
      </c>
      <c r="K219" s="1">
        <v>999</v>
      </c>
      <c r="L219" s="1" t="s">
        <v>21</v>
      </c>
      <c r="M219" s="1" t="s">
        <v>110</v>
      </c>
      <c r="N219" s="1">
        <v>305</v>
      </c>
      <c r="O219" s="1" t="s">
        <v>23</v>
      </c>
      <c r="P219" s="1">
        <f t="shared" si="3"/>
        <v>4</v>
      </c>
    </row>
    <row r="220" spans="1:16" x14ac:dyDescent="0.25">
      <c r="A220" s="3">
        <v>20184090360792</v>
      </c>
      <c r="B220" s="2">
        <v>43202</v>
      </c>
      <c r="C220" s="2">
        <v>43224</v>
      </c>
      <c r="D220" s="3">
        <v>20183070133751</v>
      </c>
      <c r="E220" s="2">
        <v>43223</v>
      </c>
      <c r="F220" s="1" t="s">
        <v>24</v>
      </c>
      <c r="G220" s="1" t="s">
        <v>511</v>
      </c>
      <c r="H220" s="1" t="s">
        <v>512</v>
      </c>
      <c r="I220" s="1" t="s">
        <v>19</v>
      </c>
      <c r="J220" s="1" t="s">
        <v>20</v>
      </c>
      <c r="K220" s="1">
        <v>999</v>
      </c>
      <c r="L220" s="1" t="s">
        <v>21</v>
      </c>
      <c r="M220" s="1" t="s">
        <v>513</v>
      </c>
      <c r="N220" s="1">
        <v>307</v>
      </c>
      <c r="O220" s="1" t="s">
        <v>23</v>
      </c>
      <c r="P220" s="1">
        <f t="shared" si="3"/>
        <v>21</v>
      </c>
    </row>
    <row r="221" spans="1:16" x14ac:dyDescent="0.25">
      <c r="A221" s="3">
        <v>20184090360902</v>
      </c>
      <c r="B221" s="2">
        <v>43202</v>
      </c>
      <c r="C221" s="2">
        <v>43216</v>
      </c>
      <c r="D221" s="3"/>
      <c r="E221" s="1" t="s">
        <v>18</v>
      </c>
      <c r="F221" s="1" t="s">
        <v>51</v>
      </c>
      <c r="G221" s="1" t="s">
        <v>514</v>
      </c>
      <c r="H221" s="1" t="s">
        <v>515</v>
      </c>
      <c r="I221" s="1" t="s">
        <v>26</v>
      </c>
      <c r="J221" s="1" t="s">
        <v>20</v>
      </c>
      <c r="K221" s="1">
        <v>999</v>
      </c>
      <c r="L221" s="1" t="s">
        <v>21</v>
      </c>
      <c r="M221" s="1" t="s">
        <v>516</v>
      </c>
      <c r="N221" s="1">
        <v>701</v>
      </c>
      <c r="O221" s="1" t="s">
        <v>23</v>
      </c>
      <c r="P221" s="1" t="str">
        <f t="shared" si="3"/>
        <v>-</v>
      </c>
    </row>
    <row r="222" spans="1:16" x14ac:dyDescent="0.25">
      <c r="A222" s="3">
        <v>20184090361402</v>
      </c>
      <c r="B222" s="2">
        <v>43202</v>
      </c>
      <c r="C222" s="2">
        <v>43224</v>
      </c>
      <c r="D222" s="3">
        <v>20183070122391</v>
      </c>
      <c r="E222" s="2">
        <v>43213</v>
      </c>
      <c r="F222" s="1" t="s">
        <v>24</v>
      </c>
      <c r="G222" s="1" t="s">
        <v>517</v>
      </c>
      <c r="H222" s="1" t="s">
        <v>518</v>
      </c>
      <c r="I222" s="1" t="s">
        <v>19</v>
      </c>
      <c r="J222" s="1" t="s">
        <v>459</v>
      </c>
      <c r="K222" s="1">
        <v>999</v>
      </c>
      <c r="L222" s="1" t="s">
        <v>21</v>
      </c>
      <c r="M222" s="1" t="s">
        <v>519</v>
      </c>
      <c r="N222" s="1">
        <v>307</v>
      </c>
      <c r="O222" s="1" t="s">
        <v>23</v>
      </c>
      <c r="P222" s="1">
        <f t="shared" si="3"/>
        <v>11</v>
      </c>
    </row>
    <row r="223" spans="1:16" x14ac:dyDescent="0.25">
      <c r="A223" s="3">
        <v>20184090361992</v>
      </c>
      <c r="B223" s="2">
        <v>43202</v>
      </c>
      <c r="C223" s="2">
        <v>43224</v>
      </c>
      <c r="D223" s="3">
        <v>20183060136481</v>
      </c>
      <c r="E223" s="2">
        <v>43224</v>
      </c>
      <c r="F223" s="1" t="s">
        <v>43</v>
      </c>
      <c r="G223" s="1" t="s">
        <v>520</v>
      </c>
      <c r="H223" s="1" t="s">
        <v>521</v>
      </c>
      <c r="I223" s="1" t="s">
        <v>19</v>
      </c>
      <c r="J223" s="1" t="s">
        <v>209</v>
      </c>
      <c r="K223" s="1">
        <v>999</v>
      </c>
      <c r="L223" s="1" t="s">
        <v>21</v>
      </c>
      <c r="M223" s="1" t="s">
        <v>63</v>
      </c>
      <c r="N223" s="1">
        <v>306</v>
      </c>
      <c r="O223" s="1" t="s">
        <v>23</v>
      </c>
      <c r="P223" s="1">
        <f t="shared" si="3"/>
        <v>22</v>
      </c>
    </row>
    <row r="224" spans="1:16" x14ac:dyDescent="0.25">
      <c r="A224" s="3">
        <v>20184090362022</v>
      </c>
      <c r="B224" s="2">
        <v>43202</v>
      </c>
      <c r="C224" s="2">
        <v>43224</v>
      </c>
      <c r="D224" s="3">
        <v>20183060136461</v>
      </c>
      <c r="E224" s="2">
        <v>43224</v>
      </c>
      <c r="F224" s="1" t="s">
        <v>43</v>
      </c>
      <c r="G224" s="1" t="s">
        <v>522</v>
      </c>
      <c r="H224" s="1" t="s">
        <v>523</v>
      </c>
      <c r="I224" s="1" t="s">
        <v>19</v>
      </c>
      <c r="J224" s="1" t="s">
        <v>20</v>
      </c>
      <c r="K224" s="1">
        <v>999</v>
      </c>
      <c r="L224" s="1" t="s">
        <v>21</v>
      </c>
      <c r="M224" s="1" t="s">
        <v>63</v>
      </c>
      <c r="N224" s="1">
        <v>306</v>
      </c>
      <c r="O224" s="1" t="s">
        <v>23</v>
      </c>
      <c r="P224" s="1">
        <f t="shared" si="3"/>
        <v>22</v>
      </c>
    </row>
    <row r="225" spans="1:16" x14ac:dyDescent="0.25">
      <c r="A225" s="3">
        <v>20184090362062</v>
      </c>
      <c r="B225" s="2">
        <v>43202</v>
      </c>
      <c r="C225" s="2">
        <v>43216</v>
      </c>
      <c r="D225" s="3" t="s">
        <v>524</v>
      </c>
      <c r="E225" s="2">
        <v>43244</v>
      </c>
      <c r="F225" s="1" t="s">
        <v>124</v>
      </c>
      <c r="G225" s="1" t="s">
        <v>525</v>
      </c>
      <c r="H225" s="1" t="s">
        <v>318</v>
      </c>
      <c r="I225" s="1" t="s">
        <v>26</v>
      </c>
      <c r="J225" s="1" t="s">
        <v>144</v>
      </c>
      <c r="K225" s="1">
        <v>999</v>
      </c>
      <c r="L225" s="1" t="s">
        <v>21</v>
      </c>
      <c r="M225" s="1" t="s">
        <v>526</v>
      </c>
      <c r="N225" s="1">
        <v>200</v>
      </c>
      <c r="O225" s="1" t="s">
        <v>41</v>
      </c>
      <c r="P225" s="1">
        <f t="shared" si="3"/>
        <v>42</v>
      </c>
    </row>
    <row r="226" spans="1:16" x14ac:dyDescent="0.25">
      <c r="A226" s="3">
        <v>20184090362172</v>
      </c>
      <c r="B226" s="2">
        <v>43202</v>
      </c>
      <c r="C226" s="2">
        <v>43224</v>
      </c>
      <c r="D226" s="3">
        <v>20185000134431</v>
      </c>
      <c r="E226" s="2">
        <v>43223</v>
      </c>
      <c r="F226" s="1" t="s">
        <v>24</v>
      </c>
      <c r="G226" s="1" t="s">
        <v>527</v>
      </c>
      <c r="H226" s="1" t="s">
        <v>528</v>
      </c>
      <c r="I226" s="1" t="s">
        <v>19</v>
      </c>
      <c r="J226" s="1" t="s">
        <v>39</v>
      </c>
      <c r="K226" s="1">
        <v>999</v>
      </c>
      <c r="L226" s="1" t="s">
        <v>21</v>
      </c>
      <c r="M226" s="1" t="s">
        <v>58</v>
      </c>
      <c r="N226" s="1">
        <v>500</v>
      </c>
      <c r="O226" s="1" t="s">
        <v>23</v>
      </c>
      <c r="P226" s="1">
        <f t="shared" si="3"/>
        <v>21</v>
      </c>
    </row>
    <row r="227" spans="1:16" x14ac:dyDescent="0.25">
      <c r="A227" s="3">
        <v>20184090362242</v>
      </c>
      <c r="B227" s="2">
        <v>43202</v>
      </c>
      <c r="C227" s="2">
        <v>43224</v>
      </c>
      <c r="D227" s="3">
        <v>20183030120001</v>
      </c>
      <c r="E227" s="2">
        <v>43210</v>
      </c>
      <c r="F227" s="1" t="s">
        <v>24</v>
      </c>
      <c r="G227" s="1" t="s">
        <v>529</v>
      </c>
      <c r="H227" s="1" t="s">
        <v>530</v>
      </c>
      <c r="I227" s="1" t="s">
        <v>19</v>
      </c>
      <c r="J227" s="1" t="s">
        <v>39</v>
      </c>
      <c r="K227" s="1">
        <v>999</v>
      </c>
      <c r="L227" s="1" t="s">
        <v>21</v>
      </c>
      <c r="M227" s="1" t="s">
        <v>162</v>
      </c>
      <c r="N227" s="1">
        <v>303</v>
      </c>
      <c r="O227" s="1" t="s">
        <v>23</v>
      </c>
      <c r="P227" s="1">
        <f t="shared" si="3"/>
        <v>8</v>
      </c>
    </row>
    <row r="228" spans="1:16" x14ac:dyDescent="0.25">
      <c r="A228" s="3">
        <v>20184090362282</v>
      </c>
      <c r="B228" s="2">
        <v>43202</v>
      </c>
      <c r="C228" s="2">
        <v>43224</v>
      </c>
      <c r="D228" s="3"/>
      <c r="E228" s="1" t="s">
        <v>18</v>
      </c>
      <c r="F228" s="1" t="s">
        <v>24</v>
      </c>
      <c r="G228" s="1" t="s">
        <v>531</v>
      </c>
      <c r="H228" s="1" t="s">
        <v>17</v>
      </c>
      <c r="I228" s="1" t="s">
        <v>26</v>
      </c>
      <c r="J228" s="1" t="s">
        <v>20</v>
      </c>
      <c r="K228" s="1">
        <v>999</v>
      </c>
      <c r="L228" s="1" t="s">
        <v>21</v>
      </c>
      <c r="M228" s="1" t="s">
        <v>112</v>
      </c>
      <c r="N228" s="1">
        <v>500</v>
      </c>
      <c r="O228" s="1" t="s">
        <v>23</v>
      </c>
      <c r="P228" s="1" t="str">
        <f t="shared" si="3"/>
        <v>-</v>
      </c>
    </row>
    <row r="229" spans="1:16" x14ac:dyDescent="0.25">
      <c r="A229" s="3">
        <v>20184090362572</v>
      </c>
      <c r="B229" s="2">
        <v>43202</v>
      </c>
      <c r="C229" s="2">
        <v>43224</v>
      </c>
      <c r="D229" s="3"/>
      <c r="E229" s="1" t="s">
        <v>18</v>
      </c>
      <c r="F229" s="1" t="s">
        <v>24</v>
      </c>
      <c r="G229" s="1" t="s">
        <v>532</v>
      </c>
      <c r="H229" s="1" t="s">
        <v>533</v>
      </c>
      <c r="I229" s="1" t="s">
        <v>26</v>
      </c>
      <c r="J229" s="1" t="s">
        <v>209</v>
      </c>
      <c r="K229" s="1">
        <v>999</v>
      </c>
      <c r="L229" s="1" t="s">
        <v>21</v>
      </c>
      <c r="M229" s="1" t="s">
        <v>63</v>
      </c>
      <c r="N229" s="1">
        <v>306</v>
      </c>
      <c r="O229" s="1" t="s">
        <v>23</v>
      </c>
      <c r="P229" s="1" t="str">
        <f t="shared" si="3"/>
        <v>-</v>
      </c>
    </row>
    <row r="230" spans="1:16" x14ac:dyDescent="0.25">
      <c r="A230" s="3">
        <v>20184090363042</v>
      </c>
      <c r="B230" s="2">
        <v>43202</v>
      </c>
      <c r="C230" s="2">
        <v>43224</v>
      </c>
      <c r="D230" s="3">
        <v>20183050119991</v>
      </c>
      <c r="E230" s="2">
        <v>43210</v>
      </c>
      <c r="F230" s="1" t="s">
        <v>67</v>
      </c>
      <c r="G230" s="1" t="s">
        <v>534</v>
      </c>
      <c r="H230" s="1" t="s">
        <v>306</v>
      </c>
      <c r="I230" s="1" t="s">
        <v>19</v>
      </c>
      <c r="J230" s="1" t="s">
        <v>20</v>
      </c>
      <c r="K230" s="1">
        <v>999</v>
      </c>
      <c r="L230" s="1" t="s">
        <v>21</v>
      </c>
      <c r="M230" s="1" t="s">
        <v>307</v>
      </c>
      <c r="N230" s="1">
        <v>305</v>
      </c>
      <c r="O230" s="1" t="s">
        <v>23</v>
      </c>
      <c r="P230" s="1">
        <f t="shared" si="3"/>
        <v>8</v>
      </c>
    </row>
    <row r="231" spans="1:16" x14ac:dyDescent="0.25">
      <c r="A231" s="3">
        <v>20184090363292</v>
      </c>
      <c r="B231" s="2">
        <v>43202</v>
      </c>
      <c r="C231" s="2">
        <v>43216</v>
      </c>
      <c r="D231" s="3">
        <v>20185000123721</v>
      </c>
      <c r="E231" s="2">
        <v>43214</v>
      </c>
      <c r="F231" s="1" t="s">
        <v>15</v>
      </c>
      <c r="G231" s="1" t="s">
        <v>535</v>
      </c>
      <c r="H231" s="1" t="s">
        <v>17</v>
      </c>
      <c r="I231" s="1" t="s">
        <v>19</v>
      </c>
      <c r="J231" s="1" t="s">
        <v>20</v>
      </c>
      <c r="K231" s="1">
        <v>999</v>
      </c>
      <c r="L231" s="1" t="s">
        <v>21</v>
      </c>
      <c r="M231" s="1" t="s">
        <v>441</v>
      </c>
      <c r="N231" s="1">
        <v>500</v>
      </c>
      <c r="O231" s="1" t="s">
        <v>23</v>
      </c>
      <c r="P231" s="1">
        <f t="shared" si="3"/>
        <v>12</v>
      </c>
    </row>
    <row r="232" spans="1:16" x14ac:dyDescent="0.25">
      <c r="A232" s="3">
        <v>20184090363972</v>
      </c>
      <c r="B232" s="2">
        <v>43202</v>
      </c>
      <c r="C232" s="2">
        <v>43216</v>
      </c>
      <c r="D232" s="3">
        <v>20183040124311</v>
      </c>
      <c r="E232" s="2">
        <v>43214</v>
      </c>
      <c r="F232" s="1" t="s">
        <v>51</v>
      </c>
      <c r="G232" s="1" t="s">
        <v>44</v>
      </c>
      <c r="H232" s="1" t="s">
        <v>536</v>
      </c>
      <c r="I232" s="1" t="s">
        <v>19</v>
      </c>
      <c r="J232" s="1" t="s">
        <v>72</v>
      </c>
      <c r="K232" s="1">
        <v>999</v>
      </c>
      <c r="L232" s="1" t="s">
        <v>21</v>
      </c>
      <c r="M232" s="1" t="s">
        <v>537</v>
      </c>
      <c r="N232" s="1">
        <v>304</v>
      </c>
      <c r="O232" s="1" t="s">
        <v>23</v>
      </c>
      <c r="P232" s="1">
        <f t="shared" si="3"/>
        <v>12</v>
      </c>
    </row>
    <row r="233" spans="1:16" x14ac:dyDescent="0.25">
      <c r="A233" s="3">
        <v>20184090364592</v>
      </c>
      <c r="B233" s="2">
        <v>43203</v>
      </c>
      <c r="C233" s="2">
        <v>43227</v>
      </c>
      <c r="D233" s="3">
        <v>20183000117911</v>
      </c>
      <c r="E233" s="2">
        <v>43209</v>
      </c>
      <c r="F233" s="1" t="s">
        <v>43</v>
      </c>
      <c r="G233" s="1" t="s">
        <v>538</v>
      </c>
      <c r="H233" s="1" t="s">
        <v>539</v>
      </c>
      <c r="I233" s="1" t="s">
        <v>19</v>
      </c>
      <c r="J233" s="1" t="s">
        <v>209</v>
      </c>
      <c r="K233" s="1">
        <v>999</v>
      </c>
      <c r="L233" s="1" t="s">
        <v>21</v>
      </c>
      <c r="M233" s="1" t="s">
        <v>151</v>
      </c>
      <c r="N233" s="1">
        <v>300</v>
      </c>
      <c r="O233" s="1" t="s">
        <v>23</v>
      </c>
      <c r="P233" s="1">
        <f t="shared" si="3"/>
        <v>6</v>
      </c>
    </row>
    <row r="234" spans="1:16" x14ac:dyDescent="0.25">
      <c r="A234" s="3">
        <v>20184090365072</v>
      </c>
      <c r="B234" s="2">
        <v>43203</v>
      </c>
      <c r="C234" s="2">
        <v>43210</v>
      </c>
      <c r="D234" s="3">
        <v>20185000116341</v>
      </c>
      <c r="E234" s="2">
        <v>43208</v>
      </c>
      <c r="F234" s="1" t="s">
        <v>229</v>
      </c>
      <c r="G234" s="1" t="s">
        <v>540</v>
      </c>
      <c r="H234" s="1" t="s">
        <v>541</v>
      </c>
      <c r="I234" s="1" t="s">
        <v>19</v>
      </c>
      <c r="J234" s="1" t="s">
        <v>20</v>
      </c>
      <c r="K234" s="1">
        <v>999</v>
      </c>
      <c r="L234" s="1" t="s">
        <v>21</v>
      </c>
      <c r="M234" s="1" t="s">
        <v>112</v>
      </c>
      <c r="N234" s="1">
        <v>500</v>
      </c>
      <c r="O234" s="1" t="s">
        <v>23</v>
      </c>
      <c r="P234" s="1">
        <f t="shared" si="3"/>
        <v>5</v>
      </c>
    </row>
    <row r="235" spans="1:16" x14ac:dyDescent="0.25">
      <c r="A235" s="3">
        <v>20184090365102</v>
      </c>
      <c r="B235" s="2">
        <v>43203</v>
      </c>
      <c r="C235" s="2">
        <v>43227</v>
      </c>
      <c r="D235" s="3">
        <v>20183070120601</v>
      </c>
      <c r="E235" s="2">
        <v>43210</v>
      </c>
      <c r="F235" s="1" t="s">
        <v>67</v>
      </c>
      <c r="G235" s="1" t="s">
        <v>542</v>
      </c>
      <c r="H235" s="1" t="s">
        <v>543</v>
      </c>
      <c r="I235" s="1" t="s">
        <v>19</v>
      </c>
      <c r="J235" s="1" t="s">
        <v>459</v>
      </c>
      <c r="K235" s="1">
        <v>999</v>
      </c>
      <c r="L235" s="1" t="s">
        <v>21</v>
      </c>
      <c r="M235" s="1" t="s">
        <v>460</v>
      </c>
      <c r="N235" s="1">
        <v>307</v>
      </c>
      <c r="O235" s="1" t="s">
        <v>23</v>
      </c>
      <c r="P235" s="1">
        <f t="shared" si="3"/>
        <v>7</v>
      </c>
    </row>
    <row r="236" spans="1:16" x14ac:dyDescent="0.25">
      <c r="A236" s="3">
        <v>20184090365372</v>
      </c>
      <c r="B236" s="2">
        <v>43203</v>
      </c>
      <c r="C236" s="2">
        <v>43217</v>
      </c>
      <c r="D236" s="3">
        <v>20182000124281</v>
      </c>
      <c r="E236" s="2">
        <v>43214</v>
      </c>
      <c r="F236" s="1" t="s">
        <v>61</v>
      </c>
      <c r="G236" s="1" t="s">
        <v>44</v>
      </c>
      <c r="H236" s="1" t="s">
        <v>544</v>
      </c>
      <c r="I236" s="1" t="s">
        <v>19</v>
      </c>
      <c r="J236" s="1" t="s">
        <v>20</v>
      </c>
      <c r="K236" s="1">
        <v>999</v>
      </c>
      <c r="L236" s="1" t="s">
        <v>21</v>
      </c>
      <c r="M236" s="1" t="s">
        <v>87</v>
      </c>
      <c r="N236" s="1">
        <v>200</v>
      </c>
      <c r="O236" s="1" t="s">
        <v>23</v>
      </c>
      <c r="P236" s="1">
        <f t="shared" si="3"/>
        <v>11</v>
      </c>
    </row>
    <row r="237" spans="1:16" x14ac:dyDescent="0.25">
      <c r="A237" s="3">
        <v>20184090365432</v>
      </c>
      <c r="B237" s="2">
        <v>43203</v>
      </c>
      <c r="C237" s="2">
        <v>43227</v>
      </c>
      <c r="D237" s="3">
        <v>20183000145481</v>
      </c>
      <c r="E237" s="2">
        <v>43231</v>
      </c>
      <c r="F237" s="1" t="s">
        <v>24</v>
      </c>
      <c r="G237" s="1" t="s">
        <v>545</v>
      </c>
      <c r="H237" s="1" t="s">
        <v>17</v>
      </c>
      <c r="I237" s="1" t="s">
        <v>26</v>
      </c>
      <c r="J237" s="1" t="s">
        <v>20</v>
      </c>
      <c r="K237" s="1">
        <v>999</v>
      </c>
      <c r="L237" s="1" t="s">
        <v>21</v>
      </c>
      <c r="M237" s="1" t="s">
        <v>491</v>
      </c>
      <c r="N237" s="1">
        <v>300</v>
      </c>
      <c r="O237" s="1" t="s">
        <v>23</v>
      </c>
      <c r="P237" s="1">
        <f t="shared" si="3"/>
        <v>28</v>
      </c>
    </row>
    <row r="238" spans="1:16" x14ac:dyDescent="0.25">
      <c r="A238" s="3">
        <v>20184090365452</v>
      </c>
      <c r="B238" s="2">
        <v>43203</v>
      </c>
      <c r="C238" s="2">
        <v>43293</v>
      </c>
      <c r="D238" s="3">
        <v>20183040140281</v>
      </c>
      <c r="E238" s="2">
        <v>43228</v>
      </c>
      <c r="F238" s="1" t="s">
        <v>158</v>
      </c>
      <c r="G238" s="1" t="s">
        <v>546</v>
      </c>
      <c r="H238" s="1" t="s">
        <v>381</v>
      </c>
      <c r="I238" s="1" t="s">
        <v>19</v>
      </c>
      <c r="J238" s="1" t="s">
        <v>20</v>
      </c>
      <c r="K238" s="1">
        <v>999</v>
      </c>
      <c r="L238" s="1" t="s">
        <v>21</v>
      </c>
      <c r="M238" s="1" t="s">
        <v>382</v>
      </c>
      <c r="N238" s="1">
        <v>304</v>
      </c>
      <c r="O238" s="1" t="s">
        <v>23</v>
      </c>
      <c r="P238" s="1">
        <f t="shared" si="3"/>
        <v>25</v>
      </c>
    </row>
    <row r="239" spans="1:16" x14ac:dyDescent="0.25">
      <c r="A239" s="3">
        <v>20184090365482</v>
      </c>
      <c r="B239" s="2">
        <v>43203</v>
      </c>
      <c r="C239" s="2">
        <v>43293</v>
      </c>
      <c r="D239" s="3"/>
      <c r="E239" s="1" t="s">
        <v>18</v>
      </c>
      <c r="F239" s="1" t="s">
        <v>158</v>
      </c>
      <c r="G239" s="1" t="s">
        <v>547</v>
      </c>
      <c r="H239" s="1" t="s">
        <v>381</v>
      </c>
      <c r="I239" s="1" t="s">
        <v>548</v>
      </c>
      <c r="J239" s="1" t="s">
        <v>20</v>
      </c>
      <c r="K239" s="1">
        <v>999</v>
      </c>
      <c r="L239" s="1" t="s">
        <v>21</v>
      </c>
      <c r="M239" s="1" t="s">
        <v>382</v>
      </c>
      <c r="N239" s="1">
        <v>304</v>
      </c>
      <c r="O239" s="1" t="s">
        <v>23</v>
      </c>
      <c r="P239" s="1" t="str">
        <f t="shared" si="3"/>
        <v>-</v>
      </c>
    </row>
    <row r="240" spans="1:16" x14ac:dyDescent="0.25">
      <c r="A240" s="3">
        <v>20184090365522</v>
      </c>
      <c r="B240" s="2">
        <v>43203</v>
      </c>
      <c r="C240" s="2">
        <v>43293</v>
      </c>
      <c r="D240" s="3">
        <v>20183040140291</v>
      </c>
      <c r="E240" s="2">
        <v>43228</v>
      </c>
      <c r="F240" s="1" t="s">
        <v>158</v>
      </c>
      <c r="G240" s="1" t="s">
        <v>549</v>
      </c>
      <c r="H240" s="1" t="s">
        <v>381</v>
      </c>
      <c r="I240" s="1" t="s">
        <v>19</v>
      </c>
      <c r="J240" s="1" t="s">
        <v>20</v>
      </c>
      <c r="K240" s="1">
        <v>999</v>
      </c>
      <c r="L240" s="1" t="s">
        <v>21</v>
      </c>
      <c r="M240" s="1" t="s">
        <v>382</v>
      </c>
      <c r="N240" s="1">
        <v>304</v>
      </c>
      <c r="O240" s="1" t="s">
        <v>23</v>
      </c>
      <c r="P240" s="1">
        <f t="shared" si="3"/>
        <v>25</v>
      </c>
    </row>
    <row r="241" spans="1:16" x14ac:dyDescent="0.25">
      <c r="A241" s="3">
        <v>20184090365562</v>
      </c>
      <c r="B241" s="2">
        <v>43203</v>
      </c>
      <c r="C241" s="2">
        <v>43217</v>
      </c>
      <c r="D241" s="3">
        <v>20185000128051</v>
      </c>
      <c r="E241" s="2">
        <v>43216</v>
      </c>
      <c r="F241" s="1" t="s">
        <v>15</v>
      </c>
      <c r="G241" s="1" t="s">
        <v>550</v>
      </c>
      <c r="H241" s="1" t="s">
        <v>81</v>
      </c>
      <c r="I241" s="1" t="s">
        <v>19</v>
      </c>
      <c r="J241" s="1" t="s">
        <v>127</v>
      </c>
      <c r="K241" s="1">
        <v>999</v>
      </c>
      <c r="L241" s="1" t="s">
        <v>21</v>
      </c>
      <c r="M241" s="1" t="s">
        <v>551</v>
      </c>
      <c r="N241" s="1">
        <v>500</v>
      </c>
      <c r="O241" s="1" t="s">
        <v>23</v>
      </c>
      <c r="P241" s="1">
        <f t="shared" si="3"/>
        <v>13</v>
      </c>
    </row>
    <row r="242" spans="1:16" x14ac:dyDescent="0.25">
      <c r="A242" s="3">
        <v>20184090365662</v>
      </c>
      <c r="B242" s="2">
        <v>43203</v>
      </c>
      <c r="C242" s="2">
        <v>43227</v>
      </c>
      <c r="D242" s="3">
        <v>20183000125661</v>
      </c>
      <c r="E242" s="2">
        <v>43215</v>
      </c>
      <c r="F242" s="1" t="s">
        <v>67</v>
      </c>
      <c r="G242" s="1" t="s">
        <v>552</v>
      </c>
      <c r="H242" s="1" t="s">
        <v>543</v>
      </c>
      <c r="I242" s="1" t="s">
        <v>19</v>
      </c>
      <c r="J242" s="1" t="s">
        <v>48</v>
      </c>
      <c r="K242" s="1">
        <v>999</v>
      </c>
      <c r="L242" s="1" t="s">
        <v>21</v>
      </c>
      <c r="M242" s="1" t="s">
        <v>196</v>
      </c>
      <c r="N242" s="1">
        <v>300</v>
      </c>
      <c r="O242" s="1" t="s">
        <v>23</v>
      </c>
      <c r="P242" s="1">
        <f t="shared" si="3"/>
        <v>12</v>
      </c>
    </row>
    <row r="243" spans="1:16" x14ac:dyDescent="0.25">
      <c r="A243" s="3">
        <v>20184090365702</v>
      </c>
      <c r="B243" s="2">
        <v>43203</v>
      </c>
      <c r="C243" s="2">
        <v>43227</v>
      </c>
      <c r="D243" s="3"/>
      <c r="E243" s="1" t="s">
        <v>18</v>
      </c>
      <c r="F243" s="1" t="s">
        <v>67</v>
      </c>
      <c r="G243" s="1" t="s">
        <v>553</v>
      </c>
      <c r="H243" s="1" t="s">
        <v>554</v>
      </c>
      <c r="I243" s="1" t="s">
        <v>26</v>
      </c>
      <c r="J243" s="1" t="s">
        <v>20</v>
      </c>
      <c r="K243" s="1">
        <v>999</v>
      </c>
      <c r="L243" s="1" t="s">
        <v>21</v>
      </c>
      <c r="M243" s="1" t="s">
        <v>135</v>
      </c>
      <c r="N243" s="1">
        <v>306</v>
      </c>
      <c r="O243" s="1" t="s">
        <v>23</v>
      </c>
      <c r="P243" s="1" t="str">
        <f t="shared" si="3"/>
        <v>-</v>
      </c>
    </row>
    <row r="244" spans="1:16" x14ac:dyDescent="0.25">
      <c r="A244" s="3">
        <v>20184090366092</v>
      </c>
      <c r="B244" s="2">
        <v>43203</v>
      </c>
      <c r="C244" s="2">
        <v>43208</v>
      </c>
      <c r="D244" s="3"/>
      <c r="E244" s="1" t="s">
        <v>18</v>
      </c>
      <c r="F244" s="1" t="s">
        <v>555</v>
      </c>
      <c r="G244" s="1" t="s">
        <v>556</v>
      </c>
      <c r="H244" s="1" t="s">
        <v>557</v>
      </c>
      <c r="I244" s="1" t="s">
        <v>26</v>
      </c>
      <c r="J244" s="1" t="s">
        <v>48</v>
      </c>
      <c r="K244" s="1">
        <v>999</v>
      </c>
      <c r="L244" s="1" t="s">
        <v>21</v>
      </c>
      <c r="M244" s="1" t="s">
        <v>558</v>
      </c>
      <c r="N244" s="1">
        <v>701</v>
      </c>
      <c r="O244" s="1" t="s">
        <v>23</v>
      </c>
      <c r="P244" s="1" t="str">
        <f t="shared" si="3"/>
        <v>-</v>
      </c>
    </row>
    <row r="245" spans="1:16" x14ac:dyDescent="0.25">
      <c r="A245" s="3">
        <v>20184090366122</v>
      </c>
      <c r="B245" s="2">
        <v>43203</v>
      </c>
      <c r="C245" s="2">
        <v>43217</v>
      </c>
      <c r="D245" s="3">
        <v>20186010121291</v>
      </c>
      <c r="E245" s="2">
        <v>43213</v>
      </c>
      <c r="F245" s="1" t="s">
        <v>61</v>
      </c>
      <c r="G245" s="1" t="s">
        <v>44</v>
      </c>
      <c r="H245" s="1" t="s">
        <v>559</v>
      </c>
      <c r="I245" s="1" t="s">
        <v>19</v>
      </c>
      <c r="J245" s="1" t="s">
        <v>20</v>
      </c>
      <c r="K245" s="1">
        <v>999</v>
      </c>
      <c r="L245" s="1" t="s">
        <v>21</v>
      </c>
      <c r="M245" s="1" t="s">
        <v>560</v>
      </c>
      <c r="N245" s="1">
        <v>601</v>
      </c>
      <c r="O245" s="1" t="s">
        <v>23</v>
      </c>
      <c r="P245" s="1">
        <f t="shared" si="3"/>
        <v>10</v>
      </c>
    </row>
    <row r="246" spans="1:16" x14ac:dyDescent="0.25">
      <c r="A246" s="3">
        <v>20184090366902</v>
      </c>
      <c r="B246" s="2">
        <v>43203</v>
      </c>
      <c r="C246" s="2">
        <v>43227</v>
      </c>
      <c r="D246" s="3">
        <v>20182000124241</v>
      </c>
      <c r="E246" s="2">
        <v>43214</v>
      </c>
      <c r="F246" s="1" t="s">
        <v>561</v>
      </c>
      <c r="G246" s="1" t="s">
        <v>44</v>
      </c>
      <c r="H246" s="1" t="s">
        <v>562</v>
      </c>
      <c r="I246" s="1" t="s">
        <v>19</v>
      </c>
      <c r="J246" s="1" t="s">
        <v>20</v>
      </c>
      <c r="K246" s="1">
        <v>999</v>
      </c>
      <c r="L246" s="1" t="s">
        <v>21</v>
      </c>
      <c r="M246" s="1" t="s">
        <v>87</v>
      </c>
      <c r="N246" s="1">
        <v>200</v>
      </c>
      <c r="O246" s="1" t="s">
        <v>23</v>
      </c>
      <c r="P246" s="1">
        <f t="shared" si="3"/>
        <v>11</v>
      </c>
    </row>
    <row r="247" spans="1:16" x14ac:dyDescent="0.25">
      <c r="A247" s="3">
        <v>20184090367472</v>
      </c>
      <c r="B247" s="2">
        <v>43203</v>
      </c>
      <c r="C247" s="2">
        <v>43227</v>
      </c>
      <c r="D247" s="3">
        <v>20187010125191</v>
      </c>
      <c r="E247" s="2">
        <v>43215</v>
      </c>
      <c r="F247" s="1" t="s">
        <v>24</v>
      </c>
      <c r="G247" s="1" t="s">
        <v>563</v>
      </c>
      <c r="H247" s="1" t="s">
        <v>564</v>
      </c>
      <c r="I247" s="1" t="s">
        <v>19</v>
      </c>
      <c r="J247" s="1" t="s">
        <v>20</v>
      </c>
      <c r="K247" s="1">
        <v>999</v>
      </c>
      <c r="L247" s="1" t="s">
        <v>21</v>
      </c>
      <c r="M247" s="1" t="s">
        <v>516</v>
      </c>
      <c r="N247" s="1">
        <v>701</v>
      </c>
      <c r="O247" s="1" t="s">
        <v>23</v>
      </c>
      <c r="P247" s="1">
        <f t="shared" si="3"/>
        <v>12</v>
      </c>
    </row>
    <row r="248" spans="1:16" x14ac:dyDescent="0.25">
      <c r="A248" s="3">
        <v>20184090367702</v>
      </c>
      <c r="B248" s="2">
        <v>43203</v>
      </c>
      <c r="C248" s="2">
        <v>43227</v>
      </c>
      <c r="D248" s="3">
        <v>20186060131491</v>
      </c>
      <c r="E248" s="2">
        <v>43220</v>
      </c>
      <c r="F248" s="1" t="s">
        <v>24</v>
      </c>
      <c r="G248" s="1" t="s">
        <v>565</v>
      </c>
      <c r="H248" s="1" t="s">
        <v>157</v>
      </c>
      <c r="I248" s="1" t="s">
        <v>19</v>
      </c>
      <c r="J248" s="1" t="s">
        <v>20</v>
      </c>
      <c r="K248" s="1">
        <v>999</v>
      </c>
      <c r="L248" s="1" t="s">
        <v>21</v>
      </c>
      <c r="M248" s="1" t="s">
        <v>79</v>
      </c>
      <c r="N248" s="1">
        <v>606</v>
      </c>
      <c r="O248" s="1" t="s">
        <v>23</v>
      </c>
      <c r="P248" s="1">
        <f t="shared" si="3"/>
        <v>17</v>
      </c>
    </row>
    <row r="249" spans="1:16" x14ac:dyDescent="0.25">
      <c r="A249" s="3">
        <v>20184090367882</v>
      </c>
      <c r="B249" s="2">
        <v>43203</v>
      </c>
      <c r="C249" s="2">
        <v>43217</v>
      </c>
      <c r="D249" s="3">
        <v>20186030127021</v>
      </c>
      <c r="E249" s="2">
        <v>43216</v>
      </c>
      <c r="F249" s="1" t="s">
        <v>61</v>
      </c>
      <c r="G249" s="1" t="s">
        <v>566</v>
      </c>
      <c r="H249" s="1" t="s">
        <v>567</v>
      </c>
      <c r="I249" s="1" t="s">
        <v>19</v>
      </c>
      <c r="J249" s="1" t="s">
        <v>39</v>
      </c>
      <c r="K249" s="1">
        <v>999</v>
      </c>
      <c r="L249" s="1" t="s">
        <v>21</v>
      </c>
      <c r="M249" s="1" t="s">
        <v>568</v>
      </c>
      <c r="N249" s="1">
        <v>603</v>
      </c>
      <c r="O249" s="1" t="s">
        <v>23</v>
      </c>
      <c r="P249" s="1">
        <f t="shared" si="3"/>
        <v>13</v>
      </c>
    </row>
    <row r="250" spans="1:16" x14ac:dyDescent="0.25">
      <c r="A250" s="3">
        <v>20184090368122</v>
      </c>
      <c r="B250" s="2">
        <v>43203</v>
      </c>
      <c r="C250" s="2">
        <v>43217</v>
      </c>
      <c r="D250" s="3"/>
      <c r="E250" s="1" t="s">
        <v>18</v>
      </c>
      <c r="F250" s="1" t="s">
        <v>51</v>
      </c>
      <c r="G250" s="1" t="s">
        <v>569</v>
      </c>
      <c r="H250" s="1" t="s">
        <v>570</v>
      </c>
      <c r="I250" s="1" t="s">
        <v>26</v>
      </c>
      <c r="J250" s="1" t="s">
        <v>48</v>
      </c>
      <c r="K250" s="1">
        <v>999</v>
      </c>
      <c r="L250" s="1" t="s">
        <v>21</v>
      </c>
      <c r="M250" s="1" t="s">
        <v>571</v>
      </c>
      <c r="N250" s="1">
        <v>701</v>
      </c>
      <c r="O250" s="1" t="s">
        <v>23</v>
      </c>
      <c r="P250" s="1" t="str">
        <f t="shared" si="3"/>
        <v>-</v>
      </c>
    </row>
    <row r="251" spans="1:16" x14ac:dyDescent="0.25">
      <c r="A251" s="3">
        <v>20184090368192</v>
      </c>
      <c r="B251" s="2">
        <v>43203</v>
      </c>
      <c r="C251" s="2">
        <v>43249</v>
      </c>
      <c r="D251" s="3">
        <v>20182000152861</v>
      </c>
      <c r="E251" s="2">
        <v>43241</v>
      </c>
      <c r="F251" s="1" t="s">
        <v>171</v>
      </c>
      <c r="G251" s="1" t="s">
        <v>572</v>
      </c>
      <c r="H251" s="1" t="s">
        <v>573</v>
      </c>
      <c r="I251" s="1" t="s">
        <v>19</v>
      </c>
      <c r="J251" s="1" t="s">
        <v>20</v>
      </c>
      <c r="K251" s="1">
        <v>999</v>
      </c>
      <c r="L251" s="1" t="s">
        <v>21</v>
      </c>
      <c r="M251" s="1" t="s">
        <v>87</v>
      </c>
      <c r="N251" s="1">
        <v>200</v>
      </c>
      <c r="O251" s="1" t="s">
        <v>23</v>
      </c>
      <c r="P251" s="1">
        <f t="shared" si="3"/>
        <v>38</v>
      </c>
    </row>
    <row r="252" spans="1:16" x14ac:dyDescent="0.25">
      <c r="A252" s="3">
        <v>20184090368792</v>
      </c>
      <c r="B252" s="2">
        <v>43203</v>
      </c>
      <c r="C252" s="2">
        <v>43227</v>
      </c>
      <c r="D252" s="3">
        <v>20186060140321</v>
      </c>
      <c r="E252" s="2">
        <v>43229</v>
      </c>
      <c r="F252" s="1" t="s">
        <v>67</v>
      </c>
      <c r="G252" s="1" t="s">
        <v>574</v>
      </c>
      <c r="H252" s="1" t="s">
        <v>575</v>
      </c>
      <c r="I252" s="1" t="s">
        <v>26</v>
      </c>
      <c r="J252" s="1" t="s">
        <v>20</v>
      </c>
      <c r="K252" s="1">
        <v>999</v>
      </c>
      <c r="L252" s="1" t="s">
        <v>21</v>
      </c>
      <c r="M252" s="1" t="s">
        <v>27</v>
      </c>
      <c r="N252" s="1">
        <v>606</v>
      </c>
      <c r="O252" s="1" t="s">
        <v>23</v>
      </c>
      <c r="P252" s="1">
        <f t="shared" si="3"/>
        <v>26</v>
      </c>
    </row>
    <row r="253" spans="1:16" x14ac:dyDescent="0.25">
      <c r="A253" s="3">
        <v>20184090370382</v>
      </c>
      <c r="B253" s="2">
        <v>43203</v>
      </c>
      <c r="C253" s="2">
        <v>43227</v>
      </c>
      <c r="D253" s="3"/>
      <c r="E253" s="1" t="s">
        <v>18</v>
      </c>
      <c r="F253" s="1" t="s">
        <v>67</v>
      </c>
      <c r="G253" s="1" t="s">
        <v>576</v>
      </c>
      <c r="H253" s="1" t="s">
        <v>577</v>
      </c>
      <c r="I253" s="1" t="s">
        <v>26</v>
      </c>
      <c r="J253" s="1" t="s">
        <v>20</v>
      </c>
      <c r="K253" s="1">
        <v>999</v>
      </c>
      <c r="L253" s="1" t="s">
        <v>21</v>
      </c>
      <c r="M253" s="1" t="s">
        <v>578</v>
      </c>
      <c r="N253" s="1">
        <v>300</v>
      </c>
      <c r="O253" s="1" t="s">
        <v>41</v>
      </c>
      <c r="P253" s="1" t="str">
        <f t="shared" si="3"/>
        <v>-</v>
      </c>
    </row>
    <row r="254" spans="1:16" x14ac:dyDescent="0.25">
      <c r="A254" s="3">
        <v>20184090371052</v>
      </c>
      <c r="B254" s="2">
        <v>43206</v>
      </c>
      <c r="C254" s="2">
        <v>43220</v>
      </c>
      <c r="D254" s="3">
        <v>20183070125831</v>
      </c>
      <c r="E254" s="2">
        <v>43215</v>
      </c>
      <c r="F254" s="1" t="s">
        <v>51</v>
      </c>
      <c r="G254" s="1" t="s">
        <v>579</v>
      </c>
      <c r="H254" s="1" t="s">
        <v>580</v>
      </c>
      <c r="I254" s="1" t="s">
        <v>19</v>
      </c>
      <c r="J254" s="1" t="s">
        <v>459</v>
      </c>
      <c r="K254" s="1">
        <v>999</v>
      </c>
      <c r="L254" s="1" t="s">
        <v>21</v>
      </c>
      <c r="M254" s="1" t="s">
        <v>513</v>
      </c>
      <c r="N254" s="1">
        <v>307</v>
      </c>
      <c r="O254" s="1" t="s">
        <v>23</v>
      </c>
      <c r="P254" s="1">
        <f t="shared" si="3"/>
        <v>9</v>
      </c>
    </row>
    <row r="255" spans="1:16" x14ac:dyDescent="0.25">
      <c r="A255" s="3">
        <v>20184090371092</v>
      </c>
      <c r="B255" s="2">
        <v>43206</v>
      </c>
      <c r="C255" s="2">
        <v>43228</v>
      </c>
      <c r="D255" s="3">
        <v>20182000140891</v>
      </c>
      <c r="E255" s="2">
        <v>43229</v>
      </c>
      <c r="F255" s="1" t="s">
        <v>24</v>
      </c>
      <c r="G255" s="1" t="s">
        <v>581</v>
      </c>
      <c r="H255" s="1" t="s">
        <v>582</v>
      </c>
      <c r="I255" s="1" t="s">
        <v>26</v>
      </c>
      <c r="J255" s="1" t="s">
        <v>281</v>
      </c>
      <c r="K255" s="1">
        <v>999</v>
      </c>
      <c r="L255" s="1" t="s">
        <v>21</v>
      </c>
      <c r="M255" s="1" t="s">
        <v>87</v>
      </c>
      <c r="N255" s="1">
        <v>200</v>
      </c>
      <c r="O255" s="1" t="s">
        <v>23</v>
      </c>
      <c r="P255" s="1">
        <f t="shared" si="3"/>
        <v>23</v>
      </c>
    </row>
    <row r="256" spans="1:16" x14ac:dyDescent="0.25">
      <c r="A256" s="3">
        <v>20184090371672</v>
      </c>
      <c r="B256" s="2">
        <v>43206</v>
      </c>
      <c r="C256" s="2">
        <v>43220</v>
      </c>
      <c r="D256" s="3">
        <v>20183060130811</v>
      </c>
      <c r="E256" s="2">
        <v>43220</v>
      </c>
      <c r="F256" s="1" t="s">
        <v>51</v>
      </c>
      <c r="G256" s="1" t="s">
        <v>583</v>
      </c>
      <c r="H256" s="1" t="s">
        <v>584</v>
      </c>
      <c r="I256" s="1" t="s">
        <v>19</v>
      </c>
      <c r="J256" s="1" t="s">
        <v>75</v>
      </c>
      <c r="K256" s="1">
        <v>999</v>
      </c>
      <c r="L256" s="1" t="s">
        <v>21</v>
      </c>
      <c r="M256" s="1" t="s">
        <v>233</v>
      </c>
      <c r="N256" s="1">
        <v>306</v>
      </c>
      <c r="O256" s="1" t="s">
        <v>23</v>
      </c>
      <c r="P256" s="1">
        <f t="shared" si="3"/>
        <v>14</v>
      </c>
    </row>
    <row r="257" spans="1:16" x14ac:dyDescent="0.25">
      <c r="A257" s="3">
        <v>20184090371742</v>
      </c>
      <c r="B257" s="2">
        <v>43206</v>
      </c>
      <c r="C257" s="2">
        <v>43220</v>
      </c>
      <c r="D257" s="3">
        <v>20183000131281</v>
      </c>
      <c r="E257" s="2">
        <v>43220</v>
      </c>
      <c r="F257" s="1" t="s">
        <v>15</v>
      </c>
      <c r="G257" s="1" t="s">
        <v>585</v>
      </c>
      <c r="H257" s="1" t="s">
        <v>586</v>
      </c>
      <c r="I257" s="1" t="s">
        <v>19</v>
      </c>
      <c r="J257" s="1" t="s">
        <v>20</v>
      </c>
      <c r="K257" s="1">
        <v>999</v>
      </c>
      <c r="L257" s="1" t="s">
        <v>21</v>
      </c>
      <c r="M257" s="1" t="s">
        <v>587</v>
      </c>
      <c r="N257" s="1">
        <v>300</v>
      </c>
      <c r="O257" s="1" t="s">
        <v>23</v>
      </c>
      <c r="P257" s="1">
        <f t="shared" si="3"/>
        <v>14</v>
      </c>
    </row>
    <row r="258" spans="1:16" x14ac:dyDescent="0.25">
      <c r="A258" s="3">
        <v>20184090371752</v>
      </c>
      <c r="B258" s="2">
        <v>43206</v>
      </c>
      <c r="C258" s="2">
        <v>43228</v>
      </c>
      <c r="D258" s="3">
        <v>20183060118031</v>
      </c>
      <c r="E258" s="2">
        <v>43209</v>
      </c>
      <c r="F258" s="1" t="s">
        <v>24</v>
      </c>
      <c r="G258" s="1" t="s">
        <v>588</v>
      </c>
      <c r="H258" s="1" t="s">
        <v>17</v>
      </c>
      <c r="I258" s="1" t="s">
        <v>19</v>
      </c>
      <c r="J258" s="1" t="s">
        <v>209</v>
      </c>
      <c r="K258" s="1">
        <v>999</v>
      </c>
      <c r="L258" s="1" t="s">
        <v>21</v>
      </c>
      <c r="M258" s="1" t="s">
        <v>589</v>
      </c>
      <c r="N258" s="1">
        <v>306</v>
      </c>
      <c r="O258" s="1" t="s">
        <v>23</v>
      </c>
      <c r="P258" s="1">
        <f t="shared" si="3"/>
        <v>3</v>
      </c>
    </row>
    <row r="259" spans="1:16" x14ac:dyDescent="0.25">
      <c r="A259" s="3">
        <v>20184090371842</v>
      </c>
      <c r="B259" s="2">
        <v>43206</v>
      </c>
      <c r="C259" s="2">
        <v>43228</v>
      </c>
      <c r="D259" s="3">
        <v>20183060139931</v>
      </c>
      <c r="E259" s="2">
        <v>43228</v>
      </c>
      <c r="F259" s="1" t="s">
        <v>24</v>
      </c>
      <c r="G259" s="1" t="s">
        <v>590</v>
      </c>
      <c r="H259" s="1" t="s">
        <v>17</v>
      </c>
      <c r="I259" s="1" t="s">
        <v>19</v>
      </c>
      <c r="J259" s="1" t="s">
        <v>20</v>
      </c>
      <c r="K259" s="1">
        <v>999</v>
      </c>
      <c r="L259" s="1" t="s">
        <v>21</v>
      </c>
      <c r="M259" s="1" t="s">
        <v>63</v>
      </c>
      <c r="N259" s="1">
        <v>306</v>
      </c>
      <c r="O259" s="1" t="s">
        <v>23</v>
      </c>
      <c r="P259" s="1">
        <f t="shared" si="3"/>
        <v>22</v>
      </c>
    </row>
    <row r="260" spans="1:16" x14ac:dyDescent="0.25">
      <c r="A260" s="3">
        <v>20184090371912</v>
      </c>
      <c r="B260" s="2">
        <v>43206</v>
      </c>
      <c r="C260" s="2">
        <v>43220</v>
      </c>
      <c r="D260" s="3"/>
      <c r="E260" s="1" t="s">
        <v>18</v>
      </c>
      <c r="F260" s="1" t="s">
        <v>51</v>
      </c>
      <c r="G260" s="1" t="s">
        <v>591</v>
      </c>
      <c r="H260" s="1" t="s">
        <v>592</v>
      </c>
      <c r="I260" s="1" t="s">
        <v>26</v>
      </c>
      <c r="J260" s="1" t="s">
        <v>20</v>
      </c>
      <c r="K260" s="1">
        <v>999</v>
      </c>
      <c r="L260" s="1" t="s">
        <v>21</v>
      </c>
      <c r="M260" s="1" t="s">
        <v>593</v>
      </c>
      <c r="N260" s="1">
        <v>603</v>
      </c>
      <c r="O260" s="1" t="s">
        <v>23</v>
      </c>
      <c r="P260" s="1" t="str">
        <f t="shared" ref="P260:P323" si="4">IFERROR(E260-B260,"-")</f>
        <v>-</v>
      </c>
    </row>
    <row r="261" spans="1:16" x14ac:dyDescent="0.25">
      <c r="A261" s="3">
        <v>20184090372032</v>
      </c>
      <c r="B261" s="2">
        <v>43206</v>
      </c>
      <c r="C261" s="2">
        <v>43228</v>
      </c>
      <c r="D261" s="3">
        <v>20183000137211</v>
      </c>
      <c r="E261" s="2">
        <v>43227</v>
      </c>
      <c r="F261" s="1" t="s">
        <v>24</v>
      </c>
      <c r="G261" s="1" t="s">
        <v>594</v>
      </c>
      <c r="H261" s="1" t="s">
        <v>81</v>
      </c>
      <c r="I261" s="1" t="s">
        <v>19</v>
      </c>
      <c r="J261" s="1" t="s">
        <v>127</v>
      </c>
      <c r="K261" s="1">
        <v>999</v>
      </c>
      <c r="L261" s="1" t="s">
        <v>21</v>
      </c>
      <c r="M261" s="1" t="s">
        <v>138</v>
      </c>
      <c r="N261" s="1">
        <v>300</v>
      </c>
      <c r="O261" s="1" t="s">
        <v>23</v>
      </c>
      <c r="P261" s="1">
        <f t="shared" si="4"/>
        <v>21</v>
      </c>
    </row>
    <row r="262" spans="1:16" x14ac:dyDescent="0.25">
      <c r="A262" s="3">
        <v>20184090372182</v>
      </c>
      <c r="B262" s="2">
        <v>43206</v>
      </c>
      <c r="C262" s="2">
        <v>43220</v>
      </c>
      <c r="D262" s="3">
        <v>20184010117111</v>
      </c>
      <c r="E262" s="2">
        <v>43208</v>
      </c>
      <c r="F262" s="1" t="s">
        <v>36</v>
      </c>
      <c r="G262" s="1" t="s">
        <v>595</v>
      </c>
      <c r="H262" s="1" t="s">
        <v>596</v>
      </c>
      <c r="I262" s="1" t="s">
        <v>19</v>
      </c>
      <c r="J262" s="1" t="s">
        <v>48</v>
      </c>
      <c r="K262" s="1">
        <v>999</v>
      </c>
      <c r="L262" s="1" t="s">
        <v>21</v>
      </c>
      <c r="M262" s="1" t="s">
        <v>291</v>
      </c>
      <c r="N262" s="1">
        <v>401</v>
      </c>
      <c r="O262" s="1" t="s">
        <v>23</v>
      </c>
      <c r="P262" s="1">
        <f t="shared" si="4"/>
        <v>2</v>
      </c>
    </row>
    <row r="263" spans="1:16" x14ac:dyDescent="0.25">
      <c r="A263" s="3">
        <v>20184090372212</v>
      </c>
      <c r="B263" s="2">
        <v>43206</v>
      </c>
      <c r="C263" s="2">
        <v>43220</v>
      </c>
      <c r="D263" s="3"/>
      <c r="E263" s="1" t="s">
        <v>18</v>
      </c>
      <c r="F263" s="1" t="s">
        <v>36</v>
      </c>
      <c r="G263" s="1" t="s">
        <v>597</v>
      </c>
      <c r="H263" s="1" t="s">
        <v>596</v>
      </c>
      <c r="I263" s="1" t="s">
        <v>26</v>
      </c>
      <c r="J263" s="1" t="s">
        <v>48</v>
      </c>
      <c r="K263" s="1">
        <v>999</v>
      </c>
      <c r="L263" s="1" t="s">
        <v>21</v>
      </c>
      <c r="M263" s="1" t="s">
        <v>291</v>
      </c>
      <c r="N263" s="1">
        <v>401</v>
      </c>
      <c r="O263" s="1" t="s">
        <v>23</v>
      </c>
      <c r="P263" s="1" t="str">
        <f t="shared" si="4"/>
        <v>-</v>
      </c>
    </row>
    <row r="264" spans="1:16" x14ac:dyDescent="0.25">
      <c r="A264" s="3">
        <v>20184090372272</v>
      </c>
      <c r="B264" s="2">
        <v>43206</v>
      </c>
      <c r="C264" s="2">
        <v>43220</v>
      </c>
      <c r="D264" s="3">
        <v>20182000135701</v>
      </c>
      <c r="E264" s="2">
        <v>43224</v>
      </c>
      <c r="F264" s="1" t="s">
        <v>61</v>
      </c>
      <c r="G264" s="1" t="s">
        <v>598</v>
      </c>
      <c r="H264" s="1" t="s">
        <v>599</v>
      </c>
      <c r="I264" s="1" t="s">
        <v>26</v>
      </c>
      <c r="J264" s="1" t="s">
        <v>20</v>
      </c>
      <c r="K264" s="1">
        <v>999</v>
      </c>
      <c r="L264" s="1" t="s">
        <v>21</v>
      </c>
      <c r="M264" s="1" t="s">
        <v>87</v>
      </c>
      <c r="N264" s="1">
        <v>200</v>
      </c>
      <c r="O264" s="1" t="s">
        <v>23</v>
      </c>
      <c r="P264" s="1">
        <f t="shared" si="4"/>
        <v>18</v>
      </c>
    </row>
    <row r="265" spans="1:16" x14ac:dyDescent="0.25">
      <c r="A265" s="3">
        <v>20184090372282</v>
      </c>
      <c r="B265" s="2">
        <v>43206</v>
      </c>
      <c r="C265" s="2">
        <v>43220</v>
      </c>
      <c r="D265" s="3">
        <v>20185000127751</v>
      </c>
      <c r="E265" s="2">
        <v>43216</v>
      </c>
      <c r="F265" s="1" t="s">
        <v>15</v>
      </c>
      <c r="G265" s="1" t="s">
        <v>600</v>
      </c>
      <c r="H265" s="1" t="s">
        <v>506</v>
      </c>
      <c r="I265" s="1" t="s">
        <v>19</v>
      </c>
      <c r="J265" s="1" t="s">
        <v>48</v>
      </c>
      <c r="K265" s="1">
        <v>999</v>
      </c>
      <c r="L265" s="1" t="s">
        <v>21</v>
      </c>
      <c r="M265" s="1" t="s">
        <v>601</v>
      </c>
      <c r="N265" s="1">
        <v>500</v>
      </c>
      <c r="O265" s="1" t="s">
        <v>23</v>
      </c>
      <c r="P265" s="1">
        <f t="shared" si="4"/>
        <v>10</v>
      </c>
    </row>
    <row r="266" spans="1:16" x14ac:dyDescent="0.25">
      <c r="A266" s="3">
        <v>20184090372432</v>
      </c>
      <c r="B266" s="2">
        <v>43206</v>
      </c>
      <c r="C266" s="2">
        <v>43228</v>
      </c>
      <c r="D266" s="3"/>
      <c r="E266" s="1" t="s">
        <v>18</v>
      </c>
      <c r="F266" s="1" t="s">
        <v>24</v>
      </c>
      <c r="G266" s="1" t="s">
        <v>602</v>
      </c>
      <c r="H266" s="1" t="s">
        <v>603</v>
      </c>
      <c r="I266" s="1" t="s">
        <v>26</v>
      </c>
      <c r="J266" s="1" t="s">
        <v>48</v>
      </c>
      <c r="K266" s="1">
        <v>999</v>
      </c>
      <c r="L266" s="1" t="s">
        <v>21</v>
      </c>
      <c r="M266" s="1" t="s">
        <v>604</v>
      </c>
      <c r="N266" s="1">
        <v>101</v>
      </c>
      <c r="O266" s="1" t="s">
        <v>41</v>
      </c>
      <c r="P266" s="1" t="str">
        <f t="shared" si="4"/>
        <v>-</v>
      </c>
    </row>
    <row r="267" spans="1:16" x14ac:dyDescent="0.25">
      <c r="A267" s="3">
        <v>20184090372712</v>
      </c>
      <c r="B267" s="2">
        <v>43206</v>
      </c>
      <c r="C267" s="2">
        <v>43228</v>
      </c>
      <c r="D267" s="3"/>
      <c r="E267" s="1" t="s">
        <v>18</v>
      </c>
      <c r="F267" s="1" t="s">
        <v>67</v>
      </c>
      <c r="G267" s="1" t="s">
        <v>605</v>
      </c>
      <c r="H267" s="1" t="s">
        <v>381</v>
      </c>
      <c r="I267" s="1" t="s">
        <v>26</v>
      </c>
      <c r="J267" s="1" t="s">
        <v>20</v>
      </c>
      <c r="K267" s="1">
        <v>999</v>
      </c>
      <c r="L267" s="1" t="s">
        <v>21</v>
      </c>
      <c r="M267" s="1" t="s">
        <v>382</v>
      </c>
      <c r="N267" s="1">
        <v>304</v>
      </c>
      <c r="O267" s="1" t="s">
        <v>23</v>
      </c>
      <c r="P267" s="1" t="str">
        <f t="shared" si="4"/>
        <v>-</v>
      </c>
    </row>
    <row r="268" spans="1:16" x14ac:dyDescent="0.25">
      <c r="A268" s="3">
        <v>20184090372912</v>
      </c>
      <c r="B268" s="2">
        <v>43206</v>
      </c>
      <c r="C268" s="2">
        <v>43220</v>
      </c>
      <c r="D268" s="3">
        <v>20183030118601</v>
      </c>
      <c r="E268" s="2">
        <v>43210</v>
      </c>
      <c r="F268" s="1" t="s">
        <v>15</v>
      </c>
      <c r="G268" s="1" t="s">
        <v>606</v>
      </c>
      <c r="H268" s="1" t="s">
        <v>607</v>
      </c>
      <c r="I268" s="1" t="s">
        <v>19</v>
      </c>
      <c r="J268" s="1" t="s">
        <v>127</v>
      </c>
      <c r="K268" s="1">
        <v>999</v>
      </c>
      <c r="L268" s="1" t="s">
        <v>21</v>
      </c>
      <c r="M268" s="1" t="s">
        <v>162</v>
      </c>
      <c r="N268" s="1">
        <v>303</v>
      </c>
      <c r="O268" s="1" t="s">
        <v>23</v>
      </c>
      <c r="P268" s="1">
        <f t="shared" si="4"/>
        <v>4</v>
      </c>
    </row>
    <row r="269" spans="1:16" x14ac:dyDescent="0.25">
      <c r="A269" s="3">
        <v>20184090373022</v>
      </c>
      <c r="B269" s="2">
        <v>43206</v>
      </c>
      <c r="C269" s="2">
        <v>43296</v>
      </c>
      <c r="D269" s="3"/>
      <c r="E269" s="1" t="s">
        <v>18</v>
      </c>
      <c r="F269" s="1" t="s">
        <v>158</v>
      </c>
      <c r="G269" s="1" t="s">
        <v>608</v>
      </c>
      <c r="H269" s="1" t="s">
        <v>609</v>
      </c>
      <c r="I269" s="1" t="s">
        <v>548</v>
      </c>
      <c r="J269" s="1" t="s">
        <v>48</v>
      </c>
      <c r="K269" s="1">
        <v>606</v>
      </c>
      <c r="L269" s="1" t="s">
        <v>610</v>
      </c>
      <c r="M269" s="1" t="s">
        <v>367</v>
      </c>
      <c r="N269" s="1">
        <v>606</v>
      </c>
      <c r="O269" s="1"/>
      <c r="P269" s="1" t="str">
        <f t="shared" si="4"/>
        <v>-</v>
      </c>
    </row>
    <row r="270" spans="1:16" x14ac:dyDescent="0.25">
      <c r="A270" s="3">
        <v>20184090373372</v>
      </c>
      <c r="B270" s="2">
        <v>43206</v>
      </c>
      <c r="C270" s="2">
        <v>43220</v>
      </c>
      <c r="D270" s="3">
        <v>20182000152661</v>
      </c>
      <c r="E270" s="2">
        <v>43238</v>
      </c>
      <c r="F270" s="1" t="s">
        <v>15</v>
      </c>
      <c r="G270" s="1" t="s">
        <v>611</v>
      </c>
      <c r="H270" s="1" t="s">
        <v>612</v>
      </c>
      <c r="I270" s="1" t="s">
        <v>26</v>
      </c>
      <c r="J270" s="1" t="s">
        <v>20</v>
      </c>
      <c r="K270" s="1">
        <v>999</v>
      </c>
      <c r="L270" s="1" t="s">
        <v>21</v>
      </c>
      <c r="M270" s="1" t="s">
        <v>87</v>
      </c>
      <c r="N270" s="1">
        <v>200</v>
      </c>
      <c r="O270" s="1" t="s">
        <v>23</v>
      </c>
      <c r="P270" s="1">
        <f t="shared" si="4"/>
        <v>32</v>
      </c>
    </row>
    <row r="271" spans="1:16" x14ac:dyDescent="0.25">
      <c r="A271" s="3">
        <v>20184090373812</v>
      </c>
      <c r="B271" s="2">
        <v>43206</v>
      </c>
      <c r="C271" s="2">
        <v>43228</v>
      </c>
      <c r="D271" s="3">
        <v>20185000123031</v>
      </c>
      <c r="E271" s="2">
        <v>43214</v>
      </c>
      <c r="F271" s="1" t="s">
        <v>67</v>
      </c>
      <c r="G271" s="1" t="s">
        <v>613</v>
      </c>
      <c r="H271" s="1" t="s">
        <v>614</v>
      </c>
      <c r="I271" s="1" t="s">
        <v>19</v>
      </c>
      <c r="J271" s="1" t="s">
        <v>20</v>
      </c>
      <c r="K271" s="1">
        <v>999</v>
      </c>
      <c r="L271" s="1" t="s">
        <v>21</v>
      </c>
      <c r="M271" s="1" t="s">
        <v>615</v>
      </c>
      <c r="N271" s="1">
        <v>500</v>
      </c>
      <c r="O271" s="1" t="s">
        <v>23</v>
      </c>
      <c r="P271" s="1">
        <f t="shared" si="4"/>
        <v>8</v>
      </c>
    </row>
    <row r="272" spans="1:16" x14ac:dyDescent="0.25">
      <c r="A272" s="3">
        <v>20184090374282</v>
      </c>
      <c r="B272" s="2">
        <v>43206</v>
      </c>
      <c r="C272" s="2">
        <v>43209</v>
      </c>
      <c r="D272" s="3">
        <v>20186060117201</v>
      </c>
      <c r="E272" s="2">
        <v>43208</v>
      </c>
      <c r="F272" s="1" t="s">
        <v>555</v>
      </c>
      <c r="G272" s="1" t="s">
        <v>616</v>
      </c>
      <c r="H272" s="1" t="s">
        <v>617</v>
      </c>
      <c r="I272" s="1" t="s">
        <v>19</v>
      </c>
      <c r="J272" s="1" t="s">
        <v>48</v>
      </c>
      <c r="K272" s="1">
        <v>999</v>
      </c>
      <c r="L272" s="1" t="s">
        <v>21</v>
      </c>
      <c r="M272" s="1" t="s">
        <v>618</v>
      </c>
      <c r="N272" s="1">
        <v>606</v>
      </c>
      <c r="O272" s="1" t="s">
        <v>23</v>
      </c>
      <c r="P272" s="1">
        <f t="shared" si="4"/>
        <v>2</v>
      </c>
    </row>
    <row r="273" spans="1:16" x14ac:dyDescent="0.25">
      <c r="A273" s="3">
        <v>20184090374812</v>
      </c>
      <c r="B273" s="2">
        <v>43206</v>
      </c>
      <c r="C273" s="2">
        <v>43228</v>
      </c>
      <c r="D273" s="3">
        <v>20183040125701</v>
      </c>
      <c r="E273" s="2">
        <v>43215</v>
      </c>
      <c r="F273" s="1" t="s">
        <v>24</v>
      </c>
      <c r="G273" s="1" t="s">
        <v>619</v>
      </c>
      <c r="H273" s="1" t="s">
        <v>620</v>
      </c>
      <c r="I273" s="1" t="s">
        <v>19</v>
      </c>
      <c r="J273" s="1" t="s">
        <v>20</v>
      </c>
      <c r="K273" s="1">
        <v>999</v>
      </c>
      <c r="L273" s="1" t="s">
        <v>21</v>
      </c>
      <c r="M273" s="1" t="s">
        <v>621</v>
      </c>
      <c r="N273" s="1">
        <v>304</v>
      </c>
      <c r="O273" s="1" t="s">
        <v>23</v>
      </c>
      <c r="P273" s="1">
        <f t="shared" si="4"/>
        <v>9</v>
      </c>
    </row>
    <row r="274" spans="1:16" x14ac:dyDescent="0.25">
      <c r="A274" s="3">
        <v>20184090374862</v>
      </c>
      <c r="B274" s="2">
        <v>43206</v>
      </c>
      <c r="C274" s="2">
        <v>43213</v>
      </c>
      <c r="D274" s="3">
        <v>20186010123171</v>
      </c>
      <c r="E274" s="2">
        <v>43214</v>
      </c>
      <c r="F274" s="1" t="s">
        <v>229</v>
      </c>
      <c r="G274" s="1" t="s">
        <v>622</v>
      </c>
      <c r="H274" s="1" t="s">
        <v>541</v>
      </c>
      <c r="I274" s="1" t="s">
        <v>26</v>
      </c>
      <c r="J274" s="1" t="s">
        <v>20</v>
      </c>
      <c r="K274" s="1">
        <v>999</v>
      </c>
      <c r="L274" s="1" t="s">
        <v>21</v>
      </c>
      <c r="M274" s="1" t="s">
        <v>222</v>
      </c>
      <c r="N274" s="1">
        <v>601</v>
      </c>
      <c r="O274" s="1" t="s">
        <v>23</v>
      </c>
      <c r="P274" s="1">
        <f t="shared" si="4"/>
        <v>8</v>
      </c>
    </row>
    <row r="275" spans="1:16" x14ac:dyDescent="0.25">
      <c r="A275" s="3">
        <v>20184090375082</v>
      </c>
      <c r="B275" s="2">
        <v>43206</v>
      </c>
      <c r="C275" s="2">
        <v>43220</v>
      </c>
      <c r="D275" s="3">
        <v>20183040126551</v>
      </c>
      <c r="E275" s="2">
        <v>43215</v>
      </c>
      <c r="F275" s="1" t="s">
        <v>61</v>
      </c>
      <c r="G275" s="1" t="s">
        <v>623</v>
      </c>
      <c r="H275" s="1" t="s">
        <v>624</v>
      </c>
      <c r="I275" s="1" t="s">
        <v>19</v>
      </c>
      <c r="J275" s="1" t="s">
        <v>20</v>
      </c>
      <c r="K275" s="1">
        <v>999</v>
      </c>
      <c r="L275" s="1" t="s">
        <v>21</v>
      </c>
      <c r="M275" s="1" t="s">
        <v>84</v>
      </c>
      <c r="N275" s="1">
        <v>304</v>
      </c>
      <c r="O275" s="1" t="s">
        <v>23</v>
      </c>
      <c r="P275" s="1">
        <f t="shared" si="4"/>
        <v>9</v>
      </c>
    </row>
    <row r="276" spans="1:16" x14ac:dyDescent="0.25">
      <c r="A276" s="3">
        <v>20184090375322</v>
      </c>
      <c r="B276" s="2">
        <v>43206</v>
      </c>
      <c r="C276" s="2">
        <v>43228</v>
      </c>
      <c r="D276" s="3">
        <v>20185000127531</v>
      </c>
      <c r="E276" s="2">
        <v>43216</v>
      </c>
      <c r="F276" s="1" t="s">
        <v>43</v>
      </c>
      <c r="G276" s="1" t="s">
        <v>625</v>
      </c>
      <c r="H276" s="1" t="s">
        <v>626</v>
      </c>
      <c r="I276" s="1" t="s">
        <v>19</v>
      </c>
      <c r="J276" s="1" t="s">
        <v>39</v>
      </c>
      <c r="K276" s="1">
        <v>999</v>
      </c>
      <c r="L276" s="1" t="s">
        <v>21</v>
      </c>
      <c r="M276" s="1" t="s">
        <v>58</v>
      </c>
      <c r="N276" s="1">
        <v>500</v>
      </c>
      <c r="O276" s="1" t="s">
        <v>23</v>
      </c>
      <c r="P276" s="1">
        <f t="shared" si="4"/>
        <v>10</v>
      </c>
    </row>
    <row r="277" spans="1:16" x14ac:dyDescent="0.25">
      <c r="A277" s="3">
        <v>20184090375422</v>
      </c>
      <c r="B277" s="2">
        <v>43206</v>
      </c>
      <c r="C277" s="2">
        <v>43228</v>
      </c>
      <c r="D277" s="3"/>
      <c r="E277" s="1" t="s">
        <v>18</v>
      </c>
      <c r="F277" s="1" t="s">
        <v>67</v>
      </c>
      <c r="G277" s="1" t="s">
        <v>627</v>
      </c>
      <c r="H277" s="1" t="s">
        <v>164</v>
      </c>
      <c r="I277" s="1" t="s">
        <v>26</v>
      </c>
      <c r="J277" s="1" t="s">
        <v>39</v>
      </c>
      <c r="K277" s="1">
        <v>101</v>
      </c>
      <c r="L277" s="1" t="s">
        <v>628</v>
      </c>
      <c r="M277" s="1" t="s">
        <v>629</v>
      </c>
      <c r="N277" s="1">
        <v>101</v>
      </c>
      <c r="O277" s="1"/>
      <c r="P277" s="1" t="str">
        <f t="shared" si="4"/>
        <v>-</v>
      </c>
    </row>
    <row r="278" spans="1:16" x14ac:dyDescent="0.25">
      <c r="A278" s="3">
        <v>20184090375542</v>
      </c>
      <c r="B278" s="2">
        <v>43206</v>
      </c>
      <c r="C278" s="2">
        <v>43220</v>
      </c>
      <c r="D278" s="3">
        <v>20183000124751</v>
      </c>
      <c r="E278" s="2">
        <v>43215</v>
      </c>
      <c r="F278" s="1" t="s">
        <v>124</v>
      </c>
      <c r="G278" s="1" t="s">
        <v>630</v>
      </c>
      <c r="H278" s="1" t="s">
        <v>631</v>
      </c>
      <c r="I278" s="1" t="s">
        <v>19</v>
      </c>
      <c r="J278" s="1" t="s">
        <v>127</v>
      </c>
      <c r="K278" s="1">
        <v>999</v>
      </c>
      <c r="L278" s="1" t="s">
        <v>21</v>
      </c>
      <c r="M278" s="1" t="s">
        <v>138</v>
      </c>
      <c r="N278" s="1">
        <v>300</v>
      </c>
      <c r="O278" s="1" t="s">
        <v>23</v>
      </c>
      <c r="P278" s="1">
        <f t="shared" si="4"/>
        <v>9</v>
      </c>
    </row>
    <row r="279" spans="1:16" x14ac:dyDescent="0.25">
      <c r="A279" s="3">
        <v>20184090375762</v>
      </c>
      <c r="B279" s="2">
        <v>43206</v>
      </c>
      <c r="C279" s="2">
        <v>43220</v>
      </c>
      <c r="D279" s="3">
        <v>20186040128101</v>
      </c>
      <c r="E279" s="2">
        <v>43216</v>
      </c>
      <c r="F279" s="1" t="s">
        <v>15</v>
      </c>
      <c r="G279" s="1" t="s">
        <v>632</v>
      </c>
      <c r="H279" s="1" t="s">
        <v>633</v>
      </c>
      <c r="I279" s="1" t="s">
        <v>19</v>
      </c>
      <c r="J279" s="1" t="s">
        <v>48</v>
      </c>
      <c r="K279" s="1">
        <v>999</v>
      </c>
      <c r="L279" s="1" t="s">
        <v>21</v>
      </c>
      <c r="M279" s="1" t="s">
        <v>634</v>
      </c>
      <c r="N279" s="1">
        <v>604</v>
      </c>
      <c r="O279" s="1" t="s">
        <v>23</v>
      </c>
      <c r="P279" s="1">
        <f t="shared" si="4"/>
        <v>10</v>
      </c>
    </row>
    <row r="280" spans="1:16" x14ac:dyDescent="0.25">
      <c r="A280" s="3">
        <v>20184090375792</v>
      </c>
      <c r="B280" s="2">
        <v>43206</v>
      </c>
      <c r="C280" s="2">
        <v>43228</v>
      </c>
      <c r="D280" s="3"/>
      <c r="E280" s="1" t="s">
        <v>18</v>
      </c>
      <c r="F280" s="1" t="s">
        <v>24</v>
      </c>
      <c r="G280" s="1" t="s">
        <v>635</v>
      </c>
      <c r="H280" s="1" t="s">
        <v>17</v>
      </c>
      <c r="I280" s="1" t="s">
        <v>26</v>
      </c>
      <c r="J280" s="1" t="s">
        <v>20</v>
      </c>
      <c r="K280" s="1">
        <v>999</v>
      </c>
      <c r="L280" s="1" t="s">
        <v>21</v>
      </c>
      <c r="M280" s="1" t="s">
        <v>636</v>
      </c>
      <c r="N280" s="1">
        <v>604</v>
      </c>
      <c r="O280" s="1" t="s">
        <v>23</v>
      </c>
      <c r="P280" s="1" t="str">
        <f t="shared" si="4"/>
        <v>-</v>
      </c>
    </row>
    <row r="281" spans="1:16" x14ac:dyDescent="0.25">
      <c r="A281" s="3">
        <v>20184090375802</v>
      </c>
      <c r="B281" s="2">
        <v>43206</v>
      </c>
      <c r="C281" s="2">
        <v>43228</v>
      </c>
      <c r="D281" s="3"/>
      <c r="E281" s="1" t="s">
        <v>18</v>
      </c>
      <c r="F281" s="1" t="s">
        <v>43</v>
      </c>
      <c r="G281" s="1" t="s">
        <v>637</v>
      </c>
      <c r="H281" s="1" t="s">
        <v>638</v>
      </c>
      <c r="I281" s="1" t="s">
        <v>26</v>
      </c>
      <c r="J281" s="1" t="s">
        <v>20</v>
      </c>
      <c r="K281" s="1">
        <v>999</v>
      </c>
      <c r="L281" s="1" t="s">
        <v>21</v>
      </c>
      <c r="M281" s="1" t="s">
        <v>58</v>
      </c>
      <c r="N281" s="1">
        <v>500</v>
      </c>
      <c r="O281" s="1" t="s">
        <v>23</v>
      </c>
      <c r="P281" s="1" t="str">
        <f t="shared" si="4"/>
        <v>-</v>
      </c>
    </row>
    <row r="282" spans="1:16" x14ac:dyDescent="0.25">
      <c r="A282" s="3">
        <v>20184090375862</v>
      </c>
      <c r="B282" s="2">
        <v>43206</v>
      </c>
      <c r="C282" s="2">
        <v>43228</v>
      </c>
      <c r="D282" s="3">
        <v>20186060139691</v>
      </c>
      <c r="E282" s="2">
        <v>43228</v>
      </c>
      <c r="F282" s="1" t="s">
        <v>67</v>
      </c>
      <c r="G282" s="1" t="s">
        <v>639</v>
      </c>
      <c r="H282" s="1" t="s">
        <v>69</v>
      </c>
      <c r="I282" s="1" t="s">
        <v>19</v>
      </c>
      <c r="J282" s="1" t="s">
        <v>20</v>
      </c>
      <c r="K282" s="1">
        <v>999</v>
      </c>
      <c r="L282" s="1" t="s">
        <v>21</v>
      </c>
      <c r="M282" s="1" t="s">
        <v>70</v>
      </c>
      <c r="N282" s="1">
        <v>606</v>
      </c>
      <c r="O282" s="1" t="s">
        <v>23</v>
      </c>
      <c r="P282" s="1">
        <f t="shared" si="4"/>
        <v>22</v>
      </c>
    </row>
    <row r="283" spans="1:16" x14ac:dyDescent="0.25">
      <c r="A283" s="3">
        <v>20184090376122</v>
      </c>
      <c r="B283" s="2">
        <v>43206</v>
      </c>
      <c r="C283" s="2">
        <v>43220</v>
      </c>
      <c r="D283" s="3">
        <v>20185000121031</v>
      </c>
      <c r="E283" s="2">
        <v>43213</v>
      </c>
      <c r="F283" s="1" t="s">
        <v>15</v>
      </c>
      <c r="G283" s="1" t="s">
        <v>640</v>
      </c>
      <c r="H283" s="1" t="s">
        <v>17</v>
      </c>
      <c r="I283" s="1" t="s">
        <v>19</v>
      </c>
      <c r="J283" s="1" t="s">
        <v>20</v>
      </c>
      <c r="K283" s="1">
        <v>999</v>
      </c>
      <c r="L283" s="1" t="s">
        <v>21</v>
      </c>
      <c r="M283" s="1" t="s">
        <v>615</v>
      </c>
      <c r="N283" s="1">
        <v>500</v>
      </c>
      <c r="O283" s="1" t="s">
        <v>23</v>
      </c>
      <c r="P283" s="1">
        <f t="shared" si="4"/>
        <v>7</v>
      </c>
    </row>
    <row r="284" spans="1:16" x14ac:dyDescent="0.25">
      <c r="A284" s="3">
        <v>20184090376222</v>
      </c>
      <c r="B284" s="2">
        <v>43207</v>
      </c>
      <c r="C284" s="2">
        <v>43229</v>
      </c>
      <c r="D284" s="3">
        <v>20181040144551</v>
      </c>
      <c r="E284" s="2">
        <v>43231</v>
      </c>
      <c r="F284" s="1" t="s">
        <v>24</v>
      </c>
      <c r="G284" s="1" t="s">
        <v>641</v>
      </c>
      <c r="H284" s="1" t="s">
        <v>642</v>
      </c>
      <c r="I284" s="1" t="s">
        <v>26</v>
      </c>
      <c r="J284" s="1" t="s">
        <v>48</v>
      </c>
      <c r="K284" s="1">
        <v>999</v>
      </c>
      <c r="L284" s="1" t="s">
        <v>21</v>
      </c>
      <c r="M284" s="1" t="s">
        <v>643</v>
      </c>
      <c r="N284" s="1">
        <v>104</v>
      </c>
      <c r="O284" s="1" t="s">
        <v>23</v>
      </c>
      <c r="P284" s="1">
        <f t="shared" si="4"/>
        <v>24</v>
      </c>
    </row>
    <row r="285" spans="1:16" x14ac:dyDescent="0.25">
      <c r="A285" s="3">
        <v>20184090376332</v>
      </c>
      <c r="B285" s="2">
        <v>43207</v>
      </c>
      <c r="C285" s="2">
        <v>43222</v>
      </c>
      <c r="D285" s="3">
        <v>20183090143281</v>
      </c>
      <c r="E285" s="2">
        <v>43230</v>
      </c>
      <c r="F285" s="1" t="s">
        <v>61</v>
      </c>
      <c r="G285" s="1" t="s">
        <v>644</v>
      </c>
      <c r="H285" s="1" t="s">
        <v>645</v>
      </c>
      <c r="I285" s="1" t="s">
        <v>26</v>
      </c>
      <c r="J285" s="1" t="s">
        <v>281</v>
      </c>
      <c r="K285" s="1">
        <v>999</v>
      </c>
      <c r="L285" s="1" t="s">
        <v>21</v>
      </c>
      <c r="M285" s="1" t="s">
        <v>646</v>
      </c>
      <c r="N285" s="1">
        <v>309</v>
      </c>
      <c r="O285" s="1" t="s">
        <v>41</v>
      </c>
      <c r="P285" s="1">
        <f t="shared" si="4"/>
        <v>23</v>
      </c>
    </row>
    <row r="286" spans="1:16" x14ac:dyDescent="0.25">
      <c r="A286" s="3">
        <v>20184090377672</v>
      </c>
      <c r="B286" s="2">
        <v>43207</v>
      </c>
      <c r="C286" s="2">
        <v>43251</v>
      </c>
      <c r="D286" s="3"/>
      <c r="E286" s="1" t="s">
        <v>18</v>
      </c>
      <c r="F286" s="1" t="s">
        <v>171</v>
      </c>
      <c r="G286" s="1" t="s">
        <v>647</v>
      </c>
      <c r="H286" s="1" t="s">
        <v>81</v>
      </c>
      <c r="I286" s="1" t="s">
        <v>26</v>
      </c>
      <c r="J286" s="1" t="s">
        <v>281</v>
      </c>
      <c r="K286" s="1">
        <v>999</v>
      </c>
      <c r="L286" s="1" t="s">
        <v>21</v>
      </c>
      <c r="M286" s="1" t="s">
        <v>648</v>
      </c>
      <c r="N286" s="1">
        <v>309</v>
      </c>
      <c r="O286" s="1" t="s">
        <v>23</v>
      </c>
      <c r="P286" s="1" t="str">
        <f t="shared" si="4"/>
        <v>-</v>
      </c>
    </row>
    <row r="287" spans="1:16" x14ac:dyDescent="0.25">
      <c r="A287" s="3">
        <v>20184090377722</v>
      </c>
      <c r="B287" s="2">
        <v>43207</v>
      </c>
      <c r="C287" s="2">
        <v>43222</v>
      </c>
      <c r="D287" s="3">
        <v>20183040123011</v>
      </c>
      <c r="E287" s="2">
        <v>43214</v>
      </c>
      <c r="F287" s="1" t="s">
        <v>15</v>
      </c>
      <c r="G287" s="1" t="s">
        <v>649</v>
      </c>
      <c r="H287" s="1" t="s">
        <v>81</v>
      </c>
      <c r="I287" s="1" t="s">
        <v>19</v>
      </c>
      <c r="J287" s="1" t="s">
        <v>209</v>
      </c>
      <c r="K287" s="1">
        <v>999</v>
      </c>
      <c r="L287" s="1" t="s">
        <v>21</v>
      </c>
      <c r="M287" s="1" t="s">
        <v>167</v>
      </c>
      <c r="N287" s="1">
        <v>304</v>
      </c>
      <c r="O287" s="1" t="s">
        <v>23</v>
      </c>
      <c r="P287" s="1">
        <f t="shared" si="4"/>
        <v>7</v>
      </c>
    </row>
    <row r="288" spans="1:16" x14ac:dyDescent="0.25">
      <c r="A288" s="3">
        <v>20184090377772</v>
      </c>
      <c r="B288" s="2">
        <v>43207</v>
      </c>
      <c r="C288" s="2">
        <v>43229</v>
      </c>
      <c r="D288" s="3">
        <v>20183050129971</v>
      </c>
      <c r="E288" s="2">
        <v>43220</v>
      </c>
      <c r="F288" s="1" t="s">
        <v>67</v>
      </c>
      <c r="G288" s="1" t="s">
        <v>650</v>
      </c>
      <c r="H288" s="1" t="s">
        <v>306</v>
      </c>
      <c r="I288" s="1" t="s">
        <v>19</v>
      </c>
      <c r="J288" s="1" t="s">
        <v>48</v>
      </c>
      <c r="K288" s="1">
        <v>999</v>
      </c>
      <c r="L288" s="1" t="s">
        <v>21</v>
      </c>
      <c r="M288" s="1" t="s">
        <v>307</v>
      </c>
      <c r="N288" s="1">
        <v>305</v>
      </c>
      <c r="O288" s="1" t="s">
        <v>23</v>
      </c>
      <c r="P288" s="1">
        <f t="shared" si="4"/>
        <v>13</v>
      </c>
    </row>
    <row r="289" spans="1:16" x14ac:dyDescent="0.25">
      <c r="A289" s="3">
        <v>20184090377852</v>
      </c>
      <c r="B289" s="2">
        <v>43207</v>
      </c>
      <c r="C289" s="2">
        <v>43222</v>
      </c>
      <c r="D289" s="3">
        <v>20183000129231</v>
      </c>
      <c r="E289" s="2">
        <v>43217</v>
      </c>
      <c r="F289" s="1" t="s">
        <v>51</v>
      </c>
      <c r="G289" s="1" t="s">
        <v>651</v>
      </c>
      <c r="H289" s="1" t="s">
        <v>652</v>
      </c>
      <c r="I289" s="1" t="s">
        <v>19</v>
      </c>
      <c r="J289" s="1" t="s">
        <v>20</v>
      </c>
      <c r="K289" s="1">
        <v>999</v>
      </c>
      <c r="L289" s="1" t="s">
        <v>21</v>
      </c>
      <c r="M289" s="1" t="s">
        <v>82</v>
      </c>
      <c r="N289" s="1">
        <v>300</v>
      </c>
      <c r="O289" s="1" t="s">
        <v>23</v>
      </c>
      <c r="P289" s="1">
        <f t="shared" si="4"/>
        <v>10</v>
      </c>
    </row>
    <row r="290" spans="1:16" x14ac:dyDescent="0.25">
      <c r="A290" s="3">
        <v>20184090377912</v>
      </c>
      <c r="B290" s="2">
        <v>43207</v>
      </c>
      <c r="C290" s="2">
        <v>43229</v>
      </c>
      <c r="D290" s="3">
        <v>20183060140191</v>
      </c>
      <c r="E290" s="2">
        <v>43228</v>
      </c>
      <c r="F290" s="1" t="s">
        <v>24</v>
      </c>
      <c r="G290" s="1" t="s">
        <v>653</v>
      </c>
      <c r="H290" s="1" t="s">
        <v>654</v>
      </c>
      <c r="I290" s="1" t="s">
        <v>19</v>
      </c>
      <c r="J290" s="1" t="s">
        <v>20</v>
      </c>
      <c r="K290" s="1">
        <v>999</v>
      </c>
      <c r="L290" s="1" t="s">
        <v>21</v>
      </c>
      <c r="M290" s="1" t="s">
        <v>145</v>
      </c>
      <c r="N290" s="1">
        <v>306</v>
      </c>
      <c r="O290" s="1" t="s">
        <v>23</v>
      </c>
      <c r="P290" s="1">
        <f t="shared" si="4"/>
        <v>21</v>
      </c>
    </row>
    <row r="291" spans="1:16" x14ac:dyDescent="0.25">
      <c r="A291" s="3">
        <v>20184090379412</v>
      </c>
      <c r="B291" s="2">
        <v>43207</v>
      </c>
      <c r="C291" s="2">
        <v>43297</v>
      </c>
      <c r="D291" s="3">
        <v>20183000120551</v>
      </c>
      <c r="E291" s="2">
        <v>43210</v>
      </c>
      <c r="F291" s="1" t="s">
        <v>158</v>
      </c>
      <c r="G291" s="1" t="s">
        <v>655</v>
      </c>
      <c r="H291" s="1" t="s">
        <v>656</v>
      </c>
      <c r="I291" s="1" t="s">
        <v>19</v>
      </c>
      <c r="J291" s="1" t="s">
        <v>20</v>
      </c>
      <c r="K291" s="1">
        <v>999</v>
      </c>
      <c r="L291" s="1" t="s">
        <v>21</v>
      </c>
      <c r="M291" s="1" t="s">
        <v>491</v>
      </c>
      <c r="N291" s="1">
        <v>300</v>
      </c>
      <c r="O291" s="1" t="s">
        <v>23</v>
      </c>
      <c r="P291" s="1">
        <f t="shared" si="4"/>
        <v>3</v>
      </c>
    </row>
    <row r="292" spans="1:16" x14ac:dyDescent="0.25">
      <c r="A292" s="3">
        <v>20184090379832</v>
      </c>
      <c r="B292" s="2">
        <v>43207</v>
      </c>
      <c r="C292" s="2">
        <v>43229</v>
      </c>
      <c r="D292" s="3">
        <v>20183060124021</v>
      </c>
      <c r="E292" s="2">
        <v>43214</v>
      </c>
      <c r="F292" s="1" t="s">
        <v>43</v>
      </c>
      <c r="G292" s="1" t="s">
        <v>657</v>
      </c>
      <c r="H292" s="1" t="s">
        <v>658</v>
      </c>
      <c r="I292" s="1" t="s">
        <v>19</v>
      </c>
      <c r="J292" s="1" t="s">
        <v>48</v>
      </c>
      <c r="K292" s="1">
        <v>999</v>
      </c>
      <c r="L292" s="1" t="s">
        <v>21</v>
      </c>
      <c r="M292" s="1" t="s">
        <v>145</v>
      </c>
      <c r="N292" s="1">
        <v>306</v>
      </c>
      <c r="O292" s="1" t="s">
        <v>23</v>
      </c>
      <c r="P292" s="1">
        <f t="shared" si="4"/>
        <v>7</v>
      </c>
    </row>
    <row r="293" spans="1:16" x14ac:dyDescent="0.25">
      <c r="A293" s="3">
        <v>20184090379842</v>
      </c>
      <c r="B293" s="2">
        <v>43207</v>
      </c>
      <c r="C293" s="2">
        <v>43222</v>
      </c>
      <c r="D293" s="3"/>
      <c r="E293" s="1" t="s">
        <v>18</v>
      </c>
      <c r="F293" s="1" t="s">
        <v>51</v>
      </c>
      <c r="G293" s="1" t="s">
        <v>659</v>
      </c>
      <c r="H293" s="1" t="s">
        <v>660</v>
      </c>
      <c r="I293" s="1" t="s">
        <v>26</v>
      </c>
      <c r="J293" s="1" t="s">
        <v>20</v>
      </c>
      <c r="K293" s="1">
        <v>999</v>
      </c>
      <c r="L293" s="1" t="s">
        <v>21</v>
      </c>
      <c r="M293" s="1" t="s">
        <v>87</v>
      </c>
      <c r="N293" s="1">
        <v>200</v>
      </c>
      <c r="O293" s="1" t="s">
        <v>23</v>
      </c>
      <c r="P293" s="1" t="str">
        <f t="shared" si="4"/>
        <v>-</v>
      </c>
    </row>
    <row r="294" spans="1:16" x14ac:dyDescent="0.25">
      <c r="A294" s="3">
        <v>20184090379892</v>
      </c>
      <c r="B294" s="2">
        <v>43207</v>
      </c>
      <c r="C294" s="2">
        <v>43229</v>
      </c>
      <c r="D294" s="3">
        <v>20183000141141</v>
      </c>
      <c r="E294" s="2">
        <v>43229</v>
      </c>
      <c r="F294" s="1" t="s">
        <v>24</v>
      </c>
      <c r="G294" s="1" t="s">
        <v>661</v>
      </c>
      <c r="H294" s="1" t="s">
        <v>662</v>
      </c>
      <c r="I294" s="1" t="s">
        <v>19</v>
      </c>
      <c r="J294" s="1" t="s">
        <v>20</v>
      </c>
      <c r="K294" s="1">
        <v>999</v>
      </c>
      <c r="L294" s="1" t="s">
        <v>21</v>
      </c>
      <c r="M294" s="1" t="s">
        <v>293</v>
      </c>
      <c r="N294" s="1">
        <v>300</v>
      </c>
      <c r="O294" s="1" t="s">
        <v>23</v>
      </c>
      <c r="P294" s="1">
        <f t="shared" si="4"/>
        <v>22</v>
      </c>
    </row>
    <row r="295" spans="1:16" x14ac:dyDescent="0.25">
      <c r="A295" s="3">
        <v>20184090379992</v>
      </c>
      <c r="B295" s="2">
        <v>43207</v>
      </c>
      <c r="C295" s="2">
        <v>43229</v>
      </c>
      <c r="D295" s="3">
        <v>20186040129911</v>
      </c>
      <c r="E295" s="2">
        <v>43220</v>
      </c>
      <c r="F295" s="1" t="s">
        <v>24</v>
      </c>
      <c r="G295" s="1" t="s">
        <v>663</v>
      </c>
      <c r="H295" s="1" t="s">
        <v>664</v>
      </c>
      <c r="I295" s="1" t="s">
        <v>19</v>
      </c>
      <c r="J295" s="1" t="s">
        <v>20</v>
      </c>
      <c r="K295" s="1">
        <v>999</v>
      </c>
      <c r="L295" s="1" t="s">
        <v>21</v>
      </c>
      <c r="M295" s="1" t="s">
        <v>665</v>
      </c>
      <c r="N295" s="1">
        <v>604</v>
      </c>
      <c r="O295" s="1" t="s">
        <v>23</v>
      </c>
      <c r="P295" s="1">
        <f t="shared" si="4"/>
        <v>13</v>
      </c>
    </row>
    <row r="296" spans="1:16" x14ac:dyDescent="0.25">
      <c r="A296" s="3">
        <v>20184090380192</v>
      </c>
      <c r="B296" s="2">
        <v>43207</v>
      </c>
      <c r="C296" s="2">
        <v>43222</v>
      </c>
      <c r="D296" s="3">
        <v>20183050131231</v>
      </c>
      <c r="E296" s="2">
        <v>43220</v>
      </c>
      <c r="F296" s="1" t="s">
        <v>61</v>
      </c>
      <c r="G296" s="1" t="s">
        <v>666</v>
      </c>
      <c r="H296" s="1" t="s">
        <v>667</v>
      </c>
      <c r="I296" s="1" t="s">
        <v>19</v>
      </c>
      <c r="J296" s="1" t="s">
        <v>20</v>
      </c>
      <c r="K296" s="1">
        <v>999</v>
      </c>
      <c r="L296" s="1" t="s">
        <v>21</v>
      </c>
      <c r="M296" s="1" t="s">
        <v>457</v>
      </c>
      <c r="N296" s="1">
        <v>305</v>
      </c>
      <c r="O296" s="1" t="s">
        <v>23</v>
      </c>
      <c r="P296" s="1">
        <f t="shared" si="4"/>
        <v>13</v>
      </c>
    </row>
    <row r="297" spans="1:16" x14ac:dyDescent="0.25">
      <c r="A297" s="3">
        <v>20184090380302</v>
      </c>
      <c r="B297" s="2">
        <v>43207</v>
      </c>
      <c r="C297" s="2">
        <v>43251</v>
      </c>
      <c r="D297" s="3">
        <v>20183030127901</v>
      </c>
      <c r="E297" s="2">
        <v>43216</v>
      </c>
      <c r="F297" s="1" t="s">
        <v>171</v>
      </c>
      <c r="G297" s="1" t="s">
        <v>668</v>
      </c>
      <c r="H297" s="1" t="s">
        <v>409</v>
      </c>
      <c r="I297" s="1" t="s">
        <v>19</v>
      </c>
      <c r="J297" s="1" t="s">
        <v>415</v>
      </c>
      <c r="K297" s="1">
        <v>999</v>
      </c>
      <c r="L297" s="1" t="s">
        <v>21</v>
      </c>
      <c r="M297" s="1" t="s">
        <v>410</v>
      </c>
      <c r="N297" s="1">
        <v>303</v>
      </c>
      <c r="O297" s="1" t="s">
        <v>23</v>
      </c>
      <c r="P297" s="1">
        <f t="shared" si="4"/>
        <v>9</v>
      </c>
    </row>
    <row r="298" spans="1:16" x14ac:dyDescent="0.25">
      <c r="A298" s="3">
        <v>20184090380372</v>
      </c>
      <c r="B298" s="2">
        <v>43207</v>
      </c>
      <c r="C298" s="2">
        <v>43222</v>
      </c>
      <c r="D298" s="3">
        <v>20183000127891</v>
      </c>
      <c r="E298" s="2">
        <v>43216</v>
      </c>
      <c r="F298" s="1" t="s">
        <v>61</v>
      </c>
      <c r="G298" s="1" t="s">
        <v>44</v>
      </c>
      <c r="H298" s="1" t="s">
        <v>669</v>
      </c>
      <c r="I298" s="1" t="s">
        <v>19</v>
      </c>
      <c r="J298" s="1" t="s">
        <v>20</v>
      </c>
      <c r="K298" s="1">
        <v>999</v>
      </c>
      <c r="L298" s="1" t="s">
        <v>21</v>
      </c>
      <c r="M298" s="1" t="s">
        <v>138</v>
      </c>
      <c r="N298" s="1">
        <v>300</v>
      </c>
      <c r="O298" s="1" t="s">
        <v>23</v>
      </c>
      <c r="P298" s="1">
        <f t="shared" si="4"/>
        <v>9</v>
      </c>
    </row>
    <row r="299" spans="1:16" x14ac:dyDescent="0.25">
      <c r="A299" s="3">
        <v>20184090380382</v>
      </c>
      <c r="B299" s="2">
        <v>43207</v>
      </c>
      <c r="C299" s="2">
        <v>43222</v>
      </c>
      <c r="D299" s="3">
        <v>20185000121171</v>
      </c>
      <c r="E299" s="2">
        <v>43213</v>
      </c>
      <c r="F299" s="1" t="s">
        <v>15</v>
      </c>
      <c r="G299" s="1" t="s">
        <v>670</v>
      </c>
      <c r="H299" s="1" t="s">
        <v>671</v>
      </c>
      <c r="I299" s="1" t="s">
        <v>19</v>
      </c>
      <c r="J299" s="1" t="s">
        <v>20</v>
      </c>
      <c r="K299" s="1">
        <v>999</v>
      </c>
      <c r="L299" s="1" t="s">
        <v>21</v>
      </c>
      <c r="M299" s="1" t="s">
        <v>108</v>
      </c>
      <c r="N299" s="1">
        <v>500</v>
      </c>
      <c r="O299" s="1" t="s">
        <v>23</v>
      </c>
      <c r="P299" s="1">
        <f t="shared" si="4"/>
        <v>6</v>
      </c>
    </row>
    <row r="300" spans="1:16" x14ac:dyDescent="0.25">
      <c r="A300" s="3">
        <v>20184090380422</v>
      </c>
      <c r="B300" s="2">
        <v>43207</v>
      </c>
      <c r="C300" s="2">
        <v>43222</v>
      </c>
      <c r="D300" s="3">
        <v>20183000125231</v>
      </c>
      <c r="E300" s="2">
        <v>43215</v>
      </c>
      <c r="F300" s="1" t="s">
        <v>61</v>
      </c>
      <c r="G300" s="1" t="s">
        <v>672</v>
      </c>
      <c r="H300" s="1" t="s">
        <v>673</v>
      </c>
      <c r="I300" s="1" t="s">
        <v>19</v>
      </c>
      <c r="J300" s="1" t="s">
        <v>20</v>
      </c>
      <c r="K300" s="1">
        <v>999</v>
      </c>
      <c r="L300" s="1" t="s">
        <v>21</v>
      </c>
      <c r="M300" s="1" t="s">
        <v>138</v>
      </c>
      <c r="N300" s="1">
        <v>300</v>
      </c>
      <c r="O300" s="1" t="s">
        <v>23</v>
      </c>
      <c r="P300" s="1">
        <f t="shared" si="4"/>
        <v>8</v>
      </c>
    </row>
    <row r="301" spans="1:16" x14ac:dyDescent="0.25">
      <c r="A301" s="3">
        <v>20184090380502</v>
      </c>
      <c r="B301" s="2">
        <v>43207</v>
      </c>
      <c r="C301" s="2">
        <v>43251</v>
      </c>
      <c r="D301" s="3">
        <v>20182000128931</v>
      </c>
      <c r="E301" s="2">
        <v>43217</v>
      </c>
      <c r="F301" s="1" t="s">
        <v>171</v>
      </c>
      <c r="G301" s="1" t="s">
        <v>674</v>
      </c>
      <c r="H301" s="1" t="s">
        <v>675</v>
      </c>
      <c r="I301" s="1" t="s">
        <v>19</v>
      </c>
      <c r="J301" s="1" t="s">
        <v>281</v>
      </c>
      <c r="K301" s="1">
        <v>999</v>
      </c>
      <c r="L301" s="1" t="s">
        <v>21</v>
      </c>
      <c r="M301" s="1" t="s">
        <v>87</v>
      </c>
      <c r="N301" s="1">
        <v>200</v>
      </c>
      <c r="O301" s="1" t="s">
        <v>23</v>
      </c>
      <c r="P301" s="1">
        <f t="shared" si="4"/>
        <v>10</v>
      </c>
    </row>
    <row r="302" spans="1:16" x14ac:dyDescent="0.25">
      <c r="A302" s="3">
        <v>20184090380512</v>
      </c>
      <c r="B302" s="2">
        <v>43207</v>
      </c>
      <c r="C302" s="2">
        <v>43229</v>
      </c>
      <c r="D302" s="3">
        <v>20186060127971</v>
      </c>
      <c r="E302" s="2">
        <v>43216</v>
      </c>
      <c r="F302" s="1" t="s">
        <v>24</v>
      </c>
      <c r="G302" s="1" t="s">
        <v>676</v>
      </c>
      <c r="H302" s="1" t="s">
        <v>677</v>
      </c>
      <c r="I302" s="1" t="s">
        <v>19</v>
      </c>
      <c r="J302" s="1" t="s">
        <v>20</v>
      </c>
      <c r="K302" s="1">
        <v>999</v>
      </c>
      <c r="L302" s="1" t="s">
        <v>21</v>
      </c>
      <c r="M302" s="1" t="s">
        <v>27</v>
      </c>
      <c r="N302" s="1">
        <v>606</v>
      </c>
      <c r="O302" s="1" t="s">
        <v>23</v>
      </c>
      <c r="P302" s="1">
        <f t="shared" si="4"/>
        <v>9</v>
      </c>
    </row>
    <row r="303" spans="1:16" x14ac:dyDescent="0.25">
      <c r="A303" s="3">
        <v>20184090380562</v>
      </c>
      <c r="B303" s="2">
        <v>43207</v>
      </c>
      <c r="C303" s="2">
        <v>43229</v>
      </c>
      <c r="D303" s="3">
        <v>20185000121011</v>
      </c>
      <c r="E303" s="2">
        <v>43213</v>
      </c>
      <c r="F303" s="1" t="s">
        <v>43</v>
      </c>
      <c r="G303" s="1" t="s">
        <v>678</v>
      </c>
      <c r="H303" s="1" t="s">
        <v>679</v>
      </c>
      <c r="I303" s="1" t="s">
        <v>19</v>
      </c>
      <c r="J303" s="1" t="s">
        <v>20</v>
      </c>
      <c r="K303" s="1">
        <v>999</v>
      </c>
      <c r="L303" s="1" t="s">
        <v>21</v>
      </c>
      <c r="M303" s="1" t="s">
        <v>615</v>
      </c>
      <c r="N303" s="1">
        <v>500</v>
      </c>
      <c r="O303" s="1" t="s">
        <v>23</v>
      </c>
      <c r="P303" s="1">
        <f t="shared" si="4"/>
        <v>6</v>
      </c>
    </row>
    <row r="304" spans="1:16" x14ac:dyDescent="0.25">
      <c r="A304" s="3">
        <v>20184090380722</v>
      </c>
      <c r="B304" s="2">
        <v>43207</v>
      </c>
      <c r="C304" s="2">
        <v>43229</v>
      </c>
      <c r="D304" s="3">
        <v>20183040133831</v>
      </c>
      <c r="E304" s="2">
        <v>43223</v>
      </c>
      <c r="F304" s="1" t="s">
        <v>24</v>
      </c>
      <c r="G304" s="1" t="s">
        <v>680</v>
      </c>
      <c r="H304" s="1" t="s">
        <v>81</v>
      </c>
      <c r="I304" s="1" t="s">
        <v>19</v>
      </c>
      <c r="J304" s="1" t="s">
        <v>20</v>
      </c>
      <c r="K304" s="1">
        <v>999</v>
      </c>
      <c r="L304" s="1" t="s">
        <v>21</v>
      </c>
      <c r="M304" s="1" t="s">
        <v>167</v>
      </c>
      <c r="N304" s="1">
        <v>304</v>
      </c>
      <c r="O304" s="1" t="s">
        <v>23</v>
      </c>
      <c r="P304" s="1">
        <f t="shared" si="4"/>
        <v>16</v>
      </c>
    </row>
    <row r="305" spans="1:16" x14ac:dyDescent="0.25">
      <c r="A305" s="3">
        <v>20184090380792</v>
      </c>
      <c r="B305" s="2">
        <v>43207</v>
      </c>
      <c r="C305" s="2">
        <v>43214</v>
      </c>
      <c r="D305" s="3"/>
      <c r="E305" s="1" t="s">
        <v>18</v>
      </c>
      <c r="F305" s="1" t="s">
        <v>229</v>
      </c>
      <c r="G305" s="1" t="s">
        <v>681</v>
      </c>
      <c r="H305" s="1" t="s">
        <v>682</v>
      </c>
      <c r="I305" s="1" t="s">
        <v>26</v>
      </c>
      <c r="J305" s="1" t="s">
        <v>20</v>
      </c>
      <c r="K305" s="1">
        <v>999</v>
      </c>
      <c r="L305" s="1" t="s">
        <v>21</v>
      </c>
      <c r="M305" s="1" t="s">
        <v>222</v>
      </c>
      <c r="N305" s="1">
        <v>601</v>
      </c>
      <c r="O305" s="1" t="s">
        <v>23</v>
      </c>
      <c r="P305" s="1" t="str">
        <f t="shared" si="4"/>
        <v>-</v>
      </c>
    </row>
    <row r="306" spans="1:16" x14ac:dyDescent="0.25">
      <c r="A306" s="3">
        <v>20184090380932</v>
      </c>
      <c r="B306" s="2">
        <v>43207</v>
      </c>
      <c r="C306" s="2">
        <v>43297</v>
      </c>
      <c r="D306" s="3">
        <v>20183050136011</v>
      </c>
      <c r="E306" s="2">
        <v>43224</v>
      </c>
      <c r="F306" s="1" t="s">
        <v>158</v>
      </c>
      <c r="G306" s="1" t="s">
        <v>683</v>
      </c>
      <c r="H306" s="1" t="s">
        <v>684</v>
      </c>
      <c r="I306" s="1" t="s">
        <v>19</v>
      </c>
      <c r="J306" s="1" t="s">
        <v>209</v>
      </c>
      <c r="K306" s="1">
        <v>999</v>
      </c>
      <c r="L306" s="1" t="s">
        <v>21</v>
      </c>
      <c r="M306" s="1" t="s">
        <v>685</v>
      </c>
      <c r="N306" s="1">
        <v>305</v>
      </c>
      <c r="O306" s="1" t="s">
        <v>23</v>
      </c>
      <c r="P306" s="1">
        <f t="shared" si="4"/>
        <v>17</v>
      </c>
    </row>
    <row r="307" spans="1:16" x14ac:dyDescent="0.25">
      <c r="A307" s="3">
        <v>20184090380952</v>
      </c>
      <c r="B307" s="2">
        <v>43207</v>
      </c>
      <c r="C307" s="2">
        <v>43229</v>
      </c>
      <c r="D307" s="3">
        <v>20185000134991</v>
      </c>
      <c r="E307" s="2">
        <v>43224</v>
      </c>
      <c r="F307" s="1" t="s">
        <v>24</v>
      </c>
      <c r="G307" s="1" t="s">
        <v>686</v>
      </c>
      <c r="H307" s="1" t="s">
        <v>687</v>
      </c>
      <c r="I307" s="1" t="s">
        <v>19</v>
      </c>
      <c r="J307" s="1" t="s">
        <v>20</v>
      </c>
      <c r="K307" s="1">
        <v>999</v>
      </c>
      <c r="L307" s="1" t="s">
        <v>21</v>
      </c>
      <c r="M307" s="1" t="s">
        <v>108</v>
      </c>
      <c r="N307" s="1">
        <v>500</v>
      </c>
      <c r="O307" s="1" t="s">
        <v>23</v>
      </c>
      <c r="P307" s="1">
        <f t="shared" si="4"/>
        <v>17</v>
      </c>
    </row>
    <row r="308" spans="1:16" x14ac:dyDescent="0.25">
      <c r="A308" s="3">
        <v>20184090381152</v>
      </c>
      <c r="B308" s="2">
        <v>43207</v>
      </c>
      <c r="C308" s="2">
        <v>43222</v>
      </c>
      <c r="D308" s="3"/>
      <c r="E308" s="1" t="s">
        <v>18</v>
      </c>
      <c r="F308" s="1" t="s">
        <v>15</v>
      </c>
      <c r="G308" s="1" t="s">
        <v>688</v>
      </c>
      <c r="H308" s="1" t="s">
        <v>689</v>
      </c>
      <c r="I308" s="1" t="s">
        <v>26</v>
      </c>
      <c r="J308" s="1" t="s">
        <v>20</v>
      </c>
      <c r="K308" s="1">
        <v>999</v>
      </c>
      <c r="L308" s="1" t="s">
        <v>21</v>
      </c>
      <c r="M308" s="1" t="s">
        <v>690</v>
      </c>
      <c r="N308" s="1">
        <v>400</v>
      </c>
      <c r="O308" s="1" t="s">
        <v>41</v>
      </c>
      <c r="P308" s="1" t="str">
        <f t="shared" si="4"/>
        <v>-</v>
      </c>
    </row>
    <row r="309" spans="1:16" x14ac:dyDescent="0.25">
      <c r="A309" s="3">
        <v>20184090381402</v>
      </c>
      <c r="B309" s="2">
        <v>43207</v>
      </c>
      <c r="C309" s="2">
        <v>43229</v>
      </c>
      <c r="D309" s="3">
        <v>20182000146201</v>
      </c>
      <c r="E309" s="2">
        <v>43235</v>
      </c>
      <c r="F309" s="1" t="s">
        <v>67</v>
      </c>
      <c r="G309" s="1" t="s">
        <v>691</v>
      </c>
      <c r="H309" s="1" t="s">
        <v>692</v>
      </c>
      <c r="I309" s="1" t="s">
        <v>26</v>
      </c>
      <c r="J309" s="1" t="s">
        <v>415</v>
      </c>
      <c r="K309" s="1">
        <v>999</v>
      </c>
      <c r="L309" s="1" t="s">
        <v>21</v>
      </c>
      <c r="M309" s="1" t="s">
        <v>87</v>
      </c>
      <c r="N309" s="1">
        <v>200</v>
      </c>
      <c r="O309" s="1" t="s">
        <v>23</v>
      </c>
      <c r="P309" s="1">
        <f t="shared" si="4"/>
        <v>28</v>
      </c>
    </row>
    <row r="310" spans="1:16" x14ac:dyDescent="0.25">
      <c r="A310" s="3">
        <v>20184090381422</v>
      </c>
      <c r="B310" s="2">
        <v>43207</v>
      </c>
      <c r="C310" s="2">
        <v>43222</v>
      </c>
      <c r="D310" s="3">
        <v>20183000120041</v>
      </c>
      <c r="E310" s="2">
        <v>43210</v>
      </c>
      <c r="F310" s="1" t="s">
        <v>51</v>
      </c>
      <c r="G310" s="1" t="s">
        <v>693</v>
      </c>
      <c r="H310" s="1" t="s">
        <v>450</v>
      </c>
      <c r="I310" s="1" t="s">
        <v>19</v>
      </c>
      <c r="J310" s="1" t="s">
        <v>75</v>
      </c>
      <c r="K310" s="1">
        <v>999</v>
      </c>
      <c r="L310" s="1" t="s">
        <v>21</v>
      </c>
      <c r="M310" s="1" t="s">
        <v>196</v>
      </c>
      <c r="N310" s="1">
        <v>300</v>
      </c>
      <c r="O310" s="1" t="s">
        <v>23</v>
      </c>
      <c r="P310" s="1">
        <f t="shared" si="4"/>
        <v>3</v>
      </c>
    </row>
    <row r="311" spans="1:16" x14ac:dyDescent="0.25">
      <c r="A311" s="3">
        <v>20184090382072</v>
      </c>
      <c r="B311" s="2">
        <v>43207</v>
      </c>
      <c r="C311" s="2">
        <v>43229</v>
      </c>
      <c r="D311" s="3">
        <v>20186060148211</v>
      </c>
      <c r="E311" s="2">
        <v>43236</v>
      </c>
      <c r="F311" s="1" t="s">
        <v>67</v>
      </c>
      <c r="G311" s="1" t="s">
        <v>694</v>
      </c>
      <c r="H311" s="1" t="s">
        <v>695</v>
      </c>
      <c r="I311" s="1" t="s">
        <v>26</v>
      </c>
      <c r="J311" s="1" t="s">
        <v>20</v>
      </c>
      <c r="K311" s="1">
        <v>999</v>
      </c>
      <c r="L311" s="1" t="s">
        <v>21</v>
      </c>
      <c r="M311" s="1" t="s">
        <v>371</v>
      </c>
      <c r="N311" s="1">
        <v>606</v>
      </c>
      <c r="O311" s="1" t="s">
        <v>23</v>
      </c>
      <c r="P311" s="1">
        <f t="shared" si="4"/>
        <v>29</v>
      </c>
    </row>
    <row r="312" spans="1:16" x14ac:dyDescent="0.25">
      <c r="A312" s="3">
        <v>20184090382152</v>
      </c>
      <c r="B312" s="2">
        <v>43207</v>
      </c>
      <c r="C312" s="2">
        <v>43229</v>
      </c>
      <c r="D312" s="3"/>
      <c r="E312" s="1" t="s">
        <v>18</v>
      </c>
      <c r="F312" s="1" t="s">
        <v>67</v>
      </c>
      <c r="G312" s="1" t="s">
        <v>696</v>
      </c>
      <c r="H312" s="1" t="s">
        <v>697</v>
      </c>
      <c r="I312" s="1" t="s">
        <v>26</v>
      </c>
      <c r="J312" s="1" t="s">
        <v>20</v>
      </c>
      <c r="K312" s="1">
        <v>101</v>
      </c>
      <c r="L312" s="1" t="s">
        <v>698</v>
      </c>
      <c r="M312" s="1" t="s">
        <v>629</v>
      </c>
      <c r="N312" s="1">
        <v>101</v>
      </c>
      <c r="O312" s="1"/>
      <c r="P312" s="1" t="str">
        <f t="shared" si="4"/>
        <v>-</v>
      </c>
    </row>
    <row r="313" spans="1:16" x14ac:dyDescent="0.25">
      <c r="A313" s="3">
        <v>20184090382512</v>
      </c>
      <c r="B313" s="2">
        <v>43208</v>
      </c>
      <c r="C313" s="2">
        <v>43230</v>
      </c>
      <c r="D313" s="3">
        <v>20186060156361</v>
      </c>
      <c r="E313" s="2">
        <v>43242</v>
      </c>
      <c r="F313" s="1" t="s">
        <v>24</v>
      </c>
      <c r="G313" s="1" t="s">
        <v>699</v>
      </c>
      <c r="H313" s="1" t="s">
        <v>327</v>
      </c>
      <c r="I313" s="1" t="s">
        <v>26</v>
      </c>
      <c r="J313" s="1" t="s">
        <v>20</v>
      </c>
      <c r="K313" s="1">
        <v>999</v>
      </c>
      <c r="L313" s="1" t="s">
        <v>21</v>
      </c>
      <c r="M313" s="1" t="s">
        <v>371</v>
      </c>
      <c r="N313" s="1">
        <v>606</v>
      </c>
      <c r="O313" s="1" t="s">
        <v>23</v>
      </c>
      <c r="P313" s="1">
        <f t="shared" si="4"/>
        <v>34</v>
      </c>
    </row>
    <row r="314" spans="1:16" x14ac:dyDescent="0.25">
      <c r="A314" s="3">
        <v>20184090382972</v>
      </c>
      <c r="B314" s="2">
        <v>43208</v>
      </c>
      <c r="C314" s="2">
        <v>43230</v>
      </c>
      <c r="D314" s="3">
        <v>20185000127771</v>
      </c>
      <c r="E314" s="2">
        <v>43216</v>
      </c>
      <c r="F314" s="1" t="s">
        <v>24</v>
      </c>
      <c r="G314" s="1" t="s">
        <v>700</v>
      </c>
      <c r="H314" s="1" t="s">
        <v>701</v>
      </c>
      <c r="I314" s="1" t="s">
        <v>19</v>
      </c>
      <c r="J314" s="1" t="s">
        <v>20</v>
      </c>
      <c r="K314" s="1">
        <v>999</v>
      </c>
      <c r="L314" s="1" t="s">
        <v>21</v>
      </c>
      <c r="M314" s="1" t="s">
        <v>266</v>
      </c>
      <c r="N314" s="1">
        <v>500</v>
      </c>
      <c r="O314" s="1" t="s">
        <v>23</v>
      </c>
      <c r="P314" s="1">
        <f t="shared" si="4"/>
        <v>8</v>
      </c>
    </row>
    <row r="315" spans="1:16" x14ac:dyDescent="0.25">
      <c r="A315" s="3">
        <v>20184090383122</v>
      </c>
      <c r="B315" s="2">
        <v>43208</v>
      </c>
      <c r="C315" s="2">
        <v>43223</v>
      </c>
      <c r="D315" s="3">
        <v>20186050134591</v>
      </c>
      <c r="E315" s="2">
        <v>43223</v>
      </c>
      <c r="F315" s="1" t="s">
        <v>61</v>
      </c>
      <c r="G315" s="1" t="s">
        <v>702</v>
      </c>
      <c r="H315" s="1" t="s">
        <v>654</v>
      </c>
      <c r="I315" s="1" t="s">
        <v>19</v>
      </c>
      <c r="J315" s="1" t="s">
        <v>415</v>
      </c>
      <c r="K315" s="1">
        <v>999</v>
      </c>
      <c r="L315" s="1" t="s">
        <v>21</v>
      </c>
      <c r="M315" s="1" t="s">
        <v>703</v>
      </c>
      <c r="N315" s="1">
        <v>605</v>
      </c>
      <c r="O315" s="1" t="s">
        <v>23</v>
      </c>
      <c r="P315" s="1">
        <f t="shared" si="4"/>
        <v>15</v>
      </c>
    </row>
    <row r="316" spans="1:16" x14ac:dyDescent="0.25">
      <c r="A316" s="3">
        <v>20184090383162</v>
      </c>
      <c r="B316" s="2">
        <v>43208</v>
      </c>
      <c r="C316" s="2">
        <v>43223</v>
      </c>
      <c r="D316" s="3">
        <v>20183030064463</v>
      </c>
      <c r="E316" s="2">
        <v>43215</v>
      </c>
      <c r="F316" s="1" t="s">
        <v>61</v>
      </c>
      <c r="G316" s="1" t="s">
        <v>704</v>
      </c>
      <c r="H316" s="1" t="s">
        <v>705</v>
      </c>
      <c r="I316" s="1" t="s">
        <v>19</v>
      </c>
      <c r="J316" s="1" t="s">
        <v>415</v>
      </c>
      <c r="K316" s="1">
        <v>999</v>
      </c>
      <c r="L316" s="1" t="s">
        <v>21</v>
      </c>
      <c r="M316" s="1" t="s">
        <v>162</v>
      </c>
      <c r="N316" s="1">
        <v>303</v>
      </c>
      <c r="O316" s="1" t="s">
        <v>23</v>
      </c>
      <c r="P316" s="1">
        <f t="shared" si="4"/>
        <v>7</v>
      </c>
    </row>
    <row r="317" spans="1:16" x14ac:dyDescent="0.25">
      <c r="A317" s="3">
        <v>20184090383242</v>
      </c>
      <c r="B317" s="2">
        <v>43208</v>
      </c>
      <c r="C317" s="2">
        <v>43230</v>
      </c>
      <c r="D317" s="3">
        <v>20186050136501</v>
      </c>
      <c r="E317" s="2">
        <v>43224</v>
      </c>
      <c r="F317" s="1" t="s">
        <v>24</v>
      </c>
      <c r="G317" s="1" t="s">
        <v>706</v>
      </c>
      <c r="H317" s="1" t="s">
        <v>707</v>
      </c>
      <c r="I317" s="1" t="s">
        <v>19</v>
      </c>
      <c r="J317" s="1" t="s">
        <v>20</v>
      </c>
      <c r="K317" s="1">
        <v>999</v>
      </c>
      <c r="L317" s="1" t="s">
        <v>21</v>
      </c>
      <c r="M317" s="1" t="s">
        <v>319</v>
      </c>
      <c r="N317" s="1">
        <v>605</v>
      </c>
      <c r="O317" s="1" t="s">
        <v>23</v>
      </c>
      <c r="P317" s="1">
        <f t="shared" si="4"/>
        <v>16</v>
      </c>
    </row>
    <row r="318" spans="1:16" x14ac:dyDescent="0.25">
      <c r="A318" s="3">
        <v>20184090383292</v>
      </c>
      <c r="B318" s="2">
        <v>43208</v>
      </c>
      <c r="C318" s="2">
        <v>43223</v>
      </c>
      <c r="D318" s="3"/>
      <c r="E318" s="1" t="s">
        <v>18</v>
      </c>
      <c r="F318" s="1" t="s">
        <v>15</v>
      </c>
      <c r="G318" s="1" t="s">
        <v>708</v>
      </c>
      <c r="H318" s="1" t="s">
        <v>17</v>
      </c>
      <c r="I318" s="1" t="s">
        <v>26</v>
      </c>
      <c r="J318" s="1" t="s">
        <v>20</v>
      </c>
      <c r="K318" s="1">
        <v>999</v>
      </c>
      <c r="L318" s="1" t="s">
        <v>21</v>
      </c>
      <c r="M318" s="1" t="s">
        <v>167</v>
      </c>
      <c r="N318" s="1">
        <v>304</v>
      </c>
      <c r="O318" s="1" t="s">
        <v>23</v>
      </c>
      <c r="P318" s="1" t="str">
        <f t="shared" si="4"/>
        <v>-</v>
      </c>
    </row>
    <row r="319" spans="1:16" x14ac:dyDescent="0.25">
      <c r="A319" s="3">
        <v>20184090383322</v>
      </c>
      <c r="B319" s="2">
        <v>43208</v>
      </c>
      <c r="C319" s="2">
        <v>43223</v>
      </c>
      <c r="D319" s="3">
        <v>20183040159841</v>
      </c>
      <c r="E319" s="2">
        <v>43245</v>
      </c>
      <c r="F319" s="1" t="s">
        <v>15</v>
      </c>
      <c r="G319" s="1" t="s">
        <v>709</v>
      </c>
      <c r="H319" s="1" t="s">
        <v>17</v>
      </c>
      <c r="I319" s="1" t="s">
        <v>26</v>
      </c>
      <c r="J319" s="1" t="s">
        <v>20</v>
      </c>
      <c r="K319" s="1">
        <v>999</v>
      </c>
      <c r="L319" s="1" t="s">
        <v>21</v>
      </c>
      <c r="M319" s="1" t="s">
        <v>167</v>
      </c>
      <c r="N319" s="1">
        <v>304</v>
      </c>
      <c r="O319" s="1" t="s">
        <v>23</v>
      </c>
      <c r="P319" s="1">
        <f t="shared" si="4"/>
        <v>37</v>
      </c>
    </row>
    <row r="320" spans="1:16" x14ac:dyDescent="0.25">
      <c r="A320" s="3">
        <v>20184090383412</v>
      </c>
      <c r="B320" s="2">
        <v>43208</v>
      </c>
      <c r="C320" s="2">
        <v>43230</v>
      </c>
      <c r="D320" s="3">
        <v>20185000127781</v>
      </c>
      <c r="E320" s="2">
        <v>43216</v>
      </c>
      <c r="F320" s="1" t="s">
        <v>24</v>
      </c>
      <c r="G320" s="1" t="s">
        <v>710</v>
      </c>
      <c r="H320" s="1" t="s">
        <v>17</v>
      </c>
      <c r="I320" s="1" t="s">
        <v>19</v>
      </c>
      <c r="J320" s="1" t="s">
        <v>75</v>
      </c>
      <c r="K320" s="1">
        <v>999</v>
      </c>
      <c r="L320" s="1" t="s">
        <v>21</v>
      </c>
      <c r="M320" s="1" t="s">
        <v>266</v>
      </c>
      <c r="N320" s="1">
        <v>500</v>
      </c>
      <c r="O320" s="1" t="s">
        <v>23</v>
      </c>
      <c r="P320" s="1">
        <f t="shared" si="4"/>
        <v>8</v>
      </c>
    </row>
    <row r="321" spans="1:16" x14ac:dyDescent="0.25">
      <c r="A321" s="3">
        <v>20184090383502</v>
      </c>
      <c r="B321" s="2">
        <v>43208</v>
      </c>
      <c r="C321" s="2">
        <v>43230</v>
      </c>
      <c r="D321" s="3">
        <v>20183000130431</v>
      </c>
      <c r="E321" s="2">
        <v>43220</v>
      </c>
      <c r="F321" s="1" t="s">
        <v>43</v>
      </c>
      <c r="G321" s="1" t="s">
        <v>711</v>
      </c>
      <c r="H321" s="1" t="s">
        <v>17</v>
      </c>
      <c r="I321" s="1" t="s">
        <v>19</v>
      </c>
      <c r="J321" s="1" t="s">
        <v>75</v>
      </c>
      <c r="K321" s="1">
        <v>999</v>
      </c>
      <c r="L321" s="1" t="s">
        <v>21</v>
      </c>
      <c r="M321" s="1" t="s">
        <v>587</v>
      </c>
      <c r="N321" s="1">
        <v>300</v>
      </c>
      <c r="O321" s="1" t="s">
        <v>23</v>
      </c>
      <c r="P321" s="1">
        <f t="shared" si="4"/>
        <v>12</v>
      </c>
    </row>
    <row r="322" spans="1:16" x14ac:dyDescent="0.25">
      <c r="A322" s="3">
        <v>20184090383562</v>
      </c>
      <c r="B322" s="2">
        <v>43208</v>
      </c>
      <c r="C322" s="2">
        <v>43223</v>
      </c>
      <c r="D322" s="3">
        <v>20185000125911</v>
      </c>
      <c r="E322" s="2">
        <v>43215</v>
      </c>
      <c r="F322" s="1" t="s">
        <v>51</v>
      </c>
      <c r="G322" s="1" t="s">
        <v>712</v>
      </c>
      <c r="H322" s="1" t="s">
        <v>17</v>
      </c>
      <c r="I322" s="1" t="s">
        <v>19</v>
      </c>
      <c r="J322" s="1" t="s">
        <v>75</v>
      </c>
      <c r="K322" s="1">
        <v>999</v>
      </c>
      <c r="L322" s="1" t="s">
        <v>21</v>
      </c>
      <c r="M322" s="1" t="s">
        <v>266</v>
      </c>
      <c r="N322" s="1">
        <v>500</v>
      </c>
      <c r="O322" s="1" t="s">
        <v>23</v>
      </c>
      <c r="P322" s="1">
        <f t="shared" si="4"/>
        <v>7</v>
      </c>
    </row>
    <row r="323" spans="1:16" x14ac:dyDescent="0.25">
      <c r="A323" s="3">
        <v>20184090383582</v>
      </c>
      <c r="B323" s="2">
        <v>43208</v>
      </c>
      <c r="C323" s="2">
        <v>43230</v>
      </c>
      <c r="D323" s="3">
        <v>20186050123551</v>
      </c>
      <c r="E323" s="2">
        <v>43214</v>
      </c>
      <c r="F323" s="1" t="s">
        <v>67</v>
      </c>
      <c r="G323" s="1" t="s">
        <v>713</v>
      </c>
      <c r="H323" s="1" t="s">
        <v>309</v>
      </c>
      <c r="I323" s="1" t="s">
        <v>19</v>
      </c>
      <c r="J323" s="1" t="s">
        <v>406</v>
      </c>
      <c r="K323" s="1">
        <v>999</v>
      </c>
      <c r="L323" s="1" t="s">
        <v>21</v>
      </c>
      <c r="M323" s="1" t="s">
        <v>87</v>
      </c>
      <c r="N323" s="1">
        <v>200</v>
      </c>
      <c r="O323" s="1" t="s">
        <v>23</v>
      </c>
      <c r="P323" s="1">
        <f t="shared" si="4"/>
        <v>6</v>
      </c>
    </row>
    <row r="324" spans="1:16" x14ac:dyDescent="0.25">
      <c r="A324" s="3">
        <v>20184090383672</v>
      </c>
      <c r="B324" s="2">
        <v>43208</v>
      </c>
      <c r="C324" s="2">
        <v>43230</v>
      </c>
      <c r="D324" s="3">
        <v>20186030132551</v>
      </c>
      <c r="E324" s="2">
        <v>43222</v>
      </c>
      <c r="F324" s="1" t="s">
        <v>67</v>
      </c>
      <c r="G324" s="1" t="s">
        <v>714</v>
      </c>
      <c r="H324" s="1" t="s">
        <v>715</v>
      </c>
      <c r="I324" s="1" t="s">
        <v>19</v>
      </c>
      <c r="J324" s="1" t="s">
        <v>48</v>
      </c>
      <c r="K324" s="1">
        <v>999</v>
      </c>
      <c r="L324" s="1" t="s">
        <v>21</v>
      </c>
      <c r="M324" s="1" t="s">
        <v>716</v>
      </c>
      <c r="N324" s="1">
        <v>603</v>
      </c>
      <c r="O324" s="1" t="s">
        <v>23</v>
      </c>
      <c r="P324" s="1">
        <f t="shared" ref="P324:P387" si="5">IFERROR(E324-B324,"-")</f>
        <v>14</v>
      </c>
    </row>
    <row r="325" spans="1:16" x14ac:dyDescent="0.25">
      <c r="A325" s="3">
        <v>20184090383882</v>
      </c>
      <c r="B325" s="2">
        <v>43208</v>
      </c>
      <c r="C325" s="2">
        <v>43223</v>
      </c>
      <c r="D325" s="3">
        <v>20183040133211</v>
      </c>
      <c r="E325" s="2">
        <v>43222</v>
      </c>
      <c r="F325" s="1" t="s">
        <v>15</v>
      </c>
      <c r="G325" s="1" t="s">
        <v>717</v>
      </c>
      <c r="H325" s="1" t="s">
        <v>718</v>
      </c>
      <c r="I325" s="1" t="s">
        <v>19</v>
      </c>
      <c r="J325" s="1" t="s">
        <v>20</v>
      </c>
      <c r="K325" s="1">
        <v>999</v>
      </c>
      <c r="L325" s="1" t="s">
        <v>21</v>
      </c>
      <c r="M325" s="1" t="s">
        <v>167</v>
      </c>
      <c r="N325" s="1">
        <v>304</v>
      </c>
      <c r="O325" s="1" t="s">
        <v>23</v>
      </c>
      <c r="P325" s="1">
        <f t="shared" si="5"/>
        <v>14</v>
      </c>
    </row>
    <row r="326" spans="1:16" x14ac:dyDescent="0.25">
      <c r="A326" s="3">
        <v>20184090384372</v>
      </c>
      <c r="B326" s="2">
        <v>43208</v>
      </c>
      <c r="C326" s="2">
        <v>43230</v>
      </c>
      <c r="D326" s="3">
        <v>20184010201121</v>
      </c>
      <c r="E326" s="2">
        <v>43279</v>
      </c>
      <c r="F326" s="1" t="s">
        <v>24</v>
      </c>
      <c r="G326" s="1" t="s">
        <v>719</v>
      </c>
      <c r="H326" s="1" t="s">
        <v>720</v>
      </c>
      <c r="I326" s="1" t="s">
        <v>26</v>
      </c>
      <c r="J326" s="1" t="s">
        <v>20</v>
      </c>
      <c r="K326" s="1">
        <v>401</v>
      </c>
      <c r="L326" s="1" t="s">
        <v>721</v>
      </c>
      <c r="M326" s="1" t="s">
        <v>722</v>
      </c>
      <c r="N326" s="1">
        <v>401</v>
      </c>
      <c r="O326" s="1"/>
      <c r="P326" s="1">
        <f t="shared" si="5"/>
        <v>71</v>
      </c>
    </row>
    <row r="327" spans="1:16" x14ac:dyDescent="0.25">
      <c r="A327" s="3">
        <v>20184090385092</v>
      </c>
      <c r="B327" s="2">
        <v>43208</v>
      </c>
      <c r="C327" s="2">
        <v>43223</v>
      </c>
      <c r="D327" s="3">
        <v>20184010118111</v>
      </c>
      <c r="E327" s="2">
        <v>43209</v>
      </c>
      <c r="F327" s="1" t="s">
        <v>36</v>
      </c>
      <c r="G327" s="1" t="s">
        <v>723</v>
      </c>
      <c r="H327" s="1" t="s">
        <v>724</v>
      </c>
      <c r="I327" s="1" t="s">
        <v>19</v>
      </c>
      <c r="J327" s="1" t="s">
        <v>39</v>
      </c>
      <c r="K327" s="1">
        <v>999</v>
      </c>
      <c r="L327" s="1" t="s">
        <v>21</v>
      </c>
      <c r="M327" s="1" t="s">
        <v>291</v>
      </c>
      <c r="N327" s="1">
        <v>401</v>
      </c>
      <c r="O327" s="1" t="s">
        <v>23</v>
      </c>
      <c r="P327" s="1">
        <f t="shared" si="5"/>
        <v>1</v>
      </c>
    </row>
    <row r="328" spans="1:16" x14ac:dyDescent="0.25">
      <c r="A328" s="3">
        <v>20184090385102</v>
      </c>
      <c r="B328" s="2">
        <v>43208</v>
      </c>
      <c r="C328" s="2">
        <v>43223</v>
      </c>
      <c r="D328" s="3">
        <v>20184010117711</v>
      </c>
      <c r="E328" s="2">
        <v>43208</v>
      </c>
      <c r="F328" s="1" t="s">
        <v>36</v>
      </c>
      <c r="G328" s="1" t="s">
        <v>725</v>
      </c>
      <c r="H328" s="1" t="s">
        <v>724</v>
      </c>
      <c r="I328" s="1" t="s">
        <v>19</v>
      </c>
      <c r="J328" s="1" t="s">
        <v>39</v>
      </c>
      <c r="K328" s="1">
        <v>999</v>
      </c>
      <c r="L328" s="1" t="s">
        <v>21</v>
      </c>
      <c r="M328" s="1" t="s">
        <v>291</v>
      </c>
      <c r="N328" s="1">
        <v>401</v>
      </c>
      <c r="O328" s="1" t="s">
        <v>23</v>
      </c>
      <c r="P328" s="1">
        <f t="shared" si="5"/>
        <v>0</v>
      </c>
    </row>
    <row r="329" spans="1:16" x14ac:dyDescent="0.25">
      <c r="A329" s="3">
        <v>20184090385122</v>
      </c>
      <c r="B329" s="2">
        <v>43208</v>
      </c>
      <c r="C329" s="2">
        <v>43223</v>
      </c>
      <c r="D329" s="3">
        <v>20184010117921</v>
      </c>
      <c r="E329" s="2">
        <v>43209</v>
      </c>
      <c r="F329" s="1" t="s">
        <v>36</v>
      </c>
      <c r="G329" s="1" t="s">
        <v>726</v>
      </c>
      <c r="H329" s="1" t="s">
        <v>724</v>
      </c>
      <c r="I329" s="1" t="s">
        <v>19</v>
      </c>
      <c r="J329" s="1" t="s">
        <v>39</v>
      </c>
      <c r="K329" s="1">
        <v>999</v>
      </c>
      <c r="L329" s="1" t="s">
        <v>21</v>
      </c>
      <c r="M329" s="1" t="s">
        <v>291</v>
      </c>
      <c r="N329" s="1">
        <v>401</v>
      </c>
      <c r="O329" s="1" t="s">
        <v>23</v>
      </c>
      <c r="P329" s="1">
        <f t="shared" si="5"/>
        <v>1</v>
      </c>
    </row>
    <row r="330" spans="1:16" x14ac:dyDescent="0.25">
      <c r="A330" s="3">
        <v>20184090385252</v>
      </c>
      <c r="B330" s="2">
        <v>43208</v>
      </c>
      <c r="C330" s="2">
        <v>43223</v>
      </c>
      <c r="D330" s="3">
        <v>20183060136851</v>
      </c>
      <c r="E330" s="2">
        <v>43227</v>
      </c>
      <c r="F330" s="1" t="s">
        <v>51</v>
      </c>
      <c r="G330" s="1" t="s">
        <v>727</v>
      </c>
      <c r="H330" s="1" t="s">
        <v>728</v>
      </c>
      <c r="I330" s="1" t="s">
        <v>26</v>
      </c>
      <c r="J330" s="1" t="s">
        <v>20</v>
      </c>
      <c r="K330" s="1">
        <v>999</v>
      </c>
      <c r="L330" s="1" t="s">
        <v>21</v>
      </c>
      <c r="M330" s="1" t="s">
        <v>729</v>
      </c>
      <c r="N330" s="1">
        <v>306</v>
      </c>
      <c r="O330" s="1" t="s">
        <v>23</v>
      </c>
      <c r="P330" s="1">
        <f t="shared" si="5"/>
        <v>19</v>
      </c>
    </row>
    <row r="331" spans="1:16" x14ac:dyDescent="0.25">
      <c r="A331" s="3">
        <v>20184090385282</v>
      </c>
      <c r="B331" s="2">
        <v>43208</v>
      </c>
      <c r="C331" s="2">
        <v>43230</v>
      </c>
      <c r="D331" s="3">
        <v>20183040131651</v>
      </c>
      <c r="E331" s="2">
        <v>43222</v>
      </c>
      <c r="F331" s="1" t="s">
        <v>43</v>
      </c>
      <c r="G331" s="1" t="s">
        <v>730</v>
      </c>
      <c r="H331" s="1" t="s">
        <v>731</v>
      </c>
      <c r="I331" s="1" t="s">
        <v>19</v>
      </c>
      <c r="J331" s="1" t="s">
        <v>20</v>
      </c>
      <c r="K331" s="1">
        <v>999</v>
      </c>
      <c r="L331" s="1" t="s">
        <v>21</v>
      </c>
      <c r="M331" s="1" t="s">
        <v>167</v>
      </c>
      <c r="N331" s="1">
        <v>304</v>
      </c>
      <c r="O331" s="1" t="s">
        <v>23</v>
      </c>
      <c r="P331" s="1">
        <f t="shared" si="5"/>
        <v>14</v>
      </c>
    </row>
    <row r="332" spans="1:16" x14ac:dyDescent="0.25">
      <c r="A332" s="3">
        <v>20184090385382</v>
      </c>
      <c r="B332" s="2">
        <v>43208</v>
      </c>
      <c r="C332" s="2">
        <v>43230</v>
      </c>
      <c r="D332" s="3">
        <v>20186060140121</v>
      </c>
      <c r="E332" s="2">
        <v>43228</v>
      </c>
      <c r="F332" s="1" t="s">
        <v>24</v>
      </c>
      <c r="G332" s="1" t="s">
        <v>732</v>
      </c>
      <c r="H332" s="1" t="s">
        <v>733</v>
      </c>
      <c r="I332" s="1" t="s">
        <v>19</v>
      </c>
      <c r="J332" s="1" t="s">
        <v>48</v>
      </c>
      <c r="K332" s="1">
        <v>999</v>
      </c>
      <c r="L332" s="1" t="s">
        <v>21</v>
      </c>
      <c r="M332" s="1" t="s">
        <v>79</v>
      </c>
      <c r="N332" s="1">
        <v>606</v>
      </c>
      <c r="O332" s="1" t="s">
        <v>23</v>
      </c>
      <c r="P332" s="1">
        <f t="shared" si="5"/>
        <v>20</v>
      </c>
    </row>
    <row r="333" spans="1:16" x14ac:dyDescent="0.25">
      <c r="A333" s="3">
        <v>20184090385682</v>
      </c>
      <c r="B333" s="2">
        <v>43208</v>
      </c>
      <c r="C333" s="2">
        <v>43223</v>
      </c>
      <c r="D333" s="3">
        <v>20186040132941</v>
      </c>
      <c r="E333" s="2">
        <v>43222</v>
      </c>
      <c r="F333" s="1" t="s">
        <v>15</v>
      </c>
      <c r="G333" s="1" t="s">
        <v>734</v>
      </c>
      <c r="H333" s="1" t="s">
        <v>735</v>
      </c>
      <c r="I333" s="1" t="s">
        <v>19</v>
      </c>
      <c r="J333" s="1" t="s">
        <v>20</v>
      </c>
      <c r="K333" s="1">
        <v>999</v>
      </c>
      <c r="L333" s="1" t="s">
        <v>21</v>
      </c>
      <c r="M333" s="1" t="s">
        <v>736</v>
      </c>
      <c r="N333" s="1">
        <v>604</v>
      </c>
      <c r="O333" s="1" t="s">
        <v>23</v>
      </c>
      <c r="P333" s="1">
        <f t="shared" si="5"/>
        <v>14</v>
      </c>
    </row>
    <row r="334" spans="1:16" x14ac:dyDescent="0.25">
      <c r="A334" s="3">
        <v>20184090386012</v>
      </c>
      <c r="B334" s="2">
        <v>43208</v>
      </c>
      <c r="C334" s="2">
        <v>43223</v>
      </c>
      <c r="D334" s="3">
        <v>20183040126171</v>
      </c>
      <c r="E334" s="2">
        <v>43215</v>
      </c>
      <c r="F334" s="1" t="s">
        <v>51</v>
      </c>
      <c r="G334" s="1" t="s">
        <v>737</v>
      </c>
      <c r="H334" s="1" t="s">
        <v>738</v>
      </c>
      <c r="I334" s="1" t="s">
        <v>19</v>
      </c>
      <c r="J334" s="1" t="s">
        <v>20</v>
      </c>
      <c r="K334" s="1">
        <v>999</v>
      </c>
      <c r="L334" s="1" t="s">
        <v>21</v>
      </c>
      <c r="M334" s="1" t="s">
        <v>84</v>
      </c>
      <c r="N334" s="1">
        <v>304</v>
      </c>
      <c r="O334" s="1" t="s">
        <v>23</v>
      </c>
      <c r="P334" s="1">
        <f t="shared" si="5"/>
        <v>7</v>
      </c>
    </row>
    <row r="335" spans="1:16" x14ac:dyDescent="0.25">
      <c r="A335" s="3">
        <v>20184090386122</v>
      </c>
      <c r="B335" s="2">
        <v>43208</v>
      </c>
      <c r="C335" s="2">
        <v>43230</v>
      </c>
      <c r="D335" s="3">
        <v>20186060140101</v>
      </c>
      <c r="E335" s="2">
        <v>43228</v>
      </c>
      <c r="F335" s="1" t="s">
        <v>24</v>
      </c>
      <c r="G335" s="1" t="s">
        <v>739</v>
      </c>
      <c r="H335" s="1" t="s">
        <v>740</v>
      </c>
      <c r="I335" s="1" t="s">
        <v>19</v>
      </c>
      <c r="J335" s="1" t="s">
        <v>48</v>
      </c>
      <c r="K335" s="1">
        <v>999</v>
      </c>
      <c r="L335" s="1" t="s">
        <v>21</v>
      </c>
      <c r="M335" s="1" t="s">
        <v>79</v>
      </c>
      <c r="N335" s="1">
        <v>606</v>
      </c>
      <c r="O335" s="1" t="s">
        <v>23</v>
      </c>
      <c r="P335" s="1">
        <f t="shared" si="5"/>
        <v>20</v>
      </c>
    </row>
    <row r="336" spans="1:16" x14ac:dyDescent="0.25">
      <c r="A336" s="3">
        <v>20184090386172</v>
      </c>
      <c r="B336" s="2">
        <v>43208</v>
      </c>
      <c r="C336" s="2">
        <v>43230</v>
      </c>
      <c r="D336" s="3">
        <v>20183000130421</v>
      </c>
      <c r="E336" s="2">
        <v>43220</v>
      </c>
      <c r="F336" s="1" t="s">
        <v>561</v>
      </c>
      <c r="G336" s="1" t="s">
        <v>741</v>
      </c>
      <c r="H336" s="1" t="s">
        <v>742</v>
      </c>
      <c r="I336" s="1" t="s">
        <v>19</v>
      </c>
      <c r="J336" s="1" t="s">
        <v>20</v>
      </c>
      <c r="K336" s="1">
        <v>999</v>
      </c>
      <c r="L336" s="1" t="s">
        <v>21</v>
      </c>
      <c r="M336" s="1" t="s">
        <v>76</v>
      </c>
      <c r="N336" s="1">
        <v>300</v>
      </c>
      <c r="O336" s="1" t="s">
        <v>23</v>
      </c>
      <c r="P336" s="1">
        <f t="shared" si="5"/>
        <v>12</v>
      </c>
    </row>
    <row r="337" spans="1:16" x14ac:dyDescent="0.25">
      <c r="A337" s="3">
        <v>20184090386232</v>
      </c>
      <c r="B337" s="2">
        <v>43208</v>
      </c>
      <c r="C337" s="2">
        <v>43223</v>
      </c>
      <c r="D337" s="3">
        <v>20183040122701</v>
      </c>
      <c r="E337" s="2">
        <v>43213</v>
      </c>
      <c r="F337" s="1" t="s">
        <v>51</v>
      </c>
      <c r="G337" s="1" t="s">
        <v>743</v>
      </c>
      <c r="H337" s="1" t="s">
        <v>744</v>
      </c>
      <c r="I337" s="1" t="s">
        <v>19</v>
      </c>
      <c r="J337" s="1" t="s">
        <v>72</v>
      </c>
      <c r="K337" s="1">
        <v>999</v>
      </c>
      <c r="L337" s="1" t="s">
        <v>21</v>
      </c>
      <c r="M337" s="1" t="s">
        <v>338</v>
      </c>
      <c r="N337" s="1">
        <v>304</v>
      </c>
      <c r="O337" s="1" t="s">
        <v>23</v>
      </c>
      <c r="P337" s="1">
        <f t="shared" si="5"/>
        <v>5</v>
      </c>
    </row>
    <row r="338" spans="1:16" x14ac:dyDescent="0.25">
      <c r="A338" s="3">
        <v>20184090386452</v>
      </c>
      <c r="B338" s="2">
        <v>43208</v>
      </c>
      <c r="C338" s="2">
        <v>43230</v>
      </c>
      <c r="D338" s="3">
        <v>20185000120321</v>
      </c>
      <c r="E338" s="2">
        <v>43210</v>
      </c>
      <c r="F338" s="1" t="s">
        <v>67</v>
      </c>
      <c r="G338" s="1" t="s">
        <v>745</v>
      </c>
      <c r="H338" s="1" t="s">
        <v>345</v>
      </c>
      <c r="I338" s="1" t="s">
        <v>19</v>
      </c>
      <c r="J338" s="1" t="s">
        <v>20</v>
      </c>
      <c r="K338" s="1">
        <v>999</v>
      </c>
      <c r="L338" s="1" t="s">
        <v>21</v>
      </c>
      <c r="M338" s="1" t="s">
        <v>746</v>
      </c>
      <c r="N338" s="1">
        <v>604</v>
      </c>
      <c r="O338" s="1" t="s">
        <v>23</v>
      </c>
      <c r="P338" s="1">
        <f t="shared" si="5"/>
        <v>2</v>
      </c>
    </row>
    <row r="339" spans="1:16" x14ac:dyDescent="0.25">
      <c r="A339" s="3">
        <v>20184090386482</v>
      </c>
      <c r="B339" s="2">
        <v>43208</v>
      </c>
      <c r="C339" s="2">
        <v>43223</v>
      </c>
      <c r="D339" s="3">
        <v>20187020134571</v>
      </c>
      <c r="E339" s="2">
        <v>43223</v>
      </c>
      <c r="F339" s="1" t="s">
        <v>51</v>
      </c>
      <c r="G339" s="1" t="s">
        <v>747</v>
      </c>
      <c r="H339" s="1" t="s">
        <v>748</v>
      </c>
      <c r="I339" s="1" t="s">
        <v>19</v>
      </c>
      <c r="J339" s="1" t="s">
        <v>20</v>
      </c>
      <c r="K339" s="1">
        <v>999</v>
      </c>
      <c r="L339" s="1" t="s">
        <v>21</v>
      </c>
      <c r="M339" s="1" t="s">
        <v>749</v>
      </c>
      <c r="N339" s="1">
        <v>702</v>
      </c>
      <c r="O339" s="1" t="s">
        <v>23</v>
      </c>
      <c r="P339" s="1">
        <f t="shared" si="5"/>
        <v>15</v>
      </c>
    </row>
    <row r="340" spans="1:16" x14ac:dyDescent="0.25">
      <c r="A340" s="3">
        <v>20184090386602</v>
      </c>
      <c r="B340" s="2">
        <v>43208</v>
      </c>
      <c r="C340" s="2">
        <v>43252</v>
      </c>
      <c r="D340" s="3">
        <v>20183030187581</v>
      </c>
      <c r="E340" s="2">
        <v>43270</v>
      </c>
      <c r="F340" s="1" t="s">
        <v>171</v>
      </c>
      <c r="G340" s="1" t="s">
        <v>750</v>
      </c>
      <c r="H340" s="1" t="s">
        <v>409</v>
      </c>
      <c r="I340" s="1" t="s">
        <v>26</v>
      </c>
      <c r="J340" s="1" t="s">
        <v>415</v>
      </c>
      <c r="K340" s="1">
        <v>999</v>
      </c>
      <c r="L340" s="1" t="s">
        <v>21</v>
      </c>
      <c r="M340" s="1" t="s">
        <v>410</v>
      </c>
      <c r="N340" s="1">
        <v>303</v>
      </c>
      <c r="O340" s="1" t="s">
        <v>41</v>
      </c>
      <c r="P340" s="1">
        <f t="shared" si="5"/>
        <v>62</v>
      </c>
    </row>
    <row r="341" spans="1:16" x14ac:dyDescent="0.25">
      <c r="A341" s="3">
        <v>20184090386892</v>
      </c>
      <c r="B341" s="2">
        <v>43208</v>
      </c>
      <c r="C341" s="2">
        <v>43223</v>
      </c>
      <c r="D341" s="3">
        <v>20183060131141</v>
      </c>
      <c r="E341" s="2">
        <v>43220</v>
      </c>
      <c r="F341" s="1" t="s">
        <v>36</v>
      </c>
      <c r="G341" s="1" t="s">
        <v>751</v>
      </c>
      <c r="H341" s="1" t="s">
        <v>752</v>
      </c>
      <c r="I341" s="1" t="s">
        <v>19</v>
      </c>
      <c r="J341" s="1" t="s">
        <v>39</v>
      </c>
      <c r="K341" s="1">
        <v>999</v>
      </c>
      <c r="L341" s="1" t="s">
        <v>21</v>
      </c>
      <c r="M341" s="1" t="s">
        <v>753</v>
      </c>
      <c r="N341" s="1">
        <v>306</v>
      </c>
      <c r="O341" s="1" t="s">
        <v>23</v>
      </c>
      <c r="P341" s="1">
        <f t="shared" si="5"/>
        <v>12</v>
      </c>
    </row>
    <row r="342" spans="1:16" x14ac:dyDescent="0.25">
      <c r="A342" s="3">
        <v>20184090386952</v>
      </c>
      <c r="B342" s="2">
        <v>43208</v>
      </c>
      <c r="C342" s="2">
        <v>43230</v>
      </c>
      <c r="D342" s="3">
        <v>20185000160321</v>
      </c>
      <c r="E342" s="2">
        <v>43245</v>
      </c>
      <c r="F342" s="1" t="s">
        <v>67</v>
      </c>
      <c r="G342" s="1" t="s">
        <v>754</v>
      </c>
      <c r="H342" s="1" t="s">
        <v>755</v>
      </c>
      <c r="I342" s="1" t="s">
        <v>26</v>
      </c>
      <c r="J342" s="1" t="s">
        <v>20</v>
      </c>
      <c r="K342" s="1">
        <v>999</v>
      </c>
      <c r="L342" s="1" t="s">
        <v>21</v>
      </c>
      <c r="M342" s="1" t="s">
        <v>58</v>
      </c>
      <c r="N342" s="1">
        <v>500</v>
      </c>
      <c r="O342" s="1" t="s">
        <v>23</v>
      </c>
      <c r="P342" s="1">
        <f t="shared" si="5"/>
        <v>37</v>
      </c>
    </row>
    <row r="343" spans="1:16" x14ac:dyDescent="0.25">
      <c r="A343" s="3">
        <v>20184090387602</v>
      </c>
      <c r="B343" s="2">
        <v>43208</v>
      </c>
      <c r="C343" s="2">
        <v>43230</v>
      </c>
      <c r="D343" s="3">
        <v>20186040169191</v>
      </c>
      <c r="E343" s="2">
        <v>43252</v>
      </c>
      <c r="F343" s="1" t="s">
        <v>67</v>
      </c>
      <c r="G343" s="1" t="s">
        <v>756</v>
      </c>
      <c r="H343" s="1" t="s">
        <v>757</v>
      </c>
      <c r="I343" s="1" t="s">
        <v>26</v>
      </c>
      <c r="J343" s="1" t="s">
        <v>48</v>
      </c>
      <c r="K343" s="1">
        <v>999</v>
      </c>
      <c r="L343" s="1" t="s">
        <v>21</v>
      </c>
      <c r="M343" s="1" t="s">
        <v>758</v>
      </c>
      <c r="N343" s="1">
        <v>604</v>
      </c>
      <c r="O343" s="1" t="s">
        <v>23</v>
      </c>
      <c r="P343" s="1">
        <f t="shared" si="5"/>
        <v>44</v>
      </c>
    </row>
    <row r="344" spans="1:16" x14ac:dyDescent="0.25">
      <c r="A344" s="3">
        <v>20184090387692</v>
      </c>
      <c r="B344" s="2">
        <v>43208</v>
      </c>
      <c r="C344" s="2">
        <v>43298</v>
      </c>
      <c r="D344" s="3">
        <v>20183040127111</v>
      </c>
      <c r="E344" s="2">
        <v>43216</v>
      </c>
      <c r="F344" s="1" t="s">
        <v>158</v>
      </c>
      <c r="G344" s="1" t="s">
        <v>759</v>
      </c>
      <c r="H344" s="1" t="s">
        <v>381</v>
      </c>
      <c r="I344" s="1" t="s">
        <v>19</v>
      </c>
      <c r="J344" s="1" t="s">
        <v>20</v>
      </c>
      <c r="K344" s="1">
        <v>999</v>
      </c>
      <c r="L344" s="1" t="s">
        <v>21</v>
      </c>
      <c r="M344" s="1" t="s">
        <v>760</v>
      </c>
      <c r="N344" s="1">
        <v>304</v>
      </c>
      <c r="O344" s="1" t="s">
        <v>23</v>
      </c>
      <c r="P344" s="1">
        <f t="shared" si="5"/>
        <v>8</v>
      </c>
    </row>
    <row r="345" spans="1:16" x14ac:dyDescent="0.25">
      <c r="A345" s="3">
        <v>20184090388232</v>
      </c>
      <c r="B345" s="2">
        <v>43208</v>
      </c>
      <c r="C345" s="2">
        <v>43215</v>
      </c>
      <c r="D345" s="3" t="s">
        <v>761</v>
      </c>
      <c r="E345" s="1" t="s">
        <v>18</v>
      </c>
      <c r="F345" s="1" t="s">
        <v>229</v>
      </c>
      <c r="G345" s="1" t="s">
        <v>44</v>
      </c>
      <c r="H345" s="1" t="s">
        <v>762</v>
      </c>
      <c r="I345" s="1" t="s">
        <v>26</v>
      </c>
      <c r="J345" s="1" t="s">
        <v>20</v>
      </c>
      <c r="K345" s="1">
        <v>999</v>
      </c>
      <c r="L345" s="1" t="s">
        <v>21</v>
      </c>
      <c r="M345" s="1" t="s">
        <v>112</v>
      </c>
      <c r="N345" s="1">
        <v>500</v>
      </c>
      <c r="O345" s="1" t="s">
        <v>23</v>
      </c>
      <c r="P345" s="1" t="str">
        <f t="shared" si="5"/>
        <v>-</v>
      </c>
    </row>
    <row r="346" spans="1:16" x14ac:dyDescent="0.25">
      <c r="A346" s="3">
        <v>20184090388472</v>
      </c>
      <c r="B346" s="2">
        <v>43209</v>
      </c>
      <c r="C346" s="2">
        <v>43299</v>
      </c>
      <c r="D346" s="3">
        <v>20183030076683</v>
      </c>
      <c r="E346" s="2">
        <v>43241</v>
      </c>
      <c r="F346" s="1" t="s">
        <v>158</v>
      </c>
      <c r="G346" s="1" t="s">
        <v>763</v>
      </c>
      <c r="H346" s="1" t="s">
        <v>764</v>
      </c>
      <c r="I346" s="1" t="s">
        <v>19</v>
      </c>
      <c r="J346" s="1" t="s">
        <v>20</v>
      </c>
      <c r="K346" s="1">
        <v>303</v>
      </c>
      <c r="L346" s="1" t="s">
        <v>765</v>
      </c>
      <c r="M346" s="1" t="s">
        <v>766</v>
      </c>
      <c r="N346" s="1">
        <v>303</v>
      </c>
      <c r="O346" s="1"/>
      <c r="P346" s="1">
        <f t="shared" si="5"/>
        <v>32</v>
      </c>
    </row>
    <row r="347" spans="1:16" x14ac:dyDescent="0.25">
      <c r="A347" s="3">
        <v>20184090388782</v>
      </c>
      <c r="B347" s="2">
        <v>43209</v>
      </c>
      <c r="C347" s="2">
        <v>43224</v>
      </c>
      <c r="D347" s="3"/>
      <c r="E347" s="1" t="s">
        <v>18</v>
      </c>
      <c r="F347" s="1" t="s">
        <v>15</v>
      </c>
      <c r="G347" s="1" t="s">
        <v>767</v>
      </c>
      <c r="H347" s="1" t="s">
        <v>17</v>
      </c>
      <c r="I347" s="1" t="s">
        <v>26</v>
      </c>
      <c r="J347" s="1" t="s">
        <v>20</v>
      </c>
      <c r="K347" s="1">
        <v>999</v>
      </c>
      <c r="L347" s="1" t="s">
        <v>21</v>
      </c>
      <c r="M347" s="1" t="s">
        <v>167</v>
      </c>
      <c r="N347" s="1">
        <v>304</v>
      </c>
      <c r="O347" s="1" t="s">
        <v>23</v>
      </c>
      <c r="P347" s="1" t="str">
        <f t="shared" si="5"/>
        <v>-</v>
      </c>
    </row>
    <row r="348" spans="1:16" x14ac:dyDescent="0.25">
      <c r="A348" s="3">
        <v>20184090388952</v>
      </c>
      <c r="B348" s="2">
        <v>43209</v>
      </c>
      <c r="C348" s="2">
        <v>43224</v>
      </c>
      <c r="D348" s="3">
        <v>20183000124911</v>
      </c>
      <c r="E348" s="2">
        <v>43215</v>
      </c>
      <c r="F348" s="1" t="s">
        <v>285</v>
      </c>
      <c r="G348" s="1" t="s">
        <v>768</v>
      </c>
      <c r="H348" s="1" t="s">
        <v>385</v>
      </c>
      <c r="I348" s="1" t="s">
        <v>19</v>
      </c>
      <c r="J348" s="1" t="s">
        <v>48</v>
      </c>
      <c r="K348" s="1">
        <v>999</v>
      </c>
      <c r="L348" s="1" t="s">
        <v>21</v>
      </c>
      <c r="M348" s="1" t="s">
        <v>151</v>
      </c>
      <c r="N348" s="1">
        <v>300</v>
      </c>
      <c r="O348" s="1" t="s">
        <v>23</v>
      </c>
      <c r="P348" s="1">
        <f t="shared" si="5"/>
        <v>6</v>
      </c>
    </row>
    <row r="349" spans="1:16" x14ac:dyDescent="0.25">
      <c r="A349" s="3">
        <v>20184090389402</v>
      </c>
      <c r="B349" s="2">
        <v>43209</v>
      </c>
      <c r="C349" s="2">
        <v>43231</v>
      </c>
      <c r="D349" s="3">
        <v>20183060129071</v>
      </c>
      <c r="E349" s="2">
        <v>43217</v>
      </c>
      <c r="F349" s="1" t="s">
        <v>24</v>
      </c>
      <c r="G349" s="1" t="s">
        <v>769</v>
      </c>
      <c r="H349" s="1" t="s">
        <v>770</v>
      </c>
      <c r="I349" s="1" t="s">
        <v>19</v>
      </c>
      <c r="J349" s="1" t="s">
        <v>209</v>
      </c>
      <c r="K349" s="1">
        <v>999</v>
      </c>
      <c r="L349" s="1" t="s">
        <v>21</v>
      </c>
      <c r="M349" s="1" t="s">
        <v>116</v>
      </c>
      <c r="N349" s="1">
        <v>306</v>
      </c>
      <c r="O349" s="1" t="s">
        <v>23</v>
      </c>
      <c r="P349" s="1">
        <f t="shared" si="5"/>
        <v>8</v>
      </c>
    </row>
    <row r="350" spans="1:16" x14ac:dyDescent="0.25">
      <c r="A350" s="3">
        <v>20184090389582</v>
      </c>
      <c r="B350" s="2">
        <v>43209</v>
      </c>
      <c r="C350" s="2">
        <v>43231</v>
      </c>
      <c r="D350" s="3">
        <v>20183080141011</v>
      </c>
      <c r="E350" s="2">
        <v>43229</v>
      </c>
      <c r="F350" s="1" t="s">
        <v>24</v>
      </c>
      <c r="G350" s="1" t="s">
        <v>771</v>
      </c>
      <c r="H350" s="1" t="s">
        <v>772</v>
      </c>
      <c r="I350" s="1" t="s">
        <v>19</v>
      </c>
      <c r="J350" s="1" t="s">
        <v>72</v>
      </c>
      <c r="K350" s="1">
        <v>999</v>
      </c>
      <c r="L350" s="1" t="s">
        <v>21</v>
      </c>
      <c r="M350" s="1" t="s">
        <v>773</v>
      </c>
      <c r="N350" s="1">
        <v>308</v>
      </c>
      <c r="O350" s="1" t="s">
        <v>23</v>
      </c>
      <c r="P350" s="1">
        <f t="shared" si="5"/>
        <v>20</v>
      </c>
    </row>
    <row r="351" spans="1:16" x14ac:dyDescent="0.25">
      <c r="A351" s="3">
        <v>20184090390742</v>
      </c>
      <c r="B351" s="2">
        <v>43210</v>
      </c>
      <c r="C351" s="2">
        <v>43227</v>
      </c>
      <c r="D351" s="3">
        <v>20184010121721</v>
      </c>
      <c r="E351" s="2">
        <v>43213</v>
      </c>
      <c r="F351" s="1" t="s">
        <v>36</v>
      </c>
      <c r="G351" s="1" t="s">
        <v>774</v>
      </c>
      <c r="H351" s="1" t="s">
        <v>775</v>
      </c>
      <c r="I351" s="1" t="s">
        <v>19</v>
      </c>
      <c r="J351" s="1" t="s">
        <v>39</v>
      </c>
      <c r="K351" s="1">
        <v>999</v>
      </c>
      <c r="L351" s="1" t="s">
        <v>21</v>
      </c>
      <c r="M351" s="1" t="s">
        <v>291</v>
      </c>
      <c r="N351" s="1">
        <v>401</v>
      </c>
      <c r="O351" s="1" t="s">
        <v>23</v>
      </c>
      <c r="P351" s="1">
        <f t="shared" si="5"/>
        <v>3</v>
      </c>
    </row>
    <row r="352" spans="1:16" x14ac:dyDescent="0.25">
      <c r="A352" s="3">
        <v>20184090390772</v>
      </c>
      <c r="B352" s="2">
        <v>43210</v>
      </c>
      <c r="C352" s="2">
        <v>43235</v>
      </c>
      <c r="D352" s="3"/>
      <c r="E352" s="1" t="s">
        <v>18</v>
      </c>
      <c r="F352" s="1" t="s">
        <v>24</v>
      </c>
      <c r="G352" s="1" t="s">
        <v>776</v>
      </c>
      <c r="H352" s="1" t="s">
        <v>777</v>
      </c>
      <c r="I352" s="1" t="s">
        <v>26</v>
      </c>
      <c r="J352" s="1" t="s">
        <v>20</v>
      </c>
      <c r="K352" s="1">
        <v>999</v>
      </c>
      <c r="L352" s="1" t="s">
        <v>21</v>
      </c>
      <c r="M352" s="1" t="s">
        <v>778</v>
      </c>
      <c r="N352" s="1">
        <v>500</v>
      </c>
      <c r="O352" s="1" t="s">
        <v>23</v>
      </c>
      <c r="P352" s="1" t="str">
        <f t="shared" si="5"/>
        <v>-</v>
      </c>
    </row>
    <row r="353" spans="1:16" x14ac:dyDescent="0.25">
      <c r="A353" s="3">
        <v>20184090391282</v>
      </c>
      <c r="B353" s="2">
        <v>43210</v>
      </c>
      <c r="C353" s="2">
        <v>43227</v>
      </c>
      <c r="D353" s="3">
        <v>20183000127441</v>
      </c>
      <c r="E353" s="2">
        <v>43216</v>
      </c>
      <c r="F353" s="1" t="s">
        <v>51</v>
      </c>
      <c r="G353" s="1" t="s">
        <v>779</v>
      </c>
      <c r="H353" s="1" t="s">
        <v>780</v>
      </c>
      <c r="I353" s="1" t="s">
        <v>19</v>
      </c>
      <c r="J353" s="1" t="s">
        <v>20</v>
      </c>
      <c r="K353" s="1">
        <v>300</v>
      </c>
      <c r="L353" s="1" t="s">
        <v>781</v>
      </c>
      <c r="M353" s="1" t="s">
        <v>578</v>
      </c>
      <c r="N353" s="1">
        <v>300</v>
      </c>
      <c r="O353" s="1"/>
      <c r="P353" s="1">
        <f t="shared" si="5"/>
        <v>6</v>
      </c>
    </row>
    <row r="354" spans="1:16" x14ac:dyDescent="0.25">
      <c r="A354" s="3">
        <v>20184090391512</v>
      </c>
      <c r="B354" s="2">
        <v>43210</v>
      </c>
      <c r="C354" s="2">
        <v>43227</v>
      </c>
      <c r="D354" s="3"/>
      <c r="E354" s="1" t="s">
        <v>18</v>
      </c>
      <c r="F354" s="1" t="s">
        <v>51</v>
      </c>
      <c r="G354" s="1" t="s">
        <v>782</v>
      </c>
      <c r="H354" s="1" t="s">
        <v>783</v>
      </c>
      <c r="I354" s="1" t="s">
        <v>26</v>
      </c>
      <c r="J354" s="1" t="s">
        <v>75</v>
      </c>
      <c r="K354" s="1">
        <v>999</v>
      </c>
      <c r="L354" s="1" t="s">
        <v>21</v>
      </c>
      <c r="M354" s="1" t="s">
        <v>266</v>
      </c>
      <c r="N354" s="1">
        <v>500</v>
      </c>
      <c r="O354" s="1" t="s">
        <v>23</v>
      </c>
      <c r="P354" s="1" t="str">
        <f t="shared" si="5"/>
        <v>-</v>
      </c>
    </row>
    <row r="355" spans="1:16" x14ac:dyDescent="0.25">
      <c r="A355" s="3">
        <v>20184090391682</v>
      </c>
      <c r="B355" s="2">
        <v>43210</v>
      </c>
      <c r="C355" s="2">
        <v>43227</v>
      </c>
      <c r="D355" s="3">
        <v>20183040122581</v>
      </c>
      <c r="E355" s="2">
        <v>43213</v>
      </c>
      <c r="F355" s="1" t="s">
        <v>51</v>
      </c>
      <c r="G355" s="1" t="s">
        <v>784</v>
      </c>
      <c r="H355" s="1" t="s">
        <v>785</v>
      </c>
      <c r="I355" s="1" t="s">
        <v>19</v>
      </c>
      <c r="J355" s="1" t="s">
        <v>72</v>
      </c>
      <c r="K355" s="1">
        <v>999</v>
      </c>
      <c r="L355" s="1" t="s">
        <v>21</v>
      </c>
      <c r="M355" s="1" t="s">
        <v>224</v>
      </c>
      <c r="N355" s="1">
        <v>304</v>
      </c>
      <c r="O355" s="1" t="s">
        <v>23</v>
      </c>
      <c r="P355" s="1">
        <f t="shared" si="5"/>
        <v>3</v>
      </c>
    </row>
    <row r="356" spans="1:16" x14ac:dyDescent="0.25">
      <c r="A356" s="3">
        <v>20184090391802</v>
      </c>
      <c r="B356" s="2">
        <v>43210</v>
      </c>
      <c r="C356" s="2">
        <v>43227</v>
      </c>
      <c r="D356" s="3">
        <v>20185000064943</v>
      </c>
      <c r="E356" s="2">
        <v>43216</v>
      </c>
      <c r="F356" s="1" t="s">
        <v>51</v>
      </c>
      <c r="G356" s="1" t="s">
        <v>786</v>
      </c>
      <c r="H356" s="1" t="s">
        <v>787</v>
      </c>
      <c r="I356" s="1" t="s">
        <v>19</v>
      </c>
      <c r="J356" s="1" t="s">
        <v>20</v>
      </c>
      <c r="K356" s="1">
        <v>999</v>
      </c>
      <c r="L356" s="1" t="s">
        <v>21</v>
      </c>
      <c r="M356" s="1" t="s">
        <v>22</v>
      </c>
      <c r="N356" s="1">
        <v>500</v>
      </c>
      <c r="O356" s="1" t="s">
        <v>23</v>
      </c>
      <c r="P356" s="1">
        <f t="shared" si="5"/>
        <v>6</v>
      </c>
    </row>
    <row r="357" spans="1:16" x14ac:dyDescent="0.25">
      <c r="A357" s="3">
        <v>20184090391842</v>
      </c>
      <c r="B357" s="2">
        <v>43210</v>
      </c>
      <c r="C357" s="2">
        <v>43235</v>
      </c>
      <c r="D357" s="3">
        <v>20183000127371</v>
      </c>
      <c r="E357" s="2">
        <v>43216</v>
      </c>
      <c r="F357" s="1" t="s">
        <v>24</v>
      </c>
      <c r="G357" s="1" t="s">
        <v>788</v>
      </c>
      <c r="H357" s="1" t="s">
        <v>789</v>
      </c>
      <c r="I357" s="1" t="s">
        <v>19</v>
      </c>
      <c r="J357" s="1" t="s">
        <v>20</v>
      </c>
      <c r="K357" s="1">
        <v>999</v>
      </c>
      <c r="L357" s="1" t="s">
        <v>21</v>
      </c>
      <c r="M357" s="1" t="s">
        <v>296</v>
      </c>
      <c r="N357" s="1">
        <v>300</v>
      </c>
      <c r="O357" s="1" t="s">
        <v>23</v>
      </c>
      <c r="P357" s="1">
        <f t="shared" si="5"/>
        <v>6</v>
      </c>
    </row>
    <row r="358" spans="1:16" x14ac:dyDescent="0.25">
      <c r="A358" s="3">
        <v>20184090391872</v>
      </c>
      <c r="B358" s="2">
        <v>43210</v>
      </c>
      <c r="C358" s="2">
        <v>43235</v>
      </c>
      <c r="D358" s="3">
        <v>20183050130491</v>
      </c>
      <c r="E358" s="2">
        <v>43220</v>
      </c>
      <c r="F358" s="1" t="s">
        <v>43</v>
      </c>
      <c r="G358" s="1" t="s">
        <v>790</v>
      </c>
      <c r="H358" s="1" t="s">
        <v>17</v>
      </c>
      <c r="I358" s="1" t="s">
        <v>19</v>
      </c>
      <c r="J358" s="1" t="s">
        <v>75</v>
      </c>
      <c r="K358" s="1">
        <v>999</v>
      </c>
      <c r="L358" s="1" t="s">
        <v>21</v>
      </c>
      <c r="M358" s="1" t="s">
        <v>791</v>
      </c>
      <c r="N358" s="1">
        <v>305</v>
      </c>
      <c r="O358" s="1" t="s">
        <v>23</v>
      </c>
      <c r="P358" s="1">
        <f t="shared" si="5"/>
        <v>10</v>
      </c>
    </row>
    <row r="359" spans="1:16" x14ac:dyDescent="0.25">
      <c r="A359" s="3">
        <v>20184090391912</v>
      </c>
      <c r="B359" s="2">
        <v>43210</v>
      </c>
      <c r="C359" s="2">
        <v>43235</v>
      </c>
      <c r="D359" s="3">
        <v>20183000126231</v>
      </c>
      <c r="E359" s="2">
        <v>43215</v>
      </c>
      <c r="F359" s="1" t="s">
        <v>24</v>
      </c>
      <c r="G359" s="1" t="s">
        <v>792</v>
      </c>
      <c r="H359" s="1" t="s">
        <v>17</v>
      </c>
      <c r="I359" s="1" t="s">
        <v>19</v>
      </c>
      <c r="J359" s="1" t="s">
        <v>20</v>
      </c>
      <c r="K359" s="1">
        <v>999</v>
      </c>
      <c r="L359" s="1" t="s">
        <v>21</v>
      </c>
      <c r="M359" s="1" t="s">
        <v>151</v>
      </c>
      <c r="N359" s="1">
        <v>300</v>
      </c>
      <c r="O359" s="1" t="s">
        <v>23</v>
      </c>
      <c r="P359" s="1">
        <f t="shared" si="5"/>
        <v>5</v>
      </c>
    </row>
    <row r="360" spans="1:16" x14ac:dyDescent="0.25">
      <c r="A360" s="3">
        <v>20184090392122</v>
      </c>
      <c r="B360" s="2">
        <v>43210</v>
      </c>
      <c r="C360" s="2">
        <v>43227</v>
      </c>
      <c r="D360" s="3">
        <v>20183000083553</v>
      </c>
      <c r="E360" s="2">
        <v>43252</v>
      </c>
      <c r="F360" s="1" t="s">
        <v>15</v>
      </c>
      <c r="G360" s="1" t="s">
        <v>793</v>
      </c>
      <c r="H360" s="1" t="s">
        <v>81</v>
      </c>
      <c r="I360" s="1" t="s">
        <v>26</v>
      </c>
      <c r="J360" s="1" t="s">
        <v>20</v>
      </c>
      <c r="K360" s="1">
        <v>300</v>
      </c>
      <c r="L360" s="1" t="s">
        <v>794</v>
      </c>
      <c r="M360" s="1" t="s">
        <v>795</v>
      </c>
      <c r="N360" s="1">
        <v>300</v>
      </c>
      <c r="O360" s="1"/>
      <c r="P360" s="1">
        <f t="shared" si="5"/>
        <v>42</v>
      </c>
    </row>
    <row r="361" spans="1:16" x14ac:dyDescent="0.25">
      <c r="A361" s="3">
        <v>20184090392702</v>
      </c>
      <c r="B361" s="2">
        <v>43210</v>
      </c>
      <c r="C361" s="2">
        <v>43235</v>
      </c>
      <c r="D361" s="3">
        <v>20183060134661</v>
      </c>
      <c r="E361" s="2">
        <v>43223</v>
      </c>
      <c r="F361" s="1" t="s">
        <v>24</v>
      </c>
      <c r="G361" s="1" t="s">
        <v>796</v>
      </c>
      <c r="H361" s="1" t="s">
        <v>797</v>
      </c>
      <c r="I361" s="1" t="s">
        <v>19</v>
      </c>
      <c r="J361" s="1" t="s">
        <v>48</v>
      </c>
      <c r="K361" s="1">
        <v>999</v>
      </c>
      <c r="L361" s="1" t="s">
        <v>21</v>
      </c>
      <c r="M361" s="1" t="s">
        <v>63</v>
      </c>
      <c r="N361" s="1">
        <v>306</v>
      </c>
      <c r="O361" s="1" t="s">
        <v>23</v>
      </c>
      <c r="P361" s="1">
        <f t="shared" si="5"/>
        <v>13</v>
      </c>
    </row>
    <row r="362" spans="1:16" x14ac:dyDescent="0.25">
      <c r="A362" s="3">
        <v>20184090393082</v>
      </c>
      <c r="B362" s="2">
        <v>43210</v>
      </c>
      <c r="C362" s="2">
        <v>43235</v>
      </c>
      <c r="D362" s="3">
        <v>20183060135011</v>
      </c>
      <c r="E362" s="2">
        <v>43224</v>
      </c>
      <c r="F362" s="1" t="s">
        <v>67</v>
      </c>
      <c r="G362" s="1" t="s">
        <v>798</v>
      </c>
      <c r="H362" s="1" t="s">
        <v>799</v>
      </c>
      <c r="I362" s="1" t="s">
        <v>19</v>
      </c>
      <c r="J362" s="1" t="s">
        <v>48</v>
      </c>
      <c r="K362" s="1">
        <v>999</v>
      </c>
      <c r="L362" s="1" t="s">
        <v>21</v>
      </c>
      <c r="M362" s="1" t="s">
        <v>800</v>
      </c>
      <c r="N362" s="1">
        <v>306</v>
      </c>
      <c r="O362" s="1" t="s">
        <v>23</v>
      </c>
      <c r="P362" s="1">
        <f t="shared" si="5"/>
        <v>14</v>
      </c>
    </row>
    <row r="363" spans="1:16" x14ac:dyDescent="0.25">
      <c r="A363" s="3">
        <v>20184090394052</v>
      </c>
      <c r="B363" s="2">
        <v>43210</v>
      </c>
      <c r="C363" s="2">
        <v>43215</v>
      </c>
      <c r="D363" s="3"/>
      <c r="E363" s="1" t="s">
        <v>18</v>
      </c>
      <c r="F363" s="1" t="s">
        <v>555</v>
      </c>
      <c r="G363" s="1" t="s">
        <v>801</v>
      </c>
      <c r="H363" s="1" t="s">
        <v>802</v>
      </c>
      <c r="I363" s="1" t="s">
        <v>26</v>
      </c>
      <c r="J363" s="1" t="s">
        <v>48</v>
      </c>
      <c r="K363" s="1">
        <v>999</v>
      </c>
      <c r="L363" s="1" t="s">
        <v>21</v>
      </c>
      <c r="M363" s="1" t="s">
        <v>618</v>
      </c>
      <c r="N363" s="1">
        <v>606</v>
      </c>
      <c r="O363" s="1" t="s">
        <v>23</v>
      </c>
      <c r="P363" s="1" t="str">
        <f t="shared" si="5"/>
        <v>-</v>
      </c>
    </row>
    <row r="364" spans="1:16" x14ac:dyDescent="0.25">
      <c r="A364" s="3">
        <v>20184090394152</v>
      </c>
      <c r="B364" s="2">
        <v>43210</v>
      </c>
      <c r="C364" s="2">
        <v>43227</v>
      </c>
      <c r="D364" s="3"/>
      <c r="E364" s="1" t="s">
        <v>18</v>
      </c>
      <c r="F364" s="1" t="s">
        <v>285</v>
      </c>
      <c r="G364" s="1" t="s">
        <v>803</v>
      </c>
      <c r="H364" s="1" t="s">
        <v>385</v>
      </c>
      <c r="I364" s="1" t="s">
        <v>26</v>
      </c>
      <c r="J364" s="1" t="s">
        <v>415</v>
      </c>
      <c r="K364" s="1">
        <v>999</v>
      </c>
      <c r="L364" s="1" t="s">
        <v>21</v>
      </c>
      <c r="M364" s="1" t="s">
        <v>804</v>
      </c>
      <c r="N364" s="1">
        <v>702</v>
      </c>
      <c r="O364" s="1" t="s">
        <v>23</v>
      </c>
      <c r="P364" s="1" t="str">
        <f t="shared" si="5"/>
        <v>-</v>
      </c>
    </row>
    <row r="365" spans="1:16" x14ac:dyDescent="0.25">
      <c r="A365" s="3">
        <v>20184090394782</v>
      </c>
      <c r="B365" s="2">
        <v>43210</v>
      </c>
      <c r="C365" s="2">
        <v>43227</v>
      </c>
      <c r="D365" s="3">
        <v>20183040137081</v>
      </c>
      <c r="E365" s="2">
        <v>43227</v>
      </c>
      <c r="F365" s="1" t="s">
        <v>61</v>
      </c>
      <c r="G365" s="1" t="s">
        <v>805</v>
      </c>
      <c r="H365" s="1" t="s">
        <v>806</v>
      </c>
      <c r="I365" s="1" t="s">
        <v>19</v>
      </c>
      <c r="J365" s="1" t="s">
        <v>127</v>
      </c>
      <c r="K365" s="1">
        <v>999</v>
      </c>
      <c r="L365" s="1" t="s">
        <v>21</v>
      </c>
      <c r="M365" s="1" t="s">
        <v>167</v>
      </c>
      <c r="N365" s="1">
        <v>304</v>
      </c>
      <c r="O365" s="1" t="s">
        <v>23</v>
      </c>
      <c r="P365" s="1">
        <f t="shared" si="5"/>
        <v>17</v>
      </c>
    </row>
    <row r="366" spans="1:16" x14ac:dyDescent="0.25">
      <c r="A366" s="3">
        <v>20184090395362</v>
      </c>
      <c r="B366" s="2">
        <v>43210</v>
      </c>
      <c r="C366" s="2">
        <v>43227</v>
      </c>
      <c r="D366" s="3">
        <v>20183000129481</v>
      </c>
      <c r="E366" s="2">
        <v>43220</v>
      </c>
      <c r="F366" s="1" t="s">
        <v>15</v>
      </c>
      <c r="G366" s="1" t="s">
        <v>807</v>
      </c>
      <c r="H366" s="1" t="s">
        <v>17</v>
      </c>
      <c r="I366" s="1" t="s">
        <v>19</v>
      </c>
      <c r="J366" s="1" t="s">
        <v>20</v>
      </c>
      <c r="K366" s="1">
        <v>999</v>
      </c>
      <c r="L366" s="1" t="s">
        <v>21</v>
      </c>
      <c r="M366" s="1" t="s">
        <v>193</v>
      </c>
      <c r="N366" s="1">
        <v>300</v>
      </c>
      <c r="O366" s="1" t="s">
        <v>23</v>
      </c>
      <c r="P366" s="1">
        <f t="shared" si="5"/>
        <v>10</v>
      </c>
    </row>
    <row r="367" spans="1:16" x14ac:dyDescent="0.25">
      <c r="A367" s="3">
        <v>20184090395542</v>
      </c>
      <c r="B367" s="2">
        <v>43210</v>
      </c>
      <c r="C367" s="2">
        <v>43227</v>
      </c>
      <c r="D367" s="3">
        <v>20183060129271</v>
      </c>
      <c r="E367" s="2">
        <v>43217</v>
      </c>
      <c r="F367" s="1" t="s">
        <v>285</v>
      </c>
      <c r="G367" s="1" t="s">
        <v>808</v>
      </c>
      <c r="H367" s="1" t="s">
        <v>287</v>
      </c>
      <c r="I367" s="1" t="s">
        <v>19</v>
      </c>
      <c r="J367" s="1" t="s">
        <v>48</v>
      </c>
      <c r="K367" s="1">
        <v>999</v>
      </c>
      <c r="L367" s="1" t="s">
        <v>21</v>
      </c>
      <c r="M367" s="1" t="s">
        <v>233</v>
      </c>
      <c r="N367" s="1">
        <v>306</v>
      </c>
      <c r="O367" s="1" t="s">
        <v>23</v>
      </c>
      <c r="P367" s="1">
        <f t="shared" si="5"/>
        <v>7</v>
      </c>
    </row>
    <row r="368" spans="1:16" x14ac:dyDescent="0.25">
      <c r="A368" s="3">
        <v>20184090396022</v>
      </c>
      <c r="B368" s="2">
        <v>43210</v>
      </c>
      <c r="C368" s="2">
        <v>43235</v>
      </c>
      <c r="D368" s="3">
        <v>20183060142361</v>
      </c>
      <c r="E368" s="2">
        <v>43229</v>
      </c>
      <c r="F368" s="1" t="s">
        <v>24</v>
      </c>
      <c r="G368" s="1" t="s">
        <v>809</v>
      </c>
      <c r="H368" s="1" t="s">
        <v>810</v>
      </c>
      <c r="I368" s="1" t="s">
        <v>19</v>
      </c>
      <c r="J368" s="1" t="s">
        <v>75</v>
      </c>
      <c r="K368" s="1">
        <v>999</v>
      </c>
      <c r="L368" s="1" t="s">
        <v>21</v>
      </c>
      <c r="M368" s="1" t="s">
        <v>233</v>
      </c>
      <c r="N368" s="1">
        <v>306</v>
      </c>
      <c r="O368" s="1" t="s">
        <v>23</v>
      </c>
      <c r="P368" s="1">
        <f t="shared" si="5"/>
        <v>19</v>
      </c>
    </row>
    <row r="369" spans="1:16" x14ac:dyDescent="0.25">
      <c r="A369" s="3">
        <v>20184090396122</v>
      </c>
      <c r="B369" s="2">
        <v>43210</v>
      </c>
      <c r="C369" s="2">
        <v>43235</v>
      </c>
      <c r="D369" s="3">
        <v>20183000142751</v>
      </c>
      <c r="E369" s="2">
        <v>43230</v>
      </c>
      <c r="F369" s="1" t="s">
        <v>24</v>
      </c>
      <c r="G369" s="1" t="s">
        <v>811</v>
      </c>
      <c r="H369" s="1" t="s">
        <v>812</v>
      </c>
      <c r="I369" s="1" t="s">
        <v>19</v>
      </c>
      <c r="J369" s="1" t="s">
        <v>20</v>
      </c>
      <c r="K369" s="1">
        <v>999</v>
      </c>
      <c r="L369" s="1" t="s">
        <v>21</v>
      </c>
      <c r="M369" s="1" t="s">
        <v>193</v>
      </c>
      <c r="N369" s="1">
        <v>300</v>
      </c>
      <c r="O369" s="1" t="s">
        <v>23</v>
      </c>
      <c r="P369" s="1">
        <f t="shared" si="5"/>
        <v>20</v>
      </c>
    </row>
    <row r="370" spans="1:16" x14ac:dyDescent="0.25">
      <c r="A370" s="3">
        <v>20184090396232</v>
      </c>
      <c r="B370" s="2">
        <v>43210</v>
      </c>
      <c r="C370" s="2">
        <v>43235</v>
      </c>
      <c r="D370" s="3">
        <v>20186060142761</v>
      </c>
      <c r="E370" s="2">
        <v>43230</v>
      </c>
      <c r="F370" s="1" t="s">
        <v>24</v>
      </c>
      <c r="G370" s="1" t="s">
        <v>813</v>
      </c>
      <c r="H370" s="1" t="s">
        <v>814</v>
      </c>
      <c r="I370" s="1" t="s">
        <v>19</v>
      </c>
      <c r="J370" s="1" t="s">
        <v>20</v>
      </c>
      <c r="K370" s="1">
        <v>999</v>
      </c>
      <c r="L370" s="1" t="s">
        <v>21</v>
      </c>
      <c r="M370" s="1" t="s">
        <v>148</v>
      </c>
      <c r="N370" s="1">
        <v>606</v>
      </c>
      <c r="O370" s="1" t="s">
        <v>23</v>
      </c>
      <c r="P370" s="1">
        <f t="shared" si="5"/>
        <v>20</v>
      </c>
    </row>
    <row r="371" spans="1:16" x14ac:dyDescent="0.25">
      <c r="A371" s="3">
        <v>20184090396932</v>
      </c>
      <c r="B371" s="2">
        <v>43210</v>
      </c>
      <c r="C371" s="2">
        <v>43235</v>
      </c>
      <c r="D371" s="3"/>
      <c r="E371" s="1" t="s">
        <v>18</v>
      </c>
      <c r="F371" s="1" t="s">
        <v>24</v>
      </c>
      <c r="G371" s="1" t="s">
        <v>815</v>
      </c>
      <c r="H371" s="1" t="s">
        <v>816</v>
      </c>
      <c r="I371" s="1" t="s">
        <v>26</v>
      </c>
      <c r="J371" s="1" t="s">
        <v>415</v>
      </c>
      <c r="K371" s="1">
        <v>999</v>
      </c>
      <c r="L371" s="1" t="s">
        <v>21</v>
      </c>
      <c r="M371" s="1" t="s">
        <v>87</v>
      </c>
      <c r="N371" s="1">
        <v>200</v>
      </c>
      <c r="O371" s="1" t="s">
        <v>23</v>
      </c>
      <c r="P371" s="1" t="str">
        <f t="shared" si="5"/>
        <v>-</v>
      </c>
    </row>
    <row r="372" spans="1:16" x14ac:dyDescent="0.25">
      <c r="A372" s="3">
        <v>20184090397052</v>
      </c>
      <c r="B372" s="2">
        <v>43210</v>
      </c>
      <c r="C372" s="2">
        <v>43227</v>
      </c>
      <c r="D372" s="3">
        <v>20183000134201</v>
      </c>
      <c r="E372" s="2">
        <v>43223</v>
      </c>
      <c r="F372" s="1" t="s">
        <v>15</v>
      </c>
      <c r="G372" s="1" t="s">
        <v>817</v>
      </c>
      <c r="H372" s="1" t="s">
        <v>818</v>
      </c>
      <c r="I372" s="1" t="s">
        <v>19</v>
      </c>
      <c r="J372" s="1" t="s">
        <v>209</v>
      </c>
      <c r="K372" s="1">
        <v>999</v>
      </c>
      <c r="L372" s="1" t="s">
        <v>21</v>
      </c>
      <c r="M372" s="1" t="s">
        <v>138</v>
      </c>
      <c r="N372" s="1">
        <v>300</v>
      </c>
      <c r="O372" s="1" t="s">
        <v>23</v>
      </c>
      <c r="P372" s="1">
        <f t="shared" si="5"/>
        <v>13</v>
      </c>
    </row>
    <row r="373" spans="1:16" x14ac:dyDescent="0.25">
      <c r="A373" s="3">
        <v>20184090397102</v>
      </c>
      <c r="B373" s="2">
        <v>43210</v>
      </c>
      <c r="C373" s="2">
        <v>43235</v>
      </c>
      <c r="D373" s="3">
        <v>20186040162381</v>
      </c>
      <c r="E373" s="2">
        <v>43248</v>
      </c>
      <c r="F373" s="1" t="s">
        <v>67</v>
      </c>
      <c r="G373" s="1" t="s">
        <v>819</v>
      </c>
      <c r="H373" s="1" t="s">
        <v>820</v>
      </c>
      <c r="I373" s="1" t="s">
        <v>26</v>
      </c>
      <c r="J373" s="1" t="s">
        <v>144</v>
      </c>
      <c r="K373" s="1">
        <v>999</v>
      </c>
      <c r="L373" s="1" t="s">
        <v>21</v>
      </c>
      <c r="M373" s="1" t="s">
        <v>821</v>
      </c>
      <c r="N373" s="1">
        <v>604</v>
      </c>
      <c r="O373" s="1" t="s">
        <v>23</v>
      </c>
      <c r="P373" s="1">
        <f t="shared" si="5"/>
        <v>38</v>
      </c>
    </row>
    <row r="374" spans="1:16" x14ac:dyDescent="0.25">
      <c r="A374" s="3">
        <v>20184090397302</v>
      </c>
      <c r="B374" s="2">
        <v>43212</v>
      </c>
      <c r="C374" s="2">
        <v>43235</v>
      </c>
      <c r="D374" s="3">
        <v>20183070133761</v>
      </c>
      <c r="E374" s="2">
        <v>43223</v>
      </c>
      <c r="F374" s="1" t="s">
        <v>24</v>
      </c>
      <c r="G374" s="1" t="s">
        <v>44</v>
      </c>
      <c r="H374" s="1" t="s">
        <v>822</v>
      </c>
      <c r="I374" s="1" t="s">
        <v>19</v>
      </c>
      <c r="J374" s="1" t="s">
        <v>18</v>
      </c>
      <c r="K374" s="1">
        <v>999</v>
      </c>
      <c r="L374" s="1" t="s">
        <v>21</v>
      </c>
      <c r="M374" s="1" t="s">
        <v>513</v>
      </c>
      <c r="N374" s="1">
        <v>307</v>
      </c>
      <c r="O374" s="1" t="s">
        <v>23</v>
      </c>
      <c r="P374" s="1">
        <f t="shared" si="5"/>
        <v>11</v>
      </c>
    </row>
    <row r="375" spans="1:16" x14ac:dyDescent="0.25">
      <c r="A375" s="3">
        <v>20184090397512</v>
      </c>
      <c r="B375" s="2">
        <v>43213</v>
      </c>
      <c r="C375" s="2">
        <v>43228</v>
      </c>
      <c r="D375" s="3">
        <v>20187010130581</v>
      </c>
      <c r="E375" s="2">
        <v>43220</v>
      </c>
      <c r="F375" s="1" t="s">
        <v>61</v>
      </c>
      <c r="G375" s="1" t="s">
        <v>823</v>
      </c>
      <c r="H375" s="1" t="s">
        <v>824</v>
      </c>
      <c r="I375" s="1" t="s">
        <v>19</v>
      </c>
      <c r="J375" s="1" t="s">
        <v>48</v>
      </c>
      <c r="K375" s="1">
        <v>999</v>
      </c>
      <c r="L375" s="1" t="s">
        <v>21</v>
      </c>
      <c r="M375" s="1" t="s">
        <v>825</v>
      </c>
      <c r="N375" s="1">
        <v>701</v>
      </c>
      <c r="O375" s="1" t="s">
        <v>23</v>
      </c>
      <c r="P375" s="1">
        <f t="shared" si="5"/>
        <v>7</v>
      </c>
    </row>
    <row r="376" spans="1:16" x14ac:dyDescent="0.25">
      <c r="A376" s="3">
        <v>20184090397602</v>
      </c>
      <c r="B376" s="2">
        <v>43213</v>
      </c>
      <c r="C376" s="2">
        <v>43236</v>
      </c>
      <c r="D376" s="3"/>
      <c r="E376" s="1" t="s">
        <v>18</v>
      </c>
      <c r="F376" s="1" t="s">
        <v>24</v>
      </c>
      <c r="G376" s="1" t="s">
        <v>826</v>
      </c>
      <c r="H376" s="1" t="s">
        <v>827</v>
      </c>
      <c r="I376" s="1" t="s">
        <v>26</v>
      </c>
      <c r="J376" s="1" t="s">
        <v>20</v>
      </c>
      <c r="K376" s="1">
        <v>999</v>
      </c>
      <c r="L376" s="1" t="s">
        <v>21</v>
      </c>
      <c r="M376" s="1" t="s">
        <v>141</v>
      </c>
      <c r="N376" s="1">
        <v>306</v>
      </c>
      <c r="O376" s="1" t="s">
        <v>23</v>
      </c>
      <c r="P376" s="1" t="str">
        <f t="shared" si="5"/>
        <v>-</v>
      </c>
    </row>
    <row r="377" spans="1:16" x14ac:dyDescent="0.25">
      <c r="A377" s="3">
        <v>20184090398052</v>
      </c>
      <c r="B377" s="2">
        <v>43213</v>
      </c>
      <c r="C377" s="2">
        <v>43303</v>
      </c>
      <c r="D377" s="3"/>
      <c r="E377" s="1" t="s">
        <v>18</v>
      </c>
      <c r="F377" s="1" t="s">
        <v>158</v>
      </c>
      <c r="G377" s="1" t="s">
        <v>828</v>
      </c>
      <c r="H377" s="1" t="s">
        <v>381</v>
      </c>
      <c r="I377" s="1" t="s">
        <v>548</v>
      </c>
      <c r="J377" s="1" t="s">
        <v>20</v>
      </c>
      <c r="K377" s="1">
        <v>999</v>
      </c>
      <c r="L377" s="1" t="s">
        <v>21</v>
      </c>
      <c r="M377" s="1" t="s">
        <v>829</v>
      </c>
      <c r="N377" s="1">
        <v>304</v>
      </c>
      <c r="O377" s="1" t="s">
        <v>41</v>
      </c>
      <c r="P377" s="1" t="str">
        <f t="shared" si="5"/>
        <v>-</v>
      </c>
    </row>
    <row r="378" spans="1:16" x14ac:dyDescent="0.25">
      <c r="A378" s="3">
        <v>20184090398272</v>
      </c>
      <c r="B378" s="2">
        <v>43213</v>
      </c>
      <c r="C378" s="2">
        <v>43236</v>
      </c>
      <c r="D378" s="3">
        <v>20182000147251</v>
      </c>
      <c r="E378" s="2">
        <v>43235</v>
      </c>
      <c r="F378" s="1" t="s">
        <v>24</v>
      </c>
      <c r="G378" s="1" t="s">
        <v>44</v>
      </c>
      <c r="H378" s="1" t="s">
        <v>830</v>
      </c>
      <c r="I378" s="1" t="s">
        <v>19</v>
      </c>
      <c r="J378" s="1" t="s">
        <v>20</v>
      </c>
      <c r="K378" s="1">
        <v>999</v>
      </c>
      <c r="L378" s="1" t="s">
        <v>21</v>
      </c>
      <c r="M378" s="1" t="s">
        <v>87</v>
      </c>
      <c r="N378" s="1">
        <v>200</v>
      </c>
      <c r="O378" s="1" t="s">
        <v>23</v>
      </c>
      <c r="P378" s="1">
        <f t="shared" si="5"/>
        <v>22</v>
      </c>
    </row>
    <row r="379" spans="1:16" x14ac:dyDescent="0.25">
      <c r="A379" s="3">
        <v>20184090398302</v>
      </c>
      <c r="B379" s="2">
        <v>43213</v>
      </c>
      <c r="C379" s="2">
        <v>43228</v>
      </c>
      <c r="D379" s="3">
        <v>20183000140231</v>
      </c>
      <c r="E379" s="2">
        <v>43228</v>
      </c>
      <c r="F379" s="1" t="s">
        <v>51</v>
      </c>
      <c r="G379" s="1" t="s">
        <v>831</v>
      </c>
      <c r="H379" s="1" t="s">
        <v>832</v>
      </c>
      <c r="I379" s="1" t="s">
        <v>19</v>
      </c>
      <c r="J379" s="1" t="s">
        <v>20</v>
      </c>
      <c r="K379" s="1">
        <v>999</v>
      </c>
      <c r="L379" s="1" t="s">
        <v>21</v>
      </c>
      <c r="M379" s="1" t="s">
        <v>193</v>
      </c>
      <c r="N379" s="1">
        <v>300</v>
      </c>
      <c r="O379" s="1" t="s">
        <v>23</v>
      </c>
      <c r="P379" s="1">
        <f t="shared" si="5"/>
        <v>15</v>
      </c>
    </row>
    <row r="380" spans="1:16" x14ac:dyDescent="0.25">
      <c r="A380" s="3">
        <v>20184090398322</v>
      </c>
      <c r="B380" s="2">
        <v>43213</v>
      </c>
      <c r="C380" s="2">
        <v>43228</v>
      </c>
      <c r="D380" s="3">
        <v>20184030165471</v>
      </c>
      <c r="E380" s="2">
        <v>43250</v>
      </c>
      <c r="F380" s="1" t="s">
        <v>36</v>
      </c>
      <c r="G380" s="1" t="s">
        <v>833</v>
      </c>
      <c r="H380" s="1" t="s">
        <v>81</v>
      </c>
      <c r="I380" s="1" t="s">
        <v>26</v>
      </c>
      <c r="J380" s="1" t="s">
        <v>39</v>
      </c>
      <c r="K380" s="1">
        <v>999</v>
      </c>
      <c r="L380" s="1" t="s">
        <v>21</v>
      </c>
      <c r="M380" s="1" t="s">
        <v>834</v>
      </c>
      <c r="N380" s="1">
        <v>403</v>
      </c>
      <c r="O380" s="1" t="s">
        <v>23</v>
      </c>
      <c r="P380" s="1">
        <f t="shared" si="5"/>
        <v>37</v>
      </c>
    </row>
    <row r="381" spans="1:16" x14ac:dyDescent="0.25">
      <c r="A381" s="3">
        <v>20184090398392</v>
      </c>
      <c r="B381" s="2">
        <v>43213</v>
      </c>
      <c r="C381" s="2">
        <v>43258</v>
      </c>
      <c r="D381" s="3"/>
      <c r="E381" s="1" t="s">
        <v>18</v>
      </c>
      <c r="F381" s="1" t="s">
        <v>171</v>
      </c>
      <c r="G381" s="1" t="s">
        <v>835</v>
      </c>
      <c r="H381" s="1" t="s">
        <v>836</v>
      </c>
      <c r="I381" s="1" t="s">
        <v>26</v>
      </c>
      <c r="J381" s="1" t="s">
        <v>20</v>
      </c>
      <c r="K381" s="1">
        <v>999</v>
      </c>
      <c r="L381" s="1" t="s">
        <v>21</v>
      </c>
      <c r="M381" s="1" t="s">
        <v>604</v>
      </c>
      <c r="N381" s="1">
        <v>101</v>
      </c>
      <c r="O381" s="1" t="s">
        <v>41</v>
      </c>
      <c r="P381" s="1" t="str">
        <f t="shared" si="5"/>
        <v>-</v>
      </c>
    </row>
    <row r="382" spans="1:16" x14ac:dyDescent="0.25">
      <c r="A382" s="3">
        <v>20184090399042</v>
      </c>
      <c r="B382" s="2">
        <v>43213</v>
      </c>
      <c r="C382" s="2">
        <v>43228</v>
      </c>
      <c r="D382" s="3">
        <v>20183040133951</v>
      </c>
      <c r="E382" s="2">
        <v>43223</v>
      </c>
      <c r="F382" s="1" t="s">
        <v>51</v>
      </c>
      <c r="G382" s="1" t="s">
        <v>837</v>
      </c>
      <c r="H382" s="1" t="s">
        <v>838</v>
      </c>
      <c r="I382" s="1" t="s">
        <v>19</v>
      </c>
      <c r="J382" s="1" t="s">
        <v>72</v>
      </c>
      <c r="K382" s="1">
        <v>999</v>
      </c>
      <c r="L382" s="1" t="s">
        <v>21</v>
      </c>
      <c r="M382" s="1" t="s">
        <v>338</v>
      </c>
      <c r="N382" s="1">
        <v>304</v>
      </c>
      <c r="O382" s="1" t="s">
        <v>23</v>
      </c>
      <c r="P382" s="1">
        <f t="shared" si="5"/>
        <v>10</v>
      </c>
    </row>
    <row r="383" spans="1:16" x14ac:dyDescent="0.25">
      <c r="A383" s="3">
        <v>20184090399382</v>
      </c>
      <c r="B383" s="2">
        <v>43213</v>
      </c>
      <c r="C383" s="2">
        <v>43228</v>
      </c>
      <c r="D383" s="3"/>
      <c r="E383" s="1" t="s">
        <v>18</v>
      </c>
      <c r="F383" s="1" t="s">
        <v>61</v>
      </c>
      <c r="G383" s="1" t="s">
        <v>44</v>
      </c>
      <c r="H383" s="1" t="s">
        <v>839</v>
      </c>
      <c r="I383" s="1" t="s">
        <v>26</v>
      </c>
      <c r="J383" s="1" t="s">
        <v>48</v>
      </c>
      <c r="K383" s="1">
        <v>999</v>
      </c>
      <c r="L383" s="1" t="s">
        <v>21</v>
      </c>
      <c r="M383" s="1" t="s">
        <v>758</v>
      </c>
      <c r="N383" s="1">
        <v>604</v>
      </c>
      <c r="O383" s="1" t="s">
        <v>23</v>
      </c>
      <c r="P383" s="1" t="str">
        <f t="shared" si="5"/>
        <v>-</v>
      </c>
    </row>
    <row r="384" spans="1:16" x14ac:dyDescent="0.25">
      <c r="A384" s="3">
        <v>20184090399492</v>
      </c>
      <c r="B384" s="2">
        <v>43213</v>
      </c>
      <c r="C384" s="2">
        <v>43236</v>
      </c>
      <c r="D384" s="3">
        <v>20186060146911</v>
      </c>
      <c r="E384" s="2">
        <v>43235</v>
      </c>
      <c r="F384" s="1" t="s">
        <v>24</v>
      </c>
      <c r="G384" s="1" t="s">
        <v>840</v>
      </c>
      <c r="H384" s="1" t="s">
        <v>841</v>
      </c>
      <c r="I384" s="1" t="s">
        <v>19</v>
      </c>
      <c r="J384" s="1" t="s">
        <v>48</v>
      </c>
      <c r="K384" s="1">
        <v>999</v>
      </c>
      <c r="L384" s="1" t="s">
        <v>21</v>
      </c>
      <c r="M384" s="1" t="s">
        <v>842</v>
      </c>
      <c r="N384" s="1">
        <v>606</v>
      </c>
      <c r="O384" s="1" t="s">
        <v>23</v>
      </c>
      <c r="P384" s="1">
        <f t="shared" si="5"/>
        <v>22</v>
      </c>
    </row>
    <row r="385" spans="1:16" x14ac:dyDescent="0.25">
      <c r="A385" s="3">
        <v>20184090399502</v>
      </c>
      <c r="B385" s="2">
        <v>43213</v>
      </c>
      <c r="C385" s="2">
        <v>43228</v>
      </c>
      <c r="D385" s="3">
        <v>20183050135021</v>
      </c>
      <c r="E385" s="2">
        <v>43224</v>
      </c>
      <c r="F385" s="1" t="s">
        <v>15</v>
      </c>
      <c r="G385" s="1" t="s">
        <v>843</v>
      </c>
      <c r="H385" s="1" t="s">
        <v>844</v>
      </c>
      <c r="I385" s="1" t="s">
        <v>19</v>
      </c>
      <c r="J385" s="1" t="s">
        <v>75</v>
      </c>
      <c r="K385" s="1">
        <v>999</v>
      </c>
      <c r="L385" s="1" t="s">
        <v>21</v>
      </c>
      <c r="M385" s="1" t="s">
        <v>110</v>
      </c>
      <c r="N385" s="1">
        <v>305</v>
      </c>
      <c r="O385" s="1" t="s">
        <v>23</v>
      </c>
      <c r="P385" s="1">
        <f t="shared" si="5"/>
        <v>11</v>
      </c>
    </row>
    <row r="386" spans="1:16" x14ac:dyDescent="0.25">
      <c r="A386" s="3">
        <v>20184090399652</v>
      </c>
      <c r="B386" s="2">
        <v>43213</v>
      </c>
      <c r="C386" s="2">
        <v>43228</v>
      </c>
      <c r="D386" s="3">
        <v>20185000068733</v>
      </c>
      <c r="E386" s="2">
        <v>43223</v>
      </c>
      <c r="F386" s="1" t="s">
        <v>15</v>
      </c>
      <c r="G386" s="1" t="s">
        <v>44</v>
      </c>
      <c r="H386" s="1" t="s">
        <v>845</v>
      </c>
      <c r="I386" s="1" t="s">
        <v>19</v>
      </c>
      <c r="J386" s="1" t="s">
        <v>20</v>
      </c>
      <c r="K386" s="1">
        <v>999</v>
      </c>
      <c r="L386" s="1" t="s">
        <v>21</v>
      </c>
      <c r="M386" s="1" t="s">
        <v>330</v>
      </c>
      <c r="N386" s="1">
        <v>500</v>
      </c>
      <c r="O386" s="1" t="s">
        <v>23</v>
      </c>
      <c r="P386" s="1">
        <f t="shared" si="5"/>
        <v>10</v>
      </c>
    </row>
    <row r="387" spans="1:16" x14ac:dyDescent="0.25">
      <c r="A387" s="3">
        <v>20184090400032</v>
      </c>
      <c r="B387" s="2">
        <v>43213</v>
      </c>
      <c r="C387" s="2">
        <v>43228</v>
      </c>
      <c r="D387" s="3">
        <v>20183050145901</v>
      </c>
      <c r="E387" s="2">
        <v>43224</v>
      </c>
      <c r="F387" s="1" t="s">
        <v>15</v>
      </c>
      <c r="G387" s="1" t="s">
        <v>846</v>
      </c>
      <c r="H387" s="1" t="s">
        <v>847</v>
      </c>
      <c r="I387" s="1" t="s">
        <v>19</v>
      </c>
      <c r="J387" s="1" t="s">
        <v>75</v>
      </c>
      <c r="K387" s="1">
        <v>999</v>
      </c>
      <c r="L387" s="1" t="s">
        <v>21</v>
      </c>
      <c r="M387" s="1" t="s">
        <v>457</v>
      </c>
      <c r="N387" s="1">
        <v>305</v>
      </c>
      <c r="O387" s="1" t="s">
        <v>23</v>
      </c>
      <c r="P387" s="1">
        <f t="shared" si="5"/>
        <v>11</v>
      </c>
    </row>
    <row r="388" spans="1:16" x14ac:dyDescent="0.25">
      <c r="A388" s="3">
        <v>20184090400072</v>
      </c>
      <c r="B388" s="2">
        <v>43213</v>
      </c>
      <c r="C388" s="2">
        <v>43236</v>
      </c>
      <c r="D388" s="3"/>
      <c r="E388" s="1" t="s">
        <v>18</v>
      </c>
      <c r="F388" s="1" t="s">
        <v>561</v>
      </c>
      <c r="G388" s="1" t="s">
        <v>848</v>
      </c>
      <c r="H388" s="1" t="s">
        <v>849</v>
      </c>
      <c r="I388" s="1" t="s">
        <v>26</v>
      </c>
      <c r="J388" s="1" t="s">
        <v>39</v>
      </c>
      <c r="K388" s="1">
        <v>999</v>
      </c>
      <c r="L388" s="1" t="s">
        <v>21</v>
      </c>
      <c r="M388" s="1" t="s">
        <v>87</v>
      </c>
      <c r="N388" s="1">
        <v>200</v>
      </c>
      <c r="O388" s="1" t="s">
        <v>23</v>
      </c>
      <c r="P388" s="1" t="str">
        <f t="shared" ref="P388:P451" si="6">IFERROR(E388-B388,"-")</f>
        <v>-</v>
      </c>
    </row>
    <row r="389" spans="1:16" x14ac:dyDescent="0.25">
      <c r="A389" s="3">
        <v>20184090400152</v>
      </c>
      <c r="B389" s="2">
        <v>43213</v>
      </c>
      <c r="C389" s="2">
        <v>43228</v>
      </c>
      <c r="D389" s="3">
        <v>20186010128701</v>
      </c>
      <c r="E389" s="2">
        <v>43217</v>
      </c>
      <c r="F389" s="1" t="s">
        <v>61</v>
      </c>
      <c r="G389" s="1" t="s">
        <v>850</v>
      </c>
      <c r="H389" s="1" t="s">
        <v>851</v>
      </c>
      <c r="I389" s="1" t="s">
        <v>19</v>
      </c>
      <c r="J389" s="1" t="s">
        <v>75</v>
      </c>
      <c r="K389" s="1">
        <v>999</v>
      </c>
      <c r="L389" s="1" t="s">
        <v>21</v>
      </c>
      <c r="M389" s="1" t="s">
        <v>356</v>
      </c>
      <c r="N389" s="1">
        <v>601</v>
      </c>
      <c r="O389" s="1" t="s">
        <v>23</v>
      </c>
      <c r="P389" s="1">
        <f t="shared" si="6"/>
        <v>4</v>
      </c>
    </row>
    <row r="390" spans="1:16" x14ac:dyDescent="0.25">
      <c r="A390" s="3">
        <v>20184090400322</v>
      </c>
      <c r="B390" s="2">
        <v>43213</v>
      </c>
      <c r="C390" s="2">
        <v>43236</v>
      </c>
      <c r="D390" s="3">
        <v>20183070138031</v>
      </c>
      <c r="E390" s="2">
        <v>43227</v>
      </c>
      <c r="F390" s="1" t="s">
        <v>24</v>
      </c>
      <c r="G390" s="1" t="s">
        <v>44</v>
      </c>
      <c r="H390" s="1" t="s">
        <v>852</v>
      </c>
      <c r="I390" s="1" t="s">
        <v>19</v>
      </c>
      <c r="J390" s="1" t="s">
        <v>459</v>
      </c>
      <c r="K390" s="1">
        <v>999</v>
      </c>
      <c r="L390" s="1" t="s">
        <v>21</v>
      </c>
      <c r="M390" s="1" t="s">
        <v>513</v>
      </c>
      <c r="N390" s="1">
        <v>307</v>
      </c>
      <c r="O390" s="1" t="s">
        <v>23</v>
      </c>
      <c r="P390" s="1">
        <f t="shared" si="6"/>
        <v>14</v>
      </c>
    </row>
    <row r="391" spans="1:16" x14ac:dyDescent="0.25">
      <c r="A391" s="3">
        <v>20184090400402</v>
      </c>
      <c r="B391" s="2">
        <v>43213</v>
      </c>
      <c r="C391" s="2">
        <v>43236</v>
      </c>
      <c r="D391" s="3">
        <v>20187010143881</v>
      </c>
      <c r="E391" s="2">
        <v>43230</v>
      </c>
      <c r="F391" s="1" t="s">
        <v>24</v>
      </c>
      <c r="G391" s="1" t="s">
        <v>853</v>
      </c>
      <c r="H391" s="1" t="s">
        <v>854</v>
      </c>
      <c r="I391" s="1" t="s">
        <v>19</v>
      </c>
      <c r="J391" s="1" t="s">
        <v>48</v>
      </c>
      <c r="K391" s="1">
        <v>999</v>
      </c>
      <c r="L391" s="1" t="s">
        <v>21</v>
      </c>
      <c r="M391" s="1" t="s">
        <v>257</v>
      </c>
      <c r="N391" s="1">
        <v>701</v>
      </c>
      <c r="O391" s="1" t="s">
        <v>23</v>
      </c>
      <c r="P391" s="1">
        <f t="shared" si="6"/>
        <v>17</v>
      </c>
    </row>
    <row r="392" spans="1:16" x14ac:dyDescent="0.25">
      <c r="A392" s="3">
        <v>20184090400922</v>
      </c>
      <c r="B392" s="2">
        <v>43213</v>
      </c>
      <c r="C392" s="2">
        <v>43228</v>
      </c>
      <c r="D392" s="3">
        <v>20184010127281</v>
      </c>
      <c r="E392" s="2">
        <v>43216</v>
      </c>
      <c r="F392" s="1" t="s">
        <v>36</v>
      </c>
      <c r="G392" s="1" t="s">
        <v>855</v>
      </c>
      <c r="H392" s="1" t="s">
        <v>856</v>
      </c>
      <c r="I392" s="1" t="s">
        <v>19</v>
      </c>
      <c r="J392" s="1" t="s">
        <v>48</v>
      </c>
      <c r="K392" s="1">
        <v>999</v>
      </c>
      <c r="L392" s="1" t="s">
        <v>21</v>
      </c>
      <c r="M392" s="1" t="s">
        <v>291</v>
      </c>
      <c r="N392" s="1">
        <v>401</v>
      </c>
      <c r="O392" s="1" t="s">
        <v>23</v>
      </c>
      <c r="P392" s="1">
        <f t="shared" si="6"/>
        <v>3</v>
      </c>
    </row>
    <row r="393" spans="1:16" x14ac:dyDescent="0.25">
      <c r="A393" s="3">
        <v>20184090401512</v>
      </c>
      <c r="B393" s="2">
        <v>43213</v>
      </c>
      <c r="C393" s="2">
        <v>43236</v>
      </c>
      <c r="D393" s="3">
        <v>20183000131901</v>
      </c>
      <c r="E393" s="2">
        <v>43222</v>
      </c>
      <c r="F393" s="1" t="s">
        <v>24</v>
      </c>
      <c r="G393" s="1" t="s">
        <v>857</v>
      </c>
      <c r="H393" s="1" t="s">
        <v>858</v>
      </c>
      <c r="I393" s="1" t="s">
        <v>19</v>
      </c>
      <c r="J393" s="1" t="s">
        <v>48</v>
      </c>
      <c r="K393" s="1">
        <v>999</v>
      </c>
      <c r="L393" s="1" t="s">
        <v>21</v>
      </c>
      <c r="M393" s="1" t="s">
        <v>859</v>
      </c>
      <c r="N393" s="1">
        <v>300</v>
      </c>
      <c r="O393" s="1" t="s">
        <v>23</v>
      </c>
      <c r="P393" s="1">
        <f t="shared" si="6"/>
        <v>9</v>
      </c>
    </row>
    <row r="394" spans="1:16" x14ac:dyDescent="0.25">
      <c r="A394" s="3">
        <v>20184090401672</v>
      </c>
      <c r="B394" s="2">
        <v>43213</v>
      </c>
      <c r="C394" s="2">
        <v>43236</v>
      </c>
      <c r="D394" s="3">
        <v>20186040146961</v>
      </c>
      <c r="E394" s="2">
        <v>43235</v>
      </c>
      <c r="F394" s="1" t="s">
        <v>67</v>
      </c>
      <c r="G394" s="1" t="s">
        <v>860</v>
      </c>
      <c r="H394" s="1" t="s">
        <v>861</v>
      </c>
      <c r="I394" s="1" t="s">
        <v>19</v>
      </c>
      <c r="J394" s="1" t="s">
        <v>20</v>
      </c>
      <c r="K394" s="1">
        <v>999</v>
      </c>
      <c r="L394" s="1" t="s">
        <v>21</v>
      </c>
      <c r="M394" s="1" t="s">
        <v>665</v>
      </c>
      <c r="N394" s="1">
        <v>604</v>
      </c>
      <c r="O394" s="1" t="s">
        <v>23</v>
      </c>
      <c r="P394" s="1">
        <f t="shared" si="6"/>
        <v>22</v>
      </c>
    </row>
    <row r="395" spans="1:16" x14ac:dyDescent="0.25">
      <c r="A395" s="3">
        <v>20184090401982</v>
      </c>
      <c r="B395" s="2">
        <v>43213</v>
      </c>
      <c r="C395" s="2">
        <v>43228</v>
      </c>
      <c r="D395" s="3">
        <v>20183040130381</v>
      </c>
      <c r="E395" s="2">
        <v>43220</v>
      </c>
      <c r="F395" s="1" t="s">
        <v>15</v>
      </c>
      <c r="G395" s="1" t="s">
        <v>862</v>
      </c>
      <c r="H395" s="1" t="s">
        <v>863</v>
      </c>
      <c r="I395" s="1" t="s">
        <v>19</v>
      </c>
      <c r="J395" s="1" t="s">
        <v>20</v>
      </c>
      <c r="K395" s="1">
        <v>999</v>
      </c>
      <c r="L395" s="1" t="s">
        <v>21</v>
      </c>
      <c r="M395" s="1" t="s">
        <v>167</v>
      </c>
      <c r="N395" s="1">
        <v>304</v>
      </c>
      <c r="O395" s="1" t="s">
        <v>23</v>
      </c>
      <c r="P395" s="1">
        <f t="shared" si="6"/>
        <v>7</v>
      </c>
    </row>
    <row r="396" spans="1:16" x14ac:dyDescent="0.25">
      <c r="A396" s="3">
        <v>20184090402072</v>
      </c>
      <c r="B396" s="2">
        <v>43213</v>
      </c>
      <c r="C396" s="2">
        <v>43236</v>
      </c>
      <c r="D396" s="3">
        <v>20186060074353</v>
      </c>
      <c r="E396" s="2">
        <v>43235</v>
      </c>
      <c r="F396" s="1" t="s">
        <v>67</v>
      </c>
      <c r="G396" s="1" t="s">
        <v>864</v>
      </c>
      <c r="H396" s="1" t="s">
        <v>865</v>
      </c>
      <c r="I396" s="1" t="s">
        <v>19</v>
      </c>
      <c r="J396" s="1" t="s">
        <v>20</v>
      </c>
      <c r="K396" s="1">
        <v>999</v>
      </c>
      <c r="L396" s="1" t="s">
        <v>21</v>
      </c>
      <c r="M396" s="1" t="s">
        <v>27</v>
      </c>
      <c r="N396" s="1">
        <v>606</v>
      </c>
      <c r="O396" s="1" t="s">
        <v>23</v>
      </c>
      <c r="P396" s="1">
        <f t="shared" si="6"/>
        <v>22</v>
      </c>
    </row>
    <row r="397" spans="1:16" x14ac:dyDescent="0.25">
      <c r="A397" s="3">
        <v>20184090402312</v>
      </c>
      <c r="B397" s="2">
        <v>43213</v>
      </c>
      <c r="C397" s="2">
        <v>43236</v>
      </c>
      <c r="D397" s="3"/>
      <c r="E397" s="1" t="s">
        <v>18</v>
      </c>
      <c r="F397" s="1" t="s">
        <v>67</v>
      </c>
      <c r="G397" s="1" t="s">
        <v>866</v>
      </c>
      <c r="H397" s="1" t="s">
        <v>695</v>
      </c>
      <c r="I397" s="1" t="s">
        <v>26</v>
      </c>
      <c r="J397" s="1" t="s">
        <v>20</v>
      </c>
      <c r="K397" s="1">
        <v>999</v>
      </c>
      <c r="L397" s="1" t="s">
        <v>21</v>
      </c>
      <c r="M397" s="1" t="s">
        <v>867</v>
      </c>
      <c r="N397" s="1">
        <v>300</v>
      </c>
      <c r="O397" s="1" t="s">
        <v>23</v>
      </c>
      <c r="P397" s="1" t="str">
        <f t="shared" si="6"/>
        <v>-</v>
      </c>
    </row>
    <row r="398" spans="1:16" x14ac:dyDescent="0.25">
      <c r="A398" s="3">
        <v>20184090402822</v>
      </c>
      <c r="B398" s="2">
        <v>43213</v>
      </c>
      <c r="C398" s="2">
        <v>43228</v>
      </c>
      <c r="D398" s="3">
        <v>20185000135661</v>
      </c>
      <c r="E398" s="2">
        <v>43224</v>
      </c>
      <c r="F398" s="1" t="s">
        <v>51</v>
      </c>
      <c r="G398" s="1" t="s">
        <v>44</v>
      </c>
      <c r="H398" s="1" t="s">
        <v>868</v>
      </c>
      <c r="I398" s="1" t="s">
        <v>19</v>
      </c>
      <c r="J398" s="1" t="s">
        <v>20</v>
      </c>
      <c r="K398" s="1">
        <v>999</v>
      </c>
      <c r="L398" s="1" t="s">
        <v>21</v>
      </c>
      <c r="M398" s="1" t="s">
        <v>330</v>
      </c>
      <c r="N398" s="1">
        <v>500</v>
      </c>
      <c r="O398" s="1" t="s">
        <v>23</v>
      </c>
      <c r="P398" s="1">
        <f t="shared" si="6"/>
        <v>11</v>
      </c>
    </row>
    <row r="399" spans="1:16" x14ac:dyDescent="0.25">
      <c r="A399" s="3">
        <v>20184090402862</v>
      </c>
      <c r="B399" s="2">
        <v>43213</v>
      </c>
      <c r="C399" s="2">
        <v>43236</v>
      </c>
      <c r="D399" s="3">
        <v>20183000147161</v>
      </c>
      <c r="E399" s="2">
        <v>43235</v>
      </c>
      <c r="F399" s="1" t="s">
        <v>561</v>
      </c>
      <c r="G399" s="1" t="s">
        <v>44</v>
      </c>
      <c r="H399" s="1" t="s">
        <v>869</v>
      </c>
      <c r="I399" s="1" t="s">
        <v>19</v>
      </c>
      <c r="J399" s="1" t="s">
        <v>209</v>
      </c>
      <c r="K399" s="1">
        <v>999</v>
      </c>
      <c r="L399" s="1" t="s">
        <v>21</v>
      </c>
      <c r="M399" s="1" t="s">
        <v>138</v>
      </c>
      <c r="N399" s="1">
        <v>300</v>
      </c>
      <c r="O399" s="1" t="s">
        <v>23</v>
      </c>
      <c r="P399" s="1">
        <f t="shared" si="6"/>
        <v>22</v>
      </c>
    </row>
    <row r="400" spans="1:16" x14ac:dyDescent="0.25">
      <c r="A400" s="3">
        <v>20184090402932</v>
      </c>
      <c r="B400" s="2">
        <v>43214</v>
      </c>
      <c r="C400" s="2">
        <v>43237</v>
      </c>
      <c r="D400" s="3">
        <v>20183050129951</v>
      </c>
      <c r="E400" s="2">
        <v>43220</v>
      </c>
      <c r="F400" s="1" t="s">
        <v>24</v>
      </c>
      <c r="G400" s="1" t="s">
        <v>870</v>
      </c>
      <c r="H400" s="1" t="s">
        <v>871</v>
      </c>
      <c r="I400" s="1" t="s">
        <v>19</v>
      </c>
      <c r="J400" s="1" t="s">
        <v>72</v>
      </c>
      <c r="K400" s="1">
        <v>999</v>
      </c>
      <c r="L400" s="1" t="s">
        <v>21</v>
      </c>
      <c r="M400" s="1" t="s">
        <v>307</v>
      </c>
      <c r="N400" s="1">
        <v>305</v>
      </c>
      <c r="O400" s="1" t="s">
        <v>23</v>
      </c>
      <c r="P400" s="1">
        <f t="shared" si="6"/>
        <v>6</v>
      </c>
    </row>
    <row r="401" spans="1:16" x14ac:dyDescent="0.25">
      <c r="A401" s="3">
        <v>20184090402942</v>
      </c>
      <c r="B401" s="2">
        <v>43214</v>
      </c>
      <c r="C401" s="2">
        <v>43237</v>
      </c>
      <c r="D401" s="3">
        <v>20183040134881</v>
      </c>
      <c r="E401" s="2">
        <v>43224</v>
      </c>
      <c r="F401" s="1" t="s">
        <v>24</v>
      </c>
      <c r="G401" s="1" t="s">
        <v>44</v>
      </c>
      <c r="H401" s="1" t="s">
        <v>872</v>
      </c>
      <c r="I401" s="1" t="s">
        <v>19</v>
      </c>
      <c r="J401" s="1" t="s">
        <v>20</v>
      </c>
      <c r="K401" s="1">
        <v>999</v>
      </c>
      <c r="L401" s="1" t="s">
        <v>21</v>
      </c>
      <c r="M401" s="1" t="s">
        <v>91</v>
      </c>
      <c r="N401" s="1">
        <v>500</v>
      </c>
      <c r="O401" s="1" t="s">
        <v>23</v>
      </c>
      <c r="P401" s="1">
        <f t="shared" si="6"/>
        <v>10</v>
      </c>
    </row>
    <row r="402" spans="1:16" x14ac:dyDescent="0.25">
      <c r="A402" s="3">
        <v>20184090403772</v>
      </c>
      <c r="B402" s="2">
        <v>43214</v>
      </c>
      <c r="C402" s="2">
        <v>43237</v>
      </c>
      <c r="D402" s="3"/>
      <c r="E402" s="1" t="s">
        <v>18</v>
      </c>
      <c r="F402" s="1" t="s">
        <v>24</v>
      </c>
      <c r="G402" s="1" t="s">
        <v>873</v>
      </c>
      <c r="H402" s="1" t="s">
        <v>90</v>
      </c>
      <c r="I402" s="1" t="s">
        <v>26</v>
      </c>
      <c r="J402" s="1" t="s">
        <v>20</v>
      </c>
      <c r="K402" s="1">
        <v>999</v>
      </c>
      <c r="L402" s="1" t="s">
        <v>21</v>
      </c>
      <c r="M402" s="1" t="s">
        <v>34</v>
      </c>
      <c r="N402" s="1">
        <v>500</v>
      </c>
      <c r="O402" s="1" t="s">
        <v>23</v>
      </c>
      <c r="P402" s="1" t="str">
        <f t="shared" si="6"/>
        <v>-</v>
      </c>
    </row>
    <row r="403" spans="1:16" x14ac:dyDescent="0.25">
      <c r="A403" s="3">
        <v>20184090403942</v>
      </c>
      <c r="B403" s="2">
        <v>43214</v>
      </c>
      <c r="C403" s="2">
        <v>43237</v>
      </c>
      <c r="D403" s="3">
        <v>20185000137341</v>
      </c>
      <c r="E403" s="2">
        <v>43227</v>
      </c>
      <c r="F403" s="1" t="s">
        <v>24</v>
      </c>
      <c r="G403" s="1" t="s">
        <v>874</v>
      </c>
      <c r="H403" s="1" t="s">
        <v>875</v>
      </c>
      <c r="I403" s="1" t="s">
        <v>19</v>
      </c>
      <c r="J403" s="1" t="s">
        <v>75</v>
      </c>
      <c r="K403" s="1">
        <v>999</v>
      </c>
      <c r="L403" s="1" t="s">
        <v>21</v>
      </c>
      <c r="M403" s="1" t="s">
        <v>91</v>
      </c>
      <c r="N403" s="1">
        <v>500</v>
      </c>
      <c r="O403" s="1" t="s">
        <v>23</v>
      </c>
      <c r="P403" s="1">
        <f t="shared" si="6"/>
        <v>13</v>
      </c>
    </row>
    <row r="404" spans="1:16" x14ac:dyDescent="0.25">
      <c r="A404" s="3">
        <v>20184090404052</v>
      </c>
      <c r="B404" s="2">
        <v>43214</v>
      </c>
      <c r="C404" s="2">
        <v>43229</v>
      </c>
      <c r="D404" s="3">
        <v>20185000139091</v>
      </c>
      <c r="E404" s="2">
        <v>43228</v>
      </c>
      <c r="F404" s="1" t="s">
        <v>15</v>
      </c>
      <c r="G404" s="1" t="s">
        <v>876</v>
      </c>
      <c r="H404" s="1" t="s">
        <v>877</v>
      </c>
      <c r="I404" s="1" t="s">
        <v>19</v>
      </c>
      <c r="J404" s="1" t="s">
        <v>33</v>
      </c>
      <c r="K404" s="1">
        <v>999</v>
      </c>
      <c r="L404" s="1" t="s">
        <v>21</v>
      </c>
      <c r="M404" s="1" t="s">
        <v>266</v>
      </c>
      <c r="N404" s="1">
        <v>500</v>
      </c>
      <c r="O404" s="1" t="s">
        <v>23</v>
      </c>
      <c r="P404" s="1">
        <f t="shared" si="6"/>
        <v>14</v>
      </c>
    </row>
    <row r="405" spans="1:16" x14ac:dyDescent="0.25">
      <c r="A405" s="3">
        <v>20184090404112</v>
      </c>
      <c r="B405" s="2">
        <v>43214</v>
      </c>
      <c r="C405" s="2">
        <v>43229</v>
      </c>
      <c r="D405" s="3">
        <v>20183060132081</v>
      </c>
      <c r="E405" s="2">
        <v>43222</v>
      </c>
      <c r="F405" s="1" t="s">
        <v>51</v>
      </c>
      <c r="G405" s="1" t="s">
        <v>878</v>
      </c>
      <c r="H405" s="1" t="s">
        <v>879</v>
      </c>
      <c r="I405" s="1" t="s">
        <v>19</v>
      </c>
      <c r="J405" s="1" t="s">
        <v>48</v>
      </c>
      <c r="K405" s="1">
        <v>999</v>
      </c>
      <c r="L405" s="1" t="s">
        <v>21</v>
      </c>
      <c r="M405" s="1" t="s">
        <v>233</v>
      </c>
      <c r="N405" s="1">
        <v>306</v>
      </c>
      <c r="O405" s="1" t="s">
        <v>23</v>
      </c>
      <c r="P405" s="1">
        <f t="shared" si="6"/>
        <v>8</v>
      </c>
    </row>
    <row r="406" spans="1:16" x14ac:dyDescent="0.25">
      <c r="A406" s="3">
        <v>20184090404452</v>
      </c>
      <c r="B406" s="2">
        <v>43214</v>
      </c>
      <c r="C406" s="2">
        <v>43237</v>
      </c>
      <c r="D406" s="3">
        <v>20183050145001</v>
      </c>
      <c r="E406" s="2">
        <v>43231</v>
      </c>
      <c r="F406" s="1" t="s">
        <v>102</v>
      </c>
      <c r="G406" s="1" t="s">
        <v>880</v>
      </c>
      <c r="H406" s="1" t="s">
        <v>881</v>
      </c>
      <c r="I406" s="1" t="s">
        <v>19</v>
      </c>
      <c r="J406" s="1" t="s">
        <v>20</v>
      </c>
      <c r="K406" s="1">
        <v>999</v>
      </c>
      <c r="L406" s="1" t="s">
        <v>21</v>
      </c>
      <c r="M406" s="1" t="s">
        <v>187</v>
      </c>
      <c r="N406" s="1">
        <v>305</v>
      </c>
      <c r="O406" s="1" t="s">
        <v>23</v>
      </c>
      <c r="P406" s="1">
        <f t="shared" si="6"/>
        <v>17</v>
      </c>
    </row>
    <row r="407" spans="1:16" x14ac:dyDescent="0.25">
      <c r="A407" s="3">
        <v>20184090404472</v>
      </c>
      <c r="B407" s="2">
        <v>43214</v>
      </c>
      <c r="C407" s="2">
        <v>43229</v>
      </c>
      <c r="D407" s="3">
        <v>20185000142031</v>
      </c>
      <c r="E407" s="2">
        <v>43229</v>
      </c>
      <c r="F407" s="1" t="s">
        <v>15</v>
      </c>
      <c r="G407" s="1" t="s">
        <v>882</v>
      </c>
      <c r="H407" s="1" t="s">
        <v>90</v>
      </c>
      <c r="I407" s="1" t="s">
        <v>19</v>
      </c>
      <c r="J407" s="1" t="s">
        <v>20</v>
      </c>
      <c r="K407" s="1">
        <v>999</v>
      </c>
      <c r="L407" s="1" t="s">
        <v>21</v>
      </c>
      <c r="M407" s="1" t="s">
        <v>108</v>
      </c>
      <c r="N407" s="1">
        <v>500</v>
      </c>
      <c r="O407" s="1" t="s">
        <v>23</v>
      </c>
      <c r="P407" s="1">
        <f t="shared" si="6"/>
        <v>15</v>
      </c>
    </row>
    <row r="408" spans="1:16" x14ac:dyDescent="0.25">
      <c r="A408" s="3">
        <v>20184090404802</v>
      </c>
      <c r="B408" s="2">
        <v>43214</v>
      </c>
      <c r="C408" s="2">
        <v>43237</v>
      </c>
      <c r="D408" s="3">
        <v>20182000138761</v>
      </c>
      <c r="E408" s="2">
        <v>43228</v>
      </c>
      <c r="F408" s="1" t="s">
        <v>24</v>
      </c>
      <c r="G408" s="1" t="s">
        <v>883</v>
      </c>
      <c r="H408" s="1" t="s">
        <v>90</v>
      </c>
      <c r="I408" s="1" t="s">
        <v>19</v>
      </c>
      <c r="J408" s="1" t="s">
        <v>20</v>
      </c>
      <c r="K408" s="1">
        <v>999</v>
      </c>
      <c r="L408" s="1" t="s">
        <v>21</v>
      </c>
      <c r="M408" s="1" t="s">
        <v>884</v>
      </c>
      <c r="N408" s="1">
        <v>409</v>
      </c>
      <c r="O408" s="1" t="s">
        <v>23</v>
      </c>
      <c r="P408" s="1">
        <f t="shared" si="6"/>
        <v>14</v>
      </c>
    </row>
    <row r="409" spans="1:16" x14ac:dyDescent="0.25">
      <c r="A409" s="3">
        <v>20184090404872</v>
      </c>
      <c r="B409" s="2">
        <v>43214</v>
      </c>
      <c r="C409" s="2">
        <v>43229</v>
      </c>
      <c r="D409" s="3">
        <v>20182000145701</v>
      </c>
      <c r="E409" s="2">
        <v>43235</v>
      </c>
      <c r="F409" s="1" t="s">
        <v>15</v>
      </c>
      <c r="G409" s="1" t="s">
        <v>885</v>
      </c>
      <c r="H409" s="1" t="s">
        <v>90</v>
      </c>
      <c r="I409" s="1" t="s">
        <v>26</v>
      </c>
      <c r="J409" s="1" t="s">
        <v>459</v>
      </c>
      <c r="K409" s="1">
        <v>999</v>
      </c>
      <c r="L409" s="1" t="s">
        <v>21</v>
      </c>
      <c r="M409" s="1" t="s">
        <v>87</v>
      </c>
      <c r="N409" s="1">
        <v>200</v>
      </c>
      <c r="O409" s="1" t="s">
        <v>23</v>
      </c>
      <c r="P409" s="1">
        <f t="shared" si="6"/>
        <v>21</v>
      </c>
    </row>
    <row r="410" spans="1:16" x14ac:dyDescent="0.25">
      <c r="A410" s="3">
        <v>20184090404912</v>
      </c>
      <c r="B410" s="2">
        <v>43214</v>
      </c>
      <c r="C410" s="2">
        <v>43237</v>
      </c>
      <c r="D410" s="3"/>
      <c r="E410" s="1" t="s">
        <v>18</v>
      </c>
      <c r="F410" s="1" t="s">
        <v>24</v>
      </c>
      <c r="G410" s="1" t="s">
        <v>886</v>
      </c>
      <c r="H410" s="1" t="s">
        <v>887</v>
      </c>
      <c r="I410" s="1" t="s">
        <v>26</v>
      </c>
      <c r="J410" s="1" t="s">
        <v>281</v>
      </c>
      <c r="K410" s="1">
        <v>999</v>
      </c>
      <c r="L410" s="1" t="s">
        <v>21</v>
      </c>
      <c r="M410" s="1" t="s">
        <v>87</v>
      </c>
      <c r="N410" s="1">
        <v>200</v>
      </c>
      <c r="O410" s="1" t="s">
        <v>23</v>
      </c>
      <c r="P410" s="1" t="str">
        <f t="shared" si="6"/>
        <v>-</v>
      </c>
    </row>
    <row r="411" spans="1:16" x14ac:dyDescent="0.25">
      <c r="A411" s="3">
        <v>20184090405502</v>
      </c>
      <c r="B411" s="2">
        <v>43214</v>
      </c>
      <c r="C411" s="2">
        <v>43237</v>
      </c>
      <c r="D411" s="3">
        <v>20183080150651</v>
      </c>
      <c r="E411" s="2">
        <v>43237</v>
      </c>
      <c r="F411" s="1" t="s">
        <v>24</v>
      </c>
      <c r="G411" s="1" t="s">
        <v>888</v>
      </c>
      <c r="H411" s="1" t="s">
        <v>889</v>
      </c>
      <c r="I411" s="1" t="s">
        <v>19</v>
      </c>
      <c r="J411" s="1" t="s">
        <v>20</v>
      </c>
      <c r="K411" s="1">
        <v>999</v>
      </c>
      <c r="L411" s="1" t="s">
        <v>21</v>
      </c>
      <c r="M411" s="1" t="s">
        <v>495</v>
      </c>
      <c r="N411" s="1">
        <v>308</v>
      </c>
      <c r="O411" s="1" t="s">
        <v>23</v>
      </c>
      <c r="P411" s="1">
        <f t="shared" si="6"/>
        <v>23</v>
      </c>
    </row>
    <row r="412" spans="1:16" x14ac:dyDescent="0.25">
      <c r="A412" s="3">
        <v>20184090405842</v>
      </c>
      <c r="B412" s="2">
        <v>43214</v>
      </c>
      <c r="C412" s="2">
        <v>43237</v>
      </c>
      <c r="D412" s="3">
        <v>20185000139321</v>
      </c>
      <c r="E412" s="2">
        <v>43228</v>
      </c>
      <c r="F412" s="1" t="s">
        <v>24</v>
      </c>
      <c r="G412" s="1" t="s">
        <v>890</v>
      </c>
      <c r="H412" s="1" t="s">
        <v>891</v>
      </c>
      <c r="I412" s="1" t="s">
        <v>19</v>
      </c>
      <c r="J412" s="1" t="s">
        <v>20</v>
      </c>
      <c r="K412" s="1">
        <v>999</v>
      </c>
      <c r="L412" s="1" t="s">
        <v>21</v>
      </c>
      <c r="M412" s="1" t="s">
        <v>106</v>
      </c>
      <c r="N412" s="1">
        <v>500</v>
      </c>
      <c r="O412" s="1" t="s">
        <v>23</v>
      </c>
      <c r="P412" s="1">
        <f t="shared" si="6"/>
        <v>14</v>
      </c>
    </row>
    <row r="413" spans="1:16" x14ac:dyDescent="0.25">
      <c r="A413" s="3">
        <v>20184090406132</v>
      </c>
      <c r="B413" s="2">
        <v>43214</v>
      </c>
      <c r="C413" s="2">
        <v>43304</v>
      </c>
      <c r="D413" s="3">
        <v>20186030132071</v>
      </c>
      <c r="E413" s="2">
        <v>43222</v>
      </c>
      <c r="F413" s="1" t="s">
        <v>158</v>
      </c>
      <c r="G413" s="1" t="s">
        <v>892</v>
      </c>
      <c r="H413" s="1" t="s">
        <v>893</v>
      </c>
      <c r="I413" s="1" t="s">
        <v>19</v>
      </c>
      <c r="J413" s="1" t="s">
        <v>20</v>
      </c>
      <c r="K413" s="1">
        <v>999</v>
      </c>
      <c r="L413" s="1" t="s">
        <v>21</v>
      </c>
      <c r="M413" s="1" t="s">
        <v>894</v>
      </c>
      <c r="N413" s="1">
        <v>603</v>
      </c>
      <c r="O413" s="1" t="s">
        <v>23</v>
      </c>
      <c r="P413" s="1">
        <f t="shared" si="6"/>
        <v>8</v>
      </c>
    </row>
    <row r="414" spans="1:16" x14ac:dyDescent="0.25">
      <c r="A414" s="3">
        <v>20184090406372</v>
      </c>
      <c r="B414" s="2">
        <v>43214</v>
      </c>
      <c r="C414" s="2">
        <v>43229</v>
      </c>
      <c r="D414" s="3">
        <v>20182000148741</v>
      </c>
      <c r="E414" s="2">
        <v>43236</v>
      </c>
      <c r="F414" s="1" t="s">
        <v>15</v>
      </c>
      <c r="G414" s="1" t="s">
        <v>895</v>
      </c>
      <c r="H414" s="1" t="s">
        <v>896</v>
      </c>
      <c r="I414" s="1" t="s">
        <v>26</v>
      </c>
      <c r="J414" s="1" t="s">
        <v>20</v>
      </c>
      <c r="K414" s="1">
        <v>999</v>
      </c>
      <c r="L414" s="1" t="s">
        <v>21</v>
      </c>
      <c r="M414" s="1" t="s">
        <v>87</v>
      </c>
      <c r="N414" s="1">
        <v>200</v>
      </c>
      <c r="O414" s="1" t="s">
        <v>23</v>
      </c>
      <c r="P414" s="1">
        <f t="shared" si="6"/>
        <v>22</v>
      </c>
    </row>
    <row r="415" spans="1:16" x14ac:dyDescent="0.25">
      <c r="A415" s="3">
        <v>20184090406412</v>
      </c>
      <c r="B415" s="2">
        <v>43214</v>
      </c>
      <c r="C415" s="2">
        <v>43237</v>
      </c>
      <c r="D415" s="3">
        <v>20182000145621</v>
      </c>
      <c r="E415" s="2">
        <v>43231</v>
      </c>
      <c r="F415" s="1" t="s">
        <v>561</v>
      </c>
      <c r="G415" s="1" t="s">
        <v>897</v>
      </c>
      <c r="H415" s="1" t="s">
        <v>896</v>
      </c>
      <c r="I415" s="1" t="s">
        <v>19</v>
      </c>
      <c r="J415" s="1" t="s">
        <v>20</v>
      </c>
      <c r="K415" s="1">
        <v>999</v>
      </c>
      <c r="L415" s="1" t="s">
        <v>21</v>
      </c>
      <c r="M415" s="1" t="s">
        <v>87</v>
      </c>
      <c r="N415" s="1">
        <v>200</v>
      </c>
      <c r="O415" s="1" t="s">
        <v>23</v>
      </c>
      <c r="P415" s="1">
        <f t="shared" si="6"/>
        <v>17</v>
      </c>
    </row>
    <row r="416" spans="1:16" x14ac:dyDescent="0.25">
      <c r="A416" s="3">
        <v>20184090406422</v>
      </c>
      <c r="B416" s="2">
        <v>43214</v>
      </c>
      <c r="C416" s="2">
        <v>43237</v>
      </c>
      <c r="D416" s="3">
        <v>20185000139821</v>
      </c>
      <c r="E416" s="2">
        <v>43228</v>
      </c>
      <c r="F416" s="1" t="s">
        <v>24</v>
      </c>
      <c r="G416" s="1" t="s">
        <v>898</v>
      </c>
      <c r="H416" s="1" t="s">
        <v>899</v>
      </c>
      <c r="I416" s="1" t="s">
        <v>19</v>
      </c>
      <c r="J416" s="1" t="s">
        <v>20</v>
      </c>
      <c r="K416" s="1">
        <v>999</v>
      </c>
      <c r="L416" s="1" t="s">
        <v>21</v>
      </c>
      <c r="M416" s="1" t="s">
        <v>112</v>
      </c>
      <c r="N416" s="1">
        <v>500</v>
      </c>
      <c r="O416" s="1" t="s">
        <v>23</v>
      </c>
      <c r="P416" s="1">
        <f t="shared" si="6"/>
        <v>14</v>
      </c>
    </row>
    <row r="417" spans="1:16" x14ac:dyDescent="0.25">
      <c r="A417" s="3">
        <v>20184090406502</v>
      </c>
      <c r="B417" s="2">
        <v>43214</v>
      </c>
      <c r="C417" s="2">
        <v>43237</v>
      </c>
      <c r="D417" s="3">
        <v>20183000141891</v>
      </c>
      <c r="E417" s="2">
        <v>43229</v>
      </c>
      <c r="F417" s="1" t="s">
        <v>24</v>
      </c>
      <c r="G417" s="1" t="s">
        <v>900</v>
      </c>
      <c r="H417" s="1" t="s">
        <v>150</v>
      </c>
      <c r="I417" s="1" t="s">
        <v>19</v>
      </c>
      <c r="J417" s="1" t="s">
        <v>209</v>
      </c>
      <c r="K417" s="1">
        <v>999</v>
      </c>
      <c r="L417" s="1" t="s">
        <v>21</v>
      </c>
      <c r="M417" s="1" t="s">
        <v>151</v>
      </c>
      <c r="N417" s="1">
        <v>300</v>
      </c>
      <c r="O417" s="1" t="s">
        <v>23</v>
      </c>
      <c r="P417" s="1">
        <f t="shared" si="6"/>
        <v>15</v>
      </c>
    </row>
    <row r="418" spans="1:16" x14ac:dyDescent="0.25">
      <c r="A418" s="3">
        <v>20184090407232</v>
      </c>
      <c r="B418" s="2">
        <v>43214</v>
      </c>
      <c r="C418" s="2">
        <v>43229</v>
      </c>
      <c r="D418" s="3">
        <v>20183040135351</v>
      </c>
      <c r="E418" s="2">
        <v>43224</v>
      </c>
      <c r="F418" s="1" t="s">
        <v>51</v>
      </c>
      <c r="G418" s="1" t="s">
        <v>44</v>
      </c>
      <c r="H418" s="1" t="s">
        <v>901</v>
      </c>
      <c r="I418" s="1" t="s">
        <v>19</v>
      </c>
      <c r="J418" s="1" t="s">
        <v>20</v>
      </c>
      <c r="K418" s="1">
        <v>999</v>
      </c>
      <c r="L418" s="1" t="s">
        <v>21</v>
      </c>
      <c r="M418" s="1" t="s">
        <v>621</v>
      </c>
      <c r="N418" s="1">
        <v>304</v>
      </c>
      <c r="O418" s="1" t="s">
        <v>23</v>
      </c>
      <c r="P418" s="1">
        <f t="shared" si="6"/>
        <v>10</v>
      </c>
    </row>
    <row r="419" spans="1:16" x14ac:dyDescent="0.25">
      <c r="A419" s="3">
        <v>20184090407552</v>
      </c>
      <c r="B419" s="2">
        <v>43214</v>
      </c>
      <c r="C419" s="2">
        <v>43259</v>
      </c>
      <c r="D419" s="3"/>
      <c r="E419" s="1" t="s">
        <v>18</v>
      </c>
      <c r="F419" s="1" t="s">
        <v>171</v>
      </c>
      <c r="G419" s="1" t="s">
        <v>902</v>
      </c>
      <c r="H419" s="1" t="s">
        <v>69</v>
      </c>
      <c r="I419" s="1" t="s">
        <v>26</v>
      </c>
      <c r="J419" s="1" t="s">
        <v>20</v>
      </c>
      <c r="K419" s="1">
        <v>606</v>
      </c>
      <c r="L419" s="1" t="s">
        <v>903</v>
      </c>
      <c r="M419" s="1" t="s">
        <v>367</v>
      </c>
      <c r="N419" s="1">
        <v>606</v>
      </c>
      <c r="O419" s="1"/>
      <c r="P419" s="1" t="str">
        <f t="shared" si="6"/>
        <v>-</v>
      </c>
    </row>
    <row r="420" spans="1:16" x14ac:dyDescent="0.25">
      <c r="A420" s="3">
        <v>20184090408142</v>
      </c>
      <c r="B420" s="2">
        <v>43214</v>
      </c>
      <c r="C420" s="2">
        <v>43304</v>
      </c>
      <c r="D420" s="3" t="s">
        <v>904</v>
      </c>
      <c r="E420" s="2">
        <v>43277</v>
      </c>
      <c r="F420" s="1" t="s">
        <v>158</v>
      </c>
      <c r="G420" s="1" t="s">
        <v>905</v>
      </c>
      <c r="H420" s="1" t="s">
        <v>906</v>
      </c>
      <c r="I420" s="1" t="s">
        <v>19</v>
      </c>
      <c r="J420" s="1" t="s">
        <v>48</v>
      </c>
      <c r="K420" s="1">
        <v>999</v>
      </c>
      <c r="L420" s="1" t="s">
        <v>21</v>
      </c>
      <c r="M420" s="1" t="s">
        <v>526</v>
      </c>
      <c r="N420" s="1">
        <v>200</v>
      </c>
      <c r="O420" s="1" t="s">
        <v>41</v>
      </c>
      <c r="P420" s="1">
        <f t="shared" si="6"/>
        <v>63</v>
      </c>
    </row>
    <row r="421" spans="1:16" x14ac:dyDescent="0.25">
      <c r="A421" s="3">
        <v>20184090408902</v>
      </c>
      <c r="B421" s="2">
        <v>43215</v>
      </c>
      <c r="C421" s="2">
        <v>43238</v>
      </c>
      <c r="D421" s="3">
        <v>20183050130471</v>
      </c>
      <c r="E421" s="2">
        <v>43220</v>
      </c>
      <c r="F421" s="1" t="s">
        <v>24</v>
      </c>
      <c r="G421" s="1" t="s">
        <v>907</v>
      </c>
      <c r="H421" s="1" t="s">
        <v>908</v>
      </c>
      <c r="I421" s="1" t="s">
        <v>19</v>
      </c>
      <c r="J421" s="1" t="s">
        <v>75</v>
      </c>
      <c r="K421" s="1">
        <v>999</v>
      </c>
      <c r="L421" s="1" t="s">
        <v>21</v>
      </c>
      <c r="M421" s="1" t="s">
        <v>457</v>
      </c>
      <c r="N421" s="1">
        <v>305</v>
      </c>
      <c r="O421" s="1" t="s">
        <v>23</v>
      </c>
      <c r="P421" s="1">
        <f t="shared" si="6"/>
        <v>5</v>
      </c>
    </row>
    <row r="422" spans="1:16" x14ac:dyDescent="0.25">
      <c r="A422" s="3">
        <v>20184090408922</v>
      </c>
      <c r="B422" s="2">
        <v>43215</v>
      </c>
      <c r="C422" s="2">
        <v>43230</v>
      </c>
      <c r="D422" s="3">
        <v>20183000134211</v>
      </c>
      <c r="E422" s="2">
        <v>43223</v>
      </c>
      <c r="F422" s="1" t="s">
        <v>61</v>
      </c>
      <c r="G422" s="1" t="s">
        <v>909</v>
      </c>
      <c r="H422" s="1" t="s">
        <v>910</v>
      </c>
      <c r="I422" s="1" t="s">
        <v>19</v>
      </c>
      <c r="J422" s="1" t="s">
        <v>415</v>
      </c>
      <c r="K422" s="1">
        <v>999</v>
      </c>
      <c r="L422" s="1" t="s">
        <v>21</v>
      </c>
      <c r="M422" s="1" t="s">
        <v>911</v>
      </c>
      <c r="N422" s="1">
        <v>300</v>
      </c>
      <c r="O422" s="1" t="s">
        <v>23</v>
      </c>
      <c r="P422" s="1">
        <f t="shared" si="6"/>
        <v>8</v>
      </c>
    </row>
    <row r="423" spans="1:16" x14ac:dyDescent="0.25">
      <c r="A423" s="3">
        <v>20184090408962</v>
      </c>
      <c r="B423" s="2">
        <v>43215</v>
      </c>
      <c r="C423" s="2">
        <v>43230</v>
      </c>
      <c r="D423" s="3">
        <v>20185000132811</v>
      </c>
      <c r="E423" s="2">
        <v>43222</v>
      </c>
      <c r="F423" s="1" t="s">
        <v>124</v>
      </c>
      <c r="G423" s="1" t="s">
        <v>912</v>
      </c>
      <c r="H423" s="1" t="s">
        <v>17</v>
      </c>
      <c r="I423" s="1" t="s">
        <v>19</v>
      </c>
      <c r="J423" s="1" t="s">
        <v>127</v>
      </c>
      <c r="K423" s="1">
        <v>999</v>
      </c>
      <c r="L423" s="1" t="s">
        <v>21</v>
      </c>
      <c r="M423" s="1" t="s">
        <v>34</v>
      </c>
      <c r="N423" s="1">
        <v>500</v>
      </c>
      <c r="O423" s="1" t="s">
        <v>23</v>
      </c>
      <c r="P423" s="1">
        <f t="shared" si="6"/>
        <v>7</v>
      </c>
    </row>
    <row r="424" spans="1:16" x14ac:dyDescent="0.25">
      <c r="A424" s="3">
        <v>20184090409082</v>
      </c>
      <c r="B424" s="2">
        <v>43215</v>
      </c>
      <c r="C424" s="2">
        <v>43230</v>
      </c>
      <c r="D424" s="3">
        <v>20185000148481</v>
      </c>
      <c r="E424" s="2">
        <v>43236</v>
      </c>
      <c r="F424" s="1" t="s">
        <v>15</v>
      </c>
      <c r="G424" s="1" t="s">
        <v>913</v>
      </c>
      <c r="H424" s="1" t="s">
        <v>17</v>
      </c>
      <c r="I424" s="1" t="s">
        <v>26</v>
      </c>
      <c r="J424" s="1" t="s">
        <v>75</v>
      </c>
      <c r="K424" s="1">
        <v>999</v>
      </c>
      <c r="L424" s="1" t="s">
        <v>21</v>
      </c>
      <c r="M424" s="1" t="s">
        <v>914</v>
      </c>
      <c r="N424" s="1">
        <v>500</v>
      </c>
      <c r="O424" s="1" t="s">
        <v>23</v>
      </c>
      <c r="P424" s="1">
        <f t="shared" si="6"/>
        <v>21</v>
      </c>
    </row>
    <row r="425" spans="1:16" x14ac:dyDescent="0.25">
      <c r="A425" s="3">
        <v>20184090409102</v>
      </c>
      <c r="B425" s="2">
        <v>43215</v>
      </c>
      <c r="C425" s="2">
        <v>43230</v>
      </c>
      <c r="D425" s="3">
        <v>20183060132451</v>
      </c>
      <c r="E425" s="2">
        <v>43222</v>
      </c>
      <c r="F425" s="1" t="s">
        <v>51</v>
      </c>
      <c r="G425" s="1" t="s">
        <v>915</v>
      </c>
      <c r="H425" s="1" t="s">
        <v>17</v>
      </c>
      <c r="I425" s="1" t="s">
        <v>19</v>
      </c>
      <c r="J425" s="1" t="s">
        <v>75</v>
      </c>
      <c r="K425" s="1">
        <v>999</v>
      </c>
      <c r="L425" s="1" t="s">
        <v>21</v>
      </c>
      <c r="M425" s="1" t="s">
        <v>141</v>
      </c>
      <c r="N425" s="1">
        <v>306</v>
      </c>
      <c r="O425" s="1" t="s">
        <v>23</v>
      </c>
      <c r="P425" s="1">
        <f t="shared" si="6"/>
        <v>7</v>
      </c>
    </row>
    <row r="426" spans="1:16" x14ac:dyDescent="0.25">
      <c r="A426" s="3">
        <v>20184090409122</v>
      </c>
      <c r="B426" s="2">
        <v>43215</v>
      </c>
      <c r="C426" s="2">
        <v>43230</v>
      </c>
      <c r="D426" s="3" t="s">
        <v>916</v>
      </c>
      <c r="E426" s="2">
        <v>43220</v>
      </c>
      <c r="F426" s="1" t="s">
        <v>36</v>
      </c>
      <c r="G426" s="1" t="s">
        <v>917</v>
      </c>
      <c r="H426" s="1" t="s">
        <v>918</v>
      </c>
      <c r="I426" s="1" t="s">
        <v>19</v>
      </c>
      <c r="J426" s="1" t="s">
        <v>39</v>
      </c>
      <c r="K426" s="1">
        <v>999</v>
      </c>
      <c r="L426" s="1" t="s">
        <v>21</v>
      </c>
      <c r="M426" s="1" t="s">
        <v>40</v>
      </c>
      <c r="N426" s="1">
        <v>703</v>
      </c>
      <c r="O426" s="1" t="s">
        <v>41</v>
      </c>
      <c r="P426" s="1">
        <f t="shared" si="6"/>
        <v>5</v>
      </c>
    </row>
    <row r="427" spans="1:16" x14ac:dyDescent="0.25">
      <c r="A427" s="3">
        <v>20184090409172</v>
      </c>
      <c r="B427" s="2">
        <v>43215</v>
      </c>
      <c r="C427" s="2">
        <v>43230</v>
      </c>
      <c r="D427" s="3">
        <v>20183040126361</v>
      </c>
      <c r="E427" s="2">
        <v>43215</v>
      </c>
      <c r="F427" s="1" t="s">
        <v>51</v>
      </c>
      <c r="G427" s="1" t="s">
        <v>919</v>
      </c>
      <c r="H427" s="1" t="s">
        <v>920</v>
      </c>
      <c r="I427" s="1" t="s">
        <v>19</v>
      </c>
      <c r="J427" s="1" t="s">
        <v>72</v>
      </c>
      <c r="K427" s="1">
        <v>999</v>
      </c>
      <c r="L427" s="1" t="s">
        <v>21</v>
      </c>
      <c r="M427" s="1" t="s">
        <v>224</v>
      </c>
      <c r="N427" s="1">
        <v>304</v>
      </c>
      <c r="O427" s="1" t="s">
        <v>23</v>
      </c>
      <c r="P427" s="1">
        <f t="shared" si="6"/>
        <v>0</v>
      </c>
    </row>
    <row r="428" spans="1:16" x14ac:dyDescent="0.25">
      <c r="A428" s="3">
        <v>20184090409312</v>
      </c>
      <c r="B428" s="2">
        <v>43215</v>
      </c>
      <c r="C428" s="2">
        <v>43230</v>
      </c>
      <c r="D428" s="3">
        <v>20184010127271</v>
      </c>
      <c r="E428" s="2">
        <v>43216</v>
      </c>
      <c r="F428" s="1" t="s">
        <v>36</v>
      </c>
      <c r="G428" s="1" t="s">
        <v>921</v>
      </c>
      <c r="H428" s="1" t="s">
        <v>922</v>
      </c>
      <c r="I428" s="1" t="s">
        <v>19</v>
      </c>
      <c r="J428" s="1" t="s">
        <v>48</v>
      </c>
      <c r="K428" s="1">
        <v>999</v>
      </c>
      <c r="L428" s="1" t="s">
        <v>21</v>
      </c>
      <c r="M428" s="1" t="s">
        <v>291</v>
      </c>
      <c r="N428" s="1">
        <v>401</v>
      </c>
      <c r="O428" s="1" t="s">
        <v>23</v>
      </c>
      <c r="P428" s="1">
        <f t="shared" si="6"/>
        <v>1</v>
      </c>
    </row>
    <row r="429" spans="1:16" x14ac:dyDescent="0.25">
      <c r="A429" s="3">
        <v>20184090409642</v>
      </c>
      <c r="B429" s="2">
        <v>43215</v>
      </c>
      <c r="C429" s="2">
        <v>43238</v>
      </c>
      <c r="D429" s="3">
        <v>20187010148931</v>
      </c>
      <c r="E429" s="2">
        <v>43236</v>
      </c>
      <c r="F429" s="1" t="s">
        <v>24</v>
      </c>
      <c r="G429" s="1" t="s">
        <v>44</v>
      </c>
      <c r="H429" s="1" t="s">
        <v>923</v>
      </c>
      <c r="I429" s="1" t="s">
        <v>19</v>
      </c>
      <c r="J429" s="1" t="s">
        <v>48</v>
      </c>
      <c r="K429" s="1">
        <v>999</v>
      </c>
      <c r="L429" s="1" t="s">
        <v>21</v>
      </c>
      <c r="M429" s="1" t="s">
        <v>924</v>
      </c>
      <c r="N429" s="1">
        <v>701</v>
      </c>
      <c r="O429" s="1" t="s">
        <v>23</v>
      </c>
      <c r="P429" s="1">
        <f t="shared" si="6"/>
        <v>21</v>
      </c>
    </row>
    <row r="430" spans="1:16" x14ac:dyDescent="0.25">
      <c r="A430" s="3">
        <v>20184090409972</v>
      </c>
      <c r="B430" s="2">
        <v>43215</v>
      </c>
      <c r="C430" s="2">
        <v>43223</v>
      </c>
      <c r="D430" s="3">
        <v>20187030133101</v>
      </c>
      <c r="E430" s="2">
        <v>43222</v>
      </c>
      <c r="F430" s="1" t="s">
        <v>229</v>
      </c>
      <c r="G430" s="1" t="s">
        <v>925</v>
      </c>
      <c r="H430" s="1" t="s">
        <v>926</v>
      </c>
      <c r="I430" s="1" t="s">
        <v>19</v>
      </c>
      <c r="J430" s="1" t="s">
        <v>20</v>
      </c>
      <c r="K430" s="1">
        <v>999</v>
      </c>
      <c r="L430" s="1" t="s">
        <v>21</v>
      </c>
      <c r="M430" s="1" t="s">
        <v>927</v>
      </c>
      <c r="N430" s="1">
        <v>703</v>
      </c>
      <c r="O430" s="1" t="s">
        <v>23</v>
      </c>
      <c r="P430" s="1">
        <f t="shared" si="6"/>
        <v>7</v>
      </c>
    </row>
    <row r="431" spans="1:16" x14ac:dyDescent="0.25">
      <c r="A431" s="3">
        <v>20184090410052</v>
      </c>
      <c r="B431" s="2">
        <v>43215</v>
      </c>
      <c r="C431" s="2">
        <v>43223</v>
      </c>
      <c r="D431" s="3">
        <v>20181040133091</v>
      </c>
      <c r="E431" s="2">
        <v>43222</v>
      </c>
      <c r="F431" s="1" t="s">
        <v>229</v>
      </c>
      <c r="G431" s="1" t="s">
        <v>928</v>
      </c>
      <c r="H431" s="1" t="s">
        <v>926</v>
      </c>
      <c r="I431" s="1" t="s">
        <v>19</v>
      </c>
      <c r="J431" s="1" t="s">
        <v>20</v>
      </c>
      <c r="K431" s="1">
        <v>999</v>
      </c>
      <c r="L431" s="1" t="s">
        <v>21</v>
      </c>
      <c r="M431" s="1" t="s">
        <v>643</v>
      </c>
      <c r="N431" s="1">
        <v>104</v>
      </c>
      <c r="O431" s="1" t="s">
        <v>23</v>
      </c>
      <c r="P431" s="1">
        <f t="shared" si="6"/>
        <v>7</v>
      </c>
    </row>
    <row r="432" spans="1:16" x14ac:dyDescent="0.25">
      <c r="A432" s="3">
        <v>20184090410252</v>
      </c>
      <c r="B432" s="2">
        <v>43215</v>
      </c>
      <c r="C432" s="2">
        <v>43238</v>
      </c>
      <c r="D432" s="3">
        <v>20183060141671</v>
      </c>
      <c r="E432" s="2">
        <v>43229</v>
      </c>
      <c r="F432" s="1" t="s">
        <v>43</v>
      </c>
      <c r="G432" s="1" t="s">
        <v>44</v>
      </c>
      <c r="H432" s="1" t="s">
        <v>929</v>
      </c>
      <c r="I432" s="1" t="s">
        <v>19</v>
      </c>
      <c r="J432" s="1" t="s">
        <v>20</v>
      </c>
      <c r="K432" s="1">
        <v>999</v>
      </c>
      <c r="L432" s="1" t="s">
        <v>21</v>
      </c>
      <c r="M432" s="1" t="s">
        <v>116</v>
      </c>
      <c r="N432" s="1">
        <v>306</v>
      </c>
      <c r="O432" s="1" t="s">
        <v>23</v>
      </c>
      <c r="P432" s="1">
        <f t="shared" si="6"/>
        <v>14</v>
      </c>
    </row>
    <row r="433" spans="1:16" x14ac:dyDescent="0.25">
      <c r="A433" s="3">
        <v>20184090410462</v>
      </c>
      <c r="B433" s="2">
        <v>43215</v>
      </c>
      <c r="C433" s="2">
        <v>43230</v>
      </c>
      <c r="D433" s="3">
        <v>20182000136741</v>
      </c>
      <c r="E433" s="2">
        <v>43227</v>
      </c>
      <c r="F433" s="1" t="s">
        <v>51</v>
      </c>
      <c r="G433" s="1" t="s">
        <v>930</v>
      </c>
      <c r="H433" s="1" t="s">
        <v>931</v>
      </c>
      <c r="I433" s="1" t="s">
        <v>19</v>
      </c>
      <c r="J433" s="1" t="s">
        <v>75</v>
      </c>
      <c r="K433" s="1">
        <v>999</v>
      </c>
      <c r="L433" s="1" t="s">
        <v>21</v>
      </c>
      <c r="M433" s="1" t="s">
        <v>87</v>
      </c>
      <c r="N433" s="1">
        <v>200</v>
      </c>
      <c r="O433" s="1" t="s">
        <v>23</v>
      </c>
      <c r="P433" s="1">
        <f t="shared" si="6"/>
        <v>12</v>
      </c>
    </row>
    <row r="434" spans="1:16" x14ac:dyDescent="0.25">
      <c r="A434" s="3">
        <v>20184090410962</v>
      </c>
      <c r="B434" s="2">
        <v>43215</v>
      </c>
      <c r="C434" s="2">
        <v>43238</v>
      </c>
      <c r="D434" s="3">
        <v>20183070148131</v>
      </c>
      <c r="E434" s="2">
        <v>43236</v>
      </c>
      <c r="F434" s="1" t="s">
        <v>24</v>
      </c>
      <c r="G434" s="1" t="s">
        <v>932</v>
      </c>
      <c r="H434" s="1" t="s">
        <v>933</v>
      </c>
      <c r="I434" s="1" t="s">
        <v>19</v>
      </c>
      <c r="J434" s="1" t="s">
        <v>459</v>
      </c>
      <c r="K434" s="1">
        <v>999</v>
      </c>
      <c r="L434" s="1" t="s">
        <v>21</v>
      </c>
      <c r="M434" s="1" t="s">
        <v>513</v>
      </c>
      <c r="N434" s="1">
        <v>307</v>
      </c>
      <c r="O434" s="1" t="s">
        <v>23</v>
      </c>
      <c r="P434" s="1">
        <f t="shared" si="6"/>
        <v>21</v>
      </c>
    </row>
    <row r="435" spans="1:16" x14ac:dyDescent="0.25">
      <c r="A435" s="3">
        <v>20184090410972</v>
      </c>
      <c r="B435" s="2">
        <v>43215</v>
      </c>
      <c r="C435" s="2">
        <v>43238</v>
      </c>
      <c r="D435" s="3">
        <v>20183000130841</v>
      </c>
      <c r="E435" s="2">
        <v>43220</v>
      </c>
      <c r="F435" s="1" t="s">
        <v>24</v>
      </c>
      <c r="G435" s="1" t="s">
        <v>934</v>
      </c>
      <c r="H435" s="1" t="s">
        <v>935</v>
      </c>
      <c r="I435" s="1" t="s">
        <v>19</v>
      </c>
      <c r="J435" s="1" t="s">
        <v>20</v>
      </c>
      <c r="K435" s="1">
        <v>999</v>
      </c>
      <c r="L435" s="1" t="s">
        <v>21</v>
      </c>
      <c r="M435" s="1" t="s">
        <v>859</v>
      </c>
      <c r="N435" s="1">
        <v>300</v>
      </c>
      <c r="O435" s="1" t="s">
        <v>23</v>
      </c>
      <c r="P435" s="1">
        <f t="shared" si="6"/>
        <v>5</v>
      </c>
    </row>
    <row r="436" spans="1:16" x14ac:dyDescent="0.25">
      <c r="A436" s="3">
        <v>20184090411052</v>
      </c>
      <c r="B436" s="2">
        <v>43215</v>
      </c>
      <c r="C436" s="2">
        <v>43238</v>
      </c>
      <c r="D436" s="3">
        <v>20185000152151</v>
      </c>
      <c r="E436" s="2">
        <v>43238</v>
      </c>
      <c r="F436" s="1" t="s">
        <v>24</v>
      </c>
      <c r="G436" s="1" t="s">
        <v>936</v>
      </c>
      <c r="H436" s="1" t="s">
        <v>937</v>
      </c>
      <c r="I436" s="1" t="s">
        <v>19</v>
      </c>
      <c r="J436" s="1" t="s">
        <v>20</v>
      </c>
      <c r="K436" s="1">
        <v>999</v>
      </c>
      <c r="L436" s="1" t="s">
        <v>21</v>
      </c>
      <c r="M436" s="1" t="s">
        <v>123</v>
      </c>
      <c r="N436" s="1">
        <v>500</v>
      </c>
      <c r="O436" s="1" t="s">
        <v>23</v>
      </c>
      <c r="P436" s="1">
        <f t="shared" si="6"/>
        <v>23</v>
      </c>
    </row>
    <row r="437" spans="1:16" x14ac:dyDescent="0.25">
      <c r="A437" s="3">
        <v>20184090411202</v>
      </c>
      <c r="B437" s="2">
        <v>43215</v>
      </c>
      <c r="C437" s="2">
        <v>43238</v>
      </c>
      <c r="D437" s="3">
        <v>20187010186861</v>
      </c>
      <c r="E437" s="2">
        <v>43269</v>
      </c>
      <c r="F437" s="1" t="s">
        <v>24</v>
      </c>
      <c r="G437" s="1" t="s">
        <v>938</v>
      </c>
      <c r="H437" s="1" t="s">
        <v>81</v>
      </c>
      <c r="I437" s="1" t="s">
        <v>26</v>
      </c>
      <c r="J437" s="1" t="s">
        <v>20</v>
      </c>
      <c r="K437" s="1">
        <v>701</v>
      </c>
      <c r="L437" s="1" t="s">
        <v>939</v>
      </c>
      <c r="M437" s="1" t="s">
        <v>940</v>
      </c>
      <c r="N437" s="1">
        <v>701</v>
      </c>
      <c r="O437" s="1"/>
      <c r="P437" s="1">
        <f t="shared" si="6"/>
        <v>54</v>
      </c>
    </row>
    <row r="438" spans="1:16" x14ac:dyDescent="0.25">
      <c r="A438" s="3">
        <v>20184090411222</v>
      </c>
      <c r="B438" s="2">
        <v>43215</v>
      </c>
      <c r="C438" s="2">
        <v>43238</v>
      </c>
      <c r="D438" s="3" t="s">
        <v>941</v>
      </c>
      <c r="E438" s="2">
        <v>43238</v>
      </c>
      <c r="F438" s="1" t="s">
        <v>24</v>
      </c>
      <c r="G438" s="1" t="s">
        <v>942</v>
      </c>
      <c r="H438" s="1" t="s">
        <v>81</v>
      </c>
      <c r="I438" s="1" t="s">
        <v>19</v>
      </c>
      <c r="J438" s="1" t="s">
        <v>20</v>
      </c>
      <c r="K438" s="1">
        <v>999</v>
      </c>
      <c r="L438" s="1" t="s">
        <v>21</v>
      </c>
      <c r="M438" s="1" t="s">
        <v>87</v>
      </c>
      <c r="N438" s="1">
        <v>200</v>
      </c>
      <c r="O438" s="1" t="s">
        <v>23</v>
      </c>
      <c r="P438" s="1">
        <f t="shared" si="6"/>
        <v>23</v>
      </c>
    </row>
    <row r="439" spans="1:16" x14ac:dyDescent="0.25">
      <c r="A439" s="3">
        <v>20184090411722</v>
      </c>
      <c r="B439" s="2">
        <v>43215</v>
      </c>
      <c r="C439" s="2">
        <v>43238</v>
      </c>
      <c r="D439" s="3">
        <v>20187040147601</v>
      </c>
      <c r="E439" s="2">
        <v>43236</v>
      </c>
      <c r="F439" s="1" t="s">
        <v>67</v>
      </c>
      <c r="G439" s="1" t="s">
        <v>943</v>
      </c>
      <c r="H439" s="1" t="s">
        <v>944</v>
      </c>
      <c r="I439" s="1" t="s">
        <v>19</v>
      </c>
      <c r="J439" s="1" t="s">
        <v>281</v>
      </c>
      <c r="K439" s="1">
        <v>999</v>
      </c>
      <c r="L439" s="1" t="s">
        <v>21</v>
      </c>
      <c r="M439" s="1" t="s">
        <v>945</v>
      </c>
      <c r="N439" s="1">
        <v>704</v>
      </c>
      <c r="O439" s="1" t="s">
        <v>23</v>
      </c>
      <c r="P439" s="1">
        <f t="shared" si="6"/>
        <v>21</v>
      </c>
    </row>
    <row r="440" spans="1:16" x14ac:dyDescent="0.25">
      <c r="A440" s="3">
        <v>20184090411762</v>
      </c>
      <c r="B440" s="2">
        <v>43215</v>
      </c>
      <c r="C440" s="2">
        <v>43238</v>
      </c>
      <c r="D440" s="3">
        <v>20187040159051</v>
      </c>
      <c r="E440" s="2">
        <v>43244</v>
      </c>
      <c r="F440" s="1" t="s">
        <v>67</v>
      </c>
      <c r="G440" s="1" t="s">
        <v>946</v>
      </c>
      <c r="H440" s="1" t="s">
        <v>944</v>
      </c>
      <c r="I440" s="1" t="s">
        <v>26</v>
      </c>
      <c r="J440" s="1" t="s">
        <v>281</v>
      </c>
      <c r="K440" s="1">
        <v>999</v>
      </c>
      <c r="L440" s="1" t="s">
        <v>21</v>
      </c>
      <c r="M440" s="1" t="s">
        <v>945</v>
      </c>
      <c r="N440" s="1">
        <v>704</v>
      </c>
      <c r="O440" s="1" t="s">
        <v>23</v>
      </c>
      <c r="P440" s="1">
        <f t="shared" si="6"/>
        <v>29</v>
      </c>
    </row>
    <row r="441" spans="1:16" x14ac:dyDescent="0.25">
      <c r="A441" s="3">
        <v>20184090412272</v>
      </c>
      <c r="B441" s="2">
        <v>43215</v>
      </c>
      <c r="C441" s="2">
        <v>43238</v>
      </c>
      <c r="D441" s="3">
        <v>20182000148721</v>
      </c>
      <c r="E441" s="2">
        <v>43236</v>
      </c>
      <c r="F441" s="1" t="s">
        <v>24</v>
      </c>
      <c r="G441" s="1" t="s">
        <v>44</v>
      </c>
      <c r="H441" s="1" t="s">
        <v>947</v>
      </c>
      <c r="I441" s="1" t="s">
        <v>19</v>
      </c>
      <c r="J441" s="1" t="s">
        <v>18</v>
      </c>
      <c r="K441" s="1">
        <v>999</v>
      </c>
      <c r="L441" s="1" t="s">
        <v>21</v>
      </c>
      <c r="M441" s="1" t="s">
        <v>87</v>
      </c>
      <c r="N441" s="1">
        <v>200</v>
      </c>
      <c r="O441" s="1" t="s">
        <v>23</v>
      </c>
      <c r="P441" s="1">
        <f t="shared" si="6"/>
        <v>21</v>
      </c>
    </row>
    <row r="442" spans="1:16" x14ac:dyDescent="0.25">
      <c r="A442" s="3">
        <v>20184090413002</v>
      </c>
      <c r="B442" s="2">
        <v>43216</v>
      </c>
      <c r="C442" s="2">
        <v>43231</v>
      </c>
      <c r="D442" s="3"/>
      <c r="E442" s="1" t="s">
        <v>18</v>
      </c>
      <c r="F442" s="1" t="s">
        <v>124</v>
      </c>
      <c r="G442" s="1" t="s">
        <v>948</v>
      </c>
      <c r="H442" s="1" t="s">
        <v>949</v>
      </c>
      <c r="I442" s="1" t="s">
        <v>26</v>
      </c>
      <c r="J442" s="1" t="s">
        <v>39</v>
      </c>
      <c r="K442" s="1">
        <v>999</v>
      </c>
      <c r="L442" s="1" t="s">
        <v>21</v>
      </c>
      <c r="M442" s="1" t="s">
        <v>634</v>
      </c>
      <c r="N442" s="1">
        <v>604</v>
      </c>
      <c r="O442" s="1" t="s">
        <v>23</v>
      </c>
      <c r="P442" s="1" t="str">
        <f t="shared" si="6"/>
        <v>-</v>
      </c>
    </row>
    <row r="443" spans="1:16" x14ac:dyDescent="0.25">
      <c r="A443" s="3">
        <v>20184090413032</v>
      </c>
      <c r="B443" s="2">
        <v>43216</v>
      </c>
      <c r="C443" s="2">
        <v>43231</v>
      </c>
      <c r="D443" s="3">
        <v>20183060135441</v>
      </c>
      <c r="E443" s="2">
        <v>43224</v>
      </c>
      <c r="F443" s="1" t="s">
        <v>61</v>
      </c>
      <c r="G443" s="1" t="s">
        <v>950</v>
      </c>
      <c r="H443" s="1" t="s">
        <v>951</v>
      </c>
      <c r="I443" s="1" t="s">
        <v>19</v>
      </c>
      <c r="J443" s="1" t="s">
        <v>72</v>
      </c>
      <c r="K443" s="1">
        <v>999</v>
      </c>
      <c r="L443" s="1" t="s">
        <v>21</v>
      </c>
      <c r="M443" s="1" t="s">
        <v>753</v>
      </c>
      <c r="N443" s="1">
        <v>306</v>
      </c>
      <c r="O443" s="1" t="s">
        <v>23</v>
      </c>
      <c r="P443" s="1">
        <f t="shared" si="6"/>
        <v>8</v>
      </c>
    </row>
    <row r="444" spans="1:16" x14ac:dyDescent="0.25">
      <c r="A444" s="3">
        <v>20184090413052</v>
      </c>
      <c r="B444" s="2">
        <v>43216</v>
      </c>
      <c r="C444" s="2">
        <v>43231</v>
      </c>
      <c r="D444" s="3">
        <v>20185000144581</v>
      </c>
      <c r="E444" s="2">
        <v>43231</v>
      </c>
      <c r="F444" s="1" t="s">
        <v>51</v>
      </c>
      <c r="G444" s="1" t="s">
        <v>952</v>
      </c>
      <c r="H444" s="1" t="s">
        <v>953</v>
      </c>
      <c r="I444" s="1" t="s">
        <v>19</v>
      </c>
      <c r="J444" s="1" t="s">
        <v>20</v>
      </c>
      <c r="K444" s="1">
        <v>999</v>
      </c>
      <c r="L444" s="1" t="s">
        <v>21</v>
      </c>
      <c r="M444" s="1" t="s">
        <v>97</v>
      </c>
      <c r="N444" s="1">
        <v>500</v>
      </c>
      <c r="O444" s="1" t="s">
        <v>23</v>
      </c>
      <c r="P444" s="1">
        <f t="shared" si="6"/>
        <v>15</v>
      </c>
    </row>
    <row r="445" spans="1:16" x14ac:dyDescent="0.25">
      <c r="A445" s="3">
        <v>20184090413092</v>
      </c>
      <c r="B445" s="2">
        <v>43216</v>
      </c>
      <c r="C445" s="2">
        <v>43241</v>
      </c>
      <c r="D445" s="3">
        <v>20186060147551</v>
      </c>
      <c r="E445" s="2">
        <v>43235</v>
      </c>
      <c r="F445" s="1" t="s">
        <v>43</v>
      </c>
      <c r="G445" s="1" t="s">
        <v>954</v>
      </c>
      <c r="H445" s="1" t="s">
        <v>955</v>
      </c>
      <c r="I445" s="1" t="s">
        <v>19</v>
      </c>
      <c r="J445" s="1" t="s">
        <v>20</v>
      </c>
      <c r="K445" s="1">
        <v>999</v>
      </c>
      <c r="L445" s="1" t="s">
        <v>21</v>
      </c>
      <c r="M445" s="1" t="s">
        <v>177</v>
      </c>
      <c r="N445" s="1">
        <v>606</v>
      </c>
      <c r="O445" s="1" t="s">
        <v>23</v>
      </c>
      <c r="P445" s="1">
        <f t="shared" si="6"/>
        <v>19</v>
      </c>
    </row>
    <row r="446" spans="1:16" x14ac:dyDescent="0.25">
      <c r="A446" s="3">
        <v>20184090413232</v>
      </c>
      <c r="B446" s="2">
        <v>43216</v>
      </c>
      <c r="C446" s="2">
        <v>43241</v>
      </c>
      <c r="D446" s="3" t="s">
        <v>956</v>
      </c>
      <c r="E446" s="2">
        <v>43229</v>
      </c>
      <c r="F446" s="1" t="s">
        <v>24</v>
      </c>
      <c r="G446" s="1" t="s">
        <v>957</v>
      </c>
      <c r="H446" s="1" t="s">
        <v>958</v>
      </c>
      <c r="I446" s="1" t="s">
        <v>19</v>
      </c>
      <c r="J446" s="1" t="s">
        <v>459</v>
      </c>
      <c r="K446" s="1">
        <v>999</v>
      </c>
      <c r="L446" s="1" t="s">
        <v>21</v>
      </c>
      <c r="M446" s="1" t="s">
        <v>959</v>
      </c>
      <c r="N446" s="1">
        <v>307</v>
      </c>
      <c r="O446" s="1" t="s">
        <v>41</v>
      </c>
      <c r="P446" s="1">
        <f t="shared" si="6"/>
        <v>13</v>
      </c>
    </row>
    <row r="447" spans="1:16" x14ac:dyDescent="0.25">
      <c r="A447" s="3">
        <v>20184090413262</v>
      </c>
      <c r="B447" s="2">
        <v>43216</v>
      </c>
      <c r="C447" s="2">
        <v>43241</v>
      </c>
      <c r="D447" s="3">
        <v>20186050133821</v>
      </c>
      <c r="E447" s="2">
        <v>43223</v>
      </c>
      <c r="F447" s="1" t="s">
        <v>24</v>
      </c>
      <c r="G447" s="1" t="s">
        <v>960</v>
      </c>
      <c r="H447" s="1" t="s">
        <v>484</v>
      </c>
      <c r="I447" s="1" t="s">
        <v>19</v>
      </c>
      <c r="J447" s="1" t="s">
        <v>459</v>
      </c>
      <c r="K447" s="1">
        <v>999</v>
      </c>
      <c r="L447" s="1" t="s">
        <v>21</v>
      </c>
      <c r="M447" s="1" t="s">
        <v>961</v>
      </c>
      <c r="N447" s="1">
        <v>605</v>
      </c>
      <c r="O447" s="1" t="s">
        <v>23</v>
      </c>
      <c r="P447" s="1">
        <f t="shared" si="6"/>
        <v>7</v>
      </c>
    </row>
    <row r="448" spans="1:16" x14ac:dyDescent="0.25">
      <c r="A448" s="3">
        <v>20184090413592</v>
      </c>
      <c r="B448" s="2">
        <v>43216</v>
      </c>
      <c r="C448" s="2">
        <v>43231</v>
      </c>
      <c r="D448" s="3">
        <v>20183040140071</v>
      </c>
      <c r="E448" s="2">
        <v>43228</v>
      </c>
      <c r="F448" s="1" t="s">
        <v>51</v>
      </c>
      <c r="G448" s="1" t="s">
        <v>962</v>
      </c>
      <c r="H448" s="1" t="s">
        <v>963</v>
      </c>
      <c r="I448" s="1" t="s">
        <v>19</v>
      </c>
      <c r="J448" s="1" t="s">
        <v>20</v>
      </c>
      <c r="K448" s="1">
        <v>999</v>
      </c>
      <c r="L448" s="1" t="s">
        <v>21</v>
      </c>
      <c r="M448" s="1" t="s">
        <v>212</v>
      </c>
      <c r="N448" s="1">
        <v>304</v>
      </c>
      <c r="O448" s="1" t="s">
        <v>23</v>
      </c>
      <c r="P448" s="1">
        <f t="shared" si="6"/>
        <v>12</v>
      </c>
    </row>
    <row r="449" spans="1:16" x14ac:dyDescent="0.25">
      <c r="A449" s="3">
        <v>20184090413602</v>
      </c>
      <c r="B449" s="2">
        <v>43216</v>
      </c>
      <c r="C449" s="2">
        <v>43231</v>
      </c>
      <c r="D449" s="3">
        <v>20182000145711</v>
      </c>
      <c r="E449" s="2">
        <v>43235</v>
      </c>
      <c r="F449" s="1" t="s">
        <v>51</v>
      </c>
      <c r="G449" s="1" t="s">
        <v>964</v>
      </c>
      <c r="H449" s="1" t="s">
        <v>17</v>
      </c>
      <c r="I449" s="1" t="s">
        <v>26</v>
      </c>
      <c r="J449" s="1" t="s">
        <v>20</v>
      </c>
      <c r="K449" s="1">
        <v>999</v>
      </c>
      <c r="L449" s="1" t="s">
        <v>21</v>
      </c>
      <c r="M449" s="1" t="s">
        <v>87</v>
      </c>
      <c r="N449" s="1">
        <v>200</v>
      </c>
      <c r="O449" s="1" t="s">
        <v>23</v>
      </c>
      <c r="P449" s="1">
        <f t="shared" si="6"/>
        <v>19</v>
      </c>
    </row>
    <row r="450" spans="1:16" x14ac:dyDescent="0.25">
      <c r="A450" s="3">
        <v>20184090413622</v>
      </c>
      <c r="B450" s="2">
        <v>43216</v>
      </c>
      <c r="C450" s="2">
        <v>43231</v>
      </c>
      <c r="D450" s="3">
        <v>20186050134831</v>
      </c>
      <c r="E450" s="2">
        <v>43224</v>
      </c>
      <c r="F450" s="1" t="s">
        <v>15</v>
      </c>
      <c r="G450" s="1" t="s">
        <v>965</v>
      </c>
      <c r="H450" s="1" t="s">
        <v>17</v>
      </c>
      <c r="I450" s="1" t="s">
        <v>19</v>
      </c>
      <c r="J450" s="1" t="s">
        <v>20</v>
      </c>
      <c r="K450" s="1">
        <v>999</v>
      </c>
      <c r="L450" s="1" t="s">
        <v>21</v>
      </c>
      <c r="M450" s="1" t="s">
        <v>966</v>
      </c>
      <c r="N450" s="1">
        <v>605</v>
      </c>
      <c r="O450" s="1" t="s">
        <v>23</v>
      </c>
      <c r="P450" s="1">
        <f t="shared" si="6"/>
        <v>8</v>
      </c>
    </row>
    <row r="451" spans="1:16" x14ac:dyDescent="0.25">
      <c r="A451" s="3">
        <v>20184090413922</v>
      </c>
      <c r="B451" s="2">
        <v>43216</v>
      </c>
      <c r="C451" s="2">
        <v>43264</v>
      </c>
      <c r="D451" s="3"/>
      <c r="E451" s="1" t="s">
        <v>18</v>
      </c>
      <c r="F451" s="1" t="s">
        <v>171</v>
      </c>
      <c r="G451" s="1" t="s">
        <v>967</v>
      </c>
      <c r="H451" s="1" t="s">
        <v>81</v>
      </c>
      <c r="I451" s="1" t="s">
        <v>26</v>
      </c>
      <c r="J451" s="1" t="s">
        <v>20</v>
      </c>
      <c r="K451" s="1">
        <v>999</v>
      </c>
      <c r="L451" s="1" t="s">
        <v>21</v>
      </c>
      <c r="M451" s="1" t="s">
        <v>526</v>
      </c>
      <c r="N451" s="1">
        <v>200</v>
      </c>
      <c r="O451" s="1" t="s">
        <v>41</v>
      </c>
      <c r="P451" s="1" t="str">
        <f t="shared" si="6"/>
        <v>-</v>
      </c>
    </row>
    <row r="452" spans="1:16" x14ac:dyDescent="0.25">
      <c r="A452" s="3">
        <v>20184090414082</v>
      </c>
      <c r="B452" s="2">
        <v>43216</v>
      </c>
      <c r="C452" s="2">
        <v>43231</v>
      </c>
      <c r="D452" s="3">
        <v>20183060131301</v>
      </c>
      <c r="E452" s="2">
        <v>43220</v>
      </c>
      <c r="F452" s="1" t="s">
        <v>285</v>
      </c>
      <c r="G452" s="1" t="s">
        <v>968</v>
      </c>
      <c r="H452" s="1" t="s">
        <v>969</v>
      </c>
      <c r="I452" s="1" t="s">
        <v>19</v>
      </c>
      <c r="J452" s="1" t="s">
        <v>127</v>
      </c>
      <c r="K452" s="1">
        <v>999</v>
      </c>
      <c r="L452" s="1" t="s">
        <v>21</v>
      </c>
      <c r="M452" s="1" t="s">
        <v>141</v>
      </c>
      <c r="N452" s="1">
        <v>306</v>
      </c>
      <c r="O452" s="1" t="s">
        <v>23</v>
      </c>
      <c r="P452" s="1">
        <f t="shared" ref="P452:P515" si="7">IFERROR(E452-B452,"-")</f>
        <v>4</v>
      </c>
    </row>
    <row r="453" spans="1:16" x14ac:dyDescent="0.25">
      <c r="A453" s="3">
        <v>20184090414322</v>
      </c>
      <c r="B453" s="2">
        <v>43216</v>
      </c>
      <c r="C453" s="2">
        <v>43241</v>
      </c>
      <c r="D453" s="3">
        <v>20185000150881</v>
      </c>
      <c r="E453" s="2">
        <v>43238</v>
      </c>
      <c r="F453" s="1" t="s">
        <v>24</v>
      </c>
      <c r="G453" s="1" t="s">
        <v>970</v>
      </c>
      <c r="H453" s="1" t="s">
        <v>971</v>
      </c>
      <c r="I453" s="1" t="s">
        <v>19</v>
      </c>
      <c r="J453" s="1" t="s">
        <v>48</v>
      </c>
      <c r="K453" s="1">
        <v>999</v>
      </c>
      <c r="L453" s="1" t="s">
        <v>21</v>
      </c>
      <c r="M453" s="1" t="s">
        <v>58</v>
      </c>
      <c r="N453" s="1">
        <v>500</v>
      </c>
      <c r="O453" s="1" t="s">
        <v>23</v>
      </c>
      <c r="P453" s="1">
        <f t="shared" si="7"/>
        <v>22</v>
      </c>
    </row>
    <row r="454" spans="1:16" x14ac:dyDescent="0.25">
      <c r="A454" s="3">
        <v>20184090414412</v>
      </c>
      <c r="B454" s="2">
        <v>43216</v>
      </c>
      <c r="C454" s="2">
        <v>43241</v>
      </c>
      <c r="D454" s="3">
        <v>20182000148731</v>
      </c>
      <c r="E454" s="2">
        <v>43236</v>
      </c>
      <c r="F454" s="1" t="s">
        <v>24</v>
      </c>
      <c r="G454" s="1" t="s">
        <v>972</v>
      </c>
      <c r="H454" s="1" t="s">
        <v>973</v>
      </c>
      <c r="I454" s="1" t="s">
        <v>19</v>
      </c>
      <c r="J454" s="1" t="s">
        <v>20</v>
      </c>
      <c r="K454" s="1">
        <v>999</v>
      </c>
      <c r="L454" s="1" t="s">
        <v>21</v>
      </c>
      <c r="M454" s="1" t="s">
        <v>87</v>
      </c>
      <c r="N454" s="1">
        <v>200</v>
      </c>
      <c r="O454" s="1" t="s">
        <v>23</v>
      </c>
      <c r="P454" s="1">
        <f t="shared" si="7"/>
        <v>20</v>
      </c>
    </row>
    <row r="455" spans="1:16" x14ac:dyDescent="0.25">
      <c r="A455" s="3">
        <v>20184090414802</v>
      </c>
      <c r="B455" s="2">
        <v>43216</v>
      </c>
      <c r="C455" s="2">
        <v>43224</v>
      </c>
      <c r="D455" s="3">
        <v>20182000136391</v>
      </c>
      <c r="E455" s="2">
        <v>43224</v>
      </c>
      <c r="F455" s="1" t="s">
        <v>229</v>
      </c>
      <c r="G455" s="1" t="s">
        <v>974</v>
      </c>
      <c r="H455" s="1" t="s">
        <v>975</v>
      </c>
      <c r="I455" s="1" t="s">
        <v>19</v>
      </c>
      <c r="J455" s="1" t="s">
        <v>20</v>
      </c>
      <c r="K455" s="1">
        <v>999</v>
      </c>
      <c r="L455" s="1" t="s">
        <v>21</v>
      </c>
      <c r="M455" s="1" t="s">
        <v>87</v>
      </c>
      <c r="N455" s="1">
        <v>200</v>
      </c>
      <c r="O455" s="1" t="s">
        <v>23</v>
      </c>
      <c r="P455" s="1">
        <f t="shared" si="7"/>
        <v>8</v>
      </c>
    </row>
    <row r="456" spans="1:16" x14ac:dyDescent="0.25">
      <c r="A456" s="3">
        <v>20184090415862</v>
      </c>
      <c r="B456" s="2">
        <v>43216</v>
      </c>
      <c r="C456" s="2">
        <v>43241</v>
      </c>
      <c r="D456" s="3">
        <v>20183000145791</v>
      </c>
      <c r="E456" s="2">
        <v>43235</v>
      </c>
      <c r="F456" s="1" t="s">
        <v>24</v>
      </c>
      <c r="G456" s="1" t="s">
        <v>976</v>
      </c>
      <c r="H456" s="1" t="s">
        <v>977</v>
      </c>
      <c r="I456" s="1" t="s">
        <v>19</v>
      </c>
      <c r="J456" s="1" t="s">
        <v>20</v>
      </c>
      <c r="K456" s="1">
        <v>999</v>
      </c>
      <c r="L456" s="1" t="s">
        <v>21</v>
      </c>
      <c r="M456" s="1" t="s">
        <v>978</v>
      </c>
      <c r="N456" s="1">
        <v>300</v>
      </c>
      <c r="O456" s="1" t="s">
        <v>23</v>
      </c>
      <c r="P456" s="1">
        <f t="shared" si="7"/>
        <v>19</v>
      </c>
    </row>
    <row r="457" spans="1:16" x14ac:dyDescent="0.25">
      <c r="A457" s="3">
        <v>20184090415922</v>
      </c>
      <c r="B457" s="2">
        <v>43216</v>
      </c>
      <c r="C457" s="2">
        <v>43306</v>
      </c>
      <c r="D457" s="3">
        <v>20183000131391</v>
      </c>
      <c r="E457" s="2">
        <v>43220</v>
      </c>
      <c r="F457" s="1" t="s">
        <v>158</v>
      </c>
      <c r="G457" s="1" t="s">
        <v>979</v>
      </c>
      <c r="H457" s="1" t="s">
        <v>980</v>
      </c>
      <c r="I457" s="1" t="s">
        <v>19</v>
      </c>
      <c r="J457" s="1" t="s">
        <v>20</v>
      </c>
      <c r="K457" s="1">
        <v>999</v>
      </c>
      <c r="L457" s="1" t="s">
        <v>21</v>
      </c>
      <c r="M457" s="1" t="s">
        <v>978</v>
      </c>
      <c r="N457" s="1">
        <v>300</v>
      </c>
      <c r="O457" s="1" t="s">
        <v>23</v>
      </c>
      <c r="P457" s="1">
        <f t="shared" si="7"/>
        <v>4</v>
      </c>
    </row>
    <row r="458" spans="1:16" x14ac:dyDescent="0.25">
      <c r="A458" s="3">
        <v>20184090417402</v>
      </c>
      <c r="B458" s="2">
        <v>43217</v>
      </c>
      <c r="C458" s="2">
        <v>43235</v>
      </c>
      <c r="D458" s="3">
        <v>20185000140561</v>
      </c>
      <c r="E458" s="2">
        <v>43229</v>
      </c>
      <c r="F458" s="1" t="s">
        <v>51</v>
      </c>
      <c r="G458" s="1" t="s">
        <v>981</v>
      </c>
      <c r="H458" s="1" t="s">
        <v>982</v>
      </c>
      <c r="I458" s="1" t="s">
        <v>19</v>
      </c>
      <c r="J458" s="1" t="s">
        <v>48</v>
      </c>
      <c r="K458" s="1">
        <v>999</v>
      </c>
      <c r="L458" s="1" t="s">
        <v>21</v>
      </c>
      <c r="M458" s="1" t="s">
        <v>34</v>
      </c>
      <c r="N458" s="1">
        <v>500</v>
      </c>
      <c r="O458" s="1" t="s">
        <v>23</v>
      </c>
      <c r="P458" s="1">
        <f t="shared" si="7"/>
        <v>12</v>
      </c>
    </row>
    <row r="459" spans="1:16" x14ac:dyDescent="0.25">
      <c r="A459" s="3">
        <v>20184090417572</v>
      </c>
      <c r="B459" s="2">
        <v>43217</v>
      </c>
      <c r="C459" s="2">
        <v>43242</v>
      </c>
      <c r="D459" s="3">
        <v>20187020185071</v>
      </c>
      <c r="E459" s="2">
        <v>43266</v>
      </c>
      <c r="F459" s="1" t="s">
        <v>24</v>
      </c>
      <c r="G459" s="1" t="s">
        <v>983</v>
      </c>
      <c r="H459" s="1" t="s">
        <v>984</v>
      </c>
      <c r="I459" s="1" t="s">
        <v>26</v>
      </c>
      <c r="J459" s="1" t="s">
        <v>20</v>
      </c>
      <c r="K459" s="1">
        <v>999</v>
      </c>
      <c r="L459" s="1" t="s">
        <v>21</v>
      </c>
      <c r="M459" s="1" t="s">
        <v>985</v>
      </c>
      <c r="N459" s="1">
        <v>702</v>
      </c>
      <c r="O459" s="1" t="s">
        <v>23</v>
      </c>
      <c r="P459" s="1">
        <f t="shared" si="7"/>
        <v>49</v>
      </c>
    </row>
    <row r="460" spans="1:16" x14ac:dyDescent="0.25">
      <c r="A460" s="3">
        <v>20184090417802</v>
      </c>
      <c r="B460" s="2">
        <v>43217</v>
      </c>
      <c r="C460" s="2">
        <v>43235</v>
      </c>
      <c r="D460" s="3">
        <v>20183050145771</v>
      </c>
      <c r="E460" s="2">
        <v>43223</v>
      </c>
      <c r="F460" s="1" t="s">
        <v>15</v>
      </c>
      <c r="G460" s="1" t="s">
        <v>986</v>
      </c>
      <c r="H460" s="1" t="s">
        <v>17</v>
      </c>
      <c r="I460" s="1" t="s">
        <v>19</v>
      </c>
      <c r="J460" s="1" t="s">
        <v>75</v>
      </c>
      <c r="K460" s="1">
        <v>999</v>
      </c>
      <c r="L460" s="1" t="s">
        <v>21</v>
      </c>
      <c r="M460" s="1" t="s">
        <v>457</v>
      </c>
      <c r="N460" s="1">
        <v>305</v>
      </c>
      <c r="O460" s="1" t="s">
        <v>23</v>
      </c>
      <c r="P460" s="1">
        <f t="shared" si="7"/>
        <v>6</v>
      </c>
    </row>
    <row r="461" spans="1:16" x14ac:dyDescent="0.25">
      <c r="A461" s="3">
        <v>20184090417812</v>
      </c>
      <c r="B461" s="2">
        <v>43217</v>
      </c>
      <c r="C461" s="2">
        <v>43235</v>
      </c>
      <c r="D461" s="3">
        <v>20183040136891</v>
      </c>
      <c r="E461" s="2">
        <v>43227</v>
      </c>
      <c r="F461" s="1" t="s">
        <v>51</v>
      </c>
      <c r="G461" s="1" t="s">
        <v>987</v>
      </c>
      <c r="H461" s="1" t="s">
        <v>988</v>
      </c>
      <c r="I461" s="1" t="s">
        <v>19</v>
      </c>
      <c r="J461" s="1" t="s">
        <v>72</v>
      </c>
      <c r="K461" s="1">
        <v>999</v>
      </c>
      <c r="L461" s="1" t="s">
        <v>21</v>
      </c>
      <c r="M461" s="1" t="s">
        <v>73</v>
      </c>
      <c r="N461" s="1">
        <v>304</v>
      </c>
      <c r="O461" s="1" t="s">
        <v>23</v>
      </c>
      <c r="P461" s="1">
        <f t="shared" si="7"/>
        <v>10</v>
      </c>
    </row>
    <row r="462" spans="1:16" x14ac:dyDescent="0.25">
      <c r="A462" s="3">
        <v>20184090418042</v>
      </c>
      <c r="B462" s="2">
        <v>43217</v>
      </c>
      <c r="C462" s="2">
        <v>43235</v>
      </c>
      <c r="D462" s="3">
        <v>20181010075113</v>
      </c>
      <c r="E462" s="2">
        <v>43237</v>
      </c>
      <c r="F462" s="1" t="s">
        <v>51</v>
      </c>
      <c r="G462" s="1" t="s">
        <v>989</v>
      </c>
      <c r="H462" s="1" t="s">
        <v>990</v>
      </c>
      <c r="I462" s="1" t="s">
        <v>26</v>
      </c>
      <c r="J462" s="1" t="s">
        <v>20</v>
      </c>
      <c r="K462" s="1">
        <v>999</v>
      </c>
      <c r="L462" s="1" t="s">
        <v>21</v>
      </c>
      <c r="M462" s="1" t="s">
        <v>167</v>
      </c>
      <c r="N462" s="1">
        <v>304</v>
      </c>
      <c r="O462" s="1" t="s">
        <v>23</v>
      </c>
      <c r="P462" s="1">
        <f t="shared" si="7"/>
        <v>20</v>
      </c>
    </row>
    <row r="463" spans="1:16" x14ac:dyDescent="0.25">
      <c r="A463" s="3">
        <v>20184090418322</v>
      </c>
      <c r="B463" s="2">
        <v>43217</v>
      </c>
      <c r="C463" s="2">
        <v>43242</v>
      </c>
      <c r="D463" s="3">
        <v>20185000157141</v>
      </c>
      <c r="E463" s="2">
        <v>43243</v>
      </c>
      <c r="F463" s="1" t="s">
        <v>24</v>
      </c>
      <c r="G463" s="1" t="s">
        <v>991</v>
      </c>
      <c r="H463" s="1" t="s">
        <v>992</v>
      </c>
      <c r="I463" s="1" t="s">
        <v>26</v>
      </c>
      <c r="J463" s="1" t="s">
        <v>20</v>
      </c>
      <c r="K463" s="1">
        <v>999</v>
      </c>
      <c r="L463" s="1" t="s">
        <v>21</v>
      </c>
      <c r="M463" s="1" t="s">
        <v>97</v>
      </c>
      <c r="N463" s="1">
        <v>500</v>
      </c>
      <c r="O463" s="1" t="s">
        <v>23</v>
      </c>
      <c r="P463" s="1">
        <f t="shared" si="7"/>
        <v>26</v>
      </c>
    </row>
    <row r="464" spans="1:16" x14ac:dyDescent="0.25">
      <c r="A464" s="3">
        <v>20184090418342</v>
      </c>
      <c r="B464" s="2">
        <v>43217</v>
      </c>
      <c r="C464" s="2">
        <v>43235</v>
      </c>
      <c r="D464" s="3">
        <v>20183060142251</v>
      </c>
      <c r="E464" s="2">
        <v>43229</v>
      </c>
      <c r="F464" s="1" t="s">
        <v>51</v>
      </c>
      <c r="G464" s="1" t="s">
        <v>993</v>
      </c>
      <c r="H464" s="1" t="s">
        <v>994</v>
      </c>
      <c r="I464" s="1" t="s">
        <v>19</v>
      </c>
      <c r="J464" s="1" t="s">
        <v>75</v>
      </c>
      <c r="K464" s="1">
        <v>999</v>
      </c>
      <c r="L464" s="1" t="s">
        <v>21</v>
      </c>
      <c r="M464" s="1" t="s">
        <v>233</v>
      </c>
      <c r="N464" s="1">
        <v>306</v>
      </c>
      <c r="O464" s="1" t="s">
        <v>23</v>
      </c>
      <c r="P464" s="1">
        <f t="shared" si="7"/>
        <v>12</v>
      </c>
    </row>
    <row r="465" spans="1:16" x14ac:dyDescent="0.25">
      <c r="A465" s="3">
        <v>20184090419122</v>
      </c>
      <c r="B465" s="2">
        <v>43217</v>
      </c>
      <c r="C465" s="2">
        <v>43242</v>
      </c>
      <c r="D465" s="3">
        <v>20186060147361</v>
      </c>
      <c r="E465" s="2">
        <v>43235</v>
      </c>
      <c r="F465" s="1" t="s">
        <v>24</v>
      </c>
      <c r="G465" s="1" t="s">
        <v>995</v>
      </c>
      <c r="H465" s="1" t="s">
        <v>996</v>
      </c>
      <c r="I465" s="1" t="s">
        <v>19</v>
      </c>
      <c r="J465" s="1" t="s">
        <v>20</v>
      </c>
      <c r="K465" s="1">
        <v>999</v>
      </c>
      <c r="L465" s="1" t="s">
        <v>21</v>
      </c>
      <c r="M465" s="1" t="s">
        <v>66</v>
      </c>
      <c r="N465" s="1">
        <v>606</v>
      </c>
      <c r="O465" s="1" t="s">
        <v>23</v>
      </c>
      <c r="P465" s="1">
        <f t="shared" si="7"/>
        <v>18</v>
      </c>
    </row>
    <row r="466" spans="1:16" x14ac:dyDescent="0.25">
      <c r="A466" s="3">
        <v>20184090419202</v>
      </c>
      <c r="B466" s="2">
        <v>43217</v>
      </c>
      <c r="C466" s="2">
        <v>43242</v>
      </c>
      <c r="D466" s="3">
        <v>20186060147381</v>
      </c>
      <c r="E466" s="2">
        <v>43235</v>
      </c>
      <c r="F466" s="1" t="s">
        <v>24</v>
      </c>
      <c r="G466" s="1" t="s">
        <v>997</v>
      </c>
      <c r="H466" s="1" t="s">
        <v>998</v>
      </c>
      <c r="I466" s="1" t="s">
        <v>19</v>
      </c>
      <c r="J466" s="1" t="s">
        <v>20</v>
      </c>
      <c r="K466" s="1">
        <v>999</v>
      </c>
      <c r="L466" s="1" t="s">
        <v>21</v>
      </c>
      <c r="M466" s="1" t="s">
        <v>27</v>
      </c>
      <c r="N466" s="1">
        <v>606</v>
      </c>
      <c r="O466" s="1" t="s">
        <v>23</v>
      </c>
      <c r="P466" s="1">
        <f t="shared" si="7"/>
        <v>18</v>
      </c>
    </row>
    <row r="467" spans="1:16" x14ac:dyDescent="0.25">
      <c r="A467" s="3">
        <v>20184090419492</v>
      </c>
      <c r="B467" s="2">
        <v>43217</v>
      </c>
      <c r="C467" s="2">
        <v>43242</v>
      </c>
      <c r="D467" s="3">
        <v>20183060142261</v>
      </c>
      <c r="E467" s="2">
        <v>43229</v>
      </c>
      <c r="F467" s="1" t="s">
        <v>24</v>
      </c>
      <c r="G467" s="1" t="s">
        <v>999</v>
      </c>
      <c r="H467" s="1" t="s">
        <v>1000</v>
      </c>
      <c r="I467" s="1" t="s">
        <v>19</v>
      </c>
      <c r="J467" s="1" t="s">
        <v>20</v>
      </c>
      <c r="K467" s="1">
        <v>999</v>
      </c>
      <c r="L467" s="1" t="s">
        <v>21</v>
      </c>
      <c r="M467" s="1" t="s">
        <v>233</v>
      </c>
      <c r="N467" s="1">
        <v>306</v>
      </c>
      <c r="O467" s="1" t="s">
        <v>23</v>
      </c>
      <c r="P467" s="1">
        <f t="shared" si="7"/>
        <v>12</v>
      </c>
    </row>
    <row r="468" spans="1:16" x14ac:dyDescent="0.25">
      <c r="A468" s="3">
        <v>20184090419542</v>
      </c>
      <c r="B468" s="2">
        <v>43217</v>
      </c>
      <c r="C468" s="2">
        <v>43242</v>
      </c>
      <c r="D468" s="3">
        <v>20186040188961</v>
      </c>
      <c r="E468" s="2">
        <v>43270</v>
      </c>
      <c r="F468" s="1" t="s">
        <v>24</v>
      </c>
      <c r="G468" s="1" t="s">
        <v>1001</v>
      </c>
      <c r="H468" s="1" t="s">
        <v>1002</v>
      </c>
      <c r="I468" s="1" t="s">
        <v>26</v>
      </c>
      <c r="J468" s="1" t="s">
        <v>20</v>
      </c>
      <c r="K468" s="1">
        <v>999</v>
      </c>
      <c r="L468" s="1" t="s">
        <v>21</v>
      </c>
      <c r="M468" s="1" t="s">
        <v>30</v>
      </c>
      <c r="N468" s="1">
        <v>604</v>
      </c>
      <c r="O468" s="1" t="s">
        <v>23</v>
      </c>
      <c r="P468" s="1">
        <f t="shared" si="7"/>
        <v>53</v>
      </c>
    </row>
    <row r="469" spans="1:16" x14ac:dyDescent="0.25">
      <c r="A469" s="3">
        <v>20184090419602</v>
      </c>
      <c r="B469" s="2">
        <v>43217</v>
      </c>
      <c r="C469" s="2">
        <v>43235</v>
      </c>
      <c r="D469" s="3">
        <v>20182000138731</v>
      </c>
      <c r="E469" s="2">
        <v>43228</v>
      </c>
      <c r="F469" s="1" t="s">
        <v>15</v>
      </c>
      <c r="G469" s="1" t="s">
        <v>1003</v>
      </c>
      <c r="H469" s="1" t="s">
        <v>1004</v>
      </c>
      <c r="I469" s="1" t="s">
        <v>19</v>
      </c>
      <c r="J469" s="1" t="s">
        <v>20</v>
      </c>
      <c r="K469" s="1">
        <v>999</v>
      </c>
      <c r="L469" s="1" t="s">
        <v>21</v>
      </c>
      <c r="M469" s="1" t="s">
        <v>87</v>
      </c>
      <c r="N469" s="1">
        <v>200</v>
      </c>
      <c r="O469" s="1" t="s">
        <v>23</v>
      </c>
      <c r="P469" s="1">
        <f t="shared" si="7"/>
        <v>11</v>
      </c>
    </row>
    <row r="470" spans="1:16" x14ac:dyDescent="0.25">
      <c r="A470" s="3">
        <v>20184090420052</v>
      </c>
      <c r="B470" s="2">
        <v>43217</v>
      </c>
      <c r="C470" s="2">
        <v>43235</v>
      </c>
      <c r="D470" s="3">
        <v>20183050146211</v>
      </c>
      <c r="E470" s="2">
        <v>43235</v>
      </c>
      <c r="F470" s="1" t="s">
        <v>51</v>
      </c>
      <c r="G470" s="1" t="s">
        <v>1005</v>
      </c>
      <c r="H470" s="1" t="s">
        <v>17</v>
      </c>
      <c r="I470" s="1" t="s">
        <v>19</v>
      </c>
      <c r="J470" s="1" t="s">
        <v>20</v>
      </c>
      <c r="K470" s="1">
        <v>999</v>
      </c>
      <c r="L470" s="1" t="s">
        <v>21</v>
      </c>
      <c r="M470" s="1" t="s">
        <v>307</v>
      </c>
      <c r="N470" s="1">
        <v>305</v>
      </c>
      <c r="O470" s="1" t="s">
        <v>23</v>
      </c>
      <c r="P470" s="1">
        <f t="shared" si="7"/>
        <v>18</v>
      </c>
    </row>
    <row r="471" spans="1:16" x14ac:dyDescent="0.25">
      <c r="A471" s="3">
        <v>20184090420162</v>
      </c>
      <c r="B471" s="2">
        <v>43217</v>
      </c>
      <c r="C471" s="2">
        <v>43242</v>
      </c>
      <c r="D471" s="3">
        <v>20183090149991</v>
      </c>
      <c r="E471" s="2">
        <v>43237</v>
      </c>
      <c r="F471" s="1" t="s">
        <v>67</v>
      </c>
      <c r="G471" s="1" t="s">
        <v>1006</v>
      </c>
      <c r="H471" s="1" t="s">
        <v>1007</v>
      </c>
      <c r="I471" s="1" t="s">
        <v>19</v>
      </c>
      <c r="J471" s="1" t="s">
        <v>20</v>
      </c>
      <c r="K471" s="1">
        <v>999</v>
      </c>
      <c r="L471" s="1" t="s">
        <v>21</v>
      </c>
      <c r="M471" s="1" t="s">
        <v>1008</v>
      </c>
      <c r="N471" s="1">
        <v>309</v>
      </c>
      <c r="O471" s="1" t="s">
        <v>23</v>
      </c>
      <c r="P471" s="1">
        <f t="shared" si="7"/>
        <v>20</v>
      </c>
    </row>
    <row r="472" spans="1:16" x14ac:dyDescent="0.25">
      <c r="A472" s="3">
        <v>20184090420212</v>
      </c>
      <c r="B472" s="2">
        <v>43217</v>
      </c>
      <c r="C472" s="2">
        <v>43235</v>
      </c>
      <c r="D472" s="3">
        <v>20185000135981</v>
      </c>
      <c r="E472" s="2">
        <v>43224</v>
      </c>
      <c r="F472" s="1" t="s">
        <v>15</v>
      </c>
      <c r="G472" s="1" t="s">
        <v>1009</v>
      </c>
      <c r="H472" s="1" t="s">
        <v>1010</v>
      </c>
      <c r="I472" s="1" t="s">
        <v>19</v>
      </c>
      <c r="J472" s="1" t="s">
        <v>20</v>
      </c>
      <c r="K472" s="1">
        <v>999</v>
      </c>
      <c r="L472" s="1" t="s">
        <v>21</v>
      </c>
      <c r="M472" s="1" t="s">
        <v>1011</v>
      </c>
      <c r="N472" s="1">
        <v>500</v>
      </c>
      <c r="O472" s="1" t="s">
        <v>23</v>
      </c>
      <c r="P472" s="1">
        <f t="shared" si="7"/>
        <v>7</v>
      </c>
    </row>
    <row r="473" spans="1:16" x14ac:dyDescent="0.25">
      <c r="A473" s="3">
        <v>20184090420492</v>
      </c>
      <c r="B473" s="2">
        <v>43217</v>
      </c>
      <c r="C473" s="2">
        <v>43242</v>
      </c>
      <c r="D473" s="3">
        <v>20183000151941</v>
      </c>
      <c r="E473" s="2">
        <v>43238</v>
      </c>
      <c r="F473" s="1" t="s">
        <v>24</v>
      </c>
      <c r="G473" s="1" t="s">
        <v>1012</v>
      </c>
      <c r="H473" s="1" t="s">
        <v>17</v>
      </c>
      <c r="I473" s="1" t="s">
        <v>19</v>
      </c>
      <c r="J473" s="1" t="s">
        <v>20</v>
      </c>
      <c r="K473" s="1">
        <v>999</v>
      </c>
      <c r="L473" s="1" t="s">
        <v>21</v>
      </c>
      <c r="M473" s="1" t="s">
        <v>1013</v>
      </c>
      <c r="N473" s="1">
        <v>300</v>
      </c>
      <c r="O473" s="1" t="s">
        <v>23</v>
      </c>
      <c r="P473" s="1">
        <f t="shared" si="7"/>
        <v>21</v>
      </c>
    </row>
    <row r="474" spans="1:16" x14ac:dyDescent="0.25">
      <c r="A474" s="3">
        <v>20184090420512</v>
      </c>
      <c r="B474" s="2">
        <v>43217</v>
      </c>
      <c r="C474" s="2">
        <v>43242</v>
      </c>
      <c r="D474" s="3">
        <v>20185000155781</v>
      </c>
      <c r="E474" s="2">
        <v>43242</v>
      </c>
      <c r="F474" s="1" t="s">
        <v>24</v>
      </c>
      <c r="G474" s="1" t="s">
        <v>1014</v>
      </c>
      <c r="H474" s="1" t="s">
        <v>119</v>
      </c>
      <c r="I474" s="1" t="s">
        <v>19</v>
      </c>
      <c r="J474" s="1" t="s">
        <v>20</v>
      </c>
      <c r="K474" s="1">
        <v>999</v>
      </c>
      <c r="L474" s="1" t="s">
        <v>21</v>
      </c>
      <c r="M474" s="1" t="s">
        <v>112</v>
      </c>
      <c r="N474" s="1">
        <v>500</v>
      </c>
      <c r="O474" s="1" t="s">
        <v>23</v>
      </c>
      <c r="P474" s="1">
        <f t="shared" si="7"/>
        <v>25</v>
      </c>
    </row>
    <row r="475" spans="1:16" x14ac:dyDescent="0.25">
      <c r="A475" s="3">
        <v>20184090420872</v>
      </c>
      <c r="B475" s="2">
        <v>43217</v>
      </c>
      <c r="C475" s="2">
        <v>43235</v>
      </c>
      <c r="D475" s="3">
        <v>20183040135331</v>
      </c>
      <c r="E475" s="2">
        <v>43224</v>
      </c>
      <c r="F475" s="1" t="s">
        <v>15</v>
      </c>
      <c r="G475" s="1" t="s">
        <v>1015</v>
      </c>
      <c r="H475" s="1" t="s">
        <v>1016</v>
      </c>
      <c r="I475" s="1" t="s">
        <v>19</v>
      </c>
      <c r="J475" s="1" t="s">
        <v>72</v>
      </c>
      <c r="K475" s="1">
        <v>999</v>
      </c>
      <c r="L475" s="1" t="s">
        <v>21</v>
      </c>
      <c r="M475" s="1" t="s">
        <v>224</v>
      </c>
      <c r="N475" s="1">
        <v>304</v>
      </c>
      <c r="O475" s="1" t="s">
        <v>23</v>
      </c>
      <c r="P475" s="1">
        <f t="shared" si="7"/>
        <v>7</v>
      </c>
    </row>
    <row r="476" spans="1:16" x14ac:dyDescent="0.25">
      <c r="A476" s="3">
        <v>20184090421092</v>
      </c>
      <c r="B476" s="2">
        <v>43217</v>
      </c>
      <c r="C476" s="2">
        <v>43235</v>
      </c>
      <c r="D476" s="3">
        <v>20185000144511</v>
      </c>
      <c r="E476" s="2">
        <v>43231</v>
      </c>
      <c r="F476" s="1" t="s">
        <v>51</v>
      </c>
      <c r="G476" s="1" t="s">
        <v>44</v>
      </c>
      <c r="H476" s="1" t="s">
        <v>1017</v>
      </c>
      <c r="I476" s="1" t="s">
        <v>19</v>
      </c>
      <c r="J476" s="1" t="s">
        <v>20</v>
      </c>
      <c r="K476" s="1">
        <v>999</v>
      </c>
      <c r="L476" s="1" t="s">
        <v>21</v>
      </c>
      <c r="M476" s="1" t="s">
        <v>58</v>
      </c>
      <c r="N476" s="1">
        <v>500</v>
      </c>
      <c r="O476" s="1" t="s">
        <v>23</v>
      </c>
      <c r="P476" s="1">
        <f t="shared" si="7"/>
        <v>14</v>
      </c>
    </row>
    <row r="477" spans="1:16" x14ac:dyDescent="0.25">
      <c r="A477" s="3">
        <v>20184090422022</v>
      </c>
      <c r="B477" s="2">
        <v>43217</v>
      </c>
      <c r="C477" s="2">
        <v>43242</v>
      </c>
      <c r="D477" s="3">
        <v>20185000160521</v>
      </c>
      <c r="E477" s="2">
        <v>43245</v>
      </c>
      <c r="F477" s="1" t="s">
        <v>24</v>
      </c>
      <c r="G477" s="1" t="s">
        <v>1018</v>
      </c>
      <c r="H477" s="1" t="s">
        <v>1019</v>
      </c>
      <c r="I477" s="1" t="s">
        <v>26</v>
      </c>
      <c r="J477" s="1" t="s">
        <v>127</v>
      </c>
      <c r="K477" s="1">
        <v>999</v>
      </c>
      <c r="L477" s="1" t="s">
        <v>21</v>
      </c>
      <c r="M477" s="1" t="s">
        <v>634</v>
      </c>
      <c r="N477" s="1">
        <v>604</v>
      </c>
      <c r="O477" s="1" t="s">
        <v>23</v>
      </c>
      <c r="P477" s="1">
        <f t="shared" si="7"/>
        <v>28</v>
      </c>
    </row>
    <row r="478" spans="1:16" x14ac:dyDescent="0.25">
      <c r="A478" s="3">
        <v>20184090422662</v>
      </c>
      <c r="B478" s="2">
        <v>43220</v>
      </c>
      <c r="C478" s="2">
        <v>43243</v>
      </c>
      <c r="D478" s="3">
        <v>20183090143211</v>
      </c>
      <c r="E478" s="2">
        <v>43230</v>
      </c>
      <c r="F478" s="1" t="s">
        <v>24</v>
      </c>
      <c r="G478" s="1" t="s">
        <v>1020</v>
      </c>
      <c r="H478" s="1" t="s">
        <v>1021</v>
      </c>
      <c r="I478" s="1" t="s">
        <v>19</v>
      </c>
      <c r="J478" s="1" t="s">
        <v>281</v>
      </c>
      <c r="K478" s="1">
        <v>999</v>
      </c>
      <c r="L478" s="1" t="s">
        <v>21</v>
      </c>
      <c r="M478" s="1" t="s">
        <v>646</v>
      </c>
      <c r="N478" s="1">
        <v>309</v>
      </c>
      <c r="O478" s="1" t="s">
        <v>23</v>
      </c>
      <c r="P478" s="1">
        <f t="shared" si="7"/>
        <v>10</v>
      </c>
    </row>
    <row r="479" spans="1:16" x14ac:dyDescent="0.25">
      <c r="A479" s="3">
        <v>20184090422832</v>
      </c>
      <c r="B479" s="2">
        <v>43220</v>
      </c>
      <c r="C479" s="2">
        <v>43243</v>
      </c>
      <c r="D479" s="3">
        <v>20183030182151</v>
      </c>
      <c r="E479" s="2">
        <v>43243</v>
      </c>
      <c r="F479" s="1" t="s">
        <v>24</v>
      </c>
      <c r="G479" s="1" t="s">
        <v>1022</v>
      </c>
      <c r="H479" s="1" t="s">
        <v>1023</v>
      </c>
      <c r="I479" s="1" t="s">
        <v>19</v>
      </c>
      <c r="J479" s="1" t="s">
        <v>20</v>
      </c>
      <c r="K479" s="1">
        <v>999</v>
      </c>
      <c r="L479" s="1" t="s">
        <v>21</v>
      </c>
      <c r="M479" s="1" t="s">
        <v>162</v>
      </c>
      <c r="N479" s="1">
        <v>303</v>
      </c>
      <c r="O479" s="1" t="s">
        <v>23</v>
      </c>
      <c r="P479" s="1">
        <f t="shared" si="7"/>
        <v>23</v>
      </c>
    </row>
    <row r="480" spans="1:16" x14ac:dyDescent="0.25">
      <c r="A480" s="3">
        <v>20184090422932</v>
      </c>
      <c r="B480" s="2">
        <v>43220</v>
      </c>
      <c r="C480" s="2">
        <v>43236</v>
      </c>
      <c r="D480" s="3">
        <v>20186010140501</v>
      </c>
      <c r="E480" s="2">
        <v>43229</v>
      </c>
      <c r="F480" s="1" t="s">
        <v>61</v>
      </c>
      <c r="G480" s="1" t="s">
        <v>1024</v>
      </c>
      <c r="H480" s="1" t="s">
        <v>1025</v>
      </c>
      <c r="I480" s="1" t="s">
        <v>19</v>
      </c>
      <c r="J480" s="1" t="s">
        <v>48</v>
      </c>
      <c r="K480" s="1">
        <v>999</v>
      </c>
      <c r="L480" s="1" t="s">
        <v>21</v>
      </c>
      <c r="M480" s="1" t="s">
        <v>560</v>
      </c>
      <c r="N480" s="1">
        <v>601</v>
      </c>
      <c r="O480" s="1" t="s">
        <v>23</v>
      </c>
      <c r="P480" s="1">
        <f t="shared" si="7"/>
        <v>9</v>
      </c>
    </row>
    <row r="481" spans="1:16" x14ac:dyDescent="0.25">
      <c r="A481" s="3">
        <v>20184090422982</v>
      </c>
      <c r="B481" s="2">
        <v>43220</v>
      </c>
      <c r="C481" s="2">
        <v>43243</v>
      </c>
      <c r="D481" s="3">
        <v>20183040135811</v>
      </c>
      <c r="E481" s="2">
        <v>43224</v>
      </c>
      <c r="F481" s="1" t="s">
        <v>24</v>
      </c>
      <c r="G481" s="1" t="s">
        <v>1026</v>
      </c>
      <c r="H481" s="1" t="s">
        <v>1027</v>
      </c>
      <c r="I481" s="1" t="s">
        <v>19</v>
      </c>
      <c r="J481" s="1" t="s">
        <v>72</v>
      </c>
      <c r="K481" s="1">
        <v>999</v>
      </c>
      <c r="L481" s="1" t="s">
        <v>21</v>
      </c>
      <c r="M481" s="1" t="s">
        <v>224</v>
      </c>
      <c r="N481" s="1">
        <v>304</v>
      </c>
      <c r="O481" s="1" t="s">
        <v>23</v>
      </c>
      <c r="P481" s="1">
        <f t="shared" si="7"/>
        <v>4</v>
      </c>
    </row>
    <row r="482" spans="1:16" x14ac:dyDescent="0.25">
      <c r="A482" s="3">
        <v>20184090423882</v>
      </c>
      <c r="B482" s="2">
        <v>43220</v>
      </c>
      <c r="C482" s="2">
        <v>43224</v>
      </c>
      <c r="D482" s="3">
        <v>20186060134611</v>
      </c>
      <c r="E482" s="2">
        <v>43223</v>
      </c>
      <c r="F482" s="1" t="s">
        <v>555</v>
      </c>
      <c r="G482" s="1" t="s">
        <v>1028</v>
      </c>
      <c r="H482" s="1" t="s">
        <v>1029</v>
      </c>
      <c r="I482" s="1" t="s">
        <v>19</v>
      </c>
      <c r="J482" s="1" t="s">
        <v>48</v>
      </c>
      <c r="K482" s="1">
        <v>999</v>
      </c>
      <c r="L482" s="1" t="s">
        <v>21</v>
      </c>
      <c r="M482" s="1" t="s">
        <v>618</v>
      </c>
      <c r="N482" s="1">
        <v>606</v>
      </c>
      <c r="O482" s="1" t="s">
        <v>23</v>
      </c>
      <c r="P482" s="1">
        <f t="shared" si="7"/>
        <v>3</v>
      </c>
    </row>
    <row r="483" spans="1:16" x14ac:dyDescent="0.25">
      <c r="A483" s="3">
        <v>20184090424262</v>
      </c>
      <c r="B483" s="2">
        <v>43220</v>
      </c>
      <c r="C483" s="2">
        <v>43236</v>
      </c>
      <c r="D483" s="3" t="s">
        <v>1030</v>
      </c>
      <c r="E483" s="2">
        <v>43230</v>
      </c>
      <c r="F483" s="1" t="s">
        <v>15</v>
      </c>
      <c r="G483" s="1" t="s">
        <v>1031</v>
      </c>
      <c r="H483" s="1" t="s">
        <v>17</v>
      </c>
      <c r="I483" s="1" t="s">
        <v>19</v>
      </c>
      <c r="J483" s="1" t="s">
        <v>127</v>
      </c>
      <c r="K483" s="1">
        <v>308</v>
      </c>
      <c r="L483" s="1" t="s">
        <v>1032</v>
      </c>
      <c r="M483" s="1" t="s">
        <v>1033</v>
      </c>
      <c r="N483" s="1">
        <v>308</v>
      </c>
      <c r="O483" s="1"/>
      <c r="P483" s="1">
        <f t="shared" si="7"/>
        <v>10</v>
      </c>
    </row>
    <row r="484" spans="1:16" x14ac:dyDescent="0.25">
      <c r="A484" s="3">
        <v>20184090424432</v>
      </c>
      <c r="B484" s="2">
        <v>43220</v>
      </c>
      <c r="C484" s="2">
        <v>43243</v>
      </c>
      <c r="D484" s="3">
        <v>20183040149241</v>
      </c>
      <c r="E484" s="2">
        <v>43237</v>
      </c>
      <c r="F484" s="1" t="s">
        <v>24</v>
      </c>
      <c r="G484" s="1" t="s">
        <v>1034</v>
      </c>
      <c r="H484" s="1" t="s">
        <v>17</v>
      </c>
      <c r="I484" s="1" t="s">
        <v>19</v>
      </c>
      <c r="J484" s="1" t="s">
        <v>20</v>
      </c>
      <c r="K484" s="1">
        <v>999</v>
      </c>
      <c r="L484" s="1" t="s">
        <v>21</v>
      </c>
      <c r="M484" s="1" t="s">
        <v>338</v>
      </c>
      <c r="N484" s="1">
        <v>304</v>
      </c>
      <c r="O484" s="1" t="s">
        <v>23</v>
      </c>
      <c r="P484" s="1">
        <f t="shared" si="7"/>
        <v>17</v>
      </c>
    </row>
    <row r="485" spans="1:16" x14ac:dyDescent="0.25">
      <c r="A485" s="3">
        <v>20184090424922</v>
      </c>
      <c r="B485" s="2">
        <v>43220</v>
      </c>
      <c r="C485" s="2">
        <v>43243</v>
      </c>
      <c r="D485" s="3">
        <v>20185000152111</v>
      </c>
      <c r="E485" s="2">
        <v>43238</v>
      </c>
      <c r="F485" s="1" t="s">
        <v>24</v>
      </c>
      <c r="G485" s="1" t="s">
        <v>1035</v>
      </c>
      <c r="H485" s="1" t="s">
        <v>1036</v>
      </c>
      <c r="I485" s="1" t="s">
        <v>19</v>
      </c>
      <c r="J485" s="1" t="s">
        <v>20</v>
      </c>
      <c r="K485" s="1">
        <v>999</v>
      </c>
      <c r="L485" s="1" t="s">
        <v>21</v>
      </c>
      <c r="M485" s="1" t="s">
        <v>97</v>
      </c>
      <c r="N485" s="1">
        <v>500</v>
      </c>
      <c r="O485" s="1" t="s">
        <v>23</v>
      </c>
      <c r="P485" s="1">
        <f t="shared" si="7"/>
        <v>18</v>
      </c>
    </row>
    <row r="486" spans="1:16" x14ac:dyDescent="0.25">
      <c r="A486" s="3">
        <v>20184090424992</v>
      </c>
      <c r="B486" s="2">
        <v>43220</v>
      </c>
      <c r="C486" s="2">
        <v>43243</v>
      </c>
      <c r="D486" s="3"/>
      <c r="E486" s="1" t="s">
        <v>18</v>
      </c>
      <c r="F486" s="1" t="s">
        <v>24</v>
      </c>
      <c r="G486" s="1" t="s">
        <v>44</v>
      </c>
      <c r="H486" s="1" t="s">
        <v>1037</v>
      </c>
      <c r="I486" s="1" t="s">
        <v>26</v>
      </c>
      <c r="J486" s="1" t="s">
        <v>72</v>
      </c>
      <c r="K486" s="1">
        <v>999</v>
      </c>
      <c r="L486" s="1" t="s">
        <v>21</v>
      </c>
      <c r="M486" s="1" t="s">
        <v>224</v>
      </c>
      <c r="N486" s="1">
        <v>304</v>
      </c>
      <c r="O486" s="1" t="s">
        <v>23</v>
      </c>
      <c r="P486" s="1" t="str">
        <f t="shared" si="7"/>
        <v>-</v>
      </c>
    </row>
    <row r="487" spans="1:16" x14ac:dyDescent="0.25">
      <c r="A487" s="3">
        <v>20184090425012</v>
      </c>
      <c r="B487" s="2">
        <v>43220</v>
      </c>
      <c r="C487" s="2">
        <v>43243</v>
      </c>
      <c r="D487" s="3" t="s">
        <v>1038</v>
      </c>
      <c r="E487" s="1" t="s">
        <v>18</v>
      </c>
      <c r="F487" s="1" t="s">
        <v>43</v>
      </c>
      <c r="G487" s="1" t="s">
        <v>44</v>
      </c>
      <c r="H487" s="1" t="s">
        <v>188</v>
      </c>
      <c r="I487" s="1" t="s">
        <v>26</v>
      </c>
      <c r="J487" s="1" t="s">
        <v>20</v>
      </c>
      <c r="K487" s="1">
        <v>999</v>
      </c>
      <c r="L487" s="1" t="s">
        <v>21</v>
      </c>
      <c r="M487" s="1" t="s">
        <v>18</v>
      </c>
      <c r="N487" s="1" t="s">
        <v>18</v>
      </c>
      <c r="O487" s="1" t="s">
        <v>23</v>
      </c>
      <c r="P487" s="1" t="str">
        <f t="shared" si="7"/>
        <v>-</v>
      </c>
    </row>
    <row r="488" spans="1:16" x14ac:dyDescent="0.25">
      <c r="A488" s="3">
        <v>20184090425072</v>
      </c>
      <c r="B488" s="2">
        <v>43220</v>
      </c>
      <c r="C488" s="2">
        <v>43243</v>
      </c>
      <c r="D488" s="3">
        <v>20183060139081</v>
      </c>
      <c r="E488" s="2">
        <v>43228</v>
      </c>
      <c r="F488" s="1" t="s">
        <v>43</v>
      </c>
      <c r="G488" s="1" t="s">
        <v>44</v>
      </c>
      <c r="H488" s="1" t="s">
        <v>1039</v>
      </c>
      <c r="I488" s="1" t="s">
        <v>19</v>
      </c>
      <c r="J488" s="1" t="s">
        <v>75</v>
      </c>
      <c r="K488" s="1">
        <v>999</v>
      </c>
      <c r="L488" s="1" t="s">
        <v>21</v>
      </c>
      <c r="M488" s="1" t="s">
        <v>135</v>
      </c>
      <c r="N488" s="1">
        <v>306</v>
      </c>
      <c r="O488" s="1" t="s">
        <v>23</v>
      </c>
      <c r="P488" s="1">
        <f t="shared" si="7"/>
        <v>8</v>
      </c>
    </row>
    <row r="489" spans="1:16" x14ac:dyDescent="0.25">
      <c r="A489" s="3">
        <v>20184090425192</v>
      </c>
      <c r="B489" s="2">
        <v>43220</v>
      </c>
      <c r="C489" s="2">
        <v>43243</v>
      </c>
      <c r="D489" s="3">
        <v>20185000139951</v>
      </c>
      <c r="E489" s="2">
        <v>43228</v>
      </c>
      <c r="F489" s="1" t="s">
        <v>24</v>
      </c>
      <c r="G489" s="1" t="s">
        <v>1040</v>
      </c>
      <c r="H489" s="1" t="s">
        <v>1041</v>
      </c>
      <c r="I489" s="1" t="s">
        <v>19</v>
      </c>
      <c r="J489" s="1" t="s">
        <v>75</v>
      </c>
      <c r="K489" s="1">
        <v>999</v>
      </c>
      <c r="L489" s="1" t="s">
        <v>21</v>
      </c>
      <c r="M489" s="1" t="s">
        <v>1042</v>
      </c>
      <c r="N489" s="1">
        <v>500</v>
      </c>
      <c r="O489" s="1" t="s">
        <v>23</v>
      </c>
      <c r="P489" s="1">
        <f t="shared" si="7"/>
        <v>8</v>
      </c>
    </row>
    <row r="490" spans="1:16" x14ac:dyDescent="0.25">
      <c r="A490" s="3">
        <v>20184090425252</v>
      </c>
      <c r="B490" s="2">
        <v>43220</v>
      </c>
      <c r="C490" s="2">
        <v>43236</v>
      </c>
      <c r="D490" s="3">
        <v>20183040138011</v>
      </c>
      <c r="E490" s="2">
        <v>43227</v>
      </c>
      <c r="F490" s="1" t="s">
        <v>51</v>
      </c>
      <c r="G490" s="1" t="s">
        <v>44</v>
      </c>
      <c r="H490" s="1" t="s">
        <v>1037</v>
      </c>
      <c r="I490" s="1" t="s">
        <v>19</v>
      </c>
      <c r="J490" s="1" t="s">
        <v>20</v>
      </c>
      <c r="K490" s="1">
        <v>999</v>
      </c>
      <c r="L490" s="1" t="s">
        <v>21</v>
      </c>
      <c r="M490" s="1" t="s">
        <v>224</v>
      </c>
      <c r="N490" s="1">
        <v>304</v>
      </c>
      <c r="O490" s="1" t="s">
        <v>23</v>
      </c>
      <c r="P490" s="1">
        <f t="shared" si="7"/>
        <v>7</v>
      </c>
    </row>
    <row r="491" spans="1:16" x14ac:dyDescent="0.25">
      <c r="A491" s="3">
        <v>20184090425592</v>
      </c>
      <c r="B491" s="2">
        <v>43220</v>
      </c>
      <c r="C491" s="2">
        <v>43236</v>
      </c>
      <c r="D491" s="3">
        <v>20183060142281</v>
      </c>
      <c r="E491" s="2">
        <v>43229</v>
      </c>
      <c r="F491" s="1" t="s">
        <v>51</v>
      </c>
      <c r="G491" s="1" t="s">
        <v>1043</v>
      </c>
      <c r="H491" s="1" t="s">
        <v>81</v>
      </c>
      <c r="I491" s="1" t="s">
        <v>19</v>
      </c>
      <c r="J491" s="1" t="s">
        <v>20</v>
      </c>
      <c r="K491" s="1">
        <v>999</v>
      </c>
      <c r="L491" s="1" t="s">
        <v>21</v>
      </c>
      <c r="M491" s="1" t="s">
        <v>233</v>
      </c>
      <c r="N491" s="1">
        <v>306</v>
      </c>
      <c r="O491" s="1" t="s">
        <v>23</v>
      </c>
      <c r="P491" s="1">
        <f t="shared" si="7"/>
        <v>9</v>
      </c>
    </row>
    <row r="492" spans="1:16" x14ac:dyDescent="0.25">
      <c r="A492" s="3">
        <v>20184090425632</v>
      </c>
      <c r="B492" s="2">
        <v>43220</v>
      </c>
      <c r="C492" s="2">
        <v>43243</v>
      </c>
      <c r="D492" s="3">
        <v>20186060153901</v>
      </c>
      <c r="E492" s="2">
        <v>43241</v>
      </c>
      <c r="F492" s="1" t="s">
        <v>24</v>
      </c>
      <c r="G492" s="1" t="s">
        <v>1044</v>
      </c>
      <c r="H492" s="1" t="s">
        <v>81</v>
      </c>
      <c r="I492" s="1" t="s">
        <v>19</v>
      </c>
      <c r="J492" s="1" t="s">
        <v>20</v>
      </c>
      <c r="K492" s="1">
        <v>999</v>
      </c>
      <c r="L492" s="1" t="s">
        <v>21</v>
      </c>
      <c r="M492" s="1" t="s">
        <v>70</v>
      </c>
      <c r="N492" s="1">
        <v>606</v>
      </c>
      <c r="O492" s="1" t="s">
        <v>23</v>
      </c>
      <c r="P492" s="1">
        <f t="shared" si="7"/>
        <v>21</v>
      </c>
    </row>
    <row r="493" spans="1:16" x14ac:dyDescent="0.25">
      <c r="A493" s="3">
        <v>20184090425692</v>
      </c>
      <c r="B493" s="2">
        <v>43220</v>
      </c>
      <c r="C493" s="2">
        <v>43243</v>
      </c>
      <c r="D493" s="3">
        <v>20183000141161</v>
      </c>
      <c r="E493" s="2">
        <v>43229</v>
      </c>
      <c r="F493" s="1" t="s">
        <v>24</v>
      </c>
      <c r="G493" s="1" t="s">
        <v>1045</v>
      </c>
      <c r="H493" s="1" t="s">
        <v>81</v>
      </c>
      <c r="I493" s="1" t="s">
        <v>19</v>
      </c>
      <c r="J493" s="1" t="s">
        <v>20</v>
      </c>
      <c r="K493" s="1">
        <v>999</v>
      </c>
      <c r="L493" s="1" t="s">
        <v>21</v>
      </c>
      <c r="M493" s="1" t="s">
        <v>193</v>
      </c>
      <c r="N493" s="1">
        <v>300</v>
      </c>
      <c r="O493" s="1" t="s">
        <v>23</v>
      </c>
      <c r="P493" s="1">
        <f t="shared" si="7"/>
        <v>9</v>
      </c>
    </row>
    <row r="494" spans="1:16" x14ac:dyDescent="0.25">
      <c r="A494" s="3">
        <v>20184090425732</v>
      </c>
      <c r="B494" s="2">
        <v>43220</v>
      </c>
      <c r="C494" s="2">
        <v>43266</v>
      </c>
      <c r="D494" s="3">
        <v>20183070178701</v>
      </c>
      <c r="E494" s="2">
        <v>43263</v>
      </c>
      <c r="F494" s="1" t="s">
        <v>171</v>
      </c>
      <c r="G494" s="1" t="s">
        <v>1046</v>
      </c>
      <c r="H494" s="1" t="s">
        <v>1047</v>
      </c>
      <c r="I494" s="1" t="s">
        <v>19</v>
      </c>
      <c r="J494" s="1" t="s">
        <v>459</v>
      </c>
      <c r="K494" s="1">
        <v>999</v>
      </c>
      <c r="L494" s="1" t="s">
        <v>21</v>
      </c>
      <c r="M494" s="1" t="s">
        <v>460</v>
      </c>
      <c r="N494" s="1">
        <v>307</v>
      </c>
      <c r="O494" s="1" t="s">
        <v>23</v>
      </c>
      <c r="P494" s="1">
        <f t="shared" si="7"/>
        <v>43</v>
      </c>
    </row>
    <row r="495" spans="1:16" x14ac:dyDescent="0.25">
      <c r="A495" s="3">
        <v>20184090425742</v>
      </c>
      <c r="B495" s="2">
        <v>43220</v>
      </c>
      <c r="C495" s="2">
        <v>43243</v>
      </c>
      <c r="D495" s="3">
        <v>20183000155591</v>
      </c>
      <c r="E495" s="2">
        <v>43242</v>
      </c>
      <c r="F495" s="1" t="s">
        <v>24</v>
      </c>
      <c r="G495" s="1" t="s">
        <v>1048</v>
      </c>
      <c r="H495" s="1" t="s">
        <v>81</v>
      </c>
      <c r="I495" s="1" t="s">
        <v>19</v>
      </c>
      <c r="J495" s="1" t="s">
        <v>48</v>
      </c>
      <c r="K495" s="1">
        <v>999</v>
      </c>
      <c r="L495" s="1" t="s">
        <v>21</v>
      </c>
      <c r="M495" s="1" t="s">
        <v>1049</v>
      </c>
      <c r="N495" s="1">
        <v>300</v>
      </c>
      <c r="O495" s="1" t="s">
        <v>23</v>
      </c>
      <c r="P495" s="1">
        <f t="shared" si="7"/>
        <v>22</v>
      </c>
    </row>
    <row r="496" spans="1:16" x14ac:dyDescent="0.25">
      <c r="A496" s="3">
        <v>20184090426142</v>
      </c>
      <c r="B496" s="2">
        <v>43220</v>
      </c>
      <c r="C496" s="2">
        <v>43243</v>
      </c>
      <c r="D496" s="3">
        <v>20183090072723</v>
      </c>
      <c r="E496" s="2">
        <v>43230</v>
      </c>
      <c r="F496" s="1" t="s">
        <v>24</v>
      </c>
      <c r="G496" s="1" t="s">
        <v>1050</v>
      </c>
      <c r="H496" s="1" t="s">
        <v>1051</v>
      </c>
      <c r="I496" s="1" t="s">
        <v>19</v>
      </c>
      <c r="J496" s="1" t="s">
        <v>281</v>
      </c>
      <c r="K496" s="1">
        <v>999</v>
      </c>
      <c r="L496" s="1" t="s">
        <v>21</v>
      </c>
      <c r="M496" s="1" t="s">
        <v>1052</v>
      </c>
      <c r="N496" s="1">
        <v>606</v>
      </c>
      <c r="O496" s="1" t="s">
        <v>23</v>
      </c>
      <c r="P496" s="1">
        <f t="shared" si="7"/>
        <v>10</v>
      </c>
    </row>
    <row r="497" spans="1:16" x14ac:dyDescent="0.25">
      <c r="A497" s="3">
        <v>20184090426362</v>
      </c>
      <c r="B497" s="2">
        <v>43220</v>
      </c>
      <c r="C497" s="2">
        <v>43236</v>
      </c>
      <c r="D497" s="3" t="s">
        <v>1053</v>
      </c>
      <c r="E497" s="2">
        <v>43231</v>
      </c>
      <c r="F497" s="1" t="s">
        <v>36</v>
      </c>
      <c r="G497" s="1" t="s">
        <v>1054</v>
      </c>
      <c r="H497" s="1" t="s">
        <v>1055</v>
      </c>
      <c r="I497" s="1" t="s">
        <v>19</v>
      </c>
      <c r="J497" s="1" t="s">
        <v>39</v>
      </c>
      <c r="K497" s="1">
        <v>999</v>
      </c>
      <c r="L497" s="1" t="s">
        <v>21</v>
      </c>
      <c r="M497" s="1" t="s">
        <v>40</v>
      </c>
      <c r="N497" s="1">
        <v>703</v>
      </c>
      <c r="O497" s="1" t="s">
        <v>41</v>
      </c>
      <c r="P497" s="1">
        <f t="shared" si="7"/>
        <v>11</v>
      </c>
    </row>
    <row r="498" spans="1:16" x14ac:dyDescent="0.25">
      <c r="A498" s="3">
        <v>20184090426392</v>
      </c>
      <c r="B498" s="2">
        <v>43220</v>
      </c>
      <c r="C498" s="2">
        <v>43243</v>
      </c>
      <c r="D498" s="3">
        <v>20183070142211</v>
      </c>
      <c r="E498" s="2">
        <v>43229</v>
      </c>
      <c r="F498" s="1" t="s">
        <v>24</v>
      </c>
      <c r="G498" s="1" t="s">
        <v>1056</v>
      </c>
      <c r="H498" s="1" t="s">
        <v>1057</v>
      </c>
      <c r="I498" s="1" t="s">
        <v>19</v>
      </c>
      <c r="J498" s="1" t="s">
        <v>459</v>
      </c>
      <c r="K498" s="1">
        <v>999</v>
      </c>
      <c r="L498" s="1" t="s">
        <v>21</v>
      </c>
      <c r="M498" s="1" t="s">
        <v>513</v>
      </c>
      <c r="N498" s="1">
        <v>307</v>
      </c>
      <c r="O498" s="1" t="s">
        <v>23</v>
      </c>
      <c r="P498" s="1">
        <f t="shared" si="7"/>
        <v>9</v>
      </c>
    </row>
    <row r="499" spans="1:16" x14ac:dyDescent="0.25">
      <c r="A499" s="3">
        <v>20184090426582</v>
      </c>
      <c r="B499" s="2">
        <v>43220</v>
      </c>
      <c r="C499" s="2">
        <v>43243</v>
      </c>
      <c r="D499" s="3">
        <v>20183040148161</v>
      </c>
      <c r="E499" s="2">
        <v>43236</v>
      </c>
      <c r="F499" s="1" t="s">
        <v>24</v>
      </c>
      <c r="G499" s="1" t="s">
        <v>44</v>
      </c>
      <c r="H499" s="1" t="s">
        <v>1058</v>
      </c>
      <c r="I499" s="1" t="s">
        <v>19</v>
      </c>
      <c r="J499" s="1" t="s">
        <v>20</v>
      </c>
      <c r="K499" s="1">
        <v>999</v>
      </c>
      <c r="L499" s="1" t="s">
        <v>21</v>
      </c>
      <c r="M499" s="1" t="s">
        <v>1059</v>
      </c>
      <c r="N499" s="1">
        <v>304</v>
      </c>
      <c r="O499" s="1" t="s">
        <v>23</v>
      </c>
      <c r="P499" s="1">
        <f t="shared" si="7"/>
        <v>16</v>
      </c>
    </row>
    <row r="500" spans="1:16" x14ac:dyDescent="0.25">
      <c r="A500" s="3">
        <v>20184090426652</v>
      </c>
      <c r="B500" s="2">
        <v>43220</v>
      </c>
      <c r="C500" s="2">
        <v>43236</v>
      </c>
      <c r="D500" s="3"/>
      <c r="E500" s="1" t="s">
        <v>18</v>
      </c>
      <c r="F500" s="1" t="s">
        <v>51</v>
      </c>
      <c r="G500" s="1" t="s">
        <v>1060</v>
      </c>
      <c r="H500" s="1" t="s">
        <v>1061</v>
      </c>
      <c r="I500" s="1" t="s">
        <v>26</v>
      </c>
      <c r="J500" s="1" t="s">
        <v>20</v>
      </c>
      <c r="K500" s="1">
        <v>999</v>
      </c>
      <c r="L500" s="1" t="s">
        <v>21</v>
      </c>
      <c r="M500" s="1" t="s">
        <v>1062</v>
      </c>
      <c r="N500" s="1">
        <v>605</v>
      </c>
      <c r="O500" s="1" t="s">
        <v>23</v>
      </c>
      <c r="P500" s="1" t="str">
        <f t="shared" si="7"/>
        <v>-</v>
      </c>
    </row>
    <row r="501" spans="1:16" x14ac:dyDescent="0.25">
      <c r="A501" s="3">
        <v>20184090426672</v>
      </c>
      <c r="B501" s="2">
        <v>43220</v>
      </c>
      <c r="C501" s="2">
        <v>43243</v>
      </c>
      <c r="D501" s="3">
        <v>20185000163101</v>
      </c>
      <c r="E501" s="2">
        <v>43249</v>
      </c>
      <c r="F501" s="1" t="s">
        <v>24</v>
      </c>
      <c r="G501" s="1" t="s">
        <v>1063</v>
      </c>
      <c r="H501" s="1" t="s">
        <v>1064</v>
      </c>
      <c r="I501" s="1" t="s">
        <v>26</v>
      </c>
      <c r="J501" s="1" t="s">
        <v>20</v>
      </c>
      <c r="K501" s="1">
        <v>999</v>
      </c>
      <c r="L501" s="1" t="s">
        <v>21</v>
      </c>
      <c r="M501" s="1" t="s">
        <v>58</v>
      </c>
      <c r="N501" s="1">
        <v>500</v>
      </c>
      <c r="O501" s="1" t="s">
        <v>23</v>
      </c>
      <c r="P501" s="1">
        <f t="shared" si="7"/>
        <v>29</v>
      </c>
    </row>
    <row r="502" spans="1:16" x14ac:dyDescent="0.25">
      <c r="A502" s="3">
        <v>20184090426832</v>
      </c>
      <c r="B502" s="2">
        <v>43220</v>
      </c>
      <c r="C502" s="2">
        <v>43266</v>
      </c>
      <c r="D502" s="3">
        <v>20183060146581</v>
      </c>
      <c r="E502" s="2">
        <v>43235</v>
      </c>
      <c r="F502" s="1" t="s">
        <v>171</v>
      </c>
      <c r="G502" s="1" t="s">
        <v>44</v>
      </c>
      <c r="H502" s="1" t="s">
        <v>1065</v>
      </c>
      <c r="I502" s="1" t="s">
        <v>19</v>
      </c>
      <c r="J502" s="1" t="s">
        <v>20</v>
      </c>
      <c r="K502" s="1">
        <v>999</v>
      </c>
      <c r="L502" s="1" t="s">
        <v>21</v>
      </c>
      <c r="M502" s="1" t="s">
        <v>480</v>
      </c>
      <c r="N502" s="1">
        <v>306</v>
      </c>
      <c r="O502" s="1" t="s">
        <v>23</v>
      </c>
      <c r="P502" s="1">
        <f t="shared" si="7"/>
        <v>15</v>
      </c>
    </row>
    <row r="503" spans="1:16" x14ac:dyDescent="0.25">
      <c r="A503" s="3">
        <v>20184090427092</v>
      </c>
      <c r="B503" s="2">
        <v>43220</v>
      </c>
      <c r="C503" s="2">
        <v>43224</v>
      </c>
      <c r="D503" s="3">
        <v>20187010134171</v>
      </c>
      <c r="E503" s="2">
        <v>43223</v>
      </c>
      <c r="F503" s="1" t="s">
        <v>555</v>
      </c>
      <c r="G503" s="1" t="s">
        <v>1066</v>
      </c>
      <c r="H503" s="1" t="s">
        <v>1067</v>
      </c>
      <c r="I503" s="1" t="s">
        <v>19</v>
      </c>
      <c r="J503" s="1" t="s">
        <v>48</v>
      </c>
      <c r="K503" s="1">
        <v>999</v>
      </c>
      <c r="L503" s="1" t="s">
        <v>21</v>
      </c>
      <c r="M503" s="1" t="s">
        <v>257</v>
      </c>
      <c r="N503" s="1">
        <v>701</v>
      </c>
      <c r="O503" s="1" t="s">
        <v>23</v>
      </c>
      <c r="P503" s="1">
        <f t="shared" si="7"/>
        <v>3</v>
      </c>
    </row>
    <row r="504" spans="1:16" x14ac:dyDescent="0.25">
      <c r="A504" s="3">
        <v>20184090427232</v>
      </c>
      <c r="B504" s="2">
        <v>43220</v>
      </c>
      <c r="C504" s="2">
        <v>43243</v>
      </c>
      <c r="D504" s="3">
        <v>20183000148531</v>
      </c>
      <c r="E504" s="2">
        <v>43236</v>
      </c>
      <c r="F504" s="1" t="s">
        <v>24</v>
      </c>
      <c r="G504" s="1" t="s">
        <v>44</v>
      </c>
      <c r="H504" s="1" t="s">
        <v>1068</v>
      </c>
      <c r="I504" s="1" t="s">
        <v>19</v>
      </c>
      <c r="J504" s="1" t="s">
        <v>20</v>
      </c>
      <c r="K504" s="1">
        <v>999</v>
      </c>
      <c r="L504" s="1" t="s">
        <v>21</v>
      </c>
      <c r="M504" s="1" t="s">
        <v>138</v>
      </c>
      <c r="N504" s="1">
        <v>300</v>
      </c>
      <c r="O504" s="1" t="s">
        <v>23</v>
      </c>
      <c r="P504" s="1">
        <f t="shared" si="7"/>
        <v>16</v>
      </c>
    </row>
    <row r="505" spans="1:16" x14ac:dyDescent="0.25">
      <c r="A505" s="3">
        <v>20184090427292</v>
      </c>
      <c r="B505" s="2">
        <v>43220</v>
      </c>
      <c r="C505" s="2">
        <v>43243</v>
      </c>
      <c r="D505" s="3">
        <v>20185000151011</v>
      </c>
      <c r="E505" s="2">
        <v>43238</v>
      </c>
      <c r="F505" s="1" t="s">
        <v>24</v>
      </c>
      <c r="G505" s="1" t="s">
        <v>1069</v>
      </c>
      <c r="H505" s="1" t="s">
        <v>1070</v>
      </c>
      <c r="I505" s="1" t="s">
        <v>19</v>
      </c>
      <c r="J505" s="1" t="s">
        <v>20</v>
      </c>
      <c r="K505" s="1">
        <v>999</v>
      </c>
      <c r="L505" s="1" t="s">
        <v>21</v>
      </c>
      <c r="M505" s="1" t="s">
        <v>615</v>
      </c>
      <c r="N505" s="1">
        <v>500</v>
      </c>
      <c r="O505" s="1" t="s">
        <v>23</v>
      </c>
      <c r="P505" s="1">
        <f t="shared" si="7"/>
        <v>18</v>
      </c>
    </row>
    <row r="506" spans="1:16" x14ac:dyDescent="0.25">
      <c r="A506" s="3">
        <v>20184090428322</v>
      </c>
      <c r="B506" s="2">
        <v>43220</v>
      </c>
      <c r="C506" s="2">
        <v>43243</v>
      </c>
      <c r="D506" s="3">
        <v>20183070152051</v>
      </c>
      <c r="E506" s="2">
        <v>43238</v>
      </c>
      <c r="F506" s="1" t="s">
        <v>24</v>
      </c>
      <c r="G506" s="1" t="s">
        <v>1071</v>
      </c>
      <c r="H506" s="1" t="s">
        <v>1072</v>
      </c>
      <c r="I506" s="1" t="s">
        <v>19</v>
      </c>
      <c r="J506" s="1" t="s">
        <v>459</v>
      </c>
      <c r="K506" s="1">
        <v>999</v>
      </c>
      <c r="L506" s="1" t="s">
        <v>21</v>
      </c>
      <c r="M506" s="1" t="s">
        <v>519</v>
      </c>
      <c r="N506" s="1">
        <v>307</v>
      </c>
      <c r="O506" s="1" t="s">
        <v>23</v>
      </c>
      <c r="P506" s="1">
        <f t="shared" si="7"/>
        <v>18</v>
      </c>
    </row>
    <row r="507" spans="1:16" x14ac:dyDescent="0.25">
      <c r="A507" s="3">
        <v>20184090429042</v>
      </c>
      <c r="B507" s="2">
        <v>43220</v>
      </c>
      <c r="C507" s="2">
        <v>43243</v>
      </c>
      <c r="D507" s="3">
        <v>20186040157971</v>
      </c>
      <c r="E507" s="2">
        <v>43243</v>
      </c>
      <c r="F507" s="1" t="s">
        <v>24</v>
      </c>
      <c r="G507" s="1" t="s">
        <v>1073</v>
      </c>
      <c r="H507" s="1" t="s">
        <v>1074</v>
      </c>
      <c r="I507" s="1" t="s">
        <v>19</v>
      </c>
      <c r="J507" s="1" t="s">
        <v>48</v>
      </c>
      <c r="K507" s="1">
        <v>999</v>
      </c>
      <c r="L507" s="1" t="s">
        <v>21</v>
      </c>
      <c r="M507" s="1" t="s">
        <v>30</v>
      </c>
      <c r="N507" s="1">
        <v>604</v>
      </c>
      <c r="O507" s="1" t="s">
        <v>23</v>
      </c>
      <c r="P507" s="1">
        <f t="shared" si="7"/>
        <v>23</v>
      </c>
    </row>
    <row r="508" spans="1:16" x14ac:dyDescent="0.25">
      <c r="A508" s="3">
        <v>20184090429182</v>
      </c>
      <c r="B508" s="2">
        <v>43220</v>
      </c>
      <c r="C508" s="2">
        <v>43243</v>
      </c>
      <c r="D508" s="3">
        <v>20186040147411</v>
      </c>
      <c r="E508" s="2">
        <v>43235</v>
      </c>
      <c r="F508" s="1" t="s">
        <v>24</v>
      </c>
      <c r="G508" s="1" t="s">
        <v>1075</v>
      </c>
      <c r="H508" s="1" t="s">
        <v>17</v>
      </c>
      <c r="I508" s="1" t="s">
        <v>19</v>
      </c>
      <c r="J508" s="1" t="s">
        <v>20</v>
      </c>
      <c r="K508" s="1">
        <v>999</v>
      </c>
      <c r="L508" s="1" t="s">
        <v>21</v>
      </c>
      <c r="M508" s="1" t="s">
        <v>1076</v>
      </c>
      <c r="N508" s="1">
        <v>604</v>
      </c>
      <c r="O508" s="1" t="s">
        <v>23</v>
      </c>
      <c r="P508" s="1">
        <f t="shared" si="7"/>
        <v>15</v>
      </c>
    </row>
    <row r="509" spans="1:16" x14ac:dyDescent="0.25">
      <c r="A509" s="3">
        <v>20184090429642</v>
      </c>
      <c r="B509" s="2">
        <v>43220</v>
      </c>
      <c r="C509" s="2">
        <v>43243</v>
      </c>
      <c r="D509" s="3">
        <v>20183000144901</v>
      </c>
      <c r="E509" s="2">
        <v>43231</v>
      </c>
      <c r="F509" s="1" t="s">
        <v>24</v>
      </c>
      <c r="G509" s="1" t="s">
        <v>1077</v>
      </c>
      <c r="H509" s="1" t="s">
        <v>17</v>
      </c>
      <c r="I509" s="1" t="s">
        <v>19</v>
      </c>
      <c r="J509" s="1" t="s">
        <v>20</v>
      </c>
      <c r="K509" s="1">
        <v>999</v>
      </c>
      <c r="L509" s="1" t="s">
        <v>21</v>
      </c>
      <c r="M509" s="1" t="s">
        <v>1049</v>
      </c>
      <c r="N509" s="1">
        <v>300</v>
      </c>
      <c r="O509" s="1" t="s">
        <v>23</v>
      </c>
      <c r="P509" s="1">
        <f t="shared" si="7"/>
        <v>11</v>
      </c>
    </row>
    <row r="510" spans="1:16" x14ac:dyDescent="0.25">
      <c r="A510" s="3">
        <v>20184090429992</v>
      </c>
      <c r="B510" s="2">
        <v>43220</v>
      </c>
      <c r="C510" s="2">
        <v>43243</v>
      </c>
      <c r="D510" s="3">
        <v>20185000152821</v>
      </c>
      <c r="E510" s="2">
        <v>43238</v>
      </c>
      <c r="F510" s="1" t="s">
        <v>24</v>
      </c>
      <c r="G510" s="1" t="s">
        <v>44</v>
      </c>
      <c r="H510" s="1" t="s">
        <v>1078</v>
      </c>
      <c r="I510" s="1" t="s">
        <v>19</v>
      </c>
      <c r="J510" s="1" t="s">
        <v>18</v>
      </c>
      <c r="K510" s="1">
        <v>999</v>
      </c>
      <c r="L510" s="1" t="s">
        <v>21</v>
      </c>
      <c r="M510" s="1" t="s">
        <v>108</v>
      </c>
      <c r="N510" s="1">
        <v>500</v>
      </c>
      <c r="O510" s="1" t="s">
        <v>23</v>
      </c>
      <c r="P510" s="1">
        <f t="shared" si="7"/>
        <v>18</v>
      </c>
    </row>
    <row r="511" spans="1:16" x14ac:dyDescent="0.25">
      <c r="A511" s="3">
        <v>20184090430072</v>
      </c>
      <c r="B511" s="2">
        <v>43221</v>
      </c>
      <c r="C511" s="2">
        <v>43243</v>
      </c>
      <c r="D511" s="3">
        <v>20186060157591</v>
      </c>
      <c r="E511" s="2">
        <v>43243</v>
      </c>
      <c r="F511" s="1" t="s">
        <v>43</v>
      </c>
      <c r="G511" s="1" t="s">
        <v>1079</v>
      </c>
      <c r="H511" s="1" t="s">
        <v>1080</v>
      </c>
      <c r="I511" s="1" t="s">
        <v>19</v>
      </c>
      <c r="J511" s="1" t="s">
        <v>48</v>
      </c>
      <c r="K511" s="1">
        <v>999</v>
      </c>
      <c r="L511" s="1" t="s">
        <v>21</v>
      </c>
      <c r="M511" s="1" t="s">
        <v>371</v>
      </c>
      <c r="N511" s="1">
        <v>606</v>
      </c>
      <c r="O511" s="1" t="s">
        <v>23</v>
      </c>
      <c r="P511" s="1">
        <f t="shared" si="7"/>
        <v>22</v>
      </c>
    </row>
    <row r="512" spans="1:16" x14ac:dyDescent="0.25">
      <c r="A512" s="3">
        <v>20184090430162</v>
      </c>
      <c r="B512" s="2">
        <v>43222</v>
      </c>
      <c r="C512" s="2">
        <v>43244</v>
      </c>
      <c r="D512" s="3">
        <v>20183060142301</v>
      </c>
      <c r="E512" s="2">
        <v>43229</v>
      </c>
      <c r="F512" s="1" t="s">
        <v>24</v>
      </c>
      <c r="G512" s="1" t="s">
        <v>1081</v>
      </c>
      <c r="H512" s="1" t="s">
        <v>1082</v>
      </c>
      <c r="I512" s="1" t="s">
        <v>19</v>
      </c>
      <c r="J512" s="1" t="s">
        <v>20</v>
      </c>
      <c r="K512" s="1">
        <v>999</v>
      </c>
      <c r="L512" s="1" t="s">
        <v>21</v>
      </c>
      <c r="M512" s="1" t="s">
        <v>233</v>
      </c>
      <c r="N512" s="1">
        <v>306</v>
      </c>
      <c r="O512" s="1" t="s">
        <v>23</v>
      </c>
      <c r="P512" s="1">
        <f t="shared" si="7"/>
        <v>7</v>
      </c>
    </row>
    <row r="513" spans="1:16" x14ac:dyDescent="0.25">
      <c r="A513" s="3">
        <v>20184090430242</v>
      </c>
      <c r="B513" s="2">
        <v>43222</v>
      </c>
      <c r="C513" s="2">
        <v>43237</v>
      </c>
      <c r="D513" s="3">
        <v>20183000159591</v>
      </c>
      <c r="E513" s="2">
        <v>43245</v>
      </c>
      <c r="F513" s="1" t="s">
        <v>61</v>
      </c>
      <c r="G513" s="1" t="s">
        <v>1083</v>
      </c>
      <c r="H513" s="1" t="s">
        <v>1084</v>
      </c>
      <c r="I513" s="1" t="s">
        <v>26</v>
      </c>
      <c r="J513" s="1" t="s">
        <v>72</v>
      </c>
      <c r="K513" s="1">
        <v>999</v>
      </c>
      <c r="L513" s="1" t="s">
        <v>21</v>
      </c>
      <c r="M513" s="1" t="s">
        <v>578</v>
      </c>
      <c r="N513" s="1">
        <v>300</v>
      </c>
      <c r="O513" s="1" t="s">
        <v>23</v>
      </c>
      <c r="P513" s="1">
        <f t="shared" si="7"/>
        <v>23</v>
      </c>
    </row>
    <row r="514" spans="1:16" x14ac:dyDescent="0.25">
      <c r="A514" s="3">
        <v>20184090430322</v>
      </c>
      <c r="B514" s="2">
        <v>43222</v>
      </c>
      <c r="C514" s="2">
        <v>43244</v>
      </c>
      <c r="D514" s="3"/>
      <c r="E514" s="1" t="s">
        <v>18</v>
      </c>
      <c r="F514" s="1" t="s">
        <v>24</v>
      </c>
      <c r="G514" s="1" t="s">
        <v>1085</v>
      </c>
      <c r="H514" s="1" t="s">
        <v>1086</v>
      </c>
      <c r="I514" s="1" t="s">
        <v>26</v>
      </c>
      <c r="J514" s="1" t="s">
        <v>20</v>
      </c>
      <c r="K514" s="1">
        <v>999</v>
      </c>
      <c r="L514" s="1" t="s">
        <v>21</v>
      </c>
      <c r="M514" s="1" t="s">
        <v>959</v>
      </c>
      <c r="N514" s="1">
        <v>307</v>
      </c>
      <c r="O514" s="1" t="s">
        <v>23</v>
      </c>
      <c r="P514" s="1" t="str">
        <f t="shared" si="7"/>
        <v>-</v>
      </c>
    </row>
    <row r="515" spans="1:16" x14ac:dyDescent="0.25">
      <c r="A515" s="3">
        <v>20184090430372</v>
      </c>
      <c r="B515" s="2">
        <v>43222</v>
      </c>
      <c r="C515" s="2">
        <v>43237</v>
      </c>
      <c r="D515" s="3">
        <v>20183000147141</v>
      </c>
      <c r="E515" s="2">
        <v>43235</v>
      </c>
      <c r="F515" s="1" t="s">
        <v>15</v>
      </c>
      <c r="G515" s="1" t="s">
        <v>1087</v>
      </c>
      <c r="H515" s="1" t="s">
        <v>1088</v>
      </c>
      <c r="I515" s="1" t="s">
        <v>19</v>
      </c>
      <c r="J515" s="1" t="s">
        <v>20</v>
      </c>
      <c r="K515" s="1">
        <v>999</v>
      </c>
      <c r="L515" s="1" t="s">
        <v>21</v>
      </c>
      <c r="M515" s="1" t="s">
        <v>138</v>
      </c>
      <c r="N515" s="1">
        <v>300</v>
      </c>
      <c r="O515" s="1" t="s">
        <v>23</v>
      </c>
      <c r="P515" s="1">
        <f t="shared" si="7"/>
        <v>13</v>
      </c>
    </row>
    <row r="516" spans="1:16" x14ac:dyDescent="0.25">
      <c r="A516" s="3">
        <v>20184090430572</v>
      </c>
      <c r="B516" s="2">
        <v>43222</v>
      </c>
      <c r="C516" s="2">
        <v>43237</v>
      </c>
      <c r="D516" s="3">
        <v>20185000136251</v>
      </c>
      <c r="E516" s="2">
        <v>43224</v>
      </c>
      <c r="F516" s="1" t="s">
        <v>285</v>
      </c>
      <c r="G516" s="1" t="s">
        <v>1089</v>
      </c>
      <c r="H516" s="1" t="s">
        <v>385</v>
      </c>
      <c r="I516" s="1" t="s">
        <v>19</v>
      </c>
      <c r="J516" s="1" t="s">
        <v>20</v>
      </c>
      <c r="K516" s="1">
        <v>999</v>
      </c>
      <c r="L516" s="1" t="s">
        <v>21</v>
      </c>
      <c r="M516" s="1" t="s">
        <v>551</v>
      </c>
      <c r="N516" s="1">
        <v>500</v>
      </c>
      <c r="O516" s="1" t="s">
        <v>23</v>
      </c>
      <c r="P516" s="1">
        <f t="shared" ref="P516:P579" si="8">IFERROR(E516-B516,"-")</f>
        <v>2</v>
      </c>
    </row>
    <row r="517" spans="1:16" x14ac:dyDescent="0.25">
      <c r="A517" s="3">
        <v>20184090430822</v>
      </c>
      <c r="B517" s="2">
        <v>43222</v>
      </c>
      <c r="C517" s="2">
        <v>43244</v>
      </c>
      <c r="D517" s="3">
        <v>20183050154521</v>
      </c>
      <c r="E517" s="2">
        <v>43242</v>
      </c>
      <c r="F517" s="1" t="s">
        <v>24</v>
      </c>
      <c r="G517" s="1" t="s">
        <v>1090</v>
      </c>
      <c r="H517" s="1" t="s">
        <v>1091</v>
      </c>
      <c r="I517" s="1" t="s">
        <v>19</v>
      </c>
      <c r="J517" s="1" t="s">
        <v>20</v>
      </c>
      <c r="K517" s="1">
        <v>999</v>
      </c>
      <c r="L517" s="1" t="s">
        <v>21</v>
      </c>
      <c r="M517" s="1" t="s">
        <v>1092</v>
      </c>
      <c r="N517" s="1">
        <v>605</v>
      </c>
      <c r="O517" s="1" t="s">
        <v>23</v>
      </c>
      <c r="P517" s="1">
        <f t="shared" si="8"/>
        <v>20</v>
      </c>
    </row>
    <row r="518" spans="1:16" x14ac:dyDescent="0.25">
      <c r="A518" s="3">
        <v>20184090430842</v>
      </c>
      <c r="B518" s="2">
        <v>43222</v>
      </c>
      <c r="C518" s="2">
        <v>43237</v>
      </c>
      <c r="D518" s="3">
        <v>20186040147281</v>
      </c>
      <c r="E518" s="2">
        <v>43235</v>
      </c>
      <c r="F518" s="1" t="s">
        <v>51</v>
      </c>
      <c r="G518" s="1" t="s">
        <v>1093</v>
      </c>
      <c r="H518" s="1" t="s">
        <v>1094</v>
      </c>
      <c r="I518" s="1" t="s">
        <v>19</v>
      </c>
      <c r="J518" s="1" t="s">
        <v>20</v>
      </c>
      <c r="K518" s="1">
        <v>999</v>
      </c>
      <c r="L518" s="1" t="s">
        <v>21</v>
      </c>
      <c r="M518" s="1" t="s">
        <v>1095</v>
      </c>
      <c r="N518" s="1">
        <v>604</v>
      </c>
      <c r="O518" s="1" t="s">
        <v>23</v>
      </c>
      <c r="P518" s="1">
        <f t="shared" si="8"/>
        <v>13</v>
      </c>
    </row>
    <row r="519" spans="1:16" x14ac:dyDescent="0.25">
      <c r="A519" s="3">
        <v>20184090431072</v>
      </c>
      <c r="B519" s="2">
        <v>43222</v>
      </c>
      <c r="C519" s="2">
        <v>43237</v>
      </c>
      <c r="D519" s="3">
        <v>20185000142461</v>
      </c>
      <c r="E519" s="2">
        <v>43229</v>
      </c>
      <c r="F519" s="1" t="s">
        <v>285</v>
      </c>
      <c r="G519" s="1" t="s">
        <v>1096</v>
      </c>
      <c r="H519" s="1" t="s">
        <v>287</v>
      </c>
      <c r="I519" s="1" t="s">
        <v>19</v>
      </c>
      <c r="J519" s="1" t="s">
        <v>20</v>
      </c>
      <c r="K519" s="1">
        <v>999</v>
      </c>
      <c r="L519" s="1" t="s">
        <v>21</v>
      </c>
      <c r="M519" s="1" t="s">
        <v>1097</v>
      </c>
      <c r="N519" s="1">
        <v>500</v>
      </c>
      <c r="O519" s="1" t="s">
        <v>23</v>
      </c>
      <c r="P519" s="1">
        <f t="shared" si="8"/>
        <v>7</v>
      </c>
    </row>
    <row r="520" spans="1:16" x14ac:dyDescent="0.25">
      <c r="A520" s="3">
        <v>20184090431112</v>
      </c>
      <c r="B520" s="2">
        <v>43222</v>
      </c>
      <c r="C520" s="2">
        <v>43244</v>
      </c>
      <c r="D520" s="3">
        <v>20183060143101</v>
      </c>
      <c r="E520" s="2">
        <v>43230</v>
      </c>
      <c r="F520" s="1" t="s">
        <v>24</v>
      </c>
      <c r="G520" s="1" t="s">
        <v>1098</v>
      </c>
      <c r="H520" s="1" t="s">
        <v>81</v>
      </c>
      <c r="I520" s="1" t="s">
        <v>19</v>
      </c>
      <c r="J520" s="1" t="s">
        <v>20</v>
      </c>
      <c r="K520" s="1">
        <v>999</v>
      </c>
      <c r="L520" s="1" t="s">
        <v>21</v>
      </c>
      <c r="M520" s="1" t="s">
        <v>354</v>
      </c>
      <c r="N520" s="1">
        <v>306</v>
      </c>
      <c r="O520" s="1" t="s">
        <v>23</v>
      </c>
      <c r="P520" s="1">
        <f t="shared" si="8"/>
        <v>8</v>
      </c>
    </row>
    <row r="521" spans="1:16" x14ac:dyDescent="0.25">
      <c r="A521" s="3">
        <v>20184090431282</v>
      </c>
      <c r="B521" s="2">
        <v>43222</v>
      </c>
      <c r="C521" s="2">
        <v>43244</v>
      </c>
      <c r="D521" s="3">
        <v>20183060155761</v>
      </c>
      <c r="E521" s="2">
        <v>43242</v>
      </c>
      <c r="F521" s="1" t="s">
        <v>24</v>
      </c>
      <c r="G521" s="1" t="s">
        <v>1099</v>
      </c>
      <c r="H521" s="1" t="s">
        <v>1100</v>
      </c>
      <c r="I521" s="1" t="s">
        <v>19</v>
      </c>
      <c r="J521" s="1" t="s">
        <v>20</v>
      </c>
      <c r="K521" s="1">
        <v>999</v>
      </c>
      <c r="L521" s="1" t="s">
        <v>21</v>
      </c>
      <c r="M521" s="1" t="s">
        <v>145</v>
      </c>
      <c r="N521" s="1">
        <v>306</v>
      </c>
      <c r="O521" s="1" t="s">
        <v>23</v>
      </c>
      <c r="P521" s="1">
        <f t="shared" si="8"/>
        <v>20</v>
      </c>
    </row>
    <row r="522" spans="1:16" x14ac:dyDescent="0.25">
      <c r="A522" s="3">
        <v>20184090431422</v>
      </c>
      <c r="B522" s="2">
        <v>43222</v>
      </c>
      <c r="C522" s="2">
        <v>43237</v>
      </c>
      <c r="D522" s="3">
        <v>20185000150151</v>
      </c>
      <c r="E522" s="2">
        <v>43237</v>
      </c>
      <c r="F522" s="1" t="s">
        <v>15</v>
      </c>
      <c r="G522" s="1" t="s">
        <v>1101</v>
      </c>
      <c r="H522" s="1" t="s">
        <v>195</v>
      </c>
      <c r="I522" s="1" t="s">
        <v>19</v>
      </c>
      <c r="J522" s="1" t="s">
        <v>20</v>
      </c>
      <c r="K522" s="1">
        <v>999</v>
      </c>
      <c r="L522" s="1" t="s">
        <v>21</v>
      </c>
      <c r="M522" s="1" t="s">
        <v>914</v>
      </c>
      <c r="N522" s="1">
        <v>500</v>
      </c>
      <c r="O522" s="1" t="s">
        <v>23</v>
      </c>
      <c r="P522" s="1">
        <f t="shared" si="8"/>
        <v>15</v>
      </c>
    </row>
    <row r="523" spans="1:16" x14ac:dyDescent="0.25">
      <c r="A523" s="3">
        <v>20184090431472</v>
      </c>
      <c r="B523" s="2">
        <v>43222</v>
      </c>
      <c r="C523" s="2">
        <v>43244</v>
      </c>
      <c r="D523" s="3">
        <v>20183000149021</v>
      </c>
      <c r="E523" s="2">
        <v>43236</v>
      </c>
      <c r="F523" s="1" t="s">
        <v>24</v>
      </c>
      <c r="G523" s="1" t="s">
        <v>1102</v>
      </c>
      <c r="H523" s="1" t="s">
        <v>1103</v>
      </c>
      <c r="I523" s="1" t="s">
        <v>19</v>
      </c>
      <c r="J523" s="1" t="s">
        <v>20</v>
      </c>
      <c r="K523" s="1">
        <v>999</v>
      </c>
      <c r="L523" s="1" t="s">
        <v>21</v>
      </c>
      <c r="M523" s="1" t="s">
        <v>978</v>
      </c>
      <c r="N523" s="1">
        <v>300</v>
      </c>
      <c r="O523" s="1" t="s">
        <v>23</v>
      </c>
      <c r="P523" s="1">
        <f t="shared" si="8"/>
        <v>14</v>
      </c>
    </row>
    <row r="524" spans="1:16" x14ac:dyDescent="0.25">
      <c r="A524" s="3">
        <v>20184090431512</v>
      </c>
      <c r="B524" s="2">
        <v>43222</v>
      </c>
      <c r="C524" s="2">
        <v>43244</v>
      </c>
      <c r="D524" s="3">
        <v>20183060151061</v>
      </c>
      <c r="E524" s="2">
        <v>43238</v>
      </c>
      <c r="F524" s="1" t="s">
        <v>24</v>
      </c>
      <c r="G524" s="1" t="s">
        <v>1104</v>
      </c>
      <c r="H524" s="1" t="s">
        <v>17</v>
      </c>
      <c r="I524" s="1" t="s">
        <v>19</v>
      </c>
      <c r="J524" s="1" t="s">
        <v>20</v>
      </c>
      <c r="K524" s="1">
        <v>999</v>
      </c>
      <c r="L524" s="1" t="s">
        <v>21</v>
      </c>
      <c r="M524" s="1" t="s">
        <v>753</v>
      </c>
      <c r="N524" s="1">
        <v>306</v>
      </c>
      <c r="O524" s="1" t="s">
        <v>23</v>
      </c>
      <c r="P524" s="1">
        <f t="shared" si="8"/>
        <v>16</v>
      </c>
    </row>
    <row r="525" spans="1:16" x14ac:dyDescent="0.25">
      <c r="A525" s="3">
        <v>20184090431532</v>
      </c>
      <c r="B525" s="2">
        <v>43222</v>
      </c>
      <c r="C525" s="2">
        <v>43237</v>
      </c>
      <c r="D525" s="3">
        <v>20183030147661</v>
      </c>
      <c r="E525" s="2">
        <v>43236</v>
      </c>
      <c r="F525" s="1" t="s">
        <v>61</v>
      </c>
      <c r="G525" s="1" t="s">
        <v>1105</v>
      </c>
      <c r="H525" s="1" t="s">
        <v>1106</v>
      </c>
      <c r="I525" s="1" t="s">
        <v>19</v>
      </c>
      <c r="J525" s="1" t="s">
        <v>415</v>
      </c>
      <c r="K525" s="1">
        <v>999</v>
      </c>
      <c r="L525" s="1" t="s">
        <v>21</v>
      </c>
      <c r="M525" s="1" t="s">
        <v>162</v>
      </c>
      <c r="N525" s="1">
        <v>303</v>
      </c>
      <c r="O525" s="1" t="s">
        <v>23</v>
      </c>
      <c r="P525" s="1">
        <f t="shared" si="8"/>
        <v>14</v>
      </c>
    </row>
    <row r="526" spans="1:16" x14ac:dyDescent="0.25">
      <c r="A526" s="3">
        <v>20184090431562</v>
      </c>
      <c r="B526" s="2">
        <v>43222</v>
      </c>
      <c r="C526" s="2">
        <v>43244</v>
      </c>
      <c r="D526" s="3">
        <v>20185000151601</v>
      </c>
      <c r="E526" s="2">
        <v>43238</v>
      </c>
      <c r="F526" s="1" t="s">
        <v>24</v>
      </c>
      <c r="G526" s="1" t="s">
        <v>1107</v>
      </c>
      <c r="H526" s="1" t="s">
        <v>1108</v>
      </c>
      <c r="I526" s="1" t="s">
        <v>19</v>
      </c>
      <c r="J526" s="1" t="s">
        <v>75</v>
      </c>
      <c r="K526" s="1">
        <v>999</v>
      </c>
      <c r="L526" s="1" t="s">
        <v>21</v>
      </c>
      <c r="M526" s="1" t="s">
        <v>91</v>
      </c>
      <c r="N526" s="1">
        <v>500</v>
      </c>
      <c r="O526" s="1" t="s">
        <v>23</v>
      </c>
      <c r="P526" s="1">
        <f t="shared" si="8"/>
        <v>16</v>
      </c>
    </row>
    <row r="527" spans="1:16" x14ac:dyDescent="0.25">
      <c r="A527" s="3">
        <v>20184090431662</v>
      </c>
      <c r="B527" s="2">
        <v>43222</v>
      </c>
      <c r="C527" s="2">
        <v>43244</v>
      </c>
      <c r="D527" s="3">
        <v>20183060139371</v>
      </c>
      <c r="E527" s="2">
        <v>43228</v>
      </c>
      <c r="F527" s="1" t="s">
        <v>24</v>
      </c>
      <c r="G527" s="1" t="s">
        <v>1109</v>
      </c>
      <c r="H527" s="1" t="s">
        <v>1110</v>
      </c>
      <c r="I527" s="1" t="s">
        <v>19</v>
      </c>
      <c r="J527" s="1" t="s">
        <v>20</v>
      </c>
      <c r="K527" s="1">
        <v>999</v>
      </c>
      <c r="L527" s="1" t="s">
        <v>21</v>
      </c>
      <c r="M527" s="1" t="s">
        <v>141</v>
      </c>
      <c r="N527" s="1">
        <v>306</v>
      </c>
      <c r="O527" s="1" t="s">
        <v>23</v>
      </c>
      <c r="P527" s="1">
        <f t="shared" si="8"/>
        <v>6</v>
      </c>
    </row>
    <row r="528" spans="1:16" x14ac:dyDescent="0.25">
      <c r="A528" s="3">
        <v>20184090431722</v>
      </c>
      <c r="B528" s="2">
        <v>43222</v>
      </c>
      <c r="C528" s="2">
        <v>43244</v>
      </c>
      <c r="D528" s="3">
        <v>20183060142321</v>
      </c>
      <c r="E528" s="2">
        <v>43229</v>
      </c>
      <c r="F528" s="1" t="s">
        <v>24</v>
      </c>
      <c r="G528" s="1" t="s">
        <v>1111</v>
      </c>
      <c r="H528" s="1" t="s">
        <v>1112</v>
      </c>
      <c r="I528" s="1" t="s">
        <v>19</v>
      </c>
      <c r="J528" s="1" t="s">
        <v>75</v>
      </c>
      <c r="K528" s="1">
        <v>999</v>
      </c>
      <c r="L528" s="1" t="s">
        <v>21</v>
      </c>
      <c r="M528" s="1" t="s">
        <v>233</v>
      </c>
      <c r="N528" s="1">
        <v>306</v>
      </c>
      <c r="O528" s="1" t="s">
        <v>23</v>
      </c>
      <c r="P528" s="1">
        <f t="shared" si="8"/>
        <v>7</v>
      </c>
    </row>
    <row r="529" spans="1:16" x14ac:dyDescent="0.25">
      <c r="A529" s="3">
        <v>20184090431822</v>
      </c>
      <c r="B529" s="2">
        <v>43222</v>
      </c>
      <c r="C529" s="2">
        <v>43244</v>
      </c>
      <c r="D529" s="3">
        <v>20183000156791</v>
      </c>
      <c r="E529" s="2">
        <v>43243</v>
      </c>
      <c r="F529" s="1" t="s">
        <v>24</v>
      </c>
      <c r="G529" s="1" t="s">
        <v>1113</v>
      </c>
      <c r="H529" s="1" t="s">
        <v>1114</v>
      </c>
      <c r="I529" s="1" t="s">
        <v>19</v>
      </c>
      <c r="J529" s="1" t="s">
        <v>209</v>
      </c>
      <c r="K529" s="1">
        <v>999</v>
      </c>
      <c r="L529" s="1" t="s">
        <v>21</v>
      </c>
      <c r="M529" s="1" t="s">
        <v>132</v>
      </c>
      <c r="N529" s="1">
        <v>300</v>
      </c>
      <c r="O529" s="1" t="s">
        <v>23</v>
      </c>
      <c r="P529" s="1">
        <f t="shared" si="8"/>
        <v>21</v>
      </c>
    </row>
    <row r="530" spans="1:16" x14ac:dyDescent="0.25">
      <c r="A530" s="3">
        <v>20184090432022</v>
      </c>
      <c r="B530" s="2">
        <v>43222</v>
      </c>
      <c r="C530" s="2">
        <v>43244</v>
      </c>
      <c r="D530" s="3"/>
      <c r="E530" s="1" t="s">
        <v>18</v>
      </c>
      <c r="F530" s="1" t="s">
        <v>67</v>
      </c>
      <c r="G530" s="1" t="s">
        <v>1115</v>
      </c>
      <c r="H530" s="1" t="s">
        <v>1116</v>
      </c>
      <c r="I530" s="1" t="s">
        <v>26</v>
      </c>
      <c r="J530" s="1" t="s">
        <v>20</v>
      </c>
      <c r="K530" s="1">
        <v>999</v>
      </c>
      <c r="L530" s="1" t="s">
        <v>21</v>
      </c>
      <c r="M530" s="1" t="s">
        <v>778</v>
      </c>
      <c r="N530" s="1">
        <v>500</v>
      </c>
      <c r="O530" s="1" t="s">
        <v>23</v>
      </c>
      <c r="P530" s="1" t="str">
        <f t="shared" si="8"/>
        <v>-</v>
      </c>
    </row>
    <row r="531" spans="1:16" x14ac:dyDescent="0.25">
      <c r="A531" s="3">
        <v>20184090432232</v>
      </c>
      <c r="B531" s="2">
        <v>43222</v>
      </c>
      <c r="C531" s="2">
        <v>43237</v>
      </c>
      <c r="D531" s="3">
        <v>20183030139631</v>
      </c>
      <c r="E531" s="2">
        <v>43228</v>
      </c>
      <c r="F531" s="1" t="s">
        <v>124</v>
      </c>
      <c r="G531" s="1" t="s">
        <v>1117</v>
      </c>
      <c r="H531" s="1" t="s">
        <v>1118</v>
      </c>
      <c r="I531" s="1" t="s">
        <v>19</v>
      </c>
      <c r="J531" s="1" t="s">
        <v>127</v>
      </c>
      <c r="K531" s="1">
        <v>999</v>
      </c>
      <c r="L531" s="1" t="s">
        <v>21</v>
      </c>
      <c r="M531" s="1" t="s">
        <v>162</v>
      </c>
      <c r="N531" s="1">
        <v>303</v>
      </c>
      <c r="O531" s="1" t="s">
        <v>23</v>
      </c>
      <c r="P531" s="1">
        <f t="shared" si="8"/>
        <v>6</v>
      </c>
    </row>
    <row r="532" spans="1:16" x14ac:dyDescent="0.25">
      <c r="A532" s="3">
        <v>20184090432272</v>
      </c>
      <c r="B532" s="2">
        <v>43222</v>
      </c>
      <c r="C532" s="2">
        <v>43237</v>
      </c>
      <c r="D532" s="3"/>
      <c r="E532" s="1" t="s">
        <v>18</v>
      </c>
      <c r="F532" s="1" t="s">
        <v>285</v>
      </c>
      <c r="G532" s="1" t="s">
        <v>1119</v>
      </c>
      <c r="H532" s="1" t="s">
        <v>385</v>
      </c>
      <c r="I532" s="1" t="s">
        <v>26</v>
      </c>
      <c r="J532" s="1" t="s">
        <v>20</v>
      </c>
      <c r="K532" s="1">
        <v>999</v>
      </c>
      <c r="L532" s="1" t="s">
        <v>21</v>
      </c>
      <c r="M532" s="1" t="s">
        <v>551</v>
      </c>
      <c r="N532" s="1">
        <v>500</v>
      </c>
      <c r="O532" s="1" t="s">
        <v>23</v>
      </c>
      <c r="P532" s="1" t="str">
        <f t="shared" si="8"/>
        <v>-</v>
      </c>
    </row>
    <row r="533" spans="1:16" x14ac:dyDescent="0.25">
      <c r="A533" s="3">
        <v>20184090432332</v>
      </c>
      <c r="B533" s="2">
        <v>43222</v>
      </c>
      <c r="C533" s="2">
        <v>43244</v>
      </c>
      <c r="D533" s="3"/>
      <c r="E533" s="1" t="s">
        <v>18</v>
      </c>
      <c r="F533" s="1" t="s">
        <v>67</v>
      </c>
      <c r="G533" s="1" t="s">
        <v>1120</v>
      </c>
      <c r="H533" s="1" t="s">
        <v>1121</v>
      </c>
      <c r="I533" s="1" t="s">
        <v>26</v>
      </c>
      <c r="J533" s="1" t="s">
        <v>20</v>
      </c>
      <c r="K533" s="1">
        <v>999</v>
      </c>
      <c r="L533" s="1" t="s">
        <v>21</v>
      </c>
      <c r="M533" s="1" t="s">
        <v>867</v>
      </c>
      <c r="N533" s="1">
        <v>300</v>
      </c>
      <c r="O533" s="1" t="s">
        <v>23</v>
      </c>
      <c r="P533" s="1" t="str">
        <f t="shared" si="8"/>
        <v>-</v>
      </c>
    </row>
    <row r="534" spans="1:16" x14ac:dyDescent="0.25">
      <c r="A534" s="3">
        <v>20184090432422</v>
      </c>
      <c r="B534" s="2">
        <v>43222</v>
      </c>
      <c r="C534" s="2">
        <v>43244</v>
      </c>
      <c r="D534" s="3">
        <v>20183000141281</v>
      </c>
      <c r="E534" s="2">
        <v>43229</v>
      </c>
      <c r="F534" s="1" t="s">
        <v>24</v>
      </c>
      <c r="G534" s="1" t="s">
        <v>1122</v>
      </c>
      <c r="H534" s="1" t="s">
        <v>412</v>
      </c>
      <c r="I534" s="1" t="s">
        <v>19</v>
      </c>
      <c r="J534" s="1" t="s">
        <v>20</v>
      </c>
      <c r="K534" s="1">
        <v>999</v>
      </c>
      <c r="L534" s="1" t="s">
        <v>21</v>
      </c>
      <c r="M534" s="1" t="s">
        <v>1123</v>
      </c>
      <c r="N534" s="1">
        <v>300</v>
      </c>
      <c r="O534" s="1" t="s">
        <v>23</v>
      </c>
      <c r="P534" s="1">
        <f t="shared" si="8"/>
        <v>7</v>
      </c>
    </row>
    <row r="535" spans="1:16" x14ac:dyDescent="0.25">
      <c r="A535" s="3">
        <v>20184090432572</v>
      </c>
      <c r="B535" s="2">
        <v>43222</v>
      </c>
      <c r="C535" s="2">
        <v>43244</v>
      </c>
      <c r="D535" s="3">
        <v>20183000157741</v>
      </c>
      <c r="E535" s="2">
        <v>43243</v>
      </c>
      <c r="F535" s="1" t="s">
        <v>24</v>
      </c>
      <c r="G535" s="1" t="s">
        <v>1124</v>
      </c>
      <c r="H535" s="1" t="s">
        <v>1125</v>
      </c>
      <c r="I535" s="1" t="s">
        <v>19</v>
      </c>
      <c r="J535" s="1" t="s">
        <v>20</v>
      </c>
      <c r="K535" s="1">
        <v>999</v>
      </c>
      <c r="L535" s="1" t="s">
        <v>21</v>
      </c>
      <c r="M535" s="1" t="s">
        <v>82</v>
      </c>
      <c r="N535" s="1">
        <v>300</v>
      </c>
      <c r="O535" s="1" t="s">
        <v>23</v>
      </c>
      <c r="P535" s="1">
        <f t="shared" si="8"/>
        <v>21</v>
      </c>
    </row>
    <row r="536" spans="1:16" x14ac:dyDescent="0.25">
      <c r="A536" s="3">
        <v>20184090433102</v>
      </c>
      <c r="B536" s="2">
        <v>43222</v>
      </c>
      <c r="C536" s="2">
        <v>43269</v>
      </c>
      <c r="D536" s="3">
        <v>20183000148641</v>
      </c>
      <c r="E536" s="2">
        <v>43236</v>
      </c>
      <c r="F536" s="1" t="s">
        <v>171</v>
      </c>
      <c r="G536" s="1" t="s">
        <v>1126</v>
      </c>
      <c r="H536" s="1" t="s">
        <v>687</v>
      </c>
      <c r="I536" s="1" t="s">
        <v>19</v>
      </c>
      <c r="J536" s="1" t="s">
        <v>20</v>
      </c>
      <c r="K536" s="1">
        <v>999</v>
      </c>
      <c r="L536" s="1" t="s">
        <v>21</v>
      </c>
      <c r="M536" s="1" t="s">
        <v>138</v>
      </c>
      <c r="N536" s="1">
        <v>300</v>
      </c>
      <c r="O536" s="1" t="s">
        <v>23</v>
      </c>
      <c r="P536" s="1">
        <f t="shared" si="8"/>
        <v>14</v>
      </c>
    </row>
    <row r="537" spans="1:16" x14ac:dyDescent="0.25">
      <c r="A537" s="3">
        <v>20184090433142</v>
      </c>
      <c r="B537" s="2">
        <v>43222</v>
      </c>
      <c r="C537" s="2">
        <v>43229</v>
      </c>
      <c r="D537" s="3">
        <v>20182000154661</v>
      </c>
      <c r="E537" s="2">
        <v>43242</v>
      </c>
      <c r="F537" s="1" t="s">
        <v>229</v>
      </c>
      <c r="G537" s="1" t="s">
        <v>1127</v>
      </c>
      <c r="H537" s="1" t="s">
        <v>687</v>
      </c>
      <c r="I537" s="1" t="s">
        <v>26</v>
      </c>
      <c r="J537" s="1" t="s">
        <v>20</v>
      </c>
      <c r="K537" s="1">
        <v>999</v>
      </c>
      <c r="L537" s="1" t="s">
        <v>21</v>
      </c>
      <c r="M537" s="1" t="s">
        <v>87</v>
      </c>
      <c r="N537" s="1">
        <v>200</v>
      </c>
      <c r="O537" s="1" t="s">
        <v>23</v>
      </c>
      <c r="P537" s="1">
        <f t="shared" si="8"/>
        <v>20</v>
      </c>
    </row>
    <row r="538" spans="1:16" x14ac:dyDescent="0.25">
      <c r="A538" s="3">
        <v>20184090433352</v>
      </c>
      <c r="B538" s="2">
        <v>43222</v>
      </c>
      <c r="C538" s="2">
        <v>43237</v>
      </c>
      <c r="D538" s="3">
        <v>20187020148851</v>
      </c>
      <c r="E538" s="2">
        <v>43236</v>
      </c>
      <c r="F538" s="1" t="s">
        <v>51</v>
      </c>
      <c r="G538" s="1" t="s">
        <v>1128</v>
      </c>
      <c r="H538" s="1" t="s">
        <v>1129</v>
      </c>
      <c r="I538" s="1" t="s">
        <v>19</v>
      </c>
      <c r="J538" s="1" t="s">
        <v>415</v>
      </c>
      <c r="K538" s="1">
        <v>999</v>
      </c>
      <c r="L538" s="1" t="s">
        <v>21</v>
      </c>
      <c r="M538" s="1" t="s">
        <v>1130</v>
      </c>
      <c r="N538" s="1">
        <v>702</v>
      </c>
      <c r="O538" s="1" t="s">
        <v>23</v>
      </c>
      <c r="P538" s="1">
        <f t="shared" si="8"/>
        <v>14</v>
      </c>
    </row>
    <row r="539" spans="1:16" x14ac:dyDescent="0.25">
      <c r="A539" s="3">
        <v>20184090433742</v>
      </c>
      <c r="B539" s="2">
        <v>43222</v>
      </c>
      <c r="C539" s="2">
        <v>43244</v>
      </c>
      <c r="D539" s="3">
        <v>20185000153831</v>
      </c>
      <c r="E539" s="2">
        <v>43241</v>
      </c>
      <c r="F539" s="1" t="s">
        <v>24</v>
      </c>
      <c r="G539" s="1" t="s">
        <v>1131</v>
      </c>
      <c r="H539" s="1" t="s">
        <v>1132</v>
      </c>
      <c r="I539" s="1" t="s">
        <v>19</v>
      </c>
      <c r="J539" s="1" t="s">
        <v>20</v>
      </c>
      <c r="K539" s="1">
        <v>999</v>
      </c>
      <c r="L539" s="1" t="s">
        <v>21</v>
      </c>
      <c r="M539" s="1" t="s">
        <v>112</v>
      </c>
      <c r="N539" s="1">
        <v>500</v>
      </c>
      <c r="O539" s="1" t="s">
        <v>23</v>
      </c>
      <c r="P539" s="1">
        <f t="shared" si="8"/>
        <v>19</v>
      </c>
    </row>
    <row r="540" spans="1:16" x14ac:dyDescent="0.25">
      <c r="A540" s="3">
        <v>20184090434052</v>
      </c>
      <c r="B540" s="2">
        <v>43222</v>
      </c>
      <c r="C540" s="2">
        <v>43244</v>
      </c>
      <c r="D540" s="3">
        <v>20186040154101</v>
      </c>
      <c r="E540" s="2">
        <v>43241</v>
      </c>
      <c r="F540" s="1" t="s">
        <v>67</v>
      </c>
      <c r="G540" s="1" t="s">
        <v>1133</v>
      </c>
      <c r="H540" s="1" t="s">
        <v>1134</v>
      </c>
      <c r="I540" s="1" t="s">
        <v>19</v>
      </c>
      <c r="J540" s="1" t="s">
        <v>20</v>
      </c>
      <c r="K540" s="1">
        <v>999</v>
      </c>
      <c r="L540" s="1" t="s">
        <v>21</v>
      </c>
      <c r="M540" s="1" t="s">
        <v>636</v>
      </c>
      <c r="N540" s="1">
        <v>604</v>
      </c>
      <c r="O540" s="1" t="s">
        <v>23</v>
      </c>
      <c r="P540" s="1">
        <f t="shared" si="8"/>
        <v>19</v>
      </c>
    </row>
    <row r="541" spans="1:16" x14ac:dyDescent="0.25">
      <c r="A541" s="3">
        <v>20184090434772</v>
      </c>
      <c r="B541" s="2">
        <v>43222</v>
      </c>
      <c r="C541" s="2">
        <v>43244</v>
      </c>
      <c r="D541" s="3">
        <v>20185000143121</v>
      </c>
      <c r="E541" s="2">
        <v>43230</v>
      </c>
      <c r="F541" s="1" t="s">
        <v>67</v>
      </c>
      <c r="G541" s="1" t="s">
        <v>1135</v>
      </c>
      <c r="H541" s="1" t="s">
        <v>1136</v>
      </c>
      <c r="I541" s="1" t="s">
        <v>19</v>
      </c>
      <c r="J541" s="1" t="s">
        <v>20</v>
      </c>
      <c r="K541" s="1">
        <v>999</v>
      </c>
      <c r="L541" s="1" t="s">
        <v>21</v>
      </c>
      <c r="M541" s="1" t="s">
        <v>1011</v>
      </c>
      <c r="N541" s="1">
        <v>500</v>
      </c>
      <c r="O541" s="1" t="s">
        <v>23</v>
      </c>
      <c r="P541" s="1">
        <f t="shared" si="8"/>
        <v>8</v>
      </c>
    </row>
    <row r="542" spans="1:16" x14ac:dyDescent="0.25">
      <c r="A542" s="3">
        <v>20184090434782</v>
      </c>
      <c r="B542" s="2">
        <v>43222</v>
      </c>
      <c r="C542" s="2">
        <v>43244</v>
      </c>
      <c r="D542" s="3">
        <v>20186060156161</v>
      </c>
      <c r="E542" s="2">
        <v>43242</v>
      </c>
      <c r="F542" s="1" t="s">
        <v>24</v>
      </c>
      <c r="G542" s="1" t="s">
        <v>1137</v>
      </c>
      <c r="H542" s="1" t="s">
        <v>1138</v>
      </c>
      <c r="I542" s="1" t="s">
        <v>19</v>
      </c>
      <c r="J542" s="1" t="s">
        <v>48</v>
      </c>
      <c r="K542" s="1">
        <v>999</v>
      </c>
      <c r="L542" s="1" t="s">
        <v>21</v>
      </c>
      <c r="M542" s="1" t="s">
        <v>79</v>
      </c>
      <c r="N542" s="1">
        <v>606</v>
      </c>
      <c r="O542" s="1" t="s">
        <v>23</v>
      </c>
      <c r="P542" s="1">
        <f t="shared" si="8"/>
        <v>20</v>
      </c>
    </row>
    <row r="543" spans="1:16" x14ac:dyDescent="0.25">
      <c r="A543" s="3">
        <v>20184090434792</v>
      </c>
      <c r="B543" s="2">
        <v>43222</v>
      </c>
      <c r="C543" s="2">
        <v>43244</v>
      </c>
      <c r="D543" s="3">
        <v>20185000145311</v>
      </c>
      <c r="E543" s="2">
        <v>43231</v>
      </c>
      <c r="F543" s="1" t="s">
        <v>24</v>
      </c>
      <c r="G543" s="1" t="s">
        <v>1139</v>
      </c>
      <c r="H543" s="1" t="s">
        <v>1140</v>
      </c>
      <c r="I543" s="1" t="s">
        <v>19</v>
      </c>
      <c r="J543" s="1" t="s">
        <v>72</v>
      </c>
      <c r="K543" s="1">
        <v>999</v>
      </c>
      <c r="L543" s="1" t="s">
        <v>21</v>
      </c>
      <c r="M543" s="1" t="s">
        <v>1042</v>
      </c>
      <c r="N543" s="1">
        <v>500</v>
      </c>
      <c r="O543" s="1" t="s">
        <v>23</v>
      </c>
      <c r="P543" s="1">
        <f t="shared" si="8"/>
        <v>9</v>
      </c>
    </row>
    <row r="544" spans="1:16" x14ac:dyDescent="0.25">
      <c r="A544" s="3">
        <v>20184090435012</v>
      </c>
      <c r="B544" s="2">
        <v>43223</v>
      </c>
      <c r="C544" s="2">
        <v>43238</v>
      </c>
      <c r="D544" s="3">
        <v>20183040142851</v>
      </c>
      <c r="E544" s="2">
        <v>43230</v>
      </c>
      <c r="F544" s="1" t="s">
        <v>15</v>
      </c>
      <c r="G544" s="1" t="s">
        <v>1141</v>
      </c>
      <c r="H544" s="1" t="s">
        <v>1142</v>
      </c>
      <c r="I544" s="1" t="s">
        <v>19</v>
      </c>
      <c r="J544" s="1" t="s">
        <v>20</v>
      </c>
      <c r="K544" s="1">
        <v>999</v>
      </c>
      <c r="L544" s="1" t="s">
        <v>21</v>
      </c>
      <c r="M544" s="1" t="s">
        <v>238</v>
      </c>
      <c r="N544" s="1">
        <v>304</v>
      </c>
      <c r="O544" s="1" t="s">
        <v>23</v>
      </c>
      <c r="P544" s="1">
        <f t="shared" si="8"/>
        <v>7</v>
      </c>
    </row>
    <row r="545" spans="1:16" x14ac:dyDescent="0.25">
      <c r="A545" s="3">
        <v>20184090435042</v>
      </c>
      <c r="B545" s="2">
        <v>43223</v>
      </c>
      <c r="C545" s="2">
        <v>43238</v>
      </c>
      <c r="D545" s="3">
        <v>20183050140881</v>
      </c>
      <c r="E545" s="2">
        <v>43229</v>
      </c>
      <c r="F545" s="1" t="s">
        <v>61</v>
      </c>
      <c r="G545" s="1" t="s">
        <v>1143</v>
      </c>
      <c r="H545" s="1" t="s">
        <v>1144</v>
      </c>
      <c r="I545" s="1" t="s">
        <v>19</v>
      </c>
      <c r="J545" s="1" t="s">
        <v>20</v>
      </c>
      <c r="K545" s="1">
        <v>999</v>
      </c>
      <c r="L545" s="1" t="s">
        <v>21</v>
      </c>
      <c r="M545" s="1" t="s">
        <v>457</v>
      </c>
      <c r="N545" s="1">
        <v>305</v>
      </c>
      <c r="O545" s="1" t="s">
        <v>23</v>
      </c>
      <c r="P545" s="1">
        <f t="shared" si="8"/>
        <v>6</v>
      </c>
    </row>
    <row r="546" spans="1:16" x14ac:dyDescent="0.25">
      <c r="A546" s="3">
        <v>20184090435242</v>
      </c>
      <c r="B546" s="2">
        <v>43223</v>
      </c>
      <c r="C546" s="2">
        <v>43245</v>
      </c>
      <c r="D546" s="3"/>
      <c r="E546" s="1" t="s">
        <v>18</v>
      </c>
      <c r="F546" s="1" t="s">
        <v>561</v>
      </c>
      <c r="G546" s="1" t="s">
        <v>1145</v>
      </c>
      <c r="H546" s="1" t="s">
        <v>777</v>
      </c>
      <c r="I546" s="1" t="s">
        <v>26</v>
      </c>
      <c r="J546" s="1" t="s">
        <v>20</v>
      </c>
      <c r="K546" s="1">
        <v>999</v>
      </c>
      <c r="L546" s="1" t="s">
        <v>21</v>
      </c>
      <c r="M546" s="1" t="s">
        <v>97</v>
      </c>
      <c r="N546" s="1">
        <v>500</v>
      </c>
      <c r="O546" s="1" t="s">
        <v>23</v>
      </c>
      <c r="P546" s="1" t="str">
        <f t="shared" si="8"/>
        <v>-</v>
      </c>
    </row>
    <row r="547" spans="1:16" x14ac:dyDescent="0.25">
      <c r="A547" s="3">
        <v>20184090435262</v>
      </c>
      <c r="B547" s="2">
        <v>43223</v>
      </c>
      <c r="C547" s="2">
        <v>43238</v>
      </c>
      <c r="D547" s="3">
        <v>20183040148081</v>
      </c>
      <c r="E547" s="2">
        <v>43236</v>
      </c>
      <c r="F547" s="1" t="s">
        <v>51</v>
      </c>
      <c r="G547" s="1" t="s">
        <v>1146</v>
      </c>
      <c r="H547" s="1" t="s">
        <v>1147</v>
      </c>
      <c r="I547" s="1" t="s">
        <v>19</v>
      </c>
      <c r="J547" s="1" t="s">
        <v>20</v>
      </c>
      <c r="K547" s="1">
        <v>999</v>
      </c>
      <c r="L547" s="1" t="s">
        <v>21</v>
      </c>
      <c r="M547" s="1" t="s">
        <v>167</v>
      </c>
      <c r="N547" s="1">
        <v>304</v>
      </c>
      <c r="O547" s="1" t="s">
        <v>23</v>
      </c>
      <c r="P547" s="1">
        <f t="shared" si="8"/>
        <v>13</v>
      </c>
    </row>
    <row r="548" spans="1:16" x14ac:dyDescent="0.25">
      <c r="A548" s="3">
        <v>20184090435322</v>
      </c>
      <c r="B548" s="2">
        <v>43223</v>
      </c>
      <c r="C548" s="2">
        <v>43238</v>
      </c>
      <c r="D548" s="3">
        <v>20185000158311</v>
      </c>
      <c r="E548" s="2">
        <v>43244</v>
      </c>
      <c r="F548" s="1" t="s">
        <v>15</v>
      </c>
      <c r="G548" s="1" t="s">
        <v>1148</v>
      </c>
      <c r="H548" s="1" t="s">
        <v>1149</v>
      </c>
      <c r="I548" s="1" t="s">
        <v>26</v>
      </c>
      <c r="J548" s="1" t="s">
        <v>209</v>
      </c>
      <c r="K548" s="1">
        <v>999</v>
      </c>
      <c r="L548" s="1" t="s">
        <v>21</v>
      </c>
      <c r="M548" s="1" t="s">
        <v>58</v>
      </c>
      <c r="N548" s="1">
        <v>500</v>
      </c>
      <c r="O548" s="1" t="s">
        <v>23</v>
      </c>
      <c r="P548" s="1">
        <f t="shared" si="8"/>
        <v>21</v>
      </c>
    </row>
    <row r="549" spans="1:16" x14ac:dyDescent="0.25">
      <c r="A549" s="3">
        <v>20184090435442</v>
      </c>
      <c r="B549" s="2">
        <v>43223</v>
      </c>
      <c r="C549" s="2">
        <v>43245</v>
      </c>
      <c r="D549" s="3"/>
      <c r="E549" s="1" t="s">
        <v>18</v>
      </c>
      <c r="F549" s="1" t="s">
        <v>24</v>
      </c>
      <c r="G549" s="1" t="s">
        <v>1150</v>
      </c>
      <c r="H549" s="1" t="s">
        <v>1151</v>
      </c>
      <c r="I549" s="1" t="s">
        <v>26</v>
      </c>
      <c r="J549" s="1" t="s">
        <v>48</v>
      </c>
      <c r="K549" s="1">
        <v>999</v>
      </c>
      <c r="L549" s="1" t="s">
        <v>21</v>
      </c>
      <c r="M549" s="1" t="s">
        <v>79</v>
      </c>
      <c r="N549" s="1">
        <v>606</v>
      </c>
      <c r="O549" s="1" t="s">
        <v>23</v>
      </c>
      <c r="P549" s="1" t="str">
        <f t="shared" si="8"/>
        <v>-</v>
      </c>
    </row>
    <row r="550" spans="1:16" x14ac:dyDescent="0.25">
      <c r="A550" s="3">
        <v>20184090435502</v>
      </c>
      <c r="B550" s="2">
        <v>43223</v>
      </c>
      <c r="C550" s="2">
        <v>43270</v>
      </c>
      <c r="D550" s="3">
        <v>20186060078753</v>
      </c>
      <c r="E550" s="2">
        <v>43244</v>
      </c>
      <c r="F550" s="1" t="s">
        <v>171</v>
      </c>
      <c r="G550" s="1" t="s">
        <v>1152</v>
      </c>
      <c r="H550" s="1" t="s">
        <v>1153</v>
      </c>
      <c r="I550" s="1" t="s">
        <v>19</v>
      </c>
      <c r="J550" s="1" t="s">
        <v>48</v>
      </c>
      <c r="K550" s="1">
        <v>999</v>
      </c>
      <c r="L550" s="1" t="s">
        <v>21</v>
      </c>
      <c r="M550" s="1" t="s">
        <v>1154</v>
      </c>
      <c r="N550" s="1">
        <v>606</v>
      </c>
      <c r="O550" s="1" t="s">
        <v>23</v>
      </c>
      <c r="P550" s="1">
        <f t="shared" si="8"/>
        <v>21</v>
      </c>
    </row>
    <row r="551" spans="1:16" x14ac:dyDescent="0.25">
      <c r="A551" s="3">
        <v>20184090435522</v>
      </c>
      <c r="B551" s="2">
        <v>43223</v>
      </c>
      <c r="C551" s="2">
        <v>43238</v>
      </c>
      <c r="D551" s="3">
        <v>20183000138161</v>
      </c>
      <c r="E551" s="2">
        <v>43227</v>
      </c>
      <c r="F551" s="1" t="s">
        <v>51</v>
      </c>
      <c r="G551" s="1" t="s">
        <v>1155</v>
      </c>
      <c r="H551" s="1" t="s">
        <v>1156</v>
      </c>
      <c r="I551" s="1" t="s">
        <v>19</v>
      </c>
      <c r="J551" s="1" t="s">
        <v>20</v>
      </c>
      <c r="K551" s="1">
        <v>999</v>
      </c>
      <c r="L551" s="1" t="s">
        <v>21</v>
      </c>
      <c r="M551" s="1" t="s">
        <v>296</v>
      </c>
      <c r="N551" s="1">
        <v>300</v>
      </c>
      <c r="O551" s="1" t="s">
        <v>23</v>
      </c>
      <c r="P551" s="1">
        <f t="shared" si="8"/>
        <v>4</v>
      </c>
    </row>
    <row r="552" spans="1:16" x14ac:dyDescent="0.25">
      <c r="A552" s="3">
        <v>20184090435542</v>
      </c>
      <c r="B552" s="2">
        <v>43223</v>
      </c>
      <c r="C552" s="2">
        <v>43245</v>
      </c>
      <c r="D552" s="3"/>
      <c r="E552" s="1" t="s">
        <v>18</v>
      </c>
      <c r="F552" s="1" t="s">
        <v>24</v>
      </c>
      <c r="G552" s="1" t="s">
        <v>1157</v>
      </c>
      <c r="H552" s="1" t="s">
        <v>90</v>
      </c>
      <c r="I552" s="1" t="s">
        <v>26</v>
      </c>
      <c r="J552" s="1" t="s">
        <v>20</v>
      </c>
      <c r="K552" s="1">
        <v>999</v>
      </c>
      <c r="L552" s="1" t="s">
        <v>21</v>
      </c>
      <c r="M552" s="1" t="s">
        <v>112</v>
      </c>
      <c r="N552" s="1">
        <v>500</v>
      </c>
      <c r="O552" s="1" t="s">
        <v>23</v>
      </c>
      <c r="P552" s="1" t="str">
        <f t="shared" si="8"/>
        <v>-</v>
      </c>
    </row>
    <row r="553" spans="1:16" x14ac:dyDescent="0.25">
      <c r="A553" s="3">
        <v>20184090435572</v>
      </c>
      <c r="B553" s="2">
        <v>43223</v>
      </c>
      <c r="C553" s="2">
        <v>43245</v>
      </c>
      <c r="D553" s="3">
        <v>20186040160571</v>
      </c>
      <c r="E553" s="2">
        <v>43245</v>
      </c>
      <c r="F553" s="1" t="s">
        <v>43</v>
      </c>
      <c r="G553" s="1" t="s">
        <v>1158</v>
      </c>
      <c r="H553" s="1" t="s">
        <v>1159</v>
      </c>
      <c r="I553" s="1" t="s">
        <v>19</v>
      </c>
      <c r="J553" s="1" t="s">
        <v>20</v>
      </c>
      <c r="K553" s="1">
        <v>999</v>
      </c>
      <c r="L553" s="1" t="s">
        <v>21</v>
      </c>
      <c r="M553" s="1" t="s">
        <v>758</v>
      </c>
      <c r="N553" s="1">
        <v>604</v>
      </c>
      <c r="O553" s="1" t="s">
        <v>23</v>
      </c>
      <c r="P553" s="1">
        <f t="shared" si="8"/>
        <v>22</v>
      </c>
    </row>
    <row r="554" spans="1:16" x14ac:dyDescent="0.25">
      <c r="A554" s="3">
        <v>20184090435592</v>
      </c>
      <c r="B554" s="2">
        <v>43223</v>
      </c>
      <c r="C554" s="2">
        <v>43245</v>
      </c>
      <c r="D554" s="3">
        <v>20183060139531</v>
      </c>
      <c r="E554" s="2">
        <v>43228</v>
      </c>
      <c r="F554" s="1" t="s">
        <v>43</v>
      </c>
      <c r="G554" s="1" t="s">
        <v>1160</v>
      </c>
      <c r="H554" s="1" t="s">
        <v>90</v>
      </c>
      <c r="I554" s="1" t="s">
        <v>19</v>
      </c>
      <c r="J554" s="1" t="s">
        <v>20</v>
      </c>
      <c r="K554" s="1">
        <v>999</v>
      </c>
      <c r="L554" s="1" t="s">
        <v>21</v>
      </c>
      <c r="M554" s="1" t="s">
        <v>60</v>
      </c>
      <c r="N554" s="1">
        <v>306</v>
      </c>
      <c r="O554" s="1" t="s">
        <v>23</v>
      </c>
      <c r="P554" s="1">
        <f t="shared" si="8"/>
        <v>5</v>
      </c>
    </row>
    <row r="555" spans="1:16" x14ac:dyDescent="0.25">
      <c r="A555" s="3">
        <v>20184090435602</v>
      </c>
      <c r="B555" s="2">
        <v>43223</v>
      </c>
      <c r="C555" s="2">
        <v>43245</v>
      </c>
      <c r="D555" s="3">
        <v>20183060148761</v>
      </c>
      <c r="E555" s="2">
        <v>43236</v>
      </c>
      <c r="F555" s="1" t="s">
        <v>43</v>
      </c>
      <c r="G555" s="1" t="s">
        <v>1161</v>
      </c>
      <c r="H555" s="1" t="s">
        <v>1162</v>
      </c>
      <c r="I555" s="1" t="s">
        <v>19</v>
      </c>
      <c r="J555" s="1" t="s">
        <v>20</v>
      </c>
      <c r="K555" s="1">
        <v>999</v>
      </c>
      <c r="L555" s="1" t="s">
        <v>21</v>
      </c>
      <c r="M555" s="1" t="s">
        <v>233</v>
      </c>
      <c r="N555" s="1">
        <v>306</v>
      </c>
      <c r="O555" s="1" t="s">
        <v>23</v>
      </c>
      <c r="P555" s="1">
        <f t="shared" si="8"/>
        <v>13</v>
      </c>
    </row>
    <row r="556" spans="1:16" x14ac:dyDescent="0.25">
      <c r="A556" s="3">
        <v>20184090435622</v>
      </c>
      <c r="B556" s="2">
        <v>43223</v>
      </c>
      <c r="C556" s="2">
        <v>43245</v>
      </c>
      <c r="D556" s="3">
        <v>20185000154051</v>
      </c>
      <c r="E556" s="2">
        <v>43241</v>
      </c>
      <c r="F556" s="1" t="s">
        <v>24</v>
      </c>
      <c r="G556" s="1" t="s">
        <v>1163</v>
      </c>
      <c r="H556" s="1" t="s">
        <v>17</v>
      </c>
      <c r="I556" s="1" t="s">
        <v>19</v>
      </c>
      <c r="J556" s="1" t="s">
        <v>20</v>
      </c>
      <c r="K556" s="1">
        <v>999</v>
      </c>
      <c r="L556" s="1" t="s">
        <v>21</v>
      </c>
      <c r="M556" s="1" t="s">
        <v>266</v>
      </c>
      <c r="N556" s="1">
        <v>500</v>
      </c>
      <c r="O556" s="1" t="s">
        <v>23</v>
      </c>
      <c r="P556" s="1">
        <f t="shared" si="8"/>
        <v>18</v>
      </c>
    </row>
    <row r="557" spans="1:16" x14ac:dyDescent="0.25">
      <c r="A557" s="3">
        <v>20184090435662</v>
      </c>
      <c r="B557" s="2">
        <v>43223</v>
      </c>
      <c r="C557" s="2">
        <v>43245</v>
      </c>
      <c r="D557" s="3">
        <v>20185000078653</v>
      </c>
      <c r="E557" s="2">
        <v>43244</v>
      </c>
      <c r="F557" s="1" t="s">
        <v>561</v>
      </c>
      <c r="G557" s="1" t="s">
        <v>1164</v>
      </c>
      <c r="H557" s="1" t="s">
        <v>1165</v>
      </c>
      <c r="I557" s="1" t="s">
        <v>19</v>
      </c>
      <c r="J557" s="1" t="s">
        <v>1166</v>
      </c>
      <c r="K557" s="1">
        <v>999</v>
      </c>
      <c r="L557" s="1" t="s">
        <v>21</v>
      </c>
      <c r="M557" s="1" t="s">
        <v>97</v>
      </c>
      <c r="N557" s="1">
        <v>500</v>
      </c>
      <c r="O557" s="1" t="s">
        <v>23</v>
      </c>
      <c r="P557" s="1">
        <f t="shared" si="8"/>
        <v>21</v>
      </c>
    </row>
    <row r="558" spans="1:16" x14ac:dyDescent="0.25">
      <c r="A558" s="3">
        <v>20184090435702</v>
      </c>
      <c r="B558" s="2">
        <v>43223</v>
      </c>
      <c r="C558" s="2">
        <v>43245</v>
      </c>
      <c r="D558" s="3">
        <v>20182000136731</v>
      </c>
      <c r="E558" s="2">
        <v>43227</v>
      </c>
      <c r="F558" s="1" t="s">
        <v>24</v>
      </c>
      <c r="G558" s="1" t="s">
        <v>1167</v>
      </c>
      <c r="H558" s="1" t="s">
        <v>1168</v>
      </c>
      <c r="I558" s="1" t="s">
        <v>19</v>
      </c>
      <c r="J558" s="1" t="s">
        <v>20</v>
      </c>
      <c r="K558" s="1">
        <v>999</v>
      </c>
      <c r="L558" s="1" t="s">
        <v>21</v>
      </c>
      <c r="M558" s="1" t="s">
        <v>87</v>
      </c>
      <c r="N558" s="1">
        <v>200</v>
      </c>
      <c r="O558" s="1" t="s">
        <v>23</v>
      </c>
      <c r="P558" s="1">
        <f t="shared" si="8"/>
        <v>4</v>
      </c>
    </row>
    <row r="559" spans="1:16" x14ac:dyDescent="0.25">
      <c r="A559" s="3">
        <v>20184090435752</v>
      </c>
      <c r="B559" s="2">
        <v>43223</v>
      </c>
      <c r="C559" s="2">
        <v>43238</v>
      </c>
      <c r="D559" s="3">
        <v>20185000149031</v>
      </c>
      <c r="E559" s="2">
        <v>43236</v>
      </c>
      <c r="F559" s="1" t="s">
        <v>51</v>
      </c>
      <c r="G559" s="1" t="s">
        <v>44</v>
      </c>
      <c r="H559" s="1" t="s">
        <v>1169</v>
      </c>
      <c r="I559" s="1" t="s">
        <v>19</v>
      </c>
      <c r="J559" s="1" t="s">
        <v>75</v>
      </c>
      <c r="K559" s="1">
        <v>999</v>
      </c>
      <c r="L559" s="1" t="s">
        <v>21</v>
      </c>
      <c r="M559" s="1" t="s">
        <v>91</v>
      </c>
      <c r="N559" s="1">
        <v>500</v>
      </c>
      <c r="O559" s="1" t="s">
        <v>23</v>
      </c>
      <c r="P559" s="1">
        <f t="shared" si="8"/>
        <v>13</v>
      </c>
    </row>
    <row r="560" spans="1:16" x14ac:dyDescent="0.25">
      <c r="A560" s="3">
        <v>20184090435812</v>
      </c>
      <c r="B560" s="2">
        <v>43223</v>
      </c>
      <c r="C560" s="2">
        <v>43238</v>
      </c>
      <c r="D560" s="3">
        <v>20183040072683</v>
      </c>
      <c r="E560" s="2">
        <v>43229</v>
      </c>
      <c r="F560" s="1" t="s">
        <v>124</v>
      </c>
      <c r="G560" s="1" t="s">
        <v>1170</v>
      </c>
      <c r="H560" s="1" t="s">
        <v>1171</v>
      </c>
      <c r="I560" s="1" t="s">
        <v>19</v>
      </c>
      <c r="J560" s="1" t="s">
        <v>144</v>
      </c>
      <c r="K560" s="1">
        <v>999</v>
      </c>
      <c r="L560" s="1" t="s">
        <v>21</v>
      </c>
      <c r="M560" s="1" t="s">
        <v>884</v>
      </c>
      <c r="N560" s="1">
        <v>409</v>
      </c>
      <c r="O560" s="1" t="s">
        <v>23</v>
      </c>
      <c r="P560" s="1">
        <f t="shared" si="8"/>
        <v>6</v>
      </c>
    </row>
    <row r="561" spans="1:16" x14ac:dyDescent="0.25">
      <c r="A561" s="3">
        <v>20184090436342</v>
      </c>
      <c r="B561" s="2">
        <v>43223</v>
      </c>
      <c r="C561" s="2">
        <v>43313</v>
      </c>
      <c r="D561" s="3">
        <v>20185000162631</v>
      </c>
      <c r="E561" s="2">
        <v>43248</v>
      </c>
      <c r="F561" s="1" t="s">
        <v>158</v>
      </c>
      <c r="G561" s="1" t="s">
        <v>1172</v>
      </c>
      <c r="H561" s="1" t="s">
        <v>164</v>
      </c>
      <c r="I561" s="1" t="s">
        <v>19</v>
      </c>
      <c r="J561" s="1" t="s">
        <v>20</v>
      </c>
      <c r="K561" s="1">
        <v>500</v>
      </c>
      <c r="L561" s="1" t="s">
        <v>1173</v>
      </c>
      <c r="M561" s="1" t="s">
        <v>778</v>
      </c>
      <c r="N561" s="1">
        <v>500</v>
      </c>
      <c r="O561" s="1"/>
      <c r="P561" s="1">
        <f t="shared" si="8"/>
        <v>25</v>
      </c>
    </row>
    <row r="562" spans="1:16" x14ac:dyDescent="0.25">
      <c r="A562" s="3">
        <v>20184090436452</v>
      </c>
      <c r="B562" s="2">
        <v>43223</v>
      </c>
      <c r="C562" s="2">
        <v>43238</v>
      </c>
      <c r="D562" s="3">
        <v>20183070162171</v>
      </c>
      <c r="E562" s="2">
        <v>43248</v>
      </c>
      <c r="F562" s="1" t="s">
        <v>51</v>
      </c>
      <c r="G562" s="1" t="s">
        <v>1174</v>
      </c>
      <c r="H562" s="1" t="s">
        <v>1175</v>
      </c>
      <c r="I562" s="1" t="s">
        <v>26</v>
      </c>
      <c r="J562" s="1" t="s">
        <v>20</v>
      </c>
      <c r="K562" s="1">
        <v>999</v>
      </c>
      <c r="L562" s="1" t="s">
        <v>21</v>
      </c>
      <c r="M562" s="1" t="s">
        <v>433</v>
      </c>
      <c r="N562" s="1">
        <v>307</v>
      </c>
      <c r="O562" s="1" t="s">
        <v>23</v>
      </c>
      <c r="P562" s="1">
        <f t="shared" si="8"/>
        <v>25</v>
      </c>
    </row>
    <row r="563" spans="1:16" x14ac:dyDescent="0.25">
      <c r="A563" s="3">
        <v>20184090436912</v>
      </c>
      <c r="B563" s="2">
        <v>43223</v>
      </c>
      <c r="C563" s="2">
        <v>43245</v>
      </c>
      <c r="D563" s="3">
        <v>20183070162811</v>
      </c>
      <c r="E563" s="2">
        <v>43249</v>
      </c>
      <c r="F563" s="1" t="s">
        <v>24</v>
      </c>
      <c r="G563" s="1" t="s">
        <v>1176</v>
      </c>
      <c r="H563" s="1" t="s">
        <v>1047</v>
      </c>
      <c r="I563" s="1" t="s">
        <v>26</v>
      </c>
      <c r="J563" s="1" t="s">
        <v>459</v>
      </c>
      <c r="K563" s="1">
        <v>999</v>
      </c>
      <c r="L563" s="1" t="s">
        <v>21</v>
      </c>
      <c r="M563" s="1" t="s">
        <v>433</v>
      </c>
      <c r="N563" s="1">
        <v>307</v>
      </c>
      <c r="O563" s="1" t="s">
        <v>23</v>
      </c>
      <c r="P563" s="1">
        <f t="shared" si="8"/>
        <v>26</v>
      </c>
    </row>
    <row r="564" spans="1:16" x14ac:dyDescent="0.25">
      <c r="A564" s="3">
        <v>20184090436932</v>
      </c>
      <c r="B564" s="2">
        <v>43223</v>
      </c>
      <c r="C564" s="2">
        <v>43245</v>
      </c>
      <c r="D564" s="3">
        <v>20185000139991</v>
      </c>
      <c r="E564" s="2">
        <v>43228</v>
      </c>
      <c r="F564" s="1" t="s">
        <v>24</v>
      </c>
      <c r="G564" s="1" t="s">
        <v>1177</v>
      </c>
      <c r="H564" s="1" t="s">
        <v>1178</v>
      </c>
      <c r="I564" s="1" t="s">
        <v>19</v>
      </c>
      <c r="J564" s="1" t="s">
        <v>33</v>
      </c>
      <c r="K564" s="1">
        <v>999</v>
      </c>
      <c r="L564" s="1" t="s">
        <v>21</v>
      </c>
      <c r="M564" s="1" t="s">
        <v>112</v>
      </c>
      <c r="N564" s="1">
        <v>500</v>
      </c>
      <c r="O564" s="1" t="s">
        <v>23</v>
      </c>
      <c r="P564" s="1">
        <f t="shared" si="8"/>
        <v>5</v>
      </c>
    </row>
    <row r="565" spans="1:16" x14ac:dyDescent="0.25">
      <c r="A565" s="3">
        <v>20184090436972</v>
      </c>
      <c r="B565" s="2">
        <v>43223</v>
      </c>
      <c r="C565" s="2">
        <v>43238</v>
      </c>
      <c r="D565" s="3">
        <v>20183070149841</v>
      </c>
      <c r="E565" s="2">
        <v>43237</v>
      </c>
      <c r="F565" s="1" t="s">
        <v>15</v>
      </c>
      <c r="G565" s="1" t="s">
        <v>1179</v>
      </c>
      <c r="H565" s="1" t="s">
        <v>1047</v>
      </c>
      <c r="I565" s="1" t="s">
        <v>19</v>
      </c>
      <c r="J565" s="1" t="s">
        <v>48</v>
      </c>
      <c r="K565" s="1">
        <v>999</v>
      </c>
      <c r="L565" s="1" t="s">
        <v>21</v>
      </c>
      <c r="M565" s="1" t="s">
        <v>433</v>
      </c>
      <c r="N565" s="1">
        <v>307</v>
      </c>
      <c r="O565" s="1" t="s">
        <v>23</v>
      </c>
      <c r="P565" s="1">
        <f t="shared" si="8"/>
        <v>14</v>
      </c>
    </row>
    <row r="566" spans="1:16" x14ac:dyDescent="0.25">
      <c r="A566" s="3">
        <v>20184090437052</v>
      </c>
      <c r="B566" s="2">
        <v>43223</v>
      </c>
      <c r="C566" s="2">
        <v>43238</v>
      </c>
      <c r="D566" s="3" t="s">
        <v>1180</v>
      </c>
      <c r="E566" s="2">
        <v>43235</v>
      </c>
      <c r="F566" s="1" t="s">
        <v>15</v>
      </c>
      <c r="G566" s="1" t="s">
        <v>1181</v>
      </c>
      <c r="H566" s="1" t="s">
        <v>1182</v>
      </c>
      <c r="I566" s="1" t="s">
        <v>19</v>
      </c>
      <c r="J566" s="1" t="s">
        <v>48</v>
      </c>
      <c r="K566" s="1">
        <v>999</v>
      </c>
      <c r="L566" s="1" t="s">
        <v>21</v>
      </c>
      <c r="M566" s="1" t="s">
        <v>428</v>
      </c>
      <c r="N566" s="1">
        <v>403</v>
      </c>
      <c r="O566" s="1" t="s">
        <v>41</v>
      </c>
      <c r="P566" s="1">
        <f t="shared" si="8"/>
        <v>12</v>
      </c>
    </row>
    <row r="567" spans="1:16" x14ac:dyDescent="0.25">
      <c r="A567" s="3">
        <v>20184090437282</v>
      </c>
      <c r="B567" s="2">
        <v>43223</v>
      </c>
      <c r="C567" s="2">
        <v>43245</v>
      </c>
      <c r="D567" s="3">
        <v>20183030139621</v>
      </c>
      <c r="E567" s="2">
        <v>43228</v>
      </c>
      <c r="F567" s="1" t="s">
        <v>24</v>
      </c>
      <c r="G567" s="1" t="s">
        <v>1183</v>
      </c>
      <c r="H567" s="1" t="s">
        <v>1184</v>
      </c>
      <c r="I567" s="1" t="s">
        <v>19</v>
      </c>
      <c r="J567" s="1" t="s">
        <v>127</v>
      </c>
      <c r="K567" s="1">
        <v>999</v>
      </c>
      <c r="L567" s="1" t="s">
        <v>21</v>
      </c>
      <c r="M567" s="1" t="s">
        <v>162</v>
      </c>
      <c r="N567" s="1">
        <v>303</v>
      </c>
      <c r="O567" s="1" t="s">
        <v>23</v>
      </c>
      <c r="P567" s="1">
        <f t="shared" si="8"/>
        <v>5</v>
      </c>
    </row>
    <row r="568" spans="1:16" x14ac:dyDescent="0.25">
      <c r="A568" s="3">
        <v>20184090437582</v>
      </c>
      <c r="B568" s="2">
        <v>43223</v>
      </c>
      <c r="C568" s="2">
        <v>43245</v>
      </c>
      <c r="D568" s="3">
        <v>20183050136751</v>
      </c>
      <c r="E568" s="2">
        <v>43227</v>
      </c>
      <c r="F568" s="1" t="s">
        <v>24</v>
      </c>
      <c r="G568" s="1" t="s">
        <v>1185</v>
      </c>
      <c r="H568" s="1" t="s">
        <v>1186</v>
      </c>
      <c r="I568" s="1" t="s">
        <v>19</v>
      </c>
      <c r="J568" s="1" t="s">
        <v>20</v>
      </c>
      <c r="K568" s="1">
        <v>999</v>
      </c>
      <c r="L568" s="1" t="s">
        <v>21</v>
      </c>
      <c r="M568" s="1" t="s">
        <v>791</v>
      </c>
      <c r="N568" s="1">
        <v>305</v>
      </c>
      <c r="O568" s="1" t="s">
        <v>23</v>
      </c>
      <c r="P568" s="1">
        <f t="shared" si="8"/>
        <v>4</v>
      </c>
    </row>
    <row r="569" spans="1:16" x14ac:dyDescent="0.25">
      <c r="A569" s="3">
        <v>20184090437672</v>
      </c>
      <c r="B569" s="2">
        <v>43223</v>
      </c>
      <c r="C569" s="2">
        <v>43238</v>
      </c>
      <c r="D569" s="3">
        <v>20185000145321</v>
      </c>
      <c r="E569" s="2">
        <v>43231</v>
      </c>
      <c r="F569" s="1" t="s">
        <v>15</v>
      </c>
      <c r="G569" s="1" t="s">
        <v>1187</v>
      </c>
      <c r="H569" s="1" t="s">
        <v>1188</v>
      </c>
      <c r="I569" s="1" t="s">
        <v>19</v>
      </c>
      <c r="J569" s="1" t="s">
        <v>20</v>
      </c>
      <c r="K569" s="1">
        <v>999</v>
      </c>
      <c r="L569" s="1" t="s">
        <v>21</v>
      </c>
      <c r="M569" s="1" t="s">
        <v>58</v>
      </c>
      <c r="N569" s="1">
        <v>500</v>
      </c>
      <c r="O569" s="1" t="s">
        <v>23</v>
      </c>
      <c r="P569" s="1">
        <f t="shared" si="8"/>
        <v>8</v>
      </c>
    </row>
    <row r="570" spans="1:16" x14ac:dyDescent="0.25">
      <c r="A570" s="3">
        <v>20184090437792</v>
      </c>
      <c r="B570" s="2">
        <v>43223</v>
      </c>
      <c r="C570" s="2">
        <v>43245</v>
      </c>
      <c r="D570" s="3">
        <v>20185000149051</v>
      </c>
      <c r="E570" s="2">
        <v>43236</v>
      </c>
      <c r="F570" s="1" t="s">
        <v>24</v>
      </c>
      <c r="G570" s="1" t="s">
        <v>1189</v>
      </c>
      <c r="H570" s="1" t="s">
        <v>1190</v>
      </c>
      <c r="I570" s="1" t="s">
        <v>19</v>
      </c>
      <c r="J570" s="1" t="s">
        <v>75</v>
      </c>
      <c r="K570" s="1">
        <v>999</v>
      </c>
      <c r="L570" s="1" t="s">
        <v>21</v>
      </c>
      <c r="M570" s="1" t="s">
        <v>91</v>
      </c>
      <c r="N570" s="1">
        <v>500</v>
      </c>
      <c r="O570" s="1" t="s">
        <v>23</v>
      </c>
      <c r="P570" s="1">
        <f t="shared" si="8"/>
        <v>13</v>
      </c>
    </row>
    <row r="571" spans="1:16" x14ac:dyDescent="0.25">
      <c r="A571" s="3">
        <v>20184090437852</v>
      </c>
      <c r="B571" s="2">
        <v>43223</v>
      </c>
      <c r="C571" s="2">
        <v>43270</v>
      </c>
      <c r="D571" s="3">
        <v>20183040168931</v>
      </c>
      <c r="E571" s="2">
        <v>43252</v>
      </c>
      <c r="F571" s="1" t="s">
        <v>171</v>
      </c>
      <c r="G571" s="1" t="s">
        <v>1191</v>
      </c>
      <c r="H571" s="1" t="s">
        <v>1192</v>
      </c>
      <c r="I571" s="1" t="s">
        <v>19</v>
      </c>
      <c r="J571" s="1" t="s">
        <v>72</v>
      </c>
      <c r="K571" s="1">
        <v>999</v>
      </c>
      <c r="L571" s="1" t="s">
        <v>21</v>
      </c>
      <c r="M571" s="1" t="s">
        <v>1059</v>
      </c>
      <c r="N571" s="1">
        <v>304</v>
      </c>
      <c r="O571" s="1" t="s">
        <v>23</v>
      </c>
      <c r="P571" s="1">
        <f t="shared" si="8"/>
        <v>29</v>
      </c>
    </row>
    <row r="572" spans="1:16" x14ac:dyDescent="0.25">
      <c r="A572" s="3">
        <v>20184090437962</v>
      </c>
      <c r="B572" s="2">
        <v>43223</v>
      </c>
      <c r="C572" s="2">
        <v>43245</v>
      </c>
      <c r="D572" s="3">
        <v>20185000149861</v>
      </c>
      <c r="E572" s="2">
        <v>43237</v>
      </c>
      <c r="F572" s="1" t="s">
        <v>24</v>
      </c>
      <c r="G572" s="1" t="s">
        <v>1193</v>
      </c>
      <c r="H572" s="1" t="s">
        <v>412</v>
      </c>
      <c r="I572" s="1" t="s">
        <v>19</v>
      </c>
      <c r="J572" s="1" t="s">
        <v>209</v>
      </c>
      <c r="K572" s="1">
        <v>999</v>
      </c>
      <c r="L572" s="1" t="s">
        <v>21</v>
      </c>
      <c r="M572" s="1" t="s">
        <v>97</v>
      </c>
      <c r="N572" s="1">
        <v>500</v>
      </c>
      <c r="O572" s="1" t="s">
        <v>23</v>
      </c>
      <c r="P572" s="1">
        <f t="shared" si="8"/>
        <v>14</v>
      </c>
    </row>
    <row r="573" spans="1:16" x14ac:dyDescent="0.25">
      <c r="A573" s="3">
        <v>20184090438132</v>
      </c>
      <c r="B573" s="2">
        <v>43223</v>
      </c>
      <c r="C573" s="2">
        <v>43245</v>
      </c>
      <c r="D573" s="3">
        <v>20183040138241</v>
      </c>
      <c r="E573" s="2">
        <v>43227</v>
      </c>
      <c r="F573" s="1" t="s">
        <v>24</v>
      </c>
      <c r="G573" s="1" t="s">
        <v>1194</v>
      </c>
      <c r="H573" s="1" t="s">
        <v>1195</v>
      </c>
      <c r="I573" s="1" t="s">
        <v>19</v>
      </c>
      <c r="J573" s="1" t="s">
        <v>20</v>
      </c>
      <c r="K573" s="1">
        <v>999</v>
      </c>
      <c r="L573" s="1" t="s">
        <v>21</v>
      </c>
      <c r="M573" s="1" t="s">
        <v>167</v>
      </c>
      <c r="N573" s="1">
        <v>304</v>
      </c>
      <c r="O573" s="1" t="s">
        <v>23</v>
      </c>
      <c r="P573" s="1">
        <f t="shared" si="8"/>
        <v>4</v>
      </c>
    </row>
    <row r="574" spans="1:16" x14ac:dyDescent="0.25">
      <c r="A574" s="3">
        <v>20184090438192</v>
      </c>
      <c r="B574" s="2">
        <v>43223</v>
      </c>
      <c r="C574" s="2">
        <v>43245</v>
      </c>
      <c r="D574" s="3">
        <v>20186020153021</v>
      </c>
      <c r="E574" s="2">
        <v>43241</v>
      </c>
      <c r="F574" s="1" t="s">
        <v>24</v>
      </c>
      <c r="G574" s="1" t="s">
        <v>1196</v>
      </c>
      <c r="H574" s="1" t="s">
        <v>1197</v>
      </c>
      <c r="I574" s="1" t="s">
        <v>19</v>
      </c>
      <c r="J574" s="1" t="s">
        <v>20</v>
      </c>
      <c r="K574" s="1">
        <v>999</v>
      </c>
      <c r="L574" s="1" t="s">
        <v>21</v>
      </c>
      <c r="M574" s="1" t="s">
        <v>1198</v>
      </c>
      <c r="N574" s="1">
        <v>602</v>
      </c>
      <c r="O574" s="1" t="s">
        <v>23</v>
      </c>
      <c r="P574" s="1">
        <f t="shared" si="8"/>
        <v>18</v>
      </c>
    </row>
    <row r="575" spans="1:16" x14ac:dyDescent="0.25">
      <c r="A575" s="3">
        <v>20184090438272</v>
      </c>
      <c r="B575" s="2">
        <v>43223</v>
      </c>
      <c r="C575" s="2">
        <v>43238</v>
      </c>
      <c r="D575" s="3">
        <v>20183060139071</v>
      </c>
      <c r="E575" s="2">
        <v>43228</v>
      </c>
      <c r="F575" s="1" t="s">
        <v>15</v>
      </c>
      <c r="G575" s="1" t="s">
        <v>1199</v>
      </c>
      <c r="H575" s="1" t="s">
        <v>104</v>
      </c>
      <c r="I575" s="1" t="s">
        <v>19</v>
      </c>
      <c r="J575" s="1" t="s">
        <v>20</v>
      </c>
      <c r="K575" s="1">
        <v>999</v>
      </c>
      <c r="L575" s="1" t="s">
        <v>21</v>
      </c>
      <c r="M575" s="1" t="s">
        <v>135</v>
      </c>
      <c r="N575" s="1">
        <v>306</v>
      </c>
      <c r="O575" s="1" t="s">
        <v>23</v>
      </c>
      <c r="P575" s="1">
        <f t="shared" si="8"/>
        <v>5</v>
      </c>
    </row>
    <row r="576" spans="1:16" x14ac:dyDescent="0.25">
      <c r="A576" s="3">
        <v>20184090438292</v>
      </c>
      <c r="B576" s="2">
        <v>43223</v>
      </c>
      <c r="C576" s="2">
        <v>43238</v>
      </c>
      <c r="D576" s="3">
        <v>20185000150961</v>
      </c>
      <c r="E576" s="2">
        <v>43238</v>
      </c>
      <c r="F576" s="1" t="s">
        <v>15</v>
      </c>
      <c r="G576" s="1" t="s">
        <v>1200</v>
      </c>
      <c r="H576" s="1" t="s">
        <v>104</v>
      </c>
      <c r="I576" s="1" t="s">
        <v>19</v>
      </c>
      <c r="J576" s="1" t="s">
        <v>20</v>
      </c>
      <c r="K576" s="1">
        <v>999</v>
      </c>
      <c r="L576" s="1" t="s">
        <v>21</v>
      </c>
      <c r="M576" s="1" t="s">
        <v>58</v>
      </c>
      <c r="N576" s="1">
        <v>500</v>
      </c>
      <c r="O576" s="1" t="s">
        <v>23</v>
      </c>
      <c r="P576" s="1">
        <f t="shared" si="8"/>
        <v>15</v>
      </c>
    </row>
    <row r="577" spans="1:16" x14ac:dyDescent="0.25">
      <c r="A577" s="3">
        <v>20184090439142</v>
      </c>
      <c r="B577" s="2">
        <v>43223</v>
      </c>
      <c r="C577" s="2">
        <v>43245</v>
      </c>
      <c r="D577" s="3" t="s">
        <v>1201</v>
      </c>
      <c r="E577" s="1" t="s">
        <v>18</v>
      </c>
      <c r="F577" s="1" t="s">
        <v>67</v>
      </c>
      <c r="G577" s="1" t="s">
        <v>1202</v>
      </c>
      <c r="H577" s="1" t="s">
        <v>684</v>
      </c>
      <c r="I577" s="1" t="s">
        <v>26</v>
      </c>
      <c r="J577" s="1" t="s">
        <v>20</v>
      </c>
      <c r="K577" s="1">
        <v>999</v>
      </c>
      <c r="L577" s="1" t="s">
        <v>21</v>
      </c>
      <c r="M577" s="1" t="s">
        <v>224</v>
      </c>
      <c r="N577" s="1">
        <v>304</v>
      </c>
      <c r="O577" s="1" t="s">
        <v>23</v>
      </c>
      <c r="P577" s="1" t="str">
        <f t="shared" si="8"/>
        <v>-</v>
      </c>
    </row>
    <row r="578" spans="1:16" x14ac:dyDescent="0.25">
      <c r="A578" s="3">
        <v>20184090439682</v>
      </c>
      <c r="B578" s="2">
        <v>43223</v>
      </c>
      <c r="C578" s="2">
        <v>43238</v>
      </c>
      <c r="D578" s="3">
        <v>20186010140521</v>
      </c>
      <c r="E578" s="2">
        <v>43229</v>
      </c>
      <c r="F578" s="1" t="s">
        <v>51</v>
      </c>
      <c r="G578" s="1" t="s">
        <v>1203</v>
      </c>
      <c r="H578" s="1" t="s">
        <v>1204</v>
      </c>
      <c r="I578" s="1" t="s">
        <v>19</v>
      </c>
      <c r="J578" s="1" t="s">
        <v>20</v>
      </c>
      <c r="K578" s="1">
        <v>999</v>
      </c>
      <c r="L578" s="1" t="s">
        <v>21</v>
      </c>
      <c r="M578" s="1" t="s">
        <v>560</v>
      </c>
      <c r="N578" s="1">
        <v>601</v>
      </c>
      <c r="O578" s="1" t="s">
        <v>23</v>
      </c>
      <c r="P578" s="1">
        <f t="shared" si="8"/>
        <v>6</v>
      </c>
    </row>
    <row r="579" spans="1:16" x14ac:dyDescent="0.25">
      <c r="A579" s="3">
        <v>20184090439732</v>
      </c>
      <c r="B579" s="2">
        <v>43223</v>
      </c>
      <c r="C579" s="2">
        <v>43245</v>
      </c>
      <c r="D579" s="3" t="s">
        <v>1205</v>
      </c>
      <c r="E579" s="1" t="s">
        <v>18</v>
      </c>
      <c r="F579" s="1" t="s">
        <v>67</v>
      </c>
      <c r="G579" s="1" t="s">
        <v>1206</v>
      </c>
      <c r="H579" s="1" t="s">
        <v>237</v>
      </c>
      <c r="I579" s="1" t="s">
        <v>26</v>
      </c>
      <c r="J579" s="1" t="s">
        <v>20</v>
      </c>
      <c r="K579" s="1">
        <v>999</v>
      </c>
      <c r="L579" s="1" t="s">
        <v>21</v>
      </c>
      <c r="M579" s="1" t="s">
        <v>238</v>
      </c>
      <c r="N579" s="1">
        <v>304</v>
      </c>
      <c r="O579" s="1" t="s">
        <v>23</v>
      </c>
      <c r="P579" s="1" t="str">
        <f t="shared" si="8"/>
        <v>-</v>
      </c>
    </row>
    <row r="580" spans="1:16" x14ac:dyDescent="0.25">
      <c r="A580" s="3">
        <v>20184090439852</v>
      </c>
      <c r="B580" s="2">
        <v>43223</v>
      </c>
      <c r="C580" s="2">
        <v>43245</v>
      </c>
      <c r="D580" s="3">
        <v>20183000163811</v>
      </c>
      <c r="E580" s="2">
        <v>43244</v>
      </c>
      <c r="F580" s="1" t="s">
        <v>43</v>
      </c>
      <c r="G580" s="1" t="s">
        <v>44</v>
      </c>
      <c r="H580" s="1" t="s">
        <v>1207</v>
      </c>
      <c r="I580" s="1" t="s">
        <v>19</v>
      </c>
      <c r="J580" s="1" t="s">
        <v>20</v>
      </c>
      <c r="K580" s="1">
        <v>999</v>
      </c>
      <c r="L580" s="1" t="s">
        <v>21</v>
      </c>
      <c r="M580" s="1" t="s">
        <v>145</v>
      </c>
      <c r="N580" s="1">
        <v>306</v>
      </c>
      <c r="O580" s="1" t="s">
        <v>23</v>
      </c>
      <c r="P580" s="1">
        <f t="shared" ref="P580:P643" si="9">IFERROR(E580-B580,"-")</f>
        <v>21</v>
      </c>
    </row>
    <row r="581" spans="1:16" x14ac:dyDescent="0.25">
      <c r="A581" s="3">
        <v>20184090439932</v>
      </c>
      <c r="B581" s="2">
        <v>43224</v>
      </c>
      <c r="C581" s="2">
        <v>43248</v>
      </c>
      <c r="D581" s="3">
        <v>20185000153541</v>
      </c>
      <c r="E581" s="2">
        <v>43241</v>
      </c>
      <c r="F581" s="1" t="s">
        <v>24</v>
      </c>
      <c r="G581" s="1" t="s">
        <v>1208</v>
      </c>
      <c r="H581" s="1" t="s">
        <v>81</v>
      </c>
      <c r="I581" s="1" t="s">
        <v>19</v>
      </c>
      <c r="J581" s="1" t="s">
        <v>20</v>
      </c>
      <c r="K581" s="1">
        <v>999</v>
      </c>
      <c r="L581" s="1" t="s">
        <v>21</v>
      </c>
      <c r="M581" s="1" t="s">
        <v>601</v>
      </c>
      <c r="N581" s="1">
        <v>500</v>
      </c>
      <c r="O581" s="1" t="s">
        <v>23</v>
      </c>
      <c r="P581" s="1">
        <f t="shared" si="9"/>
        <v>17</v>
      </c>
    </row>
    <row r="582" spans="1:16" x14ac:dyDescent="0.25">
      <c r="A582" s="3">
        <v>20184090440162</v>
      </c>
      <c r="B582" s="2">
        <v>43224</v>
      </c>
      <c r="C582" s="2">
        <v>43248</v>
      </c>
      <c r="D582" s="3">
        <v>20186060165841</v>
      </c>
      <c r="E582" s="2">
        <v>43250</v>
      </c>
      <c r="F582" s="1" t="s">
        <v>24</v>
      </c>
      <c r="G582" s="1" t="s">
        <v>1209</v>
      </c>
      <c r="H582" s="1" t="s">
        <v>1210</v>
      </c>
      <c r="I582" s="1" t="s">
        <v>26</v>
      </c>
      <c r="J582" s="1" t="s">
        <v>48</v>
      </c>
      <c r="K582" s="1">
        <v>999</v>
      </c>
      <c r="L582" s="1" t="s">
        <v>21</v>
      </c>
      <c r="M582" s="1" t="s">
        <v>27</v>
      </c>
      <c r="N582" s="1">
        <v>606</v>
      </c>
      <c r="O582" s="1" t="s">
        <v>23</v>
      </c>
      <c r="P582" s="1">
        <f t="shared" si="9"/>
        <v>26</v>
      </c>
    </row>
    <row r="583" spans="1:16" x14ac:dyDescent="0.25">
      <c r="A583" s="3">
        <v>20184090440322</v>
      </c>
      <c r="B583" s="2">
        <v>43224</v>
      </c>
      <c r="C583" s="2">
        <v>43248</v>
      </c>
      <c r="D583" s="3">
        <v>20183060155211</v>
      </c>
      <c r="E583" s="2">
        <v>43242</v>
      </c>
      <c r="F583" s="1" t="s">
        <v>24</v>
      </c>
      <c r="G583" s="1" t="s">
        <v>1211</v>
      </c>
      <c r="H583" s="1" t="s">
        <v>17</v>
      </c>
      <c r="I583" s="1" t="s">
        <v>19</v>
      </c>
      <c r="J583" s="1" t="s">
        <v>20</v>
      </c>
      <c r="K583" s="1">
        <v>999</v>
      </c>
      <c r="L583" s="1" t="s">
        <v>21</v>
      </c>
      <c r="M583" s="1" t="s">
        <v>145</v>
      </c>
      <c r="N583" s="1">
        <v>306</v>
      </c>
      <c r="O583" s="1" t="s">
        <v>23</v>
      </c>
      <c r="P583" s="1">
        <f t="shared" si="9"/>
        <v>18</v>
      </c>
    </row>
    <row r="584" spans="1:16" x14ac:dyDescent="0.25">
      <c r="A584" s="3">
        <v>20184090440332</v>
      </c>
      <c r="B584" s="2">
        <v>43224</v>
      </c>
      <c r="C584" s="2">
        <v>43248</v>
      </c>
      <c r="D584" s="3">
        <v>20185000154901</v>
      </c>
      <c r="E584" s="2">
        <v>43242</v>
      </c>
      <c r="F584" s="1" t="s">
        <v>24</v>
      </c>
      <c r="G584" s="1" t="s">
        <v>1212</v>
      </c>
      <c r="H584" s="1" t="s">
        <v>17</v>
      </c>
      <c r="I584" s="1" t="s">
        <v>19</v>
      </c>
      <c r="J584" s="1" t="s">
        <v>20</v>
      </c>
      <c r="K584" s="1">
        <v>999</v>
      </c>
      <c r="L584" s="1" t="s">
        <v>21</v>
      </c>
      <c r="M584" s="1" t="s">
        <v>108</v>
      </c>
      <c r="N584" s="1">
        <v>500</v>
      </c>
      <c r="O584" s="1" t="s">
        <v>23</v>
      </c>
      <c r="P584" s="1">
        <f t="shared" si="9"/>
        <v>18</v>
      </c>
    </row>
    <row r="585" spans="1:16" x14ac:dyDescent="0.25">
      <c r="A585" s="3">
        <v>20184090440432</v>
      </c>
      <c r="B585" s="2">
        <v>43224</v>
      </c>
      <c r="C585" s="2">
        <v>43248</v>
      </c>
      <c r="D585" s="3">
        <v>20185000148141</v>
      </c>
      <c r="E585" s="2">
        <v>43236</v>
      </c>
      <c r="F585" s="1" t="s">
        <v>24</v>
      </c>
      <c r="G585" s="1" t="s">
        <v>1213</v>
      </c>
      <c r="H585" s="1" t="s">
        <v>1214</v>
      </c>
      <c r="I585" s="1" t="s">
        <v>19</v>
      </c>
      <c r="J585" s="1" t="s">
        <v>20</v>
      </c>
      <c r="K585" s="1">
        <v>999</v>
      </c>
      <c r="L585" s="1" t="s">
        <v>21</v>
      </c>
      <c r="M585" s="1" t="s">
        <v>1215</v>
      </c>
      <c r="N585" s="1">
        <v>500</v>
      </c>
      <c r="O585" s="1" t="s">
        <v>23</v>
      </c>
      <c r="P585" s="1">
        <f t="shared" si="9"/>
        <v>12</v>
      </c>
    </row>
    <row r="586" spans="1:16" x14ac:dyDescent="0.25">
      <c r="A586" s="3">
        <v>20184090440482</v>
      </c>
      <c r="B586" s="2">
        <v>43224</v>
      </c>
      <c r="C586" s="2">
        <v>43248</v>
      </c>
      <c r="D586" s="3">
        <v>20183060142021</v>
      </c>
      <c r="E586" s="2">
        <v>43229</v>
      </c>
      <c r="F586" s="1" t="s">
        <v>24</v>
      </c>
      <c r="G586" s="1" t="s">
        <v>1216</v>
      </c>
      <c r="H586" s="1" t="s">
        <v>1217</v>
      </c>
      <c r="I586" s="1" t="s">
        <v>19</v>
      </c>
      <c r="J586" s="1" t="s">
        <v>20</v>
      </c>
      <c r="K586" s="1">
        <v>999</v>
      </c>
      <c r="L586" s="1" t="s">
        <v>21</v>
      </c>
      <c r="M586" s="1" t="s">
        <v>141</v>
      </c>
      <c r="N586" s="1">
        <v>306</v>
      </c>
      <c r="O586" s="1" t="s">
        <v>23</v>
      </c>
      <c r="P586" s="1">
        <f t="shared" si="9"/>
        <v>5</v>
      </c>
    </row>
    <row r="587" spans="1:16" x14ac:dyDescent="0.25">
      <c r="A587" s="3">
        <v>20184090440512</v>
      </c>
      <c r="B587" s="2">
        <v>43224</v>
      </c>
      <c r="C587" s="2">
        <v>43241</v>
      </c>
      <c r="D587" s="3">
        <v>20183040151981</v>
      </c>
      <c r="E587" s="2">
        <v>43238</v>
      </c>
      <c r="F587" s="1" t="s">
        <v>51</v>
      </c>
      <c r="G587" s="1" t="s">
        <v>44</v>
      </c>
      <c r="H587" s="1" t="s">
        <v>1218</v>
      </c>
      <c r="I587" s="1" t="s">
        <v>19</v>
      </c>
      <c r="J587" s="1" t="s">
        <v>72</v>
      </c>
      <c r="K587" s="1">
        <v>999</v>
      </c>
      <c r="L587" s="1" t="s">
        <v>21</v>
      </c>
      <c r="M587" s="1" t="s">
        <v>212</v>
      </c>
      <c r="N587" s="1">
        <v>304</v>
      </c>
      <c r="O587" s="1" t="s">
        <v>23</v>
      </c>
      <c r="P587" s="1">
        <f t="shared" si="9"/>
        <v>14</v>
      </c>
    </row>
    <row r="588" spans="1:16" x14ac:dyDescent="0.25">
      <c r="A588" s="3">
        <v>20184090440982</v>
      </c>
      <c r="B588" s="2">
        <v>43224</v>
      </c>
      <c r="C588" s="2">
        <v>43248</v>
      </c>
      <c r="D588" s="3">
        <v>20183040139431</v>
      </c>
      <c r="E588" s="2">
        <v>43228</v>
      </c>
      <c r="F588" s="1" t="s">
        <v>561</v>
      </c>
      <c r="G588" s="1" t="s">
        <v>44</v>
      </c>
      <c r="H588" s="1" t="s">
        <v>1219</v>
      </c>
      <c r="I588" s="1" t="s">
        <v>19</v>
      </c>
      <c r="J588" s="1" t="s">
        <v>209</v>
      </c>
      <c r="K588" s="1">
        <v>999</v>
      </c>
      <c r="L588" s="1" t="s">
        <v>21</v>
      </c>
      <c r="M588" s="1" t="s">
        <v>167</v>
      </c>
      <c r="N588" s="1">
        <v>304</v>
      </c>
      <c r="O588" s="1" t="s">
        <v>23</v>
      </c>
      <c r="P588" s="1">
        <f t="shared" si="9"/>
        <v>4</v>
      </c>
    </row>
    <row r="589" spans="1:16" x14ac:dyDescent="0.25">
      <c r="A589" s="3">
        <v>20184090441482</v>
      </c>
      <c r="B589" s="2">
        <v>43224</v>
      </c>
      <c r="C589" s="2">
        <v>43271</v>
      </c>
      <c r="D589" s="3">
        <v>20186050140821</v>
      </c>
      <c r="E589" s="2">
        <v>43229</v>
      </c>
      <c r="F589" s="1" t="s">
        <v>171</v>
      </c>
      <c r="G589" s="1" t="s">
        <v>1220</v>
      </c>
      <c r="H589" s="1" t="s">
        <v>256</v>
      </c>
      <c r="I589" s="1" t="s">
        <v>19</v>
      </c>
      <c r="J589" s="1" t="s">
        <v>406</v>
      </c>
      <c r="K589" s="1">
        <v>999</v>
      </c>
      <c r="L589" s="1" t="s">
        <v>21</v>
      </c>
      <c r="M589" s="1" t="s">
        <v>1221</v>
      </c>
      <c r="N589" s="1">
        <v>605</v>
      </c>
      <c r="O589" s="1" t="s">
        <v>23</v>
      </c>
      <c r="P589" s="1">
        <f t="shared" si="9"/>
        <v>5</v>
      </c>
    </row>
    <row r="590" spans="1:16" x14ac:dyDescent="0.25">
      <c r="A590" s="3">
        <v>20184090441652</v>
      </c>
      <c r="B590" s="2">
        <v>43224</v>
      </c>
      <c r="C590" s="2">
        <v>43241</v>
      </c>
      <c r="D590" s="3">
        <v>20183000189391</v>
      </c>
      <c r="E590" s="2">
        <v>43271</v>
      </c>
      <c r="F590" s="1" t="s">
        <v>15</v>
      </c>
      <c r="G590" s="1" t="s">
        <v>1222</v>
      </c>
      <c r="H590" s="1" t="s">
        <v>1223</v>
      </c>
      <c r="I590" s="1" t="s">
        <v>26</v>
      </c>
      <c r="J590" s="1" t="s">
        <v>20</v>
      </c>
      <c r="K590" s="1">
        <v>999</v>
      </c>
      <c r="L590" s="1" t="s">
        <v>21</v>
      </c>
      <c r="M590" s="1" t="s">
        <v>587</v>
      </c>
      <c r="N590" s="1">
        <v>300</v>
      </c>
      <c r="O590" s="1" t="s">
        <v>23</v>
      </c>
      <c r="P590" s="1">
        <f t="shared" si="9"/>
        <v>47</v>
      </c>
    </row>
    <row r="591" spans="1:16" x14ac:dyDescent="0.25">
      <c r="A591" s="3">
        <v>20184090441922</v>
      </c>
      <c r="B591" s="2">
        <v>43224</v>
      </c>
      <c r="C591" s="2">
        <v>43248</v>
      </c>
      <c r="D591" s="3">
        <v>20187010167471</v>
      </c>
      <c r="E591" s="2">
        <v>43251</v>
      </c>
      <c r="F591" s="1" t="s">
        <v>67</v>
      </c>
      <c r="G591" s="1" t="s">
        <v>1224</v>
      </c>
      <c r="H591" s="1" t="s">
        <v>1225</v>
      </c>
      <c r="I591" s="1" t="s">
        <v>26</v>
      </c>
      <c r="J591" s="1" t="s">
        <v>48</v>
      </c>
      <c r="K591" s="1">
        <v>999</v>
      </c>
      <c r="L591" s="1" t="s">
        <v>21</v>
      </c>
      <c r="M591" s="1" t="s">
        <v>1226</v>
      </c>
      <c r="N591" s="1">
        <v>701</v>
      </c>
      <c r="O591" s="1" t="s">
        <v>23</v>
      </c>
      <c r="P591" s="1">
        <f t="shared" si="9"/>
        <v>27</v>
      </c>
    </row>
    <row r="592" spans="1:16" x14ac:dyDescent="0.25">
      <c r="A592" s="3">
        <v>20184090442312</v>
      </c>
      <c r="B592" s="2">
        <v>43224</v>
      </c>
      <c r="C592" s="2">
        <v>43248</v>
      </c>
      <c r="D592" s="3">
        <v>20186040181571</v>
      </c>
      <c r="E592" s="2">
        <v>43264</v>
      </c>
      <c r="F592" s="1" t="s">
        <v>67</v>
      </c>
      <c r="G592" s="1" t="s">
        <v>1227</v>
      </c>
      <c r="H592" s="1" t="s">
        <v>1228</v>
      </c>
      <c r="I592" s="1" t="s">
        <v>26</v>
      </c>
      <c r="J592" s="1" t="s">
        <v>20</v>
      </c>
      <c r="K592" s="1">
        <v>999</v>
      </c>
      <c r="L592" s="1" t="s">
        <v>21</v>
      </c>
      <c r="M592" s="1" t="s">
        <v>30</v>
      </c>
      <c r="N592" s="1">
        <v>604</v>
      </c>
      <c r="O592" s="1" t="s">
        <v>23</v>
      </c>
      <c r="P592" s="1">
        <f t="shared" si="9"/>
        <v>40</v>
      </c>
    </row>
    <row r="593" spans="1:16" x14ac:dyDescent="0.25">
      <c r="A593" s="3">
        <v>20184090442602</v>
      </c>
      <c r="B593" s="2">
        <v>43224</v>
      </c>
      <c r="C593" s="2">
        <v>43241</v>
      </c>
      <c r="D593" s="3">
        <v>20185000153741</v>
      </c>
      <c r="E593" s="2">
        <v>43241</v>
      </c>
      <c r="F593" s="1" t="s">
        <v>15</v>
      </c>
      <c r="G593" s="1" t="s">
        <v>1229</v>
      </c>
      <c r="H593" s="1" t="s">
        <v>17</v>
      </c>
      <c r="I593" s="1" t="s">
        <v>19</v>
      </c>
      <c r="J593" s="1" t="s">
        <v>20</v>
      </c>
      <c r="K593" s="1">
        <v>999</v>
      </c>
      <c r="L593" s="1" t="s">
        <v>21</v>
      </c>
      <c r="M593" s="1" t="s">
        <v>441</v>
      </c>
      <c r="N593" s="1">
        <v>500</v>
      </c>
      <c r="O593" s="1" t="s">
        <v>23</v>
      </c>
      <c r="P593" s="1">
        <f t="shared" si="9"/>
        <v>17</v>
      </c>
    </row>
    <row r="594" spans="1:16" x14ac:dyDescent="0.25">
      <c r="A594" s="3">
        <v>20184090443152</v>
      </c>
      <c r="B594" s="2">
        <v>43224</v>
      </c>
      <c r="C594" s="2">
        <v>43241</v>
      </c>
      <c r="D594" s="3">
        <v>20183060142001</v>
      </c>
      <c r="E594" s="2">
        <v>43229</v>
      </c>
      <c r="F594" s="1" t="s">
        <v>15</v>
      </c>
      <c r="G594" s="1" t="s">
        <v>1230</v>
      </c>
      <c r="H594" s="1" t="s">
        <v>1231</v>
      </c>
      <c r="I594" s="1" t="s">
        <v>19</v>
      </c>
      <c r="J594" s="1" t="s">
        <v>20</v>
      </c>
      <c r="K594" s="1">
        <v>999</v>
      </c>
      <c r="L594" s="1" t="s">
        <v>21</v>
      </c>
      <c r="M594" s="1" t="s">
        <v>141</v>
      </c>
      <c r="N594" s="1">
        <v>306</v>
      </c>
      <c r="O594" s="1" t="s">
        <v>23</v>
      </c>
      <c r="P594" s="1">
        <f t="shared" si="9"/>
        <v>5</v>
      </c>
    </row>
    <row r="595" spans="1:16" x14ac:dyDescent="0.25">
      <c r="A595" s="3">
        <v>20184090443212</v>
      </c>
      <c r="B595" s="2">
        <v>43224</v>
      </c>
      <c r="C595" s="2">
        <v>43241</v>
      </c>
      <c r="D595" s="3" t="s">
        <v>1232</v>
      </c>
      <c r="E595" s="2">
        <v>43237</v>
      </c>
      <c r="F595" s="1" t="s">
        <v>36</v>
      </c>
      <c r="G595" s="1" t="s">
        <v>1233</v>
      </c>
      <c r="H595" s="1" t="s">
        <v>1234</v>
      </c>
      <c r="I595" s="1" t="s">
        <v>19</v>
      </c>
      <c r="J595" s="1" t="s">
        <v>39</v>
      </c>
      <c r="K595" s="1">
        <v>999</v>
      </c>
      <c r="L595" s="1" t="s">
        <v>21</v>
      </c>
      <c r="M595" s="1" t="s">
        <v>40</v>
      </c>
      <c r="N595" s="1">
        <v>703</v>
      </c>
      <c r="O595" s="1" t="s">
        <v>41</v>
      </c>
      <c r="P595" s="1">
        <f t="shared" si="9"/>
        <v>13</v>
      </c>
    </row>
    <row r="596" spans="1:16" x14ac:dyDescent="0.25">
      <c r="A596" s="3">
        <v>20184090443362</v>
      </c>
      <c r="B596" s="2">
        <v>43224</v>
      </c>
      <c r="C596" s="2">
        <v>43248</v>
      </c>
      <c r="D596" s="3">
        <v>20182000145581</v>
      </c>
      <c r="E596" s="2">
        <v>43231</v>
      </c>
      <c r="F596" s="1" t="s">
        <v>24</v>
      </c>
      <c r="G596" s="1" t="s">
        <v>1235</v>
      </c>
      <c r="H596" s="1" t="s">
        <v>1236</v>
      </c>
      <c r="I596" s="1" t="s">
        <v>19</v>
      </c>
      <c r="J596" s="1" t="s">
        <v>20</v>
      </c>
      <c r="K596" s="1">
        <v>999</v>
      </c>
      <c r="L596" s="1" t="s">
        <v>21</v>
      </c>
      <c r="M596" s="1" t="s">
        <v>87</v>
      </c>
      <c r="N596" s="1">
        <v>200</v>
      </c>
      <c r="O596" s="1" t="s">
        <v>23</v>
      </c>
      <c r="P596" s="1">
        <f t="shared" si="9"/>
        <v>7</v>
      </c>
    </row>
    <row r="597" spans="1:16" x14ac:dyDescent="0.25">
      <c r="A597" s="3">
        <v>20184090443712</v>
      </c>
      <c r="B597" s="2">
        <v>43224</v>
      </c>
      <c r="C597" s="2">
        <v>43248</v>
      </c>
      <c r="D597" s="3">
        <v>20186040164771</v>
      </c>
      <c r="E597" s="2">
        <v>43250</v>
      </c>
      <c r="F597" s="1" t="s">
        <v>24</v>
      </c>
      <c r="G597" s="1" t="s">
        <v>1237</v>
      </c>
      <c r="H597" s="1" t="s">
        <v>1238</v>
      </c>
      <c r="I597" s="1" t="s">
        <v>26</v>
      </c>
      <c r="J597" s="1" t="s">
        <v>20</v>
      </c>
      <c r="K597" s="1">
        <v>604</v>
      </c>
      <c r="L597" s="1" t="s">
        <v>1239</v>
      </c>
      <c r="M597" s="1" t="s">
        <v>1240</v>
      </c>
      <c r="N597" s="1">
        <v>604</v>
      </c>
      <c r="O597" s="1"/>
      <c r="P597" s="1">
        <f t="shared" si="9"/>
        <v>26</v>
      </c>
    </row>
    <row r="598" spans="1:16" x14ac:dyDescent="0.25">
      <c r="A598" s="3">
        <v>20184090444932</v>
      </c>
      <c r="B598" s="2">
        <v>43224</v>
      </c>
      <c r="C598" s="2">
        <v>43241</v>
      </c>
      <c r="D598" s="3">
        <v>20183000161711</v>
      </c>
      <c r="E598" s="2">
        <v>43248</v>
      </c>
      <c r="F598" s="1" t="s">
        <v>15</v>
      </c>
      <c r="G598" s="1" t="s">
        <v>44</v>
      </c>
      <c r="H598" s="1" t="s">
        <v>1241</v>
      </c>
      <c r="I598" s="1" t="s">
        <v>26</v>
      </c>
      <c r="J598" s="1" t="s">
        <v>48</v>
      </c>
      <c r="K598" s="1">
        <v>999</v>
      </c>
      <c r="L598" s="1" t="s">
        <v>21</v>
      </c>
      <c r="M598" s="1" t="s">
        <v>587</v>
      </c>
      <c r="N598" s="1">
        <v>300</v>
      </c>
      <c r="O598" s="1" t="s">
        <v>23</v>
      </c>
      <c r="P598" s="1">
        <f t="shared" si="9"/>
        <v>24</v>
      </c>
    </row>
    <row r="599" spans="1:16" x14ac:dyDescent="0.25">
      <c r="A599" s="3">
        <v>20184090445102</v>
      </c>
      <c r="B599" s="2">
        <v>43225</v>
      </c>
      <c r="C599" s="2">
        <v>43248</v>
      </c>
      <c r="D599" s="3">
        <v>20183030149961</v>
      </c>
      <c r="E599" s="2">
        <v>43237</v>
      </c>
      <c r="F599" s="1" t="s">
        <v>24</v>
      </c>
      <c r="G599" s="1" t="s">
        <v>44</v>
      </c>
      <c r="H599" s="1" t="s">
        <v>1242</v>
      </c>
      <c r="I599" s="1" t="s">
        <v>19</v>
      </c>
      <c r="J599" s="1" t="s">
        <v>18</v>
      </c>
      <c r="K599" s="1">
        <v>999</v>
      </c>
      <c r="L599" s="1" t="s">
        <v>21</v>
      </c>
      <c r="M599" s="1" t="s">
        <v>162</v>
      </c>
      <c r="N599" s="1">
        <v>303</v>
      </c>
      <c r="O599" s="1" t="s">
        <v>23</v>
      </c>
      <c r="P599" s="1">
        <f t="shared" si="9"/>
        <v>12</v>
      </c>
    </row>
    <row r="600" spans="1:16" x14ac:dyDescent="0.25">
      <c r="A600" s="3">
        <v>20184090445122</v>
      </c>
      <c r="B600" s="2">
        <v>43227</v>
      </c>
      <c r="C600" s="2">
        <v>43249</v>
      </c>
      <c r="D600" s="3">
        <v>20185000139121</v>
      </c>
      <c r="E600" s="2">
        <v>43228</v>
      </c>
      <c r="F600" s="1" t="s">
        <v>67</v>
      </c>
      <c r="G600" s="1" t="s">
        <v>1243</v>
      </c>
      <c r="H600" s="1" t="s">
        <v>1244</v>
      </c>
      <c r="I600" s="1" t="s">
        <v>19</v>
      </c>
      <c r="J600" s="1" t="s">
        <v>39</v>
      </c>
      <c r="K600" s="1">
        <v>999</v>
      </c>
      <c r="L600" s="1" t="s">
        <v>21</v>
      </c>
      <c r="M600" s="1" t="s">
        <v>106</v>
      </c>
      <c r="N600" s="1">
        <v>500</v>
      </c>
      <c r="O600" s="1" t="s">
        <v>23</v>
      </c>
      <c r="P600" s="1">
        <f t="shared" si="9"/>
        <v>1</v>
      </c>
    </row>
    <row r="601" spans="1:16" x14ac:dyDescent="0.25">
      <c r="A601" s="3">
        <v>20184090445172</v>
      </c>
      <c r="B601" s="2">
        <v>43227</v>
      </c>
      <c r="C601" s="2">
        <v>43249</v>
      </c>
      <c r="D601" s="3">
        <v>20185000161641</v>
      </c>
      <c r="E601" s="2">
        <v>43248</v>
      </c>
      <c r="F601" s="1" t="s">
        <v>43</v>
      </c>
      <c r="G601" s="1" t="s">
        <v>1245</v>
      </c>
      <c r="H601" s="1" t="s">
        <v>81</v>
      </c>
      <c r="I601" s="1" t="s">
        <v>19</v>
      </c>
      <c r="J601" s="1" t="s">
        <v>20</v>
      </c>
      <c r="K601" s="1">
        <v>999</v>
      </c>
      <c r="L601" s="1" t="s">
        <v>21</v>
      </c>
      <c r="M601" s="1" t="s">
        <v>97</v>
      </c>
      <c r="N601" s="1">
        <v>500</v>
      </c>
      <c r="O601" s="1" t="s">
        <v>23</v>
      </c>
      <c r="P601" s="1">
        <f t="shared" si="9"/>
        <v>21</v>
      </c>
    </row>
    <row r="602" spans="1:16" x14ac:dyDescent="0.25">
      <c r="A602" s="3">
        <v>20184090445312</v>
      </c>
      <c r="B602" s="2">
        <v>43227</v>
      </c>
      <c r="C602" s="2">
        <v>43249</v>
      </c>
      <c r="D602" s="3">
        <v>20187030158411</v>
      </c>
      <c r="E602" s="2">
        <v>43244</v>
      </c>
      <c r="F602" s="1" t="s">
        <v>24</v>
      </c>
      <c r="G602" s="1" t="s">
        <v>44</v>
      </c>
      <c r="H602" s="1" t="s">
        <v>1246</v>
      </c>
      <c r="I602" s="1" t="s">
        <v>19</v>
      </c>
      <c r="J602" s="1" t="s">
        <v>48</v>
      </c>
      <c r="K602" s="1">
        <v>703</v>
      </c>
      <c r="L602" s="1" t="s">
        <v>1247</v>
      </c>
      <c r="M602" s="1" t="s">
        <v>40</v>
      </c>
      <c r="N602" s="1">
        <v>703</v>
      </c>
      <c r="O602" s="1"/>
      <c r="P602" s="1">
        <f t="shared" si="9"/>
        <v>17</v>
      </c>
    </row>
    <row r="603" spans="1:16" x14ac:dyDescent="0.25">
      <c r="A603" s="3">
        <v>20184090445472</v>
      </c>
      <c r="B603" s="2">
        <v>43227</v>
      </c>
      <c r="C603" s="2">
        <v>43249</v>
      </c>
      <c r="D603" s="3">
        <v>20183070147311</v>
      </c>
      <c r="E603" s="2">
        <v>43235</v>
      </c>
      <c r="F603" s="1" t="s">
        <v>24</v>
      </c>
      <c r="G603" s="1" t="s">
        <v>44</v>
      </c>
      <c r="H603" s="1" t="s">
        <v>1248</v>
      </c>
      <c r="I603" s="1" t="s">
        <v>19</v>
      </c>
      <c r="J603" s="1" t="s">
        <v>459</v>
      </c>
      <c r="K603" s="1">
        <v>999</v>
      </c>
      <c r="L603" s="1" t="s">
        <v>21</v>
      </c>
      <c r="M603" s="1" t="s">
        <v>513</v>
      </c>
      <c r="N603" s="1">
        <v>307</v>
      </c>
      <c r="O603" s="1" t="s">
        <v>23</v>
      </c>
      <c r="P603" s="1">
        <f t="shared" si="9"/>
        <v>8</v>
      </c>
    </row>
    <row r="604" spans="1:16" x14ac:dyDescent="0.25">
      <c r="A604" s="3">
        <v>20184090445602</v>
      </c>
      <c r="B604" s="2">
        <v>43227</v>
      </c>
      <c r="C604" s="2">
        <v>43242</v>
      </c>
      <c r="D604" s="3"/>
      <c r="E604" s="1" t="s">
        <v>18</v>
      </c>
      <c r="F604" s="1" t="s">
        <v>15</v>
      </c>
      <c r="G604" s="1" t="s">
        <v>1249</v>
      </c>
      <c r="H604" s="1" t="s">
        <v>17</v>
      </c>
      <c r="I604" s="1" t="s">
        <v>26</v>
      </c>
      <c r="J604" s="1" t="s">
        <v>75</v>
      </c>
      <c r="K604" s="1">
        <v>999</v>
      </c>
      <c r="L604" s="1" t="s">
        <v>21</v>
      </c>
      <c r="M604" s="1" t="s">
        <v>206</v>
      </c>
      <c r="N604" s="1">
        <v>701</v>
      </c>
      <c r="O604" s="1" t="s">
        <v>23</v>
      </c>
      <c r="P604" s="1" t="str">
        <f t="shared" si="9"/>
        <v>-</v>
      </c>
    </row>
    <row r="605" spans="1:16" x14ac:dyDescent="0.25">
      <c r="A605" s="3">
        <v>20184090445672</v>
      </c>
      <c r="B605" s="2">
        <v>43227</v>
      </c>
      <c r="C605" s="2">
        <v>43242</v>
      </c>
      <c r="D605" s="3">
        <v>20185000143771</v>
      </c>
      <c r="E605" s="2">
        <v>43230</v>
      </c>
      <c r="F605" s="1" t="s">
        <v>61</v>
      </c>
      <c r="G605" s="1" t="s">
        <v>1250</v>
      </c>
      <c r="H605" s="1" t="s">
        <v>1251</v>
      </c>
      <c r="I605" s="1" t="s">
        <v>19</v>
      </c>
      <c r="J605" s="1" t="s">
        <v>33</v>
      </c>
      <c r="K605" s="1">
        <v>999</v>
      </c>
      <c r="L605" s="1" t="s">
        <v>21</v>
      </c>
      <c r="M605" s="1" t="s">
        <v>112</v>
      </c>
      <c r="N605" s="1">
        <v>500</v>
      </c>
      <c r="O605" s="1" t="s">
        <v>23</v>
      </c>
      <c r="P605" s="1">
        <f t="shared" si="9"/>
        <v>3</v>
      </c>
    </row>
    <row r="606" spans="1:16" x14ac:dyDescent="0.25">
      <c r="A606" s="3">
        <v>20184090445682</v>
      </c>
      <c r="B606" s="2">
        <v>43227</v>
      </c>
      <c r="C606" s="2">
        <v>43317</v>
      </c>
      <c r="D606" s="3">
        <v>20183090141241</v>
      </c>
      <c r="E606" s="2">
        <v>43229</v>
      </c>
      <c r="F606" s="1" t="s">
        <v>158</v>
      </c>
      <c r="G606" s="1" t="s">
        <v>1252</v>
      </c>
      <c r="H606" s="1" t="s">
        <v>1051</v>
      </c>
      <c r="I606" s="1" t="s">
        <v>19</v>
      </c>
      <c r="J606" s="1" t="s">
        <v>281</v>
      </c>
      <c r="K606" s="1">
        <v>999</v>
      </c>
      <c r="L606" s="1" t="s">
        <v>21</v>
      </c>
      <c r="M606" s="1" t="s">
        <v>1253</v>
      </c>
      <c r="N606" s="1">
        <v>309</v>
      </c>
      <c r="O606" s="1" t="s">
        <v>23</v>
      </c>
      <c r="P606" s="1">
        <f t="shared" si="9"/>
        <v>2</v>
      </c>
    </row>
    <row r="607" spans="1:16" x14ac:dyDescent="0.25">
      <c r="A607" s="3">
        <v>20184090446102</v>
      </c>
      <c r="B607" s="2">
        <v>43227</v>
      </c>
      <c r="C607" s="2">
        <v>43242</v>
      </c>
      <c r="D607" s="3">
        <v>20186050155161</v>
      </c>
      <c r="E607" s="2">
        <v>43242</v>
      </c>
      <c r="F607" s="1" t="s">
        <v>15</v>
      </c>
      <c r="G607" s="1" t="s">
        <v>1254</v>
      </c>
      <c r="H607" s="1" t="s">
        <v>1255</v>
      </c>
      <c r="I607" s="1" t="s">
        <v>19</v>
      </c>
      <c r="J607" s="1" t="s">
        <v>459</v>
      </c>
      <c r="K607" s="1">
        <v>999</v>
      </c>
      <c r="L607" s="1" t="s">
        <v>21</v>
      </c>
      <c r="M607" s="1" t="s">
        <v>961</v>
      </c>
      <c r="N607" s="1">
        <v>605</v>
      </c>
      <c r="O607" s="1" t="s">
        <v>23</v>
      </c>
      <c r="P607" s="1">
        <f t="shared" si="9"/>
        <v>15</v>
      </c>
    </row>
    <row r="608" spans="1:16" x14ac:dyDescent="0.25">
      <c r="A608" s="3">
        <v>20184090447212</v>
      </c>
      <c r="B608" s="2">
        <v>43227</v>
      </c>
      <c r="C608" s="2">
        <v>43249</v>
      </c>
      <c r="D608" s="3">
        <v>20183060143741</v>
      </c>
      <c r="E608" s="2">
        <v>43230</v>
      </c>
      <c r="F608" s="1" t="s">
        <v>43</v>
      </c>
      <c r="G608" s="1" t="s">
        <v>44</v>
      </c>
      <c r="H608" s="1" t="s">
        <v>1256</v>
      </c>
      <c r="I608" s="1" t="s">
        <v>19</v>
      </c>
      <c r="J608" s="1" t="s">
        <v>75</v>
      </c>
      <c r="K608" s="1">
        <v>999</v>
      </c>
      <c r="L608" s="1" t="s">
        <v>21</v>
      </c>
      <c r="M608" s="1" t="s">
        <v>233</v>
      </c>
      <c r="N608" s="1">
        <v>306</v>
      </c>
      <c r="O608" s="1" t="s">
        <v>23</v>
      </c>
      <c r="P608" s="1">
        <f t="shared" si="9"/>
        <v>3</v>
      </c>
    </row>
    <row r="609" spans="1:16" x14ac:dyDescent="0.25">
      <c r="A609" s="3">
        <v>20184090447222</v>
      </c>
      <c r="B609" s="2">
        <v>43227</v>
      </c>
      <c r="C609" s="2">
        <v>43249</v>
      </c>
      <c r="D609" s="3">
        <v>20186060162391</v>
      </c>
      <c r="E609" s="2">
        <v>43248</v>
      </c>
      <c r="F609" s="1" t="s">
        <v>24</v>
      </c>
      <c r="G609" s="1" t="s">
        <v>1257</v>
      </c>
      <c r="H609" s="1" t="s">
        <v>1258</v>
      </c>
      <c r="I609" s="1" t="s">
        <v>19</v>
      </c>
      <c r="J609" s="1" t="s">
        <v>48</v>
      </c>
      <c r="K609" s="1">
        <v>999</v>
      </c>
      <c r="L609" s="1" t="s">
        <v>21</v>
      </c>
      <c r="M609" s="1" t="s">
        <v>79</v>
      </c>
      <c r="N609" s="1">
        <v>606</v>
      </c>
      <c r="O609" s="1" t="s">
        <v>23</v>
      </c>
      <c r="P609" s="1">
        <f t="shared" si="9"/>
        <v>21</v>
      </c>
    </row>
    <row r="610" spans="1:16" x14ac:dyDescent="0.25">
      <c r="A610" s="3">
        <v>20184090447272</v>
      </c>
      <c r="B610" s="2">
        <v>43227</v>
      </c>
      <c r="C610" s="2">
        <v>43242</v>
      </c>
      <c r="D610" s="3">
        <v>20183040144221</v>
      </c>
      <c r="E610" s="2">
        <v>43231</v>
      </c>
      <c r="F610" s="1" t="s">
        <v>285</v>
      </c>
      <c r="G610" s="1" t="s">
        <v>1259</v>
      </c>
      <c r="H610" s="1" t="s">
        <v>1260</v>
      </c>
      <c r="I610" s="1" t="s">
        <v>19</v>
      </c>
      <c r="J610" s="1" t="s">
        <v>48</v>
      </c>
      <c r="K610" s="1">
        <v>999</v>
      </c>
      <c r="L610" s="1" t="s">
        <v>21</v>
      </c>
      <c r="M610" s="1" t="s">
        <v>49</v>
      </c>
      <c r="N610" s="1">
        <v>304</v>
      </c>
      <c r="O610" s="1" t="s">
        <v>23</v>
      </c>
      <c r="P610" s="1">
        <f t="shared" si="9"/>
        <v>4</v>
      </c>
    </row>
    <row r="611" spans="1:16" x14ac:dyDescent="0.25">
      <c r="A611" s="3">
        <v>20184090447352</v>
      </c>
      <c r="B611" s="2">
        <v>43227</v>
      </c>
      <c r="C611" s="2">
        <v>43242</v>
      </c>
      <c r="D611" s="3">
        <v>20186060155001</v>
      </c>
      <c r="E611" s="2">
        <v>43242</v>
      </c>
      <c r="F611" s="1" t="s">
        <v>285</v>
      </c>
      <c r="G611" s="1" t="s">
        <v>1261</v>
      </c>
      <c r="H611" s="1" t="s">
        <v>1262</v>
      </c>
      <c r="I611" s="1" t="s">
        <v>19</v>
      </c>
      <c r="J611" s="1" t="s">
        <v>48</v>
      </c>
      <c r="K611" s="1">
        <v>999</v>
      </c>
      <c r="L611" s="1" t="s">
        <v>21</v>
      </c>
      <c r="M611" s="1" t="s">
        <v>1263</v>
      </c>
      <c r="N611" s="1">
        <v>606</v>
      </c>
      <c r="O611" s="1" t="s">
        <v>23</v>
      </c>
      <c r="P611" s="1">
        <f t="shared" si="9"/>
        <v>15</v>
      </c>
    </row>
    <row r="612" spans="1:16" x14ac:dyDescent="0.25">
      <c r="A612" s="3">
        <v>20184090447512</v>
      </c>
      <c r="B612" s="2">
        <v>43227</v>
      </c>
      <c r="C612" s="2">
        <v>43249</v>
      </c>
      <c r="D612" s="3"/>
      <c r="E612" s="1" t="s">
        <v>18</v>
      </c>
      <c r="F612" s="1" t="s">
        <v>24</v>
      </c>
      <c r="G612" s="1" t="s">
        <v>1264</v>
      </c>
      <c r="H612" s="1" t="s">
        <v>1265</v>
      </c>
      <c r="I612" s="1" t="s">
        <v>26</v>
      </c>
      <c r="J612" s="1" t="s">
        <v>20</v>
      </c>
      <c r="K612" s="1">
        <v>999</v>
      </c>
      <c r="L612" s="1" t="s">
        <v>21</v>
      </c>
      <c r="M612" s="1" t="s">
        <v>410</v>
      </c>
      <c r="N612" s="1">
        <v>303</v>
      </c>
      <c r="O612" s="1" t="s">
        <v>41</v>
      </c>
      <c r="P612" s="1" t="str">
        <f t="shared" si="9"/>
        <v>-</v>
      </c>
    </row>
    <row r="613" spans="1:16" x14ac:dyDescent="0.25">
      <c r="A613" s="3">
        <v>20184090447762</v>
      </c>
      <c r="B613" s="2">
        <v>43227</v>
      </c>
      <c r="C613" s="2">
        <v>43242</v>
      </c>
      <c r="D613" s="3">
        <v>20185000142241</v>
      </c>
      <c r="E613" s="2">
        <v>43229</v>
      </c>
      <c r="F613" s="1" t="s">
        <v>15</v>
      </c>
      <c r="G613" s="1" t="s">
        <v>1266</v>
      </c>
      <c r="H613" s="1" t="s">
        <v>1267</v>
      </c>
      <c r="I613" s="1" t="s">
        <v>19</v>
      </c>
      <c r="J613" s="1" t="s">
        <v>20</v>
      </c>
      <c r="K613" s="1">
        <v>999</v>
      </c>
      <c r="L613" s="1" t="s">
        <v>21</v>
      </c>
      <c r="M613" s="1" t="s">
        <v>112</v>
      </c>
      <c r="N613" s="1">
        <v>500</v>
      </c>
      <c r="O613" s="1" t="s">
        <v>23</v>
      </c>
      <c r="P613" s="1">
        <f t="shared" si="9"/>
        <v>2</v>
      </c>
    </row>
    <row r="614" spans="1:16" x14ac:dyDescent="0.25">
      <c r="A614" s="3">
        <v>20184090447772</v>
      </c>
      <c r="B614" s="2">
        <v>43227</v>
      </c>
      <c r="C614" s="2">
        <v>43249</v>
      </c>
      <c r="D614" s="3">
        <v>20186060147961</v>
      </c>
      <c r="E614" s="2">
        <v>43236</v>
      </c>
      <c r="F614" s="1" t="s">
        <v>24</v>
      </c>
      <c r="G614" s="1" t="s">
        <v>1268</v>
      </c>
      <c r="H614" s="1" t="s">
        <v>1269</v>
      </c>
      <c r="I614" s="1" t="s">
        <v>19</v>
      </c>
      <c r="J614" s="1" t="s">
        <v>48</v>
      </c>
      <c r="K614" s="1">
        <v>999</v>
      </c>
      <c r="L614" s="1" t="s">
        <v>21</v>
      </c>
      <c r="M614" s="1" t="s">
        <v>1263</v>
      </c>
      <c r="N614" s="1">
        <v>606</v>
      </c>
      <c r="O614" s="1" t="s">
        <v>23</v>
      </c>
      <c r="P614" s="1">
        <f t="shared" si="9"/>
        <v>9</v>
      </c>
    </row>
    <row r="615" spans="1:16" x14ac:dyDescent="0.25">
      <c r="A615" s="3">
        <v>20184090447822</v>
      </c>
      <c r="B615" s="2">
        <v>43227</v>
      </c>
      <c r="C615" s="2">
        <v>43249</v>
      </c>
      <c r="D615" s="3">
        <v>20183060143701</v>
      </c>
      <c r="E615" s="2">
        <v>43230</v>
      </c>
      <c r="F615" s="1" t="s">
        <v>24</v>
      </c>
      <c r="G615" s="1" t="s">
        <v>1270</v>
      </c>
      <c r="H615" s="1" t="s">
        <v>1271</v>
      </c>
      <c r="I615" s="1" t="s">
        <v>19</v>
      </c>
      <c r="J615" s="1" t="s">
        <v>20</v>
      </c>
      <c r="K615" s="1">
        <v>999</v>
      </c>
      <c r="L615" s="1" t="s">
        <v>21</v>
      </c>
      <c r="M615" s="1" t="s">
        <v>233</v>
      </c>
      <c r="N615" s="1">
        <v>306</v>
      </c>
      <c r="O615" s="1" t="s">
        <v>23</v>
      </c>
      <c r="P615" s="1">
        <f t="shared" si="9"/>
        <v>3</v>
      </c>
    </row>
    <row r="616" spans="1:16" x14ac:dyDescent="0.25">
      <c r="A616" s="3">
        <v>20184090447842</v>
      </c>
      <c r="B616" s="2">
        <v>43227</v>
      </c>
      <c r="C616" s="2">
        <v>43249</v>
      </c>
      <c r="D616" s="3"/>
      <c r="E616" s="1" t="s">
        <v>18</v>
      </c>
      <c r="F616" s="1" t="s">
        <v>24</v>
      </c>
      <c r="G616" s="1" t="s">
        <v>1272</v>
      </c>
      <c r="H616" s="1" t="s">
        <v>1269</v>
      </c>
      <c r="I616" s="1" t="s">
        <v>26</v>
      </c>
      <c r="J616" s="1" t="s">
        <v>20</v>
      </c>
      <c r="K616" s="1">
        <v>999</v>
      </c>
      <c r="L616" s="1" t="s">
        <v>21</v>
      </c>
      <c r="M616" s="1" t="s">
        <v>1263</v>
      </c>
      <c r="N616" s="1">
        <v>606</v>
      </c>
      <c r="O616" s="1" t="s">
        <v>23</v>
      </c>
      <c r="P616" s="1" t="str">
        <f t="shared" si="9"/>
        <v>-</v>
      </c>
    </row>
    <row r="617" spans="1:16" x14ac:dyDescent="0.25">
      <c r="A617" s="3">
        <v>20184090447932</v>
      </c>
      <c r="B617" s="2">
        <v>43227</v>
      </c>
      <c r="C617" s="2">
        <v>43249</v>
      </c>
      <c r="D617" s="3">
        <v>20183040144181</v>
      </c>
      <c r="E617" s="2">
        <v>43230</v>
      </c>
      <c r="F617" s="1" t="s">
        <v>24</v>
      </c>
      <c r="G617" s="1" t="s">
        <v>1273</v>
      </c>
      <c r="H617" s="1" t="s">
        <v>17</v>
      </c>
      <c r="I617" s="1" t="s">
        <v>19</v>
      </c>
      <c r="J617" s="1" t="s">
        <v>20</v>
      </c>
      <c r="K617" s="1">
        <v>999</v>
      </c>
      <c r="L617" s="1" t="s">
        <v>21</v>
      </c>
      <c r="M617" s="1" t="s">
        <v>167</v>
      </c>
      <c r="N617" s="1">
        <v>304</v>
      </c>
      <c r="O617" s="1" t="s">
        <v>23</v>
      </c>
      <c r="P617" s="1">
        <f t="shared" si="9"/>
        <v>3</v>
      </c>
    </row>
    <row r="618" spans="1:16" x14ac:dyDescent="0.25">
      <c r="A618" s="3">
        <v>20184090448392</v>
      </c>
      <c r="B618" s="2">
        <v>43227</v>
      </c>
      <c r="C618" s="2">
        <v>43249</v>
      </c>
      <c r="D618" s="3">
        <v>20183050146191</v>
      </c>
      <c r="E618" s="2">
        <v>43235</v>
      </c>
      <c r="F618" s="1" t="s">
        <v>24</v>
      </c>
      <c r="G618" s="1" t="s">
        <v>1274</v>
      </c>
      <c r="H618" s="1" t="s">
        <v>1275</v>
      </c>
      <c r="I618" s="1" t="s">
        <v>19</v>
      </c>
      <c r="J618" s="1" t="s">
        <v>20</v>
      </c>
      <c r="K618" s="1">
        <v>999</v>
      </c>
      <c r="L618" s="1" t="s">
        <v>21</v>
      </c>
      <c r="M618" s="1" t="s">
        <v>307</v>
      </c>
      <c r="N618" s="1">
        <v>305</v>
      </c>
      <c r="O618" s="1" t="s">
        <v>23</v>
      </c>
      <c r="P618" s="1">
        <f t="shared" si="9"/>
        <v>8</v>
      </c>
    </row>
    <row r="619" spans="1:16" x14ac:dyDescent="0.25">
      <c r="A619" s="3">
        <v>20184090448452</v>
      </c>
      <c r="B619" s="2">
        <v>43227</v>
      </c>
      <c r="C619" s="2">
        <v>43242</v>
      </c>
      <c r="D619" s="3">
        <v>20183050148291</v>
      </c>
      <c r="E619" s="2">
        <v>43236</v>
      </c>
      <c r="F619" s="1" t="s">
        <v>15</v>
      </c>
      <c r="G619" s="1" t="s">
        <v>1276</v>
      </c>
      <c r="H619" s="1" t="s">
        <v>17</v>
      </c>
      <c r="I619" s="1" t="s">
        <v>19</v>
      </c>
      <c r="J619" s="1" t="s">
        <v>20</v>
      </c>
      <c r="K619" s="1">
        <v>999</v>
      </c>
      <c r="L619" s="1" t="s">
        <v>21</v>
      </c>
      <c r="M619" s="1" t="s">
        <v>791</v>
      </c>
      <c r="N619" s="1">
        <v>305</v>
      </c>
      <c r="O619" s="1" t="s">
        <v>23</v>
      </c>
      <c r="P619" s="1">
        <f t="shared" si="9"/>
        <v>9</v>
      </c>
    </row>
    <row r="620" spans="1:16" x14ac:dyDescent="0.25">
      <c r="A620" s="3">
        <v>20184090449062</v>
      </c>
      <c r="B620" s="2">
        <v>43227</v>
      </c>
      <c r="C620" s="2">
        <v>43242</v>
      </c>
      <c r="D620" s="3">
        <v>20183040150671</v>
      </c>
      <c r="E620" s="2">
        <v>43237</v>
      </c>
      <c r="F620" s="1" t="s">
        <v>15</v>
      </c>
      <c r="G620" s="1" t="s">
        <v>1277</v>
      </c>
      <c r="H620" s="1" t="s">
        <v>1278</v>
      </c>
      <c r="I620" s="1" t="s">
        <v>19</v>
      </c>
      <c r="J620" s="1" t="s">
        <v>20</v>
      </c>
      <c r="K620" s="1">
        <v>999</v>
      </c>
      <c r="L620" s="1" t="s">
        <v>21</v>
      </c>
      <c r="M620" s="1" t="s">
        <v>49</v>
      </c>
      <c r="N620" s="1">
        <v>304</v>
      </c>
      <c r="O620" s="1" t="s">
        <v>23</v>
      </c>
      <c r="P620" s="1">
        <f t="shared" si="9"/>
        <v>10</v>
      </c>
    </row>
    <row r="621" spans="1:16" x14ac:dyDescent="0.25">
      <c r="A621" s="3">
        <v>20184090449162</v>
      </c>
      <c r="B621" s="2">
        <v>43227</v>
      </c>
      <c r="C621" s="2">
        <v>43249</v>
      </c>
      <c r="D621" s="3">
        <v>20185000143931</v>
      </c>
      <c r="E621" s="2">
        <v>43230</v>
      </c>
      <c r="F621" s="1" t="s">
        <v>24</v>
      </c>
      <c r="G621" s="1" t="s">
        <v>1279</v>
      </c>
      <c r="H621" s="1" t="s">
        <v>1280</v>
      </c>
      <c r="I621" s="1" t="s">
        <v>19</v>
      </c>
      <c r="J621" s="1" t="s">
        <v>20</v>
      </c>
      <c r="K621" s="1">
        <v>999</v>
      </c>
      <c r="L621" s="1" t="s">
        <v>21</v>
      </c>
      <c r="M621" s="1" t="s">
        <v>1215</v>
      </c>
      <c r="N621" s="1">
        <v>500</v>
      </c>
      <c r="O621" s="1" t="s">
        <v>23</v>
      </c>
      <c r="P621" s="1">
        <f t="shared" si="9"/>
        <v>3</v>
      </c>
    </row>
    <row r="622" spans="1:16" x14ac:dyDescent="0.25">
      <c r="A622" s="3">
        <v>20184090449362</v>
      </c>
      <c r="B622" s="2">
        <v>43227</v>
      </c>
      <c r="C622" s="2">
        <v>43249</v>
      </c>
      <c r="D622" s="3"/>
      <c r="E622" s="1" t="s">
        <v>18</v>
      </c>
      <c r="F622" s="1" t="s">
        <v>24</v>
      </c>
      <c r="G622" s="1" t="s">
        <v>1281</v>
      </c>
      <c r="H622" s="1" t="s">
        <v>1282</v>
      </c>
      <c r="I622" s="1" t="s">
        <v>26</v>
      </c>
      <c r="J622" s="1" t="s">
        <v>20</v>
      </c>
      <c r="K622" s="1">
        <v>999</v>
      </c>
      <c r="L622" s="1" t="s">
        <v>21</v>
      </c>
      <c r="M622" s="1" t="s">
        <v>1283</v>
      </c>
      <c r="N622" s="1">
        <v>300</v>
      </c>
      <c r="O622" s="1" t="s">
        <v>23</v>
      </c>
      <c r="P622" s="1" t="str">
        <f t="shared" si="9"/>
        <v>-</v>
      </c>
    </row>
    <row r="623" spans="1:16" x14ac:dyDescent="0.25">
      <c r="A623" s="3">
        <v>20184090449412</v>
      </c>
      <c r="B623" s="2">
        <v>43227</v>
      </c>
      <c r="C623" s="2">
        <v>43242</v>
      </c>
      <c r="D623" s="3"/>
      <c r="E623" s="1" t="s">
        <v>18</v>
      </c>
      <c r="F623" s="1" t="s">
        <v>15</v>
      </c>
      <c r="G623" s="1" t="s">
        <v>1284</v>
      </c>
      <c r="H623" s="1" t="s">
        <v>1149</v>
      </c>
      <c r="I623" s="1" t="s">
        <v>26</v>
      </c>
      <c r="J623" s="1" t="s">
        <v>20</v>
      </c>
      <c r="K623" s="1">
        <v>999</v>
      </c>
      <c r="L623" s="1" t="s">
        <v>21</v>
      </c>
      <c r="M623" s="1" t="s">
        <v>58</v>
      </c>
      <c r="N623" s="1">
        <v>500</v>
      </c>
      <c r="O623" s="1" t="s">
        <v>23</v>
      </c>
      <c r="P623" s="1" t="str">
        <f t="shared" si="9"/>
        <v>-</v>
      </c>
    </row>
    <row r="624" spans="1:16" x14ac:dyDescent="0.25">
      <c r="A624" s="3">
        <v>20184090449722</v>
      </c>
      <c r="B624" s="2">
        <v>43227</v>
      </c>
      <c r="C624" s="2">
        <v>43249</v>
      </c>
      <c r="D624" s="3">
        <v>20186060148191</v>
      </c>
      <c r="E624" s="2">
        <v>43236</v>
      </c>
      <c r="F624" s="1" t="s">
        <v>24</v>
      </c>
      <c r="G624" s="1" t="s">
        <v>1285</v>
      </c>
      <c r="H624" s="1" t="s">
        <v>1286</v>
      </c>
      <c r="I624" s="1" t="s">
        <v>19</v>
      </c>
      <c r="J624" s="1" t="s">
        <v>48</v>
      </c>
      <c r="K624" s="1">
        <v>999</v>
      </c>
      <c r="L624" s="1" t="s">
        <v>21</v>
      </c>
      <c r="M624" s="1" t="s">
        <v>1287</v>
      </c>
      <c r="N624" s="1">
        <v>606</v>
      </c>
      <c r="O624" s="1" t="s">
        <v>23</v>
      </c>
      <c r="P624" s="1">
        <f t="shared" si="9"/>
        <v>9</v>
      </c>
    </row>
    <row r="625" spans="1:16" x14ac:dyDescent="0.25">
      <c r="A625" s="3">
        <v>20184090450572</v>
      </c>
      <c r="B625" s="2">
        <v>43227</v>
      </c>
      <c r="C625" s="2">
        <v>43249</v>
      </c>
      <c r="D625" s="3">
        <v>20184010175901</v>
      </c>
      <c r="E625" s="2">
        <v>43259</v>
      </c>
      <c r="F625" s="1" t="s">
        <v>24</v>
      </c>
      <c r="G625" s="1" t="s">
        <v>1288</v>
      </c>
      <c r="H625" s="1" t="s">
        <v>1289</v>
      </c>
      <c r="I625" s="1" t="s">
        <v>26</v>
      </c>
      <c r="J625" s="1" t="s">
        <v>48</v>
      </c>
      <c r="K625" s="1">
        <v>999</v>
      </c>
      <c r="L625" s="1" t="s">
        <v>21</v>
      </c>
      <c r="M625" s="1" t="s">
        <v>1290</v>
      </c>
      <c r="N625" s="1">
        <v>401</v>
      </c>
      <c r="O625" s="1" t="s">
        <v>23</v>
      </c>
      <c r="P625" s="1">
        <f t="shared" si="9"/>
        <v>32</v>
      </c>
    </row>
    <row r="626" spans="1:16" x14ac:dyDescent="0.25">
      <c r="A626" s="3">
        <v>20184090450712</v>
      </c>
      <c r="B626" s="2">
        <v>43228</v>
      </c>
      <c r="C626" s="2">
        <v>43243</v>
      </c>
      <c r="D626" s="3" t="s">
        <v>1291</v>
      </c>
      <c r="E626" s="2">
        <v>43242</v>
      </c>
      <c r="F626" s="1" t="s">
        <v>36</v>
      </c>
      <c r="G626" s="1" t="s">
        <v>1292</v>
      </c>
      <c r="H626" s="1" t="s">
        <v>1293</v>
      </c>
      <c r="I626" s="1" t="s">
        <v>19</v>
      </c>
      <c r="J626" s="1" t="s">
        <v>39</v>
      </c>
      <c r="K626" s="1">
        <v>999</v>
      </c>
      <c r="L626" s="1" t="s">
        <v>21</v>
      </c>
      <c r="M626" s="1" t="s">
        <v>40</v>
      </c>
      <c r="N626" s="1">
        <v>703</v>
      </c>
      <c r="O626" s="1" t="s">
        <v>41</v>
      </c>
      <c r="P626" s="1">
        <f t="shared" si="9"/>
        <v>14</v>
      </c>
    </row>
    <row r="627" spans="1:16" x14ac:dyDescent="0.25">
      <c r="A627" s="3">
        <v>20184090450722</v>
      </c>
      <c r="B627" s="2">
        <v>43228</v>
      </c>
      <c r="C627" s="2">
        <v>43243</v>
      </c>
      <c r="D627" s="3">
        <v>20184010145991</v>
      </c>
      <c r="E627" s="2">
        <v>43235</v>
      </c>
      <c r="F627" s="1" t="s">
        <v>36</v>
      </c>
      <c r="G627" s="1" t="s">
        <v>1294</v>
      </c>
      <c r="H627" s="1" t="s">
        <v>1295</v>
      </c>
      <c r="I627" s="1" t="s">
        <v>19</v>
      </c>
      <c r="J627" s="1" t="s">
        <v>48</v>
      </c>
      <c r="K627" s="1">
        <v>999</v>
      </c>
      <c r="L627" s="1" t="s">
        <v>21</v>
      </c>
      <c r="M627" s="1" t="s">
        <v>291</v>
      </c>
      <c r="N627" s="1">
        <v>401</v>
      </c>
      <c r="O627" s="1" t="s">
        <v>23</v>
      </c>
      <c r="P627" s="1">
        <f t="shared" si="9"/>
        <v>7</v>
      </c>
    </row>
    <row r="628" spans="1:16" x14ac:dyDescent="0.25">
      <c r="A628" s="3">
        <v>20184090450742</v>
      </c>
      <c r="B628" s="2">
        <v>43228</v>
      </c>
      <c r="C628" s="2">
        <v>43243</v>
      </c>
      <c r="D628" s="3">
        <v>20185000158471</v>
      </c>
      <c r="E628" s="2">
        <v>43244</v>
      </c>
      <c r="F628" s="1" t="s">
        <v>51</v>
      </c>
      <c r="G628" s="1" t="s">
        <v>1296</v>
      </c>
      <c r="H628" s="1" t="s">
        <v>81</v>
      </c>
      <c r="I628" s="1" t="s">
        <v>26</v>
      </c>
      <c r="J628" s="1" t="s">
        <v>20</v>
      </c>
      <c r="K628" s="1">
        <v>999</v>
      </c>
      <c r="L628" s="1" t="s">
        <v>21</v>
      </c>
      <c r="M628" s="1" t="s">
        <v>58</v>
      </c>
      <c r="N628" s="1">
        <v>500</v>
      </c>
      <c r="O628" s="1" t="s">
        <v>23</v>
      </c>
      <c r="P628" s="1">
        <f t="shared" si="9"/>
        <v>16</v>
      </c>
    </row>
    <row r="629" spans="1:16" x14ac:dyDescent="0.25">
      <c r="A629" s="3">
        <v>20184090450772</v>
      </c>
      <c r="B629" s="2">
        <v>43228</v>
      </c>
      <c r="C629" s="2">
        <v>43243</v>
      </c>
      <c r="D629" s="3">
        <v>20183060143731</v>
      </c>
      <c r="E629" s="2">
        <v>43230</v>
      </c>
      <c r="F629" s="1" t="s">
        <v>51</v>
      </c>
      <c r="G629" s="1" t="s">
        <v>1297</v>
      </c>
      <c r="H629" s="1" t="s">
        <v>1298</v>
      </c>
      <c r="I629" s="1" t="s">
        <v>19</v>
      </c>
      <c r="J629" s="1" t="s">
        <v>75</v>
      </c>
      <c r="K629" s="1">
        <v>999</v>
      </c>
      <c r="L629" s="1" t="s">
        <v>21</v>
      </c>
      <c r="M629" s="1" t="s">
        <v>233</v>
      </c>
      <c r="N629" s="1">
        <v>306</v>
      </c>
      <c r="O629" s="1" t="s">
        <v>23</v>
      </c>
      <c r="P629" s="1">
        <f t="shared" si="9"/>
        <v>2</v>
      </c>
    </row>
    <row r="630" spans="1:16" x14ac:dyDescent="0.25">
      <c r="A630" s="3">
        <v>20184090450782</v>
      </c>
      <c r="B630" s="2">
        <v>43228</v>
      </c>
      <c r="C630" s="2">
        <v>43250</v>
      </c>
      <c r="D630" s="3">
        <v>20183060148791</v>
      </c>
      <c r="E630" s="2">
        <v>43236</v>
      </c>
      <c r="F630" s="1" t="s">
        <v>24</v>
      </c>
      <c r="G630" s="1" t="s">
        <v>1299</v>
      </c>
      <c r="H630" s="1" t="s">
        <v>1300</v>
      </c>
      <c r="I630" s="1" t="s">
        <v>19</v>
      </c>
      <c r="J630" s="1" t="s">
        <v>75</v>
      </c>
      <c r="K630" s="1">
        <v>999</v>
      </c>
      <c r="L630" s="1" t="s">
        <v>21</v>
      </c>
      <c r="M630" s="1" t="s">
        <v>233</v>
      </c>
      <c r="N630" s="1">
        <v>306</v>
      </c>
      <c r="O630" s="1" t="s">
        <v>23</v>
      </c>
      <c r="P630" s="1">
        <f t="shared" si="9"/>
        <v>8</v>
      </c>
    </row>
    <row r="631" spans="1:16" x14ac:dyDescent="0.25">
      <c r="A631" s="3">
        <v>20184090450802</v>
      </c>
      <c r="B631" s="2">
        <v>43228</v>
      </c>
      <c r="C631" s="2">
        <v>43250</v>
      </c>
      <c r="D631" s="3">
        <v>20185000140681</v>
      </c>
      <c r="E631" s="2">
        <v>43229</v>
      </c>
      <c r="F631" s="1" t="s">
        <v>24</v>
      </c>
      <c r="G631" s="1" t="s">
        <v>1301</v>
      </c>
      <c r="H631" s="1" t="s">
        <v>1302</v>
      </c>
      <c r="I631" s="1" t="s">
        <v>19</v>
      </c>
      <c r="J631" s="1" t="s">
        <v>209</v>
      </c>
      <c r="K631" s="1">
        <v>999</v>
      </c>
      <c r="L631" s="1" t="s">
        <v>21</v>
      </c>
      <c r="M631" s="1" t="s">
        <v>615</v>
      </c>
      <c r="N631" s="1">
        <v>500</v>
      </c>
      <c r="O631" s="1" t="s">
        <v>23</v>
      </c>
      <c r="P631" s="1">
        <f t="shared" si="9"/>
        <v>1</v>
      </c>
    </row>
    <row r="632" spans="1:16" x14ac:dyDescent="0.25">
      <c r="A632" s="3">
        <v>20184090450822</v>
      </c>
      <c r="B632" s="2">
        <v>43228</v>
      </c>
      <c r="C632" s="2">
        <v>43243</v>
      </c>
      <c r="D632" s="3">
        <v>20185000146711</v>
      </c>
      <c r="E632" s="2">
        <v>43235</v>
      </c>
      <c r="F632" s="1" t="s">
        <v>51</v>
      </c>
      <c r="G632" s="1" t="s">
        <v>1303</v>
      </c>
      <c r="H632" s="1" t="s">
        <v>1304</v>
      </c>
      <c r="I632" s="1" t="s">
        <v>19</v>
      </c>
      <c r="J632" s="1" t="s">
        <v>75</v>
      </c>
      <c r="K632" s="1">
        <v>999</v>
      </c>
      <c r="L632" s="1" t="s">
        <v>21</v>
      </c>
      <c r="M632" s="1" t="s">
        <v>615</v>
      </c>
      <c r="N632" s="1">
        <v>500</v>
      </c>
      <c r="O632" s="1" t="s">
        <v>23</v>
      </c>
      <c r="P632" s="1">
        <f t="shared" si="9"/>
        <v>7</v>
      </c>
    </row>
    <row r="633" spans="1:16" x14ac:dyDescent="0.25">
      <c r="A633" s="3">
        <v>20184090450842</v>
      </c>
      <c r="B633" s="2">
        <v>43228</v>
      </c>
      <c r="C633" s="2">
        <v>43250</v>
      </c>
      <c r="D633" s="3">
        <v>20186030164501</v>
      </c>
      <c r="E633" s="2">
        <v>43250</v>
      </c>
      <c r="F633" s="1" t="s">
        <v>24</v>
      </c>
      <c r="G633" s="1" t="s">
        <v>1305</v>
      </c>
      <c r="H633" s="1" t="s">
        <v>1306</v>
      </c>
      <c r="I633" s="1" t="s">
        <v>19</v>
      </c>
      <c r="J633" s="1" t="s">
        <v>48</v>
      </c>
      <c r="K633" s="1">
        <v>999</v>
      </c>
      <c r="L633" s="1" t="s">
        <v>21</v>
      </c>
      <c r="M633" s="1" t="s">
        <v>568</v>
      </c>
      <c r="N633" s="1">
        <v>603</v>
      </c>
      <c r="O633" s="1" t="s">
        <v>23</v>
      </c>
      <c r="P633" s="1">
        <f t="shared" si="9"/>
        <v>22</v>
      </c>
    </row>
    <row r="634" spans="1:16" x14ac:dyDescent="0.25">
      <c r="A634" s="3">
        <v>20184090450882</v>
      </c>
      <c r="B634" s="2">
        <v>43228</v>
      </c>
      <c r="C634" s="2">
        <v>43250</v>
      </c>
      <c r="D634" s="3">
        <v>20183000151411</v>
      </c>
      <c r="E634" s="2">
        <v>43238</v>
      </c>
      <c r="F634" s="1" t="s">
        <v>24</v>
      </c>
      <c r="G634" s="1" t="s">
        <v>1307</v>
      </c>
      <c r="H634" s="1" t="s">
        <v>1308</v>
      </c>
      <c r="I634" s="1" t="s">
        <v>19</v>
      </c>
      <c r="J634" s="1" t="s">
        <v>75</v>
      </c>
      <c r="K634" s="1">
        <v>999</v>
      </c>
      <c r="L634" s="1" t="s">
        <v>21</v>
      </c>
      <c r="M634" s="1" t="s">
        <v>76</v>
      </c>
      <c r="N634" s="1">
        <v>300</v>
      </c>
      <c r="O634" s="1" t="s">
        <v>23</v>
      </c>
      <c r="P634" s="1">
        <f t="shared" si="9"/>
        <v>10</v>
      </c>
    </row>
    <row r="635" spans="1:16" x14ac:dyDescent="0.25">
      <c r="A635" s="3">
        <v>20184090450932</v>
      </c>
      <c r="B635" s="2">
        <v>43228</v>
      </c>
      <c r="C635" s="2">
        <v>43250</v>
      </c>
      <c r="D635" s="3">
        <v>20183000164331</v>
      </c>
      <c r="E635" s="2">
        <v>43249</v>
      </c>
      <c r="F635" s="1" t="s">
        <v>43</v>
      </c>
      <c r="G635" s="1" t="s">
        <v>1309</v>
      </c>
      <c r="H635" s="1" t="s">
        <v>1310</v>
      </c>
      <c r="I635" s="1" t="s">
        <v>19</v>
      </c>
      <c r="J635" s="1" t="s">
        <v>20</v>
      </c>
      <c r="K635" s="1">
        <v>999</v>
      </c>
      <c r="L635" s="1" t="s">
        <v>21</v>
      </c>
      <c r="M635" s="1" t="s">
        <v>296</v>
      </c>
      <c r="N635" s="1">
        <v>300</v>
      </c>
      <c r="O635" s="1" t="s">
        <v>23</v>
      </c>
      <c r="P635" s="1">
        <f t="shared" si="9"/>
        <v>21</v>
      </c>
    </row>
    <row r="636" spans="1:16" x14ac:dyDescent="0.25">
      <c r="A636" s="3">
        <v>20184090451052</v>
      </c>
      <c r="B636" s="2">
        <v>43228</v>
      </c>
      <c r="C636" s="2">
        <v>43250</v>
      </c>
      <c r="D636" s="3">
        <v>20187050181011</v>
      </c>
      <c r="E636" s="2">
        <v>43264</v>
      </c>
      <c r="F636" s="1" t="s">
        <v>24</v>
      </c>
      <c r="G636" s="1" t="s">
        <v>1311</v>
      </c>
      <c r="H636" s="1" t="s">
        <v>607</v>
      </c>
      <c r="I636" s="1" t="s">
        <v>26</v>
      </c>
      <c r="J636" s="1" t="s">
        <v>20</v>
      </c>
      <c r="K636" s="1">
        <v>705</v>
      </c>
      <c r="L636" s="1" t="s">
        <v>1312</v>
      </c>
      <c r="M636" s="1" t="s">
        <v>463</v>
      </c>
      <c r="N636" s="1">
        <v>705</v>
      </c>
      <c r="O636" s="1"/>
      <c r="P636" s="1">
        <f t="shared" si="9"/>
        <v>36</v>
      </c>
    </row>
    <row r="637" spans="1:16" x14ac:dyDescent="0.25">
      <c r="A637" s="3">
        <v>20184090451192</v>
      </c>
      <c r="B637" s="2">
        <v>43228</v>
      </c>
      <c r="C637" s="2">
        <v>43243</v>
      </c>
      <c r="D637" s="3"/>
      <c r="E637" s="1" t="s">
        <v>18</v>
      </c>
      <c r="F637" s="1" t="s">
        <v>285</v>
      </c>
      <c r="G637" s="1" t="s">
        <v>1313</v>
      </c>
      <c r="H637" s="1" t="s">
        <v>17</v>
      </c>
      <c r="I637" s="1" t="s">
        <v>26</v>
      </c>
      <c r="J637" s="1" t="s">
        <v>20</v>
      </c>
      <c r="K637" s="1">
        <v>999</v>
      </c>
      <c r="L637" s="1" t="s">
        <v>21</v>
      </c>
      <c r="M637" s="1" t="s">
        <v>441</v>
      </c>
      <c r="N637" s="1">
        <v>500</v>
      </c>
      <c r="O637" s="1" t="s">
        <v>23</v>
      </c>
      <c r="P637" s="1" t="str">
        <f t="shared" si="9"/>
        <v>-</v>
      </c>
    </row>
    <row r="638" spans="1:16" x14ac:dyDescent="0.25">
      <c r="A638" s="3">
        <v>20184090451252</v>
      </c>
      <c r="B638" s="2">
        <v>43228</v>
      </c>
      <c r="C638" s="2">
        <v>43243</v>
      </c>
      <c r="D638" s="3">
        <v>20183050146251</v>
      </c>
      <c r="E638" s="2">
        <v>43235</v>
      </c>
      <c r="F638" s="1" t="s">
        <v>15</v>
      </c>
      <c r="G638" s="1" t="s">
        <v>1314</v>
      </c>
      <c r="H638" s="1" t="s">
        <v>17</v>
      </c>
      <c r="I638" s="1" t="s">
        <v>19</v>
      </c>
      <c r="J638" s="1" t="s">
        <v>75</v>
      </c>
      <c r="K638" s="1">
        <v>999</v>
      </c>
      <c r="L638" s="1" t="s">
        <v>21</v>
      </c>
      <c r="M638" s="1" t="s">
        <v>307</v>
      </c>
      <c r="N638" s="1">
        <v>305</v>
      </c>
      <c r="O638" s="1" t="s">
        <v>23</v>
      </c>
      <c r="P638" s="1">
        <f t="shared" si="9"/>
        <v>7</v>
      </c>
    </row>
    <row r="639" spans="1:16" x14ac:dyDescent="0.25">
      <c r="A639" s="3">
        <v>20184090451342</v>
      </c>
      <c r="B639" s="2">
        <v>43228</v>
      </c>
      <c r="C639" s="2">
        <v>43250</v>
      </c>
      <c r="D639" s="3"/>
      <c r="E639" s="1" t="s">
        <v>18</v>
      </c>
      <c r="F639" s="1" t="s">
        <v>24</v>
      </c>
      <c r="G639" s="1" t="s">
        <v>1315</v>
      </c>
      <c r="H639" s="1" t="s">
        <v>1269</v>
      </c>
      <c r="I639" s="1" t="s">
        <v>26</v>
      </c>
      <c r="J639" s="1" t="s">
        <v>48</v>
      </c>
      <c r="K639" s="1">
        <v>999</v>
      </c>
      <c r="L639" s="1" t="s">
        <v>21</v>
      </c>
      <c r="M639" s="1" t="s">
        <v>1263</v>
      </c>
      <c r="N639" s="1">
        <v>606</v>
      </c>
      <c r="O639" s="1" t="s">
        <v>23</v>
      </c>
      <c r="P639" s="1" t="str">
        <f t="shared" si="9"/>
        <v>-</v>
      </c>
    </row>
    <row r="640" spans="1:16" x14ac:dyDescent="0.25">
      <c r="A640" s="3">
        <v>20184090451452</v>
      </c>
      <c r="B640" s="2">
        <v>43228</v>
      </c>
      <c r="C640" s="2">
        <v>43250</v>
      </c>
      <c r="D640" s="3">
        <v>20185000150951</v>
      </c>
      <c r="E640" s="2">
        <v>43238</v>
      </c>
      <c r="F640" s="1" t="s">
        <v>43</v>
      </c>
      <c r="G640" s="1" t="s">
        <v>44</v>
      </c>
      <c r="H640" s="1" t="s">
        <v>1316</v>
      </c>
      <c r="I640" s="1" t="s">
        <v>19</v>
      </c>
      <c r="J640" s="1" t="s">
        <v>20</v>
      </c>
      <c r="K640" s="1">
        <v>999</v>
      </c>
      <c r="L640" s="1" t="s">
        <v>21</v>
      </c>
      <c r="M640" s="1" t="s">
        <v>58</v>
      </c>
      <c r="N640" s="1">
        <v>500</v>
      </c>
      <c r="O640" s="1" t="s">
        <v>23</v>
      </c>
      <c r="P640" s="1">
        <f t="shared" si="9"/>
        <v>10</v>
      </c>
    </row>
    <row r="641" spans="1:16" x14ac:dyDescent="0.25">
      <c r="A641" s="3">
        <v>20184090451562</v>
      </c>
      <c r="B641" s="2">
        <v>43228</v>
      </c>
      <c r="C641" s="2">
        <v>43243</v>
      </c>
      <c r="D641" s="3"/>
      <c r="E641" s="1" t="s">
        <v>18</v>
      </c>
      <c r="F641" s="1" t="s">
        <v>15</v>
      </c>
      <c r="G641" s="1" t="s">
        <v>1317</v>
      </c>
      <c r="H641" s="1" t="s">
        <v>81</v>
      </c>
      <c r="I641" s="1" t="s">
        <v>26</v>
      </c>
      <c r="J641" s="1" t="s">
        <v>20</v>
      </c>
      <c r="K641" s="1">
        <v>999</v>
      </c>
      <c r="L641" s="1" t="s">
        <v>21</v>
      </c>
      <c r="M641" s="1" t="s">
        <v>760</v>
      </c>
      <c r="N641" s="1">
        <v>304</v>
      </c>
      <c r="O641" s="1" t="s">
        <v>23</v>
      </c>
      <c r="P641" s="1" t="str">
        <f t="shared" si="9"/>
        <v>-</v>
      </c>
    </row>
    <row r="642" spans="1:16" x14ac:dyDescent="0.25">
      <c r="A642" s="3">
        <v>20184090451772</v>
      </c>
      <c r="B642" s="2">
        <v>43228</v>
      </c>
      <c r="C642" s="2">
        <v>43243</v>
      </c>
      <c r="D642" s="3">
        <v>20183060154221</v>
      </c>
      <c r="E642" s="2">
        <v>43241</v>
      </c>
      <c r="F642" s="1" t="s">
        <v>15</v>
      </c>
      <c r="G642" s="1" t="s">
        <v>1318</v>
      </c>
      <c r="H642" s="1" t="s">
        <v>1319</v>
      </c>
      <c r="I642" s="1" t="s">
        <v>19</v>
      </c>
      <c r="J642" s="1" t="s">
        <v>20</v>
      </c>
      <c r="K642" s="1">
        <v>999</v>
      </c>
      <c r="L642" s="1" t="s">
        <v>21</v>
      </c>
      <c r="M642" s="1" t="s">
        <v>354</v>
      </c>
      <c r="N642" s="1">
        <v>306</v>
      </c>
      <c r="O642" s="1" t="s">
        <v>23</v>
      </c>
      <c r="P642" s="1">
        <f t="shared" si="9"/>
        <v>13</v>
      </c>
    </row>
    <row r="643" spans="1:16" x14ac:dyDescent="0.25">
      <c r="A643" s="3">
        <v>20184090451872</v>
      </c>
      <c r="B643" s="2">
        <v>43228</v>
      </c>
      <c r="C643" s="2">
        <v>43250</v>
      </c>
      <c r="D643" s="3">
        <v>20184030146731</v>
      </c>
      <c r="E643" s="2">
        <v>43235</v>
      </c>
      <c r="F643" s="1" t="s">
        <v>24</v>
      </c>
      <c r="G643" s="1" t="s">
        <v>44</v>
      </c>
      <c r="H643" s="1" t="s">
        <v>1320</v>
      </c>
      <c r="I643" s="1" t="s">
        <v>19</v>
      </c>
      <c r="J643" s="1" t="s">
        <v>48</v>
      </c>
      <c r="K643" s="1">
        <v>999</v>
      </c>
      <c r="L643" s="1" t="s">
        <v>21</v>
      </c>
      <c r="M643" s="1" t="s">
        <v>1321</v>
      </c>
      <c r="N643" s="1">
        <v>403</v>
      </c>
      <c r="O643" s="1" t="s">
        <v>23</v>
      </c>
      <c r="P643" s="1">
        <f t="shared" si="9"/>
        <v>7</v>
      </c>
    </row>
    <row r="644" spans="1:16" x14ac:dyDescent="0.25">
      <c r="A644" s="3">
        <v>20184090451982</v>
      </c>
      <c r="B644" s="2">
        <v>43228</v>
      </c>
      <c r="C644" s="2">
        <v>43243</v>
      </c>
      <c r="D644" s="3"/>
      <c r="E644" s="1" t="s">
        <v>18</v>
      </c>
      <c r="F644" s="1" t="s">
        <v>285</v>
      </c>
      <c r="G644" s="1" t="s">
        <v>1322</v>
      </c>
      <c r="H644" s="1" t="s">
        <v>385</v>
      </c>
      <c r="I644" s="1" t="s">
        <v>26</v>
      </c>
      <c r="J644" s="1" t="s">
        <v>20</v>
      </c>
      <c r="K644" s="1">
        <v>999</v>
      </c>
      <c r="L644" s="1" t="s">
        <v>21</v>
      </c>
      <c r="M644" s="1" t="s">
        <v>804</v>
      </c>
      <c r="N644" s="1">
        <v>702</v>
      </c>
      <c r="O644" s="1" t="s">
        <v>23</v>
      </c>
      <c r="P644" s="1" t="str">
        <f t="shared" ref="P644:P707" si="10">IFERROR(E644-B644,"-")</f>
        <v>-</v>
      </c>
    </row>
    <row r="645" spans="1:16" x14ac:dyDescent="0.25">
      <c r="A645" s="3">
        <v>20184090452482</v>
      </c>
      <c r="B645" s="2">
        <v>43228</v>
      </c>
      <c r="C645" s="2">
        <v>43243</v>
      </c>
      <c r="D645" s="3">
        <v>20182000155151</v>
      </c>
      <c r="E645" s="2">
        <v>43242</v>
      </c>
      <c r="F645" s="1" t="s">
        <v>51</v>
      </c>
      <c r="G645" s="1" t="s">
        <v>1323</v>
      </c>
      <c r="H645" s="1" t="s">
        <v>1324</v>
      </c>
      <c r="I645" s="1" t="s">
        <v>19</v>
      </c>
      <c r="J645" s="1" t="s">
        <v>20</v>
      </c>
      <c r="K645" s="1">
        <v>999</v>
      </c>
      <c r="L645" s="1" t="s">
        <v>21</v>
      </c>
      <c r="M645" s="1" t="s">
        <v>87</v>
      </c>
      <c r="N645" s="1">
        <v>200</v>
      </c>
      <c r="O645" s="1" t="s">
        <v>23</v>
      </c>
      <c r="P645" s="1">
        <f t="shared" si="10"/>
        <v>14</v>
      </c>
    </row>
    <row r="646" spans="1:16" x14ac:dyDescent="0.25">
      <c r="A646" s="3">
        <v>20184090452512</v>
      </c>
      <c r="B646" s="2">
        <v>43228</v>
      </c>
      <c r="C646" s="2">
        <v>43250</v>
      </c>
      <c r="D646" s="3">
        <v>20183040144441</v>
      </c>
      <c r="E646" s="2">
        <v>43231</v>
      </c>
      <c r="F646" s="1" t="s">
        <v>43</v>
      </c>
      <c r="G646" s="1" t="s">
        <v>1325</v>
      </c>
      <c r="H646" s="1" t="s">
        <v>17</v>
      </c>
      <c r="I646" s="1" t="s">
        <v>19</v>
      </c>
      <c r="J646" s="1" t="s">
        <v>20</v>
      </c>
      <c r="K646" s="1">
        <v>999</v>
      </c>
      <c r="L646" s="1" t="s">
        <v>21</v>
      </c>
      <c r="M646" s="1" t="s">
        <v>167</v>
      </c>
      <c r="N646" s="1">
        <v>304</v>
      </c>
      <c r="O646" s="1" t="s">
        <v>23</v>
      </c>
      <c r="P646" s="1">
        <f t="shared" si="10"/>
        <v>3</v>
      </c>
    </row>
    <row r="647" spans="1:16" x14ac:dyDescent="0.25">
      <c r="A647" s="3">
        <v>20184090452772</v>
      </c>
      <c r="B647" s="2">
        <v>43228</v>
      </c>
      <c r="C647" s="2">
        <v>43250</v>
      </c>
      <c r="D647" s="3">
        <v>20183050158681</v>
      </c>
      <c r="E647" s="2">
        <v>43244</v>
      </c>
      <c r="F647" s="1" t="s">
        <v>43</v>
      </c>
      <c r="G647" s="1" t="s">
        <v>44</v>
      </c>
      <c r="H647" s="1" t="s">
        <v>1326</v>
      </c>
      <c r="I647" s="1" t="s">
        <v>19</v>
      </c>
      <c r="J647" s="1" t="s">
        <v>209</v>
      </c>
      <c r="K647" s="1">
        <v>999</v>
      </c>
      <c r="L647" s="1" t="s">
        <v>21</v>
      </c>
      <c r="M647" s="1" t="s">
        <v>187</v>
      </c>
      <c r="N647" s="1">
        <v>305</v>
      </c>
      <c r="O647" s="1" t="s">
        <v>23</v>
      </c>
      <c r="P647" s="1">
        <f t="shared" si="10"/>
        <v>16</v>
      </c>
    </row>
    <row r="648" spans="1:16" x14ac:dyDescent="0.25">
      <c r="A648" s="3">
        <v>20184090453182</v>
      </c>
      <c r="B648" s="2">
        <v>43228</v>
      </c>
      <c r="C648" s="2">
        <v>43250</v>
      </c>
      <c r="D648" s="3">
        <v>20186040150341</v>
      </c>
      <c r="E648" s="2">
        <v>43237</v>
      </c>
      <c r="F648" s="1" t="s">
        <v>24</v>
      </c>
      <c r="G648" s="1" t="s">
        <v>1327</v>
      </c>
      <c r="H648" s="1" t="s">
        <v>1328</v>
      </c>
      <c r="I648" s="1" t="s">
        <v>19</v>
      </c>
      <c r="J648" s="1" t="s">
        <v>48</v>
      </c>
      <c r="K648" s="1">
        <v>999</v>
      </c>
      <c r="L648" s="1" t="s">
        <v>21</v>
      </c>
      <c r="M648" s="1" t="s">
        <v>1095</v>
      </c>
      <c r="N648" s="1">
        <v>604</v>
      </c>
      <c r="O648" s="1" t="s">
        <v>23</v>
      </c>
      <c r="P648" s="1">
        <f t="shared" si="10"/>
        <v>9</v>
      </c>
    </row>
    <row r="649" spans="1:16" x14ac:dyDescent="0.25">
      <c r="A649" s="3">
        <v>20184090453372</v>
      </c>
      <c r="B649" s="2">
        <v>43228</v>
      </c>
      <c r="C649" s="2">
        <v>43250</v>
      </c>
      <c r="D649" s="3">
        <v>20187040156431</v>
      </c>
      <c r="E649" s="2">
        <v>43243</v>
      </c>
      <c r="F649" s="1" t="s">
        <v>24</v>
      </c>
      <c r="G649" s="1" t="s">
        <v>1329</v>
      </c>
      <c r="H649" s="1" t="s">
        <v>252</v>
      </c>
      <c r="I649" s="1" t="s">
        <v>19</v>
      </c>
      <c r="J649" s="1" t="s">
        <v>20</v>
      </c>
      <c r="K649" s="1">
        <v>999</v>
      </c>
      <c r="L649" s="1" t="s">
        <v>21</v>
      </c>
      <c r="M649" s="1" t="s">
        <v>1330</v>
      </c>
      <c r="N649" s="1">
        <v>704</v>
      </c>
      <c r="O649" s="1" t="s">
        <v>23</v>
      </c>
      <c r="P649" s="1">
        <f t="shared" si="10"/>
        <v>15</v>
      </c>
    </row>
    <row r="650" spans="1:16" x14ac:dyDescent="0.25">
      <c r="A650" s="3">
        <v>20184090453382</v>
      </c>
      <c r="B650" s="2">
        <v>43228</v>
      </c>
      <c r="C650" s="2">
        <v>43250</v>
      </c>
      <c r="D650" s="3">
        <v>20183060148561</v>
      </c>
      <c r="E650" s="2">
        <v>43236</v>
      </c>
      <c r="F650" s="1" t="s">
        <v>24</v>
      </c>
      <c r="G650" s="1" t="s">
        <v>1331</v>
      </c>
      <c r="H650" s="1" t="s">
        <v>104</v>
      </c>
      <c r="I650" s="1" t="s">
        <v>19</v>
      </c>
      <c r="J650" s="1" t="s">
        <v>209</v>
      </c>
      <c r="K650" s="1">
        <v>999</v>
      </c>
      <c r="L650" s="1" t="s">
        <v>21</v>
      </c>
      <c r="M650" s="1" t="s">
        <v>135</v>
      </c>
      <c r="N650" s="1">
        <v>306</v>
      </c>
      <c r="O650" s="1" t="s">
        <v>23</v>
      </c>
      <c r="P650" s="1">
        <f t="shared" si="10"/>
        <v>8</v>
      </c>
    </row>
    <row r="651" spans="1:16" x14ac:dyDescent="0.25">
      <c r="A651" s="3">
        <v>20184090453422</v>
      </c>
      <c r="B651" s="2">
        <v>43228</v>
      </c>
      <c r="C651" s="2">
        <v>43243</v>
      </c>
      <c r="D651" s="3">
        <v>20186010143351</v>
      </c>
      <c r="E651" s="2">
        <v>43230</v>
      </c>
      <c r="F651" s="1" t="s">
        <v>61</v>
      </c>
      <c r="G651" s="1" t="s">
        <v>1332</v>
      </c>
      <c r="H651" s="1" t="s">
        <v>1333</v>
      </c>
      <c r="I651" s="1" t="s">
        <v>19</v>
      </c>
      <c r="J651" s="1" t="s">
        <v>20</v>
      </c>
      <c r="K651" s="1">
        <v>999</v>
      </c>
      <c r="L651" s="1" t="s">
        <v>21</v>
      </c>
      <c r="M651" s="1" t="s">
        <v>560</v>
      </c>
      <c r="N651" s="1">
        <v>601</v>
      </c>
      <c r="O651" s="1" t="s">
        <v>23</v>
      </c>
      <c r="P651" s="1">
        <f t="shared" si="10"/>
        <v>2</v>
      </c>
    </row>
    <row r="652" spans="1:16" x14ac:dyDescent="0.25">
      <c r="A652" s="3">
        <v>20184090453532</v>
      </c>
      <c r="B652" s="2">
        <v>43228</v>
      </c>
      <c r="C652" s="2">
        <v>43243</v>
      </c>
      <c r="D652" s="3">
        <v>20183060141301</v>
      </c>
      <c r="E652" s="2">
        <v>43229</v>
      </c>
      <c r="F652" s="1" t="s">
        <v>124</v>
      </c>
      <c r="G652" s="1" t="s">
        <v>1334</v>
      </c>
      <c r="H652" s="1" t="s">
        <v>1335</v>
      </c>
      <c r="I652" s="1" t="s">
        <v>19</v>
      </c>
      <c r="J652" s="1" t="s">
        <v>127</v>
      </c>
      <c r="K652" s="1">
        <v>999</v>
      </c>
      <c r="L652" s="1" t="s">
        <v>21</v>
      </c>
      <c r="M652" s="1" t="s">
        <v>354</v>
      </c>
      <c r="N652" s="1">
        <v>306</v>
      </c>
      <c r="O652" s="1" t="s">
        <v>23</v>
      </c>
      <c r="P652" s="1">
        <f t="shared" si="10"/>
        <v>1</v>
      </c>
    </row>
    <row r="653" spans="1:16" x14ac:dyDescent="0.25">
      <c r="A653" s="3">
        <v>20184090453872</v>
      </c>
      <c r="B653" s="2">
        <v>43228</v>
      </c>
      <c r="C653" s="2">
        <v>43250</v>
      </c>
      <c r="D653" s="3">
        <v>20186060161811</v>
      </c>
      <c r="E653" s="2">
        <v>43248</v>
      </c>
      <c r="F653" s="1" t="s">
        <v>24</v>
      </c>
      <c r="G653" s="1" t="s">
        <v>1336</v>
      </c>
      <c r="H653" s="1" t="s">
        <v>1337</v>
      </c>
      <c r="I653" s="1" t="s">
        <v>19</v>
      </c>
      <c r="J653" s="1" t="s">
        <v>48</v>
      </c>
      <c r="K653" s="1">
        <v>999</v>
      </c>
      <c r="L653" s="1" t="s">
        <v>21</v>
      </c>
      <c r="M653" s="1" t="s">
        <v>1287</v>
      </c>
      <c r="N653" s="1">
        <v>606</v>
      </c>
      <c r="O653" s="1" t="s">
        <v>23</v>
      </c>
      <c r="P653" s="1">
        <f t="shared" si="10"/>
        <v>20</v>
      </c>
    </row>
    <row r="654" spans="1:16" x14ac:dyDescent="0.25">
      <c r="A654" s="3">
        <v>20184090453882</v>
      </c>
      <c r="B654" s="2">
        <v>43228</v>
      </c>
      <c r="C654" s="2">
        <v>43250</v>
      </c>
      <c r="D654" s="3">
        <v>20183090164521</v>
      </c>
      <c r="E654" s="2">
        <v>43250</v>
      </c>
      <c r="F654" s="1" t="s">
        <v>67</v>
      </c>
      <c r="G654" s="1" t="s">
        <v>1338</v>
      </c>
      <c r="H654" s="1" t="s">
        <v>1339</v>
      </c>
      <c r="I654" s="1" t="s">
        <v>19</v>
      </c>
      <c r="J654" s="1" t="s">
        <v>48</v>
      </c>
      <c r="K654" s="1">
        <v>999</v>
      </c>
      <c r="L654" s="1" t="s">
        <v>21</v>
      </c>
      <c r="M654" s="1" t="s">
        <v>1340</v>
      </c>
      <c r="N654" s="1">
        <v>309</v>
      </c>
      <c r="O654" s="1" t="s">
        <v>23</v>
      </c>
      <c r="P654" s="1">
        <f t="shared" si="10"/>
        <v>22</v>
      </c>
    </row>
    <row r="655" spans="1:16" x14ac:dyDescent="0.25">
      <c r="A655" s="3">
        <v>20184090453892</v>
      </c>
      <c r="B655" s="2">
        <v>43228</v>
      </c>
      <c r="C655" s="2">
        <v>43250</v>
      </c>
      <c r="D655" s="3">
        <v>20183090164531</v>
      </c>
      <c r="E655" s="2">
        <v>43250</v>
      </c>
      <c r="F655" s="1" t="s">
        <v>67</v>
      </c>
      <c r="G655" s="1" t="s">
        <v>1341</v>
      </c>
      <c r="H655" s="1" t="s">
        <v>1339</v>
      </c>
      <c r="I655" s="1" t="s">
        <v>19</v>
      </c>
      <c r="J655" s="1" t="s">
        <v>281</v>
      </c>
      <c r="K655" s="1">
        <v>999</v>
      </c>
      <c r="L655" s="1" t="s">
        <v>21</v>
      </c>
      <c r="M655" s="1" t="s">
        <v>1340</v>
      </c>
      <c r="N655" s="1">
        <v>309</v>
      </c>
      <c r="O655" s="1" t="s">
        <v>23</v>
      </c>
      <c r="P655" s="1">
        <f t="shared" si="10"/>
        <v>22</v>
      </c>
    </row>
    <row r="656" spans="1:16" x14ac:dyDescent="0.25">
      <c r="A656" s="3">
        <v>20184090454622</v>
      </c>
      <c r="B656" s="2">
        <v>43228</v>
      </c>
      <c r="C656" s="2">
        <v>43243</v>
      </c>
      <c r="D656" s="3">
        <v>20186040156421</v>
      </c>
      <c r="E656" s="2">
        <v>43242</v>
      </c>
      <c r="F656" s="1" t="s">
        <v>124</v>
      </c>
      <c r="G656" s="1" t="s">
        <v>1342</v>
      </c>
      <c r="H656" s="1" t="s">
        <v>1343</v>
      </c>
      <c r="I656" s="1" t="s">
        <v>19</v>
      </c>
      <c r="J656" s="1" t="s">
        <v>127</v>
      </c>
      <c r="K656" s="1">
        <v>999</v>
      </c>
      <c r="L656" s="1" t="s">
        <v>21</v>
      </c>
      <c r="M656" s="1" t="s">
        <v>30</v>
      </c>
      <c r="N656" s="1">
        <v>604</v>
      </c>
      <c r="O656" s="1" t="s">
        <v>23</v>
      </c>
      <c r="P656" s="1">
        <f t="shared" si="10"/>
        <v>14</v>
      </c>
    </row>
    <row r="657" spans="1:16" x14ac:dyDescent="0.25">
      <c r="A657" s="3">
        <v>20184090454932</v>
      </c>
      <c r="B657" s="2">
        <v>43228</v>
      </c>
      <c r="C657" s="2">
        <v>43250</v>
      </c>
      <c r="D657" s="3">
        <v>20183050148471</v>
      </c>
      <c r="E657" s="2">
        <v>43236</v>
      </c>
      <c r="F657" s="1" t="s">
        <v>24</v>
      </c>
      <c r="G657" s="1" t="s">
        <v>1344</v>
      </c>
      <c r="H657" s="1" t="s">
        <v>1345</v>
      </c>
      <c r="I657" s="1" t="s">
        <v>19</v>
      </c>
      <c r="J657" s="1" t="s">
        <v>20</v>
      </c>
      <c r="K657" s="1">
        <v>999</v>
      </c>
      <c r="L657" s="1" t="s">
        <v>21</v>
      </c>
      <c r="M657" s="1" t="s">
        <v>187</v>
      </c>
      <c r="N657" s="1">
        <v>305</v>
      </c>
      <c r="O657" s="1" t="s">
        <v>23</v>
      </c>
      <c r="P657" s="1">
        <f t="shared" si="10"/>
        <v>8</v>
      </c>
    </row>
    <row r="658" spans="1:16" x14ac:dyDescent="0.25">
      <c r="A658" s="3">
        <v>20184090454992</v>
      </c>
      <c r="B658" s="2">
        <v>43228</v>
      </c>
      <c r="C658" s="2">
        <v>43250</v>
      </c>
      <c r="D658" s="3">
        <v>20186040161111</v>
      </c>
      <c r="E658" s="2">
        <v>43245</v>
      </c>
      <c r="F658" s="1" t="s">
        <v>24</v>
      </c>
      <c r="G658" s="1" t="s">
        <v>1346</v>
      </c>
      <c r="H658" s="1" t="s">
        <v>1347</v>
      </c>
      <c r="I658" s="1" t="s">
        <v>19</v>
      </c>
      <c r="J658" s="1" t="s">
        <v>20</v>
      </c>
      <c r="K658" s="1">
        <v>999</v>
      </c>
      <c r="L658" s="1" t="s">
        <v>21</v>
      </c>
      <c r="M658" s="1" t="s">
        <v>1348</v>
      </c>
      <c r="N658" s="1">
        <v>604</v>
      </c>
      <c r="O658" s="1" t="s">
        <v>23</v>
      </c>
      <c r="P658" s="1">
        <f t="shared" si="10"/>
        <v>17</v>
      </c>
    </row>
    <row r="659" spans="1:16" x14ac:dyDescent="0.25">
      <c r="A659" s="3">
        <v>20184090455032</v>
      </c>
      <c r="B659" s="2">
        <v>43228</v>
      </c>
      <c r="C659" s="2">
        <v>43243</v>
      </c>
      <c r="D659" s="3">
        <v>20186040156261</v>
      </c>
      <c r="E659" s="2">
        <v>43242</v>
      </c>
      <c r="F659" s="1" t="s">
        <v>61</v>
      </c>
      <c r="G659" s="1" t="s">
        <v>1349</v>
      </c>
      <c r="H659" s="1" t="s">
        <v>1350</v>
      </c>
      <c r="I659" s="1" t="s">
        <v>19</v>
      </c>
      <c r="J659" s="1" t="s">
        <v>48</v>
      </c>
      <c r="K659" s="1">
        <v>604</v>
      </c>
      <c r="L659" s="1" t="s">
        <v>1351</v>
      </c>
      <c r="M659" s="1" t="s">
        <v>1352</v>
      </c>
      <c r="N659" s="1">
        <v>604</v>
      </c>
      <c r="O659" s="1"/>
      <c r="P659" s="1">
        <f t="shared" si="10"/>
        <v>14</v>
      </c>
    </row>
    <row r="660" spans="1:16" x14ac:dyDescent="0.25">
      <c r="A660" s="3">
        <v>20184090455172</v>
      </c>
      <c r="B660" s="2">
        <v>43228</v>
      </c>
      <c r="C660" s="2">
        <v>43250</v>
      </c>
      <c r="D660" s="3">
        <v>20183050139881</v>
      </c>
      <c r="E660" s="2">
        <v>43228</v>
      </c>
      <c r="F660" s="1" t="s">
        <v>24</v>
      </c>
      <c r="G660" s="1" t="s">
        <v>1353</v>
      </c>
      <c r="H660" s="1" t="s">
        <v>1354</v>
      </c>
      <c r="I660" s="1" t="s">
        <v>19</v>
      </c>
      <c r="J660" s="1" t="s">
        <v>75</v>
      </c>
      <c r="K660" s="1">
        <v>999</v>
      </c>
      <c r="L660" s="1" t="s">
        <v>21</v>
      </c>
      <c r="M660" s="1" t="s">
        <v>457</v>
      </c>
      <c r="N660" s="1">
        <v>305</v>
      </c>
      <c r="O660" s="1" t="s">
        <v>23</v>
      </c>
      <c r="P660" s="1">
        <f t="shared" si="10"/>
        <v>0</v>
      </c>
    </row>
    <row r="661" spans="1:16" x14ac:dyDescent="0.25">
      <c r="A661" s="3">
        <v>20184090455262</v>
      </c>
      <c r="B661" s="2">
        <v>43228</v>
      </c>
      <c r="C661" s="2">
        <v>43250</v>
      </c>
      <c r="D661" s="3">
        <v>20183040161541</v>
      </c>
      <c r="E661" s="2">
        <v>43248</v>
      </c>
      <c r="F661" s="1" t="s">
        <v>67</v>
      </c>
      <c r="G661" s="1" t="s">
        <v>1355</v>
      </c>
      <c r="H661" s="1" t="s">
        <v>381</v>
      </c>
      <c r="I661" s="1" t="s">
        <v>19</v>
      </c>
      <c r="J661" s="1" t="s">
        <v>20</v>
      </c>
      <c r="K661" s="1">
        <v>999</v>
      </c>
      <c r="L661" s="1" t="s">
        <v>21</v>
      </c>
      <c r="M661" s="1" t="s">
        <v>382</v>
      </c>
      <c r="N661" s="1">
        <v>304</v>
      </c>
      <c r="O661" s="1" t="s">
        <v>23</v>
      </c>
      <c r="P661" s="1">
        <f t="shared" si="10"/>
        <v>20</v>
      </c>
    </row>
    <row r="662" spans="1:16" x14ac:dyDescent="0.25">
      <c r="A662" s="3">
        <v>20184090455922</v>
      </c>
      <c r="B662" s="2">
        <v>43228</v>
      </c>
      <c r="C662" s="2">
        <v>43250</v>
      </c>
      <c r="D662" s="3">
        <v>20185000160481</v>
      </c>
      <c r="E662" s="2">
        <v>43245</v>
      </c>
      <c r="F662" s="1" t="s">
        <v>24</v>
      </c>
      <c r="G662" s="1" t="s">
        <v>1356</v>
      </c>
      <c r="H662" s="1" t="s">
        <v>1357</v>
      </c>
      <c r="I662" s="1" t="s">
        <v>19</v>
      </c>
      <c r="J662" s="1" t="s">
        <v>20</v>
      </c>
      <c r="K662" s="1">
        <v>999</v>
      </c>
      <c r="L662" s="1" t="s">
        <v>21</v>
      </c>
      <c r="M662" s="1" t="s">
        <v>22</v>
      </c>
      <c r="N662" s="1">
        <v>500</v>
      </c>
      <c r="O662" s="1" t="s">
        <v>23</v>
      </c>
      <c r="P662" s="1">
        <f t="shared" si="10"/>
        <v>17</v>
      </c>
    </row>
    <row r="663" spans="1:16" x14ac:dyDescent="0.25">
      <c r="A663" s="3">
        <v>20184090456312</v>
      </c>
      <c r="B663" s="2">
        <v>43228</v>
      </c>
      <c r="C663" s="2">
        <v>43243</v>
      </c>
      <c r="D663" s="3">
        <v>20183000150211</v>
      </c>
      <c r="E663" s="2">
        <v>43237</v>
      </c>
      <c r="F663" s="1" t="s">
        <v>61</v>
      </c>
      <c r="G663" s="1" t="s">
        <v>44</v>
      </c>
      <c r="H663" s="1" t="s">
        <v>1358</v>
      </c>
      <c r="I663" s="1" t="s">
        <v>19</v>
      </c>
      <c r="J663" s="1" t="s">
        <v>20</v>
      </c>
      <c r="K663" s="1">
        <v>999</v>
      </c>
      <c r="L663" s="1" t="s">
        <v>21</v>
      </c>
      <c r="M663" s="1" t="s">
        <v>296</v>
      </c>
      <c r="N663" s="1">
        <v>300</v>
      </c>
      <c r="O663" s="1" t="s">
        <v>23</v>
      </c>
      <c r="P663" s="1">
        <f t="shared" si="10"/>
        <v>9</v>
      </c>
    </row>
    <row r="664" spans="1:16" x14ac:dyDescent="0.25">
      <c r="A664" s="3">
        <v>20184090456322</v>
      </c>
      <c r="B664" s="2">
        <v>43228</v>
      </c>
      <c r="C664" s="2">
        <v>43243</v>
      </c>
      <c r="D664" s="3">
        <v>20183090146281</v>
      </c>
      <c r="E664" s="2">
        <v>43235</v>
      </c>
      <c r="F664" s="1" t="s">
        <v>61</v>
      </c>
      <c r="G664" s="1" t="s">
        <v>44</v>
      </c>
      <c r="H664" s="1" t="s">
        <v>1359</v>
      </c>
      <c r="I664" s="1" t="s">
        <v>19</v>
      </c>
      <c r="J664" s="1" t="s">
        <v>281</v>
      </c>
      <c r="K664" s="1">
        <v>999</v>
      </c>
      <c r="L664" s="1" t="s">
        <v>21</v>
      </c>
      <c r="M664" s="1" t="s">
        <v>1360</v>
      </c>
      <c r="N664" s="1">
        <v>309</v>
      </c>
      <c r="O664" s="1" t="s">
        <v>23</v>
      </c>
      <c r="P664" s="1">
        <f t="shared" si="10"/>
        <v>7</v>
      </c>
    </row>
    <row r="665" spans="1:16" x14ac:dyDescent="0.25">
      <c r="A665" s="3">
        <v>20184090456332</v>
      </c>
      <c r="B665" s="2">
        <v>43228</v>
      </c>
      <c r="C665" s="2">
        <v>43243</v>
      </c>
      <c r="D665" s="3">
        <v>20185000152441</v>
      </c>
      <c r="E665" s="2">
        <v>43238</v>
      </c>
      <c r="F665" s="1" t="s">
        <v>61</v>
      </c>
      <c r="G665" s="1" t="s">
        <v>44</v>
      </c>
      <c r="H665" s="1" t="s">
        <v>1361</v>
      </c>
      <c r="I665" s="1" t="s">
        <v>19</v>
      </c>
      <c r="J665" s="1" t="s">
        <v>20</v>
      </c>
      <c r="K665" s="1">
        <v>999</v>
      </c>
      <c r="L665" s="1" t="s">
        <v>21</v>
      </c>
      <c r="M665" s="1" t="s">
        <v>34</v>
      </c>
      <c r="N665" s="1">
        <v>500</v>
      </c>
      <c r="O665" s="1" t="s">
        <v>23</v>
      </c>
      <c r="P665" s="1">
        <f t="shared" si="10"/>
        <v>10</v>
      </c>
    </row>
    <row r="666" spans="1:16" x14ac:dyDescent="0.25">
      <c r="A666" s="3">
        <v>20184090456602</v>
      </c>
      <c r="B666" s="2">
        <v>43229</v>
      </c>
      <c r="C666" s="2">
        <v>43251</v>
      </c>
      <c r="D666" s="3" t="s">
        <v>1362</v>
      </c>
      <c r="E666" s="2">
        <v>43249</v>
      </c>
      <c r="F666" s="1" t="s">
        <v>102</v>
      </c>
      <c r="G666" s="1" t="s">
        <v>1363</v>
      </c>
      <c r="H666" s="1" t="s">
        <v>1118</v>
      </c>
      <c r="I666" s="1" t="s">
        <v>19</v>
      </c>
      <c r="J666" s="1" t="s">
        <v>415</v>
      </c>
      <c r="K666" s="1">
        <v>999</v>
      </c>
      <c r="L666" s="1" t="s">
        <v>21</v>
      </c>
      <c r="M666" s="1" t="s">
        <v>410</v>
      </c>
      <c r="N666" s="1">
        <v>303</v>
      </c>
      <c r="O666" s="1" t="s">
        <v>41</v>
      </c>
      <c r="P666" s="1">
        <f t="shared" si="10"/>
        <v>20</v>
      </c>
    </row>
    <row r="667" spans="1:16" x14ac:dyDescent="0.25">
      <c r="A667" s="3">
        <v>20184090456612</v>
      </c>
      <c r="B667" s="2">
        <v>43229</v>
      </c>
      <c r="C667" s="2">
        <v>43251</v>
      </c>
      <c r="D667" s="3">
        <v>20185000155021</v>
      </c>
      <c r="E667" s="2">
        <v>43242</v>
      </c>
      <c r="F667" s="1" t="s">
        <v>24</v>
      </c>
      <c r="G667" s="1" t="s">
        <v>1364</v>
      </c>
      <c r="H667" s="1" t="s">
        <v>17</v>
      </c>
      <c r="I667" s="1" t="s">
        <v>19</v>
      </c>
      <c r="J667" s="1" t="s">
        <v>20</v>
      </c>
      <c r="K667" s="1">
        <v>999</v>
      </c>
      <c r="L667" s="1" t="s">
        <v>21</v>
      </c>
      <c r="M667" s="1" t="s">
        <v>108</v>
      </c>
      <c r="N667" s="1">
        <v>500</v>
      </c>
      <c r="O667" s="1" t="s">
        <v>23</v>
      </c>
      <c r="P667" s="1">
        <f t="shared" si="10"/>
        <v>13</v>
      </c>
    </row>
    <row r="668" spans="1:16" x14ac:dyDescent="0.25">
      <c r="A668" s="3">
        <v>20184090456632</v>
      </c>
      <c r="B668" s="2">
        <v>43229</v>
      </c>
      <c r="C668" s="2">
        <v>43244</v>
      </c>
      <c r="D668" s="3">
        <v>20183060147801</v>
      </c>
      <c r="E668" s="2">
        <v>43236</v>
      </c>
      <c r="F668" s="1" t="s">
        <v>15</v>
      </c>
      <c r="G668" s="1" t="s">
        <v>1365</v>
      </c>
      <c r="H668" s="1" t="s">
        <v>17</v>
      </c>
      <c r="I668" s="1" t="s">
        <v>19</v>
      </c>
      <c r="J668" s="1" t="s">
        <v>20</v>
      </c>
      <c r="K668" s="1">
        <v>999</v>
      </c>
      <c r="L668" s="1" t="s">
        <v>21</v>
      </c>
      <c r="M668" s="1" t="s">
        <v>729</v>
      </c>
      <c r="N668" s="1">
        <v>306</v>
      </c>
      <c r="O668" s="1" t="s">
        <v>23</v>
      </c>
      <c r="P668" s="1">
        <f t="shared" si="10"/>
        <v>7</v>
      </c>
    </row>
    <row r="669" spans="1:16" x14ac:dyDescent="0.25">
      <c r="A669" s="3">
        <v>20184090456692</v>
      </c>
      <c r="B669" s="2">
        <v>43229</v>
      </c>
      <c r="C669" s="2">
        <v>43251</v>
      </c>
      <c r="D669" s="3">
        <v>20186040165831</v>
      </c>
      <c r="E669" s="2">
        <v>43250</v>
      </c>
      <c r="F669" s="1" t="s">
        <v>43</v>
      </c>
      <c r="G669" s="1" t="s">
        <v>44</v>
      </c>
      <c r="H669" s="1" t="s">
        <v>1366</v>
      </c>
      <c r="I669" s="1" t="s">
        <v>19</v>
      </c>
      <c r="J669" s="1" t="s">
        <v>18</v>
      </c>
      <c r="K669" s="1">
        <v>999</v>
      </c>
      <c r="L669" s="1" t="s">
        <v>21</v>
      </c>
      <c r="M669" s="1" t="s">
        <v>821</v>
      </c>
      <c r="N669" s="1">
        <v>604</v>
      </c>
      <c r="O669" s="1" t="s">
        <v>23</v>
      </c>
      <c r="P669" s="1">
        <f t="shared" si="10"/>
        <v>21</v>
      </c>
    </row>
    <row r="670" spans="1:16" x14ac:dyDescent="0.25">
      <c r="A670" s="3">
        <v>20184090456922</v>
      </c>
      <c r="B670" s="2">
        <v>43229</v>
      </c>
      <c r="C670" s="2">
        <v>43244</v>
      </c>
      <c r="D670" s="3">
        <v>20182000152651</v>
      </c>
      <c r="E670" s="2">
        <v>43238</v>
      </c>
      <c r="F670" s="1" t="s">
        <v>15</v>
      </c>
      <c r="G670" s="1" t="s">
        <v>1367</v>
      </c>
      <c r="H670" s="1" t="s">
        <v>1368</v>
      </c>
      <c r="I670" s="1" t="s">
        <v>19</v>
      </c>
      <c r="J670" s="1" t="s">
        <v>281</v>
      </c>
      <c r="K670" s="1">
        <v>999</v>
      </c>
      <c r="L670" s="1" t="s">
        <v>21</v>
      </c>
      <c r="M670" s="1" t="s">
        <v>87</v>
      </c>
      <c r="N670" s="1">
        <v>200</v>
      </c>
      <c r="O670" s="1" t="s">
        <v>23</v>
      </c>
      <c r="P670" s="1">
        <f t="shared" si="10"/>
        <v>9</v>
      </c>
    </row>
    <row r="671" spans="1:16" x14ac:dyDescent="0.25">
      <c r="A671" s="3">
        <v>20184090457132</v>
      </c>
      <c r="B671" s="2">
        <v>43229</v>
      </c>
      <c r="C671" s="2">
        <v>43251</v>
      </c>
      <c r="D671" s="3">
        <v>20185000194761</v>
      </c>
      <c r="E671" s="2">
        <v>43273</v>
      </c>
      <c r="F671" s="1" t="s">
        <v>24</v>
      </c>
      <c r="G671" s="1" t="s">
        <v>1369</v>
      </c>
      <c r="H671" s="1" t="s">
        <v>1370</v>
      </c>
      <c r="I671" s="1" t="s">
        <v>26</v>
      </c>
      <c r="J671" s="1" t="s">
        <v>20</v>
      </c>
      <c r="K671" s="1">
        <v>999</v>
      </c>
      <c r="L671" s="1" t="s">
        <v>21</v>
      </c>
      <c r="M671" s="1" t="s">
        <v>1371</v>
      </c>
      <c r="N671" s="1">
        <v>500</v>
      </c>
      <c r="O671" s="1" t="s">
        <v>23</v>
      </c>
      <c r="P671" s="1">
        <f t="shared" si="10"/>
        <v>44</v>
      </c>
    </row>
    <row r="672" spans="1:16" x14ac:dyDescent="0.25">
      <c r="A672" s="3">
        <v>20184090457222</v>
      </c>
      <c r="B672" s="2">
        <v>43229</v>
      </c>
      <c r="C672" s="2">
        <v>43251</v>
      </c>
      <c r="D672" s="3">
        <v>20183040158151</v>
      </c>
      <c r="E672" s="2">
        <v>43244</v>
      </c>
      <c r="F672" s="1" t="s">
        <v>24</v>
      </c>
      <c r="G672" s="1" t="s">
        <v>44</v>
      </c>
      <c r="H672" s="1" t="s">
        <v>1372</v>
      </c>
      <c r="I672" s="1" t="s">
        <v>19</v>
      </c>
      <c r="J672" s="1" t="s">
        <v>18</v>
      </c>
      <c r="K672" s="1">
        <v>999</v>
      </c>
      <c r="L672" s="1" t="s">
        <v>21</v>
      </c>
      <c r="M672" s="1" t="s">
        <v>212</v>
      </c>
      <c r="N672" s="1">
        <v>304</v>
      </c>
      <c r="O672" s="1" t="s">
        <v>23</v>
      </c>
      <c r="P672" s="1">
        <f t="shared" si="10"/>
        <v>15</v>
      </c>
    </row>
    <row r="673" spans="1:16" x14ac:dyDescent="0.25">
      <c r="A673" s="3">
        <v>20184090457412</v>
      </c>
      <c r="B673" s="2">
        <v>43229</v>
      </c>
      <c r="C673" s="2">
        <v>43244</v>
      </c>
      <c r="D673" s="3">
        <v>20183000150161</v>
      </c>
      <c r="E673" s="2">
        <v>43235</v>
      </c>
      <c r="F673" s="1" t="s">
        <v>285</v>
      </c>
      <c r="G673" s="1" t="s">
        <v>1373</v>
      </c>
      <c r="H673" s="1" t="s">
        <v>1374</v>
      </c>
      <c r="I673" s="1" t="s">
        <v>19</v>
      </c>
      <c r="J673" s="1" t="s">
        <v>20</v>
      </c>
      <c r="K673" s="1">
        <v>999</v>
      </c>
      <c r="L673" s="1" t="s">
        <v>21</v>
      </c>
      <c r="M673" s="1" t="s">
        <v>132</v>
      </c>
      <c r="N673" s="1">
        <v>300</v>
      </c>
      <c r="O673" s="1" t="s">
        <v>23</v>
      </c>
      <c r="P673" s="1">
        <f t="shared" si="10"/>
        <v>6</v>
      </c>
    </row>
    <row r="674" spans="1:16" x14ac:dyDescent="0.25">
      <c r="A674" s="3">
        <v>20184090457602</v>
      </c>
      <c r="B674" s="2">
        <v>43229</v>
      </c>
      <c r="C674" s="2">
        <v>43244</v>
      </c>
      <c r="D674" s="3" t="s">
        <v>1375</v>
      </c>
      <c r="E674" s="2">
        <v>43242</v>
      </c>
      <c r="F674" s="1" t="s">
        <v>36</v>
      </c>
      <c r="G674" s="1" t="s">
        <v>1376</v>
      </c>
      <c r="H674" s="1" t="s">
        <v>1377</v>
      </c>
      <c r="I674" s="1" t="s">
        <v>19</v>
      </c>
      <c r="J674" s="1" t="s">
        <v>39</v>
      </c>
      <c r="K674" s="1">
        <v>999</v>
      </c>
      <c r="L674" s="1" t="s">
        <v>21</v>
      </c>
      <c r="M674" s="1" t="s">
        <v>40</v>
      </c>
      <c r="N674" s="1">
        <v>703</v>
      </c>
      <c r="O674" s="1" t="s">
        <v>41</v>
      </c>
      <c r="P674" s="1">
        <f t="shared" si="10"/>
        <v>13</v>
      </c>
    </row>
    <row r="675" spans="1:16" x14ac:dyDescent="0.25">
      <c r="A675" s="3">
        <v>20184090457622</v>
      </c>
      <c r="B675" s="2">
        <v>43229</v>
      </c>
      <c r="C675" s="2">
        <v>43251</v>
      </c>
      <c r="D675" s="3">
        <v>20183000156521</v>
      </c>
      <c r="E675" s="2">
        <v>43243</v>
      </c>
      <c r="F675" s="1" t="s">
        <v>24</v>
      </c>
      <c r="G675" s="1" t="s">
        <v>1378</v>
      </c>
      <c r="H675" s="1" t="s">
        <v>1379</v>
      </c>
      <c r="I675" s="1" t="s">
        <v>19</v>
      </c>
      <c r="J675" s="1" t="s">
        <v>20</v>
      </c>
      <c r="K675" s="1">
        <v>999</v>
      </c>
      <c r="L675" s="1" t="s">
        <v>21</v>
      </c>
      <c r="M675" s="1" t="s">
        <v>1123</v>
      </c>
      <c r="N675" s="1">
        <v>300</v>
      </c>
      <c r="O675" s="1" t="s">
        <v>23</v>
      </c>
      <c r="P675" s="1">
        <f t="shared" si="10"/>
        <v>14</v>
      </c>
    </row>
    <row r="676" spans="1:16" x14ac:dyDescent="0.25">
      <c r="A676" s="3">
        <v>20184090457782</v>
      </c>
      <c r="B676" s="2">
        <v>43229</v>
      </c>
      <c r="C676" s="2">
        <v>43251</v>
      </c>
      <c r="D676" s="3"/>
      <c r="E676" s="1" t="s">
        <v>18</v>
      </c>
      <c r="F676" s="1" t="s">
        <v>561</v>
      </c>
      <c r="G676" s="1" t="s">
        <v>1380</v>
      </c>
      <c r="H676" s="1" t="s">
        <v>90</v>
      </c>
      <c r="I676" s="1" t="s">
        <v>26</v>
      </c>
      <c r="J676" s="1" t="s">
        <v>20</v>
      </c>
      <c r="K676" s="1">
        <v>999</v>
      </c>
      <c r="L676" s="1" t="s">
        <v>21</v>
      </c>
      <c r="M676" s="1" t="s">
        <v>1381</v>
      </c>
      <c r="N676" s="1">
        <v>605</v>
      </c>
      <c r="O676" s="1" t="s">
        <v>23</v>
      </c>
      <c r="P676" s="1" t="str">
        <f t="shared" si="10"/>
        <v>-</v>
      </c>
    </row>
    <row r="677" spans="1:16" x14ac:dyDescent="0.25">
      <c r="A677" s="3">
        <v>20184090457882</v>
      </c>
      <c r="B677" s="2">
        <v>43229</v>
      </c>
      <c r="C677" s="2">
        <v>43244</v>
      </c>
      <c r="D677" s="3">
        <v>20187050159261</v>
      </c>
      <c r="E677" s="2">
        <v>43244</v>
      </c>
      <c r="F677" s="1" t="s">
        <v>285</v>
      </c>
      <c r="G677" s="1" t="s">
        <v>1382</v>
      </c>
      <c r="H677" s="1" t="s">
        <v>385</v>
      </c>
      <c r="I677" s="1" t="s">
        <v>19</v>
      </c>
      <c r="J677" s="1" t="s">
        <v>48</v>
      </c>
      <c r="K677" s="1">
        <v>999</v>
      </c>
      <c r="L677" s="1" t="s">
        <v>21</v>
      </c>
      <c r="M677" s="1" t="s">
        <v>1383</v>
      </c>
      <c r="N677" s="1">
        <v>705</v>
      </c>
      <c r="O677" s="1" t="s">
        <v>23</v>
      </c>
      <c r="P677" s="1">
        <f t="shared" si="10"/>
        <v>15</v>
      </c>
    </row>
    <row r="678" spans="1:16" x14ac:dyDescent="0.25">
      <c r="A678" s="3">
        <v>20184090458022</v>
      </c>
      <c r="B678" s="2">
        <v>43229</v>
      </c>
      <c r="C678" s="2">
        <v>43251</v>
      </c>
      <c r="D678" s="3">
        <v>20186030169671</v>
      </c>
      <c r="E678" s="2">
        <v>43252</v>
      </c>
      <c r="F678" s="1" t="s">
        <v>24</v>
      </c>
      <c r="G678" s="1" t="s">
        <v>1384</v>
      </c>
      <c r="H678" s="1" t="s">
        <v>1385</v>
      </c>
      <c r="I678" s="1" t="s">
        <v>26</v>
      </c>
      <c r="J678" s="1" t="s">
        <v>20</v>
      </c>
      <c r="K678" s="1">
        <v>999</v>
      </c>
      <c r="L678" s="1" t="s">
        <v>21</v>
      </c>
      <c r="M678" s="1" t="s">
        <v>1386</v>
      </c>
      <c r="N678" s="1">
        <v>603</v>
      </c>
      <c r="O678" s="1" t="s">
        <v>23</v>
      </c>
      <c r="P678" s="1">
        <f t="shared" si="10"/>
        <v>23</v>
      </c>
    </row>
    <row r="679" spans="1:16" x14ac:dyDescent="0.25">
      <c r="A679" s="3">
        <v>20184090458122</v>
      </c>
      <c r="B679" s="2">
        <v>43229</v>
      </c>
      <c r="C679" s="2">
        <v>43251</v>
      </c>
      <c r="D679" s="3">
        <v>20186060165851</v>
      </c>
      <c r="E679" s="2">
        <v>43250</v>
      </c>
      <c r="F679" s="1" t="s">
        <v>67</v>
      </c>
      <c r="G679" s="1" t="s">
        <v>1387</v>
      </c>
      <c r="H679" s="1" t="s">
        <v>1385</v>
      </c>
      <c r="I679" s="1" t="s">
        <v>19</v>
      </c>
      <c r="J679" s="1" t="s">
        <v>20</v>
      </c>
      <c r="K679" s="1">
        <v>999</v>
      </c>
      <c r="L679" s="1" t="s">
        <v>21</v>
      </c>
      <c r="M679" s="1" t="s">
        <v>79</v>
      </c>
      <c r="N679" s="1">
        <v>606</v>
      </c>
      <c r="O679" s="1" t="s">
        <v>23</v>
      </c>
      <c r="P679" s="1">
        <f t="shared" si="10"/>
        <v>21</v>
      </c>
    </row>
    <row r="680" spans="1:16" x14ac:dyDescent="0.25">
      <c r="A680" s="3">
        <v>20184090458172</v>
      </c>
      <c r="B680" s="2">
        <v>43229</v>
      </c>
      <c r="C680" s="2">
        <v>43251</v>
      </c>
      <c r="D680" s="3">
        <v>20183060148831</v>
      </c>
      <c r="E680" s="2">
        <v>43236</v>
      </c>
      <c r="F680" s="1" t="s">
        <v>24</v>
      </c>
      <c r="G680" s="1" t="s">
        <v>44</v>
      </c>
      <c r="H680" s="1" t="s">
        <v>1388</v>
      </c>
      <c r="I680" s="1" t="s">
        <v>19</v>
      </c>
      <c r="J680" s="1" t="s">
        <v>18</v>
      </c>
      <c r="K680" s="1">
        <v>999</v>
      </c>
      <c r="L680" s="1" t="s">
        <v>21</v>
      </c>
      <c r="M680" s="1" t="s">
        <v>233</v>
      </c>
      <c r="N680" s="1">
        <v>306</v>
      </c>
      <c r="O680" s="1" t="s">
        <v>23</v>
      </c>
      <c r="P680" s="1">
        <f t="shared" si="10"/>
        <v>7</v>
      </c>
    </row>
    <row r="681" spans="1:16" x14ac:dyDescent="0.25">
      <c r="A681" s="3">
        <v>20184090458632</v>
      </c>
      <c r="B681" s="2">
        <v>43229</v>
      </c>
      <c r="C681" s="2">
        <v>43237</v>
      </c>
      <c r="D681" s="3">
        <v>20183050145601</v>
      </c>
      <c r="E681" s="2">
        <v>43231</v>
      </c>
      <c r="F681" s="1" t="s">
        <v>229</v>
      </c>
      <c r="G681" s="1" t="s">
        <v>1389</v>
      </c>
      <c r="H681" s="1" t="s">
        <v>1390</v>
      </c>
      <c r="I681" s="1" t="s">
        <v>19</v>
      </c>
      <c r="J681" s="1" t="s">
        <v>20</v>
      </c>
      <c r="K681" s="1">
        <v>999</v>
      </c>
      <c r="L681" s="1" t="s">
        <v>21</v>
      </c>
      <c r="M681" s="1" t="s">
        <v>307</v>
      </c>
      <c r="N681" s="1">
        <v>305</v>
      </c>
      <c r="O681" s="1" t="s">
        <v>23</v>
      </c>
      <c r="P681" s="1">
        <f t="shared" si="10"/>
        <v>2</v>
      </c>
    </row>
    <row r="682" spans="1:16" x14ac:dyDescent="0.25">
      <c r="A682" s="3">
        <v>20184090458792</v>
      </c>
      <c r="B682" s="2">
        <v>43229</v>
      </c>
      <c r="C682" s="2">
        <v>43244</v>
      </c>
      <c r="D682" s="3">
        <v>20186060146941</v>
      </c>
      <c r="E682" s="2">
        <v>43235</v>
      </c>
      <c r="F682" s="1" t="s">
        <v>51</v>
      </c>
      <c r="G682" s="1" t="s">
        <v>1391</v>
      </c>
      <c r="H682" s="1" t="s">
        <v>1392</v>
      </c>
      <c r="I682" s="1" t="s">
        <v>19</v>
      </c>
      <c r="J682" s="1" t="s">
        <v>48</v>
      </c>
      <c r="K682" s="1">
        <v>999</v>
      </c>
      <c r="L682" s="1" t="s">
        <v>21</v>
      </c>
      <c r="M682" s="1" t="s">
        <v>1263</v>
      </c>
      <c r="N682" s="1">
        <v>606</v>
      </c>
      <c r="O682" s="1" t="s">
        <v>23</v>
      </c>
      <c r="P682" s="1">
        <f t="shared" si="10"/>
        <v>6</v>
      </c>
    </row>
    <row r="683" spans="1:16" x14ac:dyDescent="0.25">
      <c r="A683" s="3">
        <v>20184090458862</v>
      </c>
      <c r="B683" s="2">
        <v>43229</v>
      </c>
      <c r="C683" s="2">
        <v>43244</v>
      </c>
      <c r="D683" s="3">
        <v>20183040158501</v>
      </c>
      <c r="E683" s="2">
        <v>43244</v>
      </c>
      <c r="F683" s="1" t="s">
        <v>124</v>
      </c>
      <c r="G683" s="1" t="s">
        <v>1393</v>
      </c>
      <c r="H683" s="1" t="s">
        <v>1394</v>
      </c>
      <c r="I683" s="1" t="s">
        <v>19</v>
      </c>
      <c r="J683" s="1" t="s">
        <v>127</v>
      </c>
      <c r="K683" s="1">
        <v>999</v>
      </c>
      <c r="L683" s="1" t="s">
        <v>21</v>
      </c>
      <c r="M683" s="1" t="s">
        <v>167</v>
      </c>
      <c r="N683" s="1">
        <v>304</v>
      </c>
      <c r="O683" s="1" t="s">
        <v>23</v>
      </c>
      <c r="P683" s="1">
        <f t="shared" si="10"/>
        <v>15</v>
      </c>
    </row>
    <row r="684" spans="1:16" x14ac:dyDescent="0.25">
      <c r="A684" s="3">
        <v>20184090458892</v>
      </c>
      <c r="B684" s="2">
        <v>43229</v>
      </c>
      <c r="C684" s="2">
        <v>43251</v>
      </c>
      <c r="D684" s="3">
        <v>20185000154991</v>
      </c>
      <c r="E684" s="2">
        <v>43242</v>
      </c>
      <c r="F684" s="1" t="s">
        <v>67</v>
      </c>
      <c r="G684" s="1" t="s">
        <v>1395</v>
      </c>
      <c r="H684" s="1" t="s">
        <v>1136</v>
      </c>
      <c r="I684" s="1" t="s">
        <v>19</v>
      </c>
      <c r="J684" s="1" t="s">
        <v>20</v>
      </c>
      <c r="K684" s="1">
        <v>999</v>
      </c>
      <c r="L684" s="1" t="s">
        <v>21</v>
      </c>
      <c r="M684" s="1" t="s">
        <v>1011</v>
      </c>
      <c r="N684" s="1">
        <v>500</v>
      </c>
      <c r="O684" s="1" t="s">
        <v>23</v>
      </c>
      <c r="P684" s="1">
        <f t="shared" si="10"/>
        <v>13</v>
      </c>
    </row>
    <row r="685" spans="1:16" x14ac:dyDescent="0.25">
      <c r="A685" s="3">
        <v>20184090459142</v>
      </c>
      <c r="B685" s="2">
        <v>43229</v>
      </c>
      <c r="C685" s="2">
        <v>43244</v>
      </c>
      <c r="D685" s="3"/>
      <c r="E685" s="1" t="s">
        <v>18</v>
      </c>
      <c r="F685" s="1" t="s">
        <v>15</v>
      </c>
      <c r="G685" s="1" t="s">
        <v>1396</v>
      </c>
      <c r="H685" s="1" t="s">
        <v>1397</v>
      </c>
      <c r="I685" s="1" t="s">
        <v>26</v>
      </c>
      <c r="J685" s="1" t="s">
        <v>20</v>
      </c>
      <c r="K685" s="1">
        <v>999</v>
      </c>
      <c r="L685" s="1" t="s">
        <v>21</v>
      </c>
      <c r="M685" s="1" t="s">
        <v>112</v>
      </c>
      <c r="N685" s="1">
        <v>500</v>
      </c>
      <c r="O685" s="1" t="s">
        <v>23</v>
      </c>
      <c r="P685" s="1" t="str">
        <f t="shared" si="10"/>
        <v>-</v>
      </c>
    </row>
    <row r="686" spans="1:16" x14ac:dyDescent="0.25">
      <c r="A686" s="3">
        <v>20184090459212</v>
      </c>
      <c r="B686" s="2">
        <v>43229</v>
      </c>
      <c r="C686" s="2">
        <v>43251</v>
      </c>
      <c r="D686" s="3">
        <v>20186060163821</v>
      </c>
      <c r="E686" s="2">
        <v>43249</v>
      </c>
      <c r="F686" s="1" t="s">
        <v>24</v>
      </c>
      <c r="G686" s="1" t="s">
        <v>1398</v>
      </c>
      <c r="H686" s="1" t="s">
        <v>1399</v>
      </c>
      <c r="I686" s="1" t="s">
        <v>19</v>
      </c>
      <c r="J686" s="1" t="s">
        <v>20</v>
      </c>
      <c r="K686" s="1">
        <v>999</v>
      </c>
      <c r="L686" s="1" t="s">
        <v>21</v>
      </c>
      <c r="M686" s="1" t="s">
        <v>371</v>
      </c>
      <c r="N686" s="1">
        <v>606</v>
      </c>
      <c r="O686" s="1" t="s">
        <v>23</v>
      </c>
      <c r="P686" s="1">
        <f t="shared" si="10"/>
        <v>20</v>
      </c>
    </row>
    <row r="687" spans="1:16" x14ac:dyDescent="0.25">
      <c r="A687" s="3">
        <v>20184090459592</v>
      </c>
      <c r="B687" s="2">
        <v>43229</v>
      </c>
      <c r="C687" s="2">
        <v>43244</v>
      </c>
      <c r="D687" s="3">
        <v>20186050152101</v>
      </c>
      <c r="E687" s="2">
        <v>43238</v>
      </c>
      <c r="F687" s="1" t="s">
        <v>51</v>
      </c>
      <c r="G687" s="1" t="s">
        <v>1400</v>
      </c>
      <c r="H687" s="1" t="s">
        <v>1401</v>
      </c>
      <c r="I687" s="1" t="s">
        <v>19</v>
      </c>
      <c r="J687" s="1" t="s">
        <v>20</v>
      </c>
      <c r="K687" s="1">
        <v>999</v>
      </c>
      <c r="L687" s="1" t="s">
        <v>21</v>
      </c>
      <c r="M687" s="1" t="s">
        <v>1402</v>
      </c>
      <c r="N687" s="1">
        <v>605</v>
      </c>
      <c r="O687" s="1" t="s">
        <v>23</v>
      </c>
      <c r="P687" s="1">
        <f t="shared" si="10"/>
        <v>9</v>
      </c>
    </row>
    <row r="688" spans="1:16" x14ac:dyDescent="0.25">
      <c r="A688" s="3">
        <v>20184090459642</v>
      </c>
      <c r="B688" s="2">
        <v>43229</v>
      </c>
      <c r="C688" s="2">
        <v>43244</v>
      </c>
      <c r="D688" s="3">
        <v>20185000178241</v>
      </c>
      <c r="E688" s="2">
        <v>43263</v>
      </c>
      <c r="F688" s="1" t="s">
        <v>15</v>
      </c>
      <c r="G688" s="1" t="s">
        <v>1403</v>
      </c>
      <c r="H688" s="1" t="s">
        <v>1404</v>
      </c>
      <c r="I688" s="1" t="s">
        <v>26</v>
      </c>
      <c r="J688" s="1" t="s">
        <v>20</v>
      </c>
      <c r="K688" s="1">
        <v>999</v>
      </c>
      <c r="L688" s="1" t="s">
        <v>21</v>
      </c>
      <c r="M688" s="1" t="s">
        <v>97</v>
      </c>
      <c r="N688" s="1">
        <v>500</v>
      </c>
      <c r="O688" s="1" t="s">
        <v>23</v>
      </c>
      <c r="P688" s="1">
        <f t="shared" si="10"/>
        <v>34</v>
      </c>
    </row>
    <row r="689" spans="1:16" x14ac:dyDescent="0.25">
      <c r="A689" s="3">
        <v>20184090459732</v>
      </c>
      <c r="B689" s="2">
        <v>43229</v>
      </c>
      <c r="C689" s="2">
        <v>43244</v>
      </c>
      <c r="D689" s="3">
        <v>20185000156571</v>
      </c>
      <c r="E689" s="2">
        <v>43243</v>
      </c>
      <c r="F689" s="1" t="s">
        <v>15</v>
      </c>
      <c r="G689" s="1" t="s">
        <v>1405</v>
      </c>
      <c r="H689" s="1" t="s">
        <v>1406</v>
      </c>
      <c r="I689" s="1" t="s">
        <v>19</v>
      </c>
      <c r="J689" s="1" t="s">
        <v>20</v>
      </c>
      <c r="K689" s="1">
        <v>999</v>
      </c>
      <c r="L689" s="1" t="s">
        <v>21</v>
      </c>
      <c r="M689" s="1" t="s">
        <v>91</v>
      </c>
      <c r="N689" s="1">
        <v>500</v>
      </c>
      <c r="O689" s="1" t="s">
        <v>23</v>
      </c>
      <c r="P689" s="1">
        <f t="shared" si="10"/>
        <v>14</v>
      </c>
    </row>
    <row r="690" spans="1:16" x14ac:dyDescent="0.25">
      <c r="A690" s="3">
        <v>20184090460002</v>
      </c>
      <c r="B690" s="2">
        <v>43229</v>
      </c>
      <c r="C690" s="2">
        <v>43319</v>
      </c>
      <c r="D690" s="3">
        <v>20183000173441</v>
      </c>
      <c r="E690" s="2">
        <v>43257</v>
      </c>
      <c r="F690" s="1" t="s">
        <v>158</v>
      </c>
      <c r="G690" s="1" t="s">
        <v>1407</v>
      </c>
      <c r="H690" s="1" t="s">
        <v>1121</v>
      </c>
      <c r="I690" s="1" t="s">
        <v>19</v>
      </c>
      <c r="J690" s="1" t="s">
        <v>209</v>
      </c>
      <c r="K690" s="1">
        <v>999</v>
      </c>
      <c r="L690" s="1" t="s">
        <v>21</v>
      </c>
      <c r="M690" s="1" t="s">
        <v>1408</v>
      </c>
      <c r="N690" s="1">
        <v>300</v>
      </c>
      <c r="O690" s="1" t="s">
        <v>23</v>
      </c>
      <c r="P690" s="1">
        <f t="shared" si="10"/>
        <v>28</v>
      </c>
    </row>
    <row r="691" spans="1:16" x14ac:dyDescent="0.25">
      <c r="A691" s="3">
        <v>20184090460242</v>
      </c>
      <c r="B691" s="2">
        <v>43229</v>
      </c>
      <c r="C691" s="2">
        <v>43251</v>
      </c>
      <c r="D691" s="3">
        <v>20183050075093</v>
      </c>
      <c r="E691" s="2">
        <v>43237</v>
      </c>
      <c r="F691" s="1" t="s">
        <v>67</v>
      </c>
      <c r="G691" s="1" t="s">
        <v>1409</v>
      </c>
      <c r="H691" s="1" t="s">
        <v>1238</v>
      </c>
      <c r="I691" s="1" t="s">
        <v>19</v>
      </c>
      <c r="J691" s="1" t="s">
        <v>20</v>
      </c>
      <c r="K691" s="1">
        <v>999</v>
      </c>
      <c r="L691" s="1" t="s">
        <v>21</v>
      </c>
      <c r="M691" s="1" t="s">
        <v>226</v>
      </c>
      <c r="N691" s="1">
        <v>305</v>
      </c>
      <c r="O691" s="1" t="s">
        <v>23</v>
      </c>
      <c r="P691" s="1">
        <f t="shared" si="10"/>
        <v>8</v>
      </c>
    </row>
    <row r="692" spans="1:16" x14ac:dyDescent="0.25">
      <c r="A692" s="3">
        <v>20184090460792</v>
      </c>
      <c r="B692" s="2">
        <v>43229</v>
      </c>
      <c r="C692" s="2">
        <v>43251</v>
      </c>
      <c r="D692" s="3">
        <v>20187010159071</v>
      </c>
      <c r="E692" s="2">
        <v>43244</v>
      </c>
      <c r="F692" s="1" t="s">
        <v>24</v>
      </c>
      <c r="G692" s="1" t="s">
        <v>1410</v>
      </c>
      <c r="H692" s="1" t="s">
        <v>1411</v>
      </c>
      <c r="I692" s="1" t="s">
        <v>19</v>
      </c>
      <c r="J692" s="1" t="s">
        <v>48</v>
      </c>
      <c r="K692" s="1">
        <v>999</v>
      </c>
      <c r="L692" s="1" t="s">
        <v>21</v>
      </c>
      <c r="M692" s="1" t="s">
        <v>1412</v>
      </c>
      <c r="N692" s="1">
        <v>701</v>
      </c>
      <c r="O692" s="1" t="s">
        <v>23</v>
      </c>
      <c r="P692" s="1">
        <f t="shared" si="10"/>
        <v>15</v>
      </c>
    </row>
    <row r="693" spans="1:16" x14ac:dyDescent="0.25">
      <c r="A693" s="3">
        <v>20184090460852</v>
      </c>
      <c r="B693" s="2">
        <v>43229</v>
      </c>
      <c r="C693" s="2">
        <v>43251</v>
      </c>
      <c r="D693" s="3">
        <v>20185000152801</v>
      </c>
      <c r="E693" s="2">
        <v>43238</v>
      </c>
      <c r="F693" s="1" t="s">
        <v>24</v>
      </c>
      <c r="G693" s="1" t="s">
        <v>1413</v>
      </c>
      <c r="H693" s="1" t="s">
        <v>1414</v>
      </c>
      <c r="I693" s="1" t="s">
        <v>19</v>
      </c>
      <c r="J693" s="1" t="s">
        <v>20</v>
      </c>
      <c r="K693" s="1">
        <v>999</v>
      </c>
      <c r="L693" s="1" t="s">
        <v>21</v>
      </c>
      <c r="M693" s="1" t="s">
        <v>108</v>
      </c>
      <c r="N693" s="1">
        <v>500</v>
      </c>
      <c r="O693" s="1" t="s">
        <v>23</v>
      </c>
      <c r="P693" s="1">
        <f t="shared" si="10"/>
        <v>9</v>
      </c>
    </row>
    <row r="694" spans="1:16" x14ac:dyDescent="0.25">
      <c r="A694" s="3">
        <v>20184090462052</v>
      </c>
      <c r="B694" s="2">
        <v>43230</v>
      </c>
      <c r="C694" s="2">
        <v>43277</v>
      </c>
      <c r="D694" s="3">
        <v>20185000153091</v>
      </c>
      <c r="E694" s="2">
        <v>43241</v>
      </c>
      <c r="F694" s="1" t="s">
        <v>171</v>
      </c>
      <c r="G694" s="1" t="s">
        <v>1415</v>
      </c>
      <c r="H694" s="1" t="s">
        <v>17</v>
      </c>
      <c r="I694" s="1" t="s">
        <v>19</v>
      </c>
      <c r="J694" s="1" t="s">
        <v>20</v>
      </c>
      <c r="K694" s="1">
        <v>999</v>
      </c>
      <c r="L694" s="1" t="s">
        <v>21</v>
      </c>
      <c r="M694" s="1" t="s">
        <v>615</v>
      </c>
      <c r="N694" s="1">
        <v>500</v>
      </c>
      <c r="O694" s="1" t="s">
        <v>23</v>
      </c>
      <c r="P694" s="1">
        <f t="shared" si="10"/>
        <v>11</v>
      </c>
    </row>
    <row r="695" spans="1:16" x14ac:dyDescent="0.25">
      <c r="A695" s="3">
        <v>20184090462142</v>
      </c>
      <c r="B695" s="2">
        <v>43230</v>
      </c>
      <c r="C695" s="2">
        <v>43252</v>
      </c>
      <c r="D695" s="3">
        <v>20183060148891</v>
      </c>
      <c r="E695" s="2">
        <v>43236</v>
      </c>
      <c r="F695" s="1" t="s">
        <v>24</v>
      </c>
      <c r="G695" s="1" t="s">
        <v>1416</v>
      </c>
      <c r="H695" s="1" t="s">
        <v>81</v>
      </c>
      <c r="I695" s="1" t="s">
        <v>19</v>
      </c>
      <c r="J695" s="1" t="s">
        <v>75</v>
      </c>
      <c r="K695" s="1">
        <v>999</v>
      </c>
      <c r="L695" s="1" t="s">
        <v>21</v>
      </c>
      <c r="M695" s="1" t="s">
        <v>233</v>
      </c>
      <c r="N695" s="1">
        <v>306</v>
      </c>
      <c r="O695" s="1" t="s">
        <v>23</v>
      </c>
      <c r="P695" s="1">
        <f t="shared" si="10"/>
        <v>6</v>
      </c>
    </row>
    <row r="696" spans="1:16" x14ac:dyDescent="0.25">
      <c r="A696" s="3">
        <v>20184090462232</v>
      </c>
      <c r="B696" s="2">
        <v>43230</v>
      </c>
      <c r="C696" s="2">
        <v>43245</v>
      </c>
      <c r="D696" s="3">
        <v>20186060156131</v>
      </c>
      <c r="E696" s="2">
        <v>43242</v>
      </c>
      <c r="F696" s="1" t="s">
        <v>51</v>
      </c>
      <c r="G696" s="1" t="s">
        <v>1417</v>
      </c>
      <c r="H696" s="1" t="s">
        <v>1418</v>
      </c>
      <c r="I696" s="1" t="s">
        <v>19</v>
      </c>
      <c r="J696" s="1" t="s">
        <v>20</v>
      </c>
      <c r="K696" s="1">
        <v>999</v>
      </c>
      <c r="L696" s="1" t="s">
        <v>21</v>
      </c>
      <c r="M696" s="1" t="s">
        <v>79</v>
      </c>
      <c r="N696" s="1">
        <v>606</v>
      </c>
      <c r="O696" s="1" t="s">
        <v>23</v>
      </c>
      <c r="P696" s="1">
        <f t="shared" si="10"/>
        <v>12</v>
      </c>
    </row>
    <row r="697" spans="1:16" x14ac:dyDescent="0.25">
      <c r="A697" s="3">
        <v>20184090462282</v>
      </c>
      <c r="B697" s="2">
        <v>43230</v>
      </c>
      <c r="C697" s="2">
        <v>43252</v>
      </c>
      <c r="D697" s="3">
        <v>20183040145471</v>
      </c>
      <c r="E697" s="2">
        <v>43231</v>
      </c>
      <c r="F697" s="1" t="s">
        <v>24</v>
      </c>
      <c r="G697" s="1" t="s">
        <v>1419</v>
      </c>
      <c r="H697" s="1" t="s">
        <v>1420</v>
      </c>
      <c r="I697" s="1" t="s">
        <v>19</v>
      </c>
      <c r="J697" s="1" t="s">
        <v>20</v>
      </c>
      <c r="K697" s="1">
        <v>999</v>
      </c>
      <c r="L697" s="1" t="s">
        <v>21</v>
      </c>
      <c r="M697" s="1" t="s">
        <v>49</v>
      </c>
      <c r="N697" s="1">
        <v>304</v>
      </c>
      <c r="O697" s="1" t="s">
        <v>23</v>
      </c>
      <c r="P697" s="1">
        <f t="shared" si="10"/>
        <v>1</v>
      </c>
    </row>
    <row r="698" spans="1:16" x14ac:dyDescent="0.25">
      <c r="A698" s="3">
        <v>20184090462492</v>
      </c>
      <c r="B698" s="2">
        <v>43230</v>
      </c>
      <c r="C698" s="2">
        <v>43252</v>
      </c>
      <c r="D698" s="3">
        <v>20183060148811</v>
      </c>
      <c r="E698" s="2">
        <v>43236</v>
      </c>
      <c r="F698" s="1" t="s">
        <v>43</v>
      </c>
      <c r="G698" s="1" t="s">
        <v>1421</v>
      </c>
      <c r="H698" s="1" t="s">
        <v>1422</v>
      </c>
      <c r="I698" s="1" t="s">
        <v>19</v>
      </c>
      <c r="J698" s="1" t="s">
        <v>75</v>
      </c>
      <c r="K698" s="1">
        <v>999</v>
      </c>
      <c r="L698" s="1" t="s">
        <v>21</v>
      </c>
      <c r="M698" s="1" t="s">
        <v>233</v>
      </c>
      <c r="N698" s="1">
        <v>306</v>
      </c>
      <c r="O698" s="1" t="s">
        <v>23</v>
      </c>
      <c r="P698" s="1">
        <f t="shared" si="10"/>
        <v>6</v>
      </c>
    </row>
    <row r="699" spans="1:16" x14ac:dyDescent="0.25">
      <c r="A699" s="3">
        <v>20184090462512</v>
      </c>
      <c r="B699" s="2">
        <v>43230</v>
      </c>
      <c r="C699" s="2">
        <v>43252</v>
      </c>
      <c r="D699" s="3">
        <v>20185000154891</v>
      </c>
      <c r="E699" s="2">
        <v>43242</v>
      </c>
      <c r="F699" s="1" t="s">
        <v>43</v>
      </c>
      <c r="G699" s="1" t="s">
        <v>1423</v>
      </c>
      <c r="H699" s="1" t="s">
        <v>1424</v>
      </c>
      <c r="I699" s="1" t="s">
        <v>19</v>
      </c>
      <c r="J699" s="1" t="s">
        <v>20</v>
      </c>
      <c r="K699" s="1">
        <v>999</v>
      </c>
      <c r="L699" s="1" t="s">
        <v>21</v>
      </c>
      <c r="M699" s="1" t="s">
        <v>108</v>
      </c>
      <c r="N699" s="1">
        <v>500</v>
      </c>
      <c r="O699" s="1" t="s">
        <v>23</v>
      </c>
      <c r="P699" s="1">
        <f t="shared" si="10"/>
        <v>12</v>
      </c>
    </row>
    <row r="700" spans="1:16" x14ac:dyDescent="0.25">
      <c r="A700" s="3">
        <v>20184090462582</v>
      </c>
      <c r="B700" s="2">
        <v>43230</v>
      </c>
      <c r="C700" s="2">
        <v>43245</v>
      </c>
      <c r="D700" s="3">
        <v>20186030154401</v>
      </c>
      <c r="E700" s="2">
        <v>43241</v>
      </c>
      <c r="F700" s="1" t="s">
        <v>61</v>
      </c>
      <c r="G700" s="1" t="s">
        <v>44</v>
      </c>
      <c r="H700" s="1" t="s">
        <v>1425</v>
      </c>
      <c r="I700" s="1" t="s">
        <v>19</v>
      </c>
      <c r="J700" s="1" t="s">
        <v>20</v>
      </c>
      <c r="K700" s="1">
        <v>999</v>
      </c>
      <c r="L700" s="1" t="s">
        <v>21</v>
      </c>
      <c r="M700" s="1" t="s">
        <v>1426</v>
      </c>
      <c r="N700" s="1">
        <v>603</v>
      </c>
      <c r="O700" s="1" t="s">
        <v>23</v>
      </c>
      <c r="P700" s="1">
        <f t="shared" si="10"/>
        <v>11</v>
      </c>
    </row>
    <row r="701" spans="1:16" x14ac:dyDescent="0.25">
      <c r="A701" s="3">
        <v>20184090463022</v>
      </c>
      <c r="B701" s="2">
        <v>43230</v>
      </c>
      <c r="C701" s="2">
        <v>43245</v>
      </c>
      <c r="D701" s="3">
        <v>20182000160341</v>
      </c>
      <c r="E701" s="2">
        <v>43245</v>
      </c>
      <c r="F701" s="1" t="s">
        <v>15</v>
      </c>
      <c r="G701" s="1" t="s">
        <v>1427</v>
      </c>
      <c r="H701" s="1" t="s">
        <v>1223</v>
      </c>
      <c r="I701" s="1" t="s">
        <v>19</v>
      </c>
      <c r="J701" s="1" t="s">
        <v>498</v>
      </c>
      <c r="K701" s="1">
        <v>999</v>
      </c>
      <c r="L701" s="1" t="s">
        <v>21</v>
      </c>
      <c r="M701" s="1" t="s">
        <v>87</v>
      </c>
      <c r="N701" s="1">
        <v>200</v>
      </c>
      <c r="O701" s="1" t="s">
        <v>23</v>
      </c>
      <c r="P701" s="1">
        <f t="shared" si="10"/>
        <v>15</v>
      </c>
    </row>
    <row r="702" spans="1:16" x14ac:dyDescent="0.25">
      <c r="A702" s="3">
        <v>20184090463242</v>
      </c>
      <c r="B702" s="2">
        <v>43230</v>
      </c>
      <c r="C702" s="2">
        <v>43252</v>
      </c>
      <c r="D702" s="3">
        <v>20183050147041</v>
      </c>
      <c r="E702" s="2">
        <v>43235</v>
      </c>
      <c r="F702" s="1" t="s">
        <v>24</v>
      </c>
      <c r="G702" s="1" t="s">
        <v>1428</v>
      </c>
      <c r="H702" s="1" t="s">
        <v>1429</v>
      </c>
      <c r="I702" s="1" t="s">
        <v>19</v>
      </c>
      <c r="J702" s="1" t="s">
        <v>20</v>
      </c>
      <c r="K702" s="1">
        <v>999</v>
      </c>
      <c r="L702" s="1" t="s">
        <v>21</v>
      </c>
      <c r="M702" s="1" t="s">
        <v>457</v>
      </c>
      <c r="N702" s="1">
        <v>305</v>
      </c>
      <c r="O702" s="1" t="s">
        <v>23</v>
      </c>
      <c r="P702" s="1">
        <f t="shared" si="10"/>
        <v>5</v>
      </c>
    </row>
    <row r="703" spans="1:16" x14ac:dyDescent="0.25">
      <c r="A703" s="3">
        <v>20184090463302</v>
      </c>
      <c r="B703" s="2">
        <v>43230</v>
      </c>
      <c r="C703" s="2">
        <v>43245</v>
      </c>
      <c r="D703" s="3">
        <v>20183060149611</v>
      </c>
      <c r="E703" s="2">
        <v>43237</v>
      </c>
      <c r="F703" s="1" t="s">
        <v>15</v>
      </c>
      <c r="G703" s="1" t="s">
        <v>1430</v>
      </c>
      <c r="H703" s="1" t="s">
        <v>1431</v>
      </c>
      <c r="I703" s="1" t="s">
        <v>19</v>
      </c>
      <c r="J703" s="1" t="s">
        <v>20</v>
      </c>
      <c r="K703" s="1">
        <v>999</v>
      </c>
      <c r="L703" s="1" t="s">
        <v>21</v>
      </c>
      <c r="M703" s="1" t="s">
        <v>60</v>
      </c>
      <c r="N703" s="1">
        <v>306</v>
      </c>
      <c r="O703" s="1" t="s">
        <v>23</v>
      </c>
      <c r="P703" s="1">
        <f t="shared" si="10"/>
        <v>7</v>
      </c>
    </row>
    <row r="704" spans="1:16" x14ac:dyDescent="0.25">
      <c r="A704" s="3">
        <v>20184090463322</v>
      </c>
      <c r="B704" s="2">
        <v>43230</v>
      </c>
      <c r="C704" s="2">
        <v>43245</v>
      </c>
      <c r="D704" s="3">
        <v>20183060149591</v>
      </c>
      <c r="E704" s="2">
        <v>43237</v>
      </c>
      <c r="F704" s="1" t="s">
        <v>15</v>
      </c>
      <c r="G704" s="1" t="s">
        <v>1432</v>
      </c>
      <c r="H704" s="1" t="s">
        <v>1431</v>
      </c>
      <c r="I704" s="1" t="s">
        <v>19</v>
      </c>
      <c r="J704" s="1" t="s">
        <v>20</v>
      </c>
      <c r="K704" s="1">
        <v>999</v>
      </c>
      <c r="L704" s="1" t="s">
        <v>21</v>
      </c>
      <c r="M704" s="1" t="s">
        <v>60</v>
      </c>
      <c r="N704" s="1">
        <v>306</v>
      </c>
      <c r="O704" s="1" t="s">
        <v>23</v>
      </c>
      <c r="P704" s="1">
        <f t="shared" si="10"/>
        <v>7</v>
      </c>
    </row>
    <row r="705" spans="1:16" x14ac:dyDescent="0.25">
      <c r="A705" s="3">
        <v>20184090463362</v>
      </c>
      <c r="B705" s="2">
        <v>43230</v>
      </c>
      <c r="C705" s="2">
        <v>43245</v>
      </c>
      <c r="D705" s="3">
        <v>20183060150101</v>
      </c>
      <c r="E705" s="2">
        <v>43237</v>
      </c>
      <c r="F705" s="1" t="s">
        <v>51</v>
      </c>
      <c r="G705" s="1" t="s">
        <v>1433</v>
      </c>
      <c r="H705" s="1" t="s">
        <v>1434</v>
      </c>
      <c r="I705" s="1" t="s">
        <v>19</v>
      </c>
      <c r="J705" s="1" t="s">
        <v>20</v>
      </c>
      <c r="K705" s="1">
        <v>999</v>
      </c>
      <c r="L705" s="1" t="s">
        <v>21</v>
      </c>
      <c r="M705" s="1" t="s">
        <v>141</v>
      </c>
      <c r="N705" s="1">
        <v>306</v>
      </c>
      <c r="O705" s="1" t="s">
        <v>23</v>
      </c>
      <c r="P705" s="1">
        <f t="shared" si="10"/>
        <v>7</v>
      </c>
    </row>
    <row r="706" spans="1:16" x14ac:dyDescent="0.25">
      <c r="A706" s="3">
        <v>20184090463662</v>
      </c>
      <c r="B706" s="2">
        <v>43230</v>
      </c>
      <c r="C706" s="2">
        <v>43252</v>
      </c>
      <c r="D706" s="3">
        <v>20186060169041</v>
      </c>
      <c r="E706" s="2">
        <v>43252</v>
      </c>
      <c r="F706" s="1" t="s">
        <v>24</v>
      </c>
      <c r="G706" s="1" t="s">
        <v>44</v>
      </c>
      <c r="H706" s="1" t="s">
        <v>1435</v>
      </c>
      <c r="I706" s="1" t="s">
        <v>19</v>
      </c>
      <c r="J706" s="1" t="s">
        <v>48</v>
      </c>
      <c r="K706" s="1">
        <v>999</v>
      </c>
      <c r="L706" s="1" t="s">
        <v>21</v>
      </c>
      <c r="M706" s="1" t="s">
        <v>66</v>
      </c>
      <c r="N706" s="1">
        <v>606</v>
      </c>
      <c r="O706" s="1" t="s">
        <v>23</v>
      </c>
      <c r="P706" s="1">
        <f t="shared" si="10"/>
        <v>22</v>
      </c>
    </row>
    <row r="707" spans="1:16" x14ac:dyDescent="0.25">
      <c r="A707" s="3">
        <v>20184090463672</v>
      </c>
      <c r="B707" s="2">
        <v>43230</v>
      </c>
      <c r="C707" s="2">
        <v>43277</v>
      </c>
      <c r="D707" s="3">
        <v>20186050160651</v>
      </c>
      <c r="E707" s="2">
        <v>43245</v>
      </c>
      <c r="F707" s="1" t="s">
        <v>171</v>
      </c>
      <c r="G707" s="1" t="s">
        <v>1436</v>
      </c>
      <c r="H707" s="1" t="s">
        <v>1437</v>
      </c>
      <c r="I707" s="1" t="s">
        <v>19</v>
      </c>
      <c r="J707" s="1" t="s">
        <v>459</v>
      </c>
      <c r="K707" s="1">
        <v>999</v>
      </c>
      <c r="L707" s="1" t="s">
        <v>21</v>
      </c>
      <c r="M707" s="1" t="s">
        <v>961</v>
      </c>
      <c r="N707" s="1">
        <v>605</v>
      </c>
      <c r="O707" s="1" t="s">
        <v>23</v>
      </c>
      <c r="P707" s="1">
        <f t="shared" si="10"/>
        <v>15</v>
      </c>
    </row>
    <row r="708" spans="1:16" x14ac:dyDescent="0.25">
      <c r="A708" s="3">
        <v>20184090465002</v>
      </c>
      <c r="B708" s="2">
        <v>43230</v>
      </c>
      <c r="C708" s="2">
        <v>43252</v>
      </c>
      <c r="D708" s="3">
        <v>20186060082523</v>
      </c>
      <c r="E708" s="2">
        <v>43251</v>
      </c>
      <c r="F708" s="1" t="s">
        <v>24</v>
      </c>
      <c r="G708" s="1" t="s">
        <v>1438</v>
      </c>
      <c r="H708" s="1" t="s">
        <v>1439</v>
      </c>
      <c r="I708" s="1" t="s">
        <v>19</v>
      </c>
      <c r="J708" s="1" t="s">
        <v>48</v>
      </c>
      <c r="K708" s="1">
        <v>999</v>
      </c>
      <c r="L708" s="1" t="s">
        <v>21</v>
      </c>
      <c r="M708" s="1" t="s">
        <v>27</v>
      </c>
      <c r="N708" s="1">
        <v>606</v>
      </c>
      <c r="O708" s="1" t="s">
        <v>23</v>
      </c>
      <c r="P708" s="1">
        <f t="shared" ref="P708:P771" si="11">IFERROR(E708-B708,"-")</f>
        <v>21</v>
      </c>
    </row>
    <row r="709" spans="1:16" x14ac:dyDescent="0.25">
      <c r="A709" s="3">
        <v>20184090465522</v>
      </c>
      <c r="B709" s="2">
        <v>43230</v>
      </c>
      <c r="C709" s="2">
        <v>43320</v>
      </c>
      <c r="D709" s="3">
        <v>20183030074573</v>
      </c>
      <c r="E709" s="2">
        <v>43236</v>
      </c>
      <c r="F709" s="1" t="s">
        <v>158</v>
      </c>
      <c r="G709" s="1" t="s">
        <v>1440</v>
      </c>
      <c r="H709" s="1" t="s">
        <v>1441</v>
      </c>
      <c r="I709" s="1" t="s">
        <v>19</v>
      </c>
      <c r="J709" s="1" t="s">
        <v>415</v>
      </c>
      <c r="K709" s="1">
        <v>999</v>
      </c>
      <c r="L709" s="1" t="s">
        <v>21</v>
      </c>
      <c r="M709" s="1" t="s">
        <v>410</v>
      </c>
      <c r="N709" s="1">
        <v>303</v>
      </c>
      <c r="O709" s="1" t="s">
        <v>41</v>
      </c>
      <c r="P709" s="1">
        <f t="shared" si="11"/>
        <v>6</v>
      </c>
    </row>
    <row r="710" spans="1:16" x14ac:dyDescent="0.25">
      <c r="A710" s="3">
        <v>20184090466142</v>
      </c>
      <c r="B710" s="2">
        <v>43230</v>
      </c>
      <c r="C710" s="2">
        <v>43245</v>
      </c>
      <c r="D710" s="3">
        <v>20187010148511</v>
      </c>
      <c r="E710" s="2">
        <v>43236</v>
      </c>
      <c r="F710" s="1" t="s">
        <v>124</v>
      </c>
      <c r="G710" s="1" t="s">
        <v>1442</v>
      </c>
      <c r="H710" s="1" t="s">
        <v>318</v>
      </c>
      <c r="I710" s="1" t="s">
        <v>19</v>
      </c>
      <c r="J710" s="1" t="s">
        <v>127</v>
      </c>
      <c r="K710" s="1">
        <v>999</v>
      </c>
      <c r="L710" s="1" t="s">
        <v>21</v>
      </c>
      <c r="M710" s="1" t="s">
        <v>825</v>
      </c>
      <c r="N710" s="1">
        <v>701</v>
      </c>
      <c r="O710" s="1" t="s">
        <v>23</v>
      </c>
      <c r="P710" s="1">
        <f t="shared" si="11"/>
        <v>6</v>
      </c>
    </row>
    <row r="711" spans="1:16" x14ac:dyDescent="0.25">
      <c r="A711" s="3">
        <v>20184090466632</v>
      </c>
      <c r="B711" s="2">
        <v>43230</v>
      </c>
      <c r="C711" s="2">
        <v>43245</v>
      </c>
      <c r="D711" s="3" t="s">
        <v>1443</v>
      </c>
      <c r="E711" s="1" t="s">
        <v>18</v>
      </c>
      <c r="F711" s="1" t="s">
        <v>51</v>
      </c>
      <c r="G711" s="1" t="s">
        <v>1444</v>
      </c>
      <c r="H711" s="1" t="s">
        <v>1445</v>
      </c>
      <c r="I711" s="1" t="s">
        <v>26</v>
      </c>
      <c r="J711" s="1" t="s">
        <v>48</v>
      </c>
      <c r="K711" s="1">
        <v>999</v>
      </c>
      <c r="L711" s="1" t="s">
        <v>21</v>
      </c>
      <c r="M711" s="1" t="s">
        <v>825</v>
      </c>
      <c r="N711" s="1">
        <v>701</v>
      </c>
      <c r="O711" s="1" t="s">
        <v>23</v>
      </c>
      <c r="P711" s="1" t="str">
        <f t="shared" si="11"/>
        <v>-</v>
      </c>
    </row>
    <row r="712" spans="1:16" x14ac:dyDescent="0.25">
      <c r="A712" s="3">
        <v>20184090466792</v>
      </c>
      <c r="B712" s="2">
        <v>43230</v>
      </c>
      <c r="C712" s="2">
        <v>43245</v>
      </c>
      <c r="D712" s="3">
        <v>20185000177321</v>
      </c>
      <c r="E712" s="2">
        <v>43263</v>
      </c>
      <c r="F712" s="1" t="s">
        <v>15</v>
      </c>
      <c r="G712" s="1" t="s">
        <v>44</v>
      </c>
      <c r="H712" s="1" t="s">
        <v>1446</v>
      </c>
      <c r="I712" s="1" t="s">
        <v>26</v>
      </c>
      <c r="J712" s="1" t="s">
        <v>18</v>
      </c>
      <c r="K712" s="1">
        <v>999</v>
      </c>
      <c r="L712" s="1" t="s">
        <v>21</v>
      </c>
      <c r="M712" s="1" t="s">
        <v>97</v>
      </c>
      <c r="N712" s="1">
        <v>500</v>
      </c>
      <c r="O712" s="1" t="s">
        <v>23</v>
      </c>
      <c r="P712" s="1">
        <f t="shared" si="11"/>
        <v>33</v>
      </c>
    </row>
    <row r="713" spans="1:16" x14ac:dyDescent="0.25">
      <c r="A713" s="3">
        <v>20184090466802</v>
      </c>
      <c r="B713" s="2">
        <v>43230</v>
      </c>
      <c r="C713" s="2">
        <v>43245</v>
      </c>
      <c r="D713" s="3">
        <v>20183060148821</v>
      </c>
      <c r="E713" s="2">
        <v>43236</v>
      </c>
      <c r="F713" s="1" t="s">
        <v>51</v>
      </c>
      <c r="G713" s="1" t="s">
        <v>44</v>
      </c>
      <c r="H713" s="1" t="s">
        <v>1447</v>
      </c>
      <c r="I713" s="1" t="s">
        <v>19</v>
      </c>
      <c r="J713" s="1" t="s">
        <v>18</v>
      </c>
      <c r="K713" s="1">
        <v>999</v>
      </c>
      <c r="L713" s="1" t="s">
        <v>21</v>
      </c>
      <c r="M713" s="1" t="s">
        <v>233</v>
      </c>
      <c r="N713" s="1">
        <v>306</v>
      </c>
      <c r="O713" s="1" t="s">
        <v>23</v>
      </c>
      <c r="P713" s="1">
        <f t="shared" si="11"/>
        <v>6</v>
      </c>
    </row>
    <row r="714" spans="1:16" x14ac:dyDescent="0.25">
      <c r="A714" s="3">
        <v>20184090466812</v>
      </c>
      <c r="B714" s="2">
        <v>43230</v>
      </c>
      <c r="C714" s="2">
        <v>43252</v>
      </c>
      <c r="D714" s="3">
        <v>20185000164191</v>
      </c>
      <c r="E714" s="2">
        <v>43249</v>
      </c>
      <c r="F714" s="1" t="s">
        <v>24</v>
      </c>
      <c r="G714" s="1" t="s">
        <v>44</v>
      </c>
      <c r="H714" s="1" t="s">
        <v>1448</v>
      </c>
      <c r="I714" s="1" t="s">
        <v>19</v>
      </c>
      <c r="J714" s="1" t="s">
        <v>75</v>
      </c>
      <c r="K714" s="1">
        <v>999</v>
      </c>
      <c r="L714" s="1" t="s">
        <v>21</v>
      </c>
      <c r="M714" s="1" t="s">
        <v>91</v>
      </c>
      <c r="N714" s="1">
        <v>500</v>
      </c>
      <c r="O714" s="1" t="s">
        <v>23</v>
      </c>
      <c r="P714" s="1">
        <f t="shared" si="11"/>
        <v>19</v>
      </c>
    </row>
    <row r="715" spans="1:16" x14ac:dyDescent="0.25">
      <c r="A715" s="3">
        <v>20184090467042</v>
      </c>
      <c r="B715" s="2">
        <v>43231</v>
      </c>
      <c r="C715" s="2">
        <v>43248</v>
      </c>
      <c r="D715" s="3">
        <v>20183060153791</v>
      </c>
      <c r="E715" s="2">
        <v>43241</v>
      </c>
      <c r="F715" s="1" t="s">
        <v>15</v>
      </c>
      <c r="G715" s="1" t="s">
        <v>1449</v>
      </c>
      <c r="H715" s="1" t="s">
        <v>81</v>
      </c>
      <c r="I715" s="1" t="s">
        <v>19</v>
      </c>
      <c r="J715" s="1" t="s">
        <v>75</v>
      </c>
      <c r="K715" s="1">
        <v>999</v>
      </c>
      <c r="L715" s="1" t="s">
        <v>21</v>
      </c>
      <c r="M715" s="1" t="s">
        <v>141</v>
      </c>
      <c r="N715" s="1">
        <v>306</v>
      </c>
      <c r="O715" s="1" t="s">
        <v>23</v>
      </c>
      <c r="P715" s="1">
        <f t="shared" si="11"/>
        <v>10</v>
      </c>
    </row>
    <row r="716" spans="1:16" x14ac:dyDescent="0.25">
      <c r="A716" s="3">
        <v>20184090467122</v>
      </c>
      <c r="B716" s="2">
        <v>43231</v>
      </c>
      <c r="C716" s="2">
        <v>43256</v>
      </c>
      <c r="D716" s="3">
        <v>20187020157311</v>
      </c>
      <c r="E716" s="2">
        <v>43243</v>
      </c>
      <c r="F716" s="1" t="s">
        <v>24</v>
      </c>
      <c r="G716" s="1" t="s">
        <v>1450</v>
      </c>
      <c r="H716" s="1" t="s">
        <v>1451</v>
      </c>
      <c r="I716" s="1" t="s">
        <v>19</v>
      </c>
      <c r="J716" s="1" t="s">
        <v>415</v>
      </c>
      <c r="K716" s="1">
        <v>999</v>
      </c>
      <c r="L716" s="1" t="s">
        <v>21</v>
      </c>
      <c r="M716" s="1" t="s">
        <v>1130</v>
      </c>
      <c r="N716" s="1">
        <v>702</v>
      </c>
      <c r="O716" s="1" t="s">
        <v>23</v>
      </c>
      <c r="P716" s="1">
        <f t="shared" si="11"/>
        <v>12</v>
      </c>
    </row>
    <row r="717" spans="1:16" x14ac:dyDescent="0.25">
      <c r="A717" s="3">
        <v>20184090467262</v>
      </c>
      <c r="B717" s="2">
        <v>43231</v>
      </c>
      <c r="C717" s="2">
        <v>43248</v>
      </c>
      <c r="D717" s="3">
        <v>20183060156891</v>
      </c>
      <c r="E717" s="2">
        <v>43243</v>
      </c>
      <c r="F717" s="1" t="s">
        <v>51</v>
      </c>
      <c r="G717" s="1" t="s">
        <v>1452</v>
      </c>
      <c r="H717" s="1" t="s">
        <v>17</v>
      </c>
      <c r="I717" s="1" t="s">
        <v>19</v>
      </c>
      <c r="J717" s="1" t="s">
        <v>20</v>
      </c>
      <c r="K717" s="1">
        <v>999</v>
      </c>
      <c r="L717" s="1" t="s">
        <v>21</v>
      </c>
      <c r="M717" s="1" t="s">
        <v>116</v>
      </c>
      <c r="N717" s="1">
        <v>306</v>
      </c>
      <c r="O717" s="1" t="s">
        <v>23</v>
      </c>
      <c r="P717" s="1">
        <f t="shared" si="11"/>
        <v>12</v>
      </c>
    </row>
    <row r="718" spans="1:16" x14ac:dyDescent="0.25">
      <c r="A718" s="3">
        <v>20184090467332</v>
      </c>
      <c r="B718" s="2">
        <v>43231</v>
      </c>
      <c r="C718" s="2">
        <v>43256</v>
      </c>
      <c r="D718" s="3">
        <v>20183000151451</v>
      </c>
      <c r="E718" s="2">
        <v>43238</v>
      </c>
      <c r="F718" s="1" t="s">
        <v>24</v>
      </c>
      <c r="G718" s="1" t="s">
        <v>1453</v>
      </c>
      <c r="H718" s="1" t="s">
        <v>17</v>
      </c>
      <c r="I718" s="1" t="s">
        <v>19</v>
      </c>
      <c r="J718" s="1" t="s">
        <v>20</v>
      </c>
      <c r="K718" s="1">
        <v>999</v>
      </c>
      <c r="L718" s="1" t="s">
        <v>21</v>
      </c>
      <c r="M718" s="1" t="s">
        <v>151</v>
      </c>
      <c r="N718" s="1">
        <v>300</v>
      </c>
      <c r="O718" s="1" t="s">
        <v>23</v>
      </c>
      <c r="P718" s="1">
        <f t="shared" si="11"/>
        <v>7</v>
      </c>
    </row>
    <row r="719" spans="1:16" x14ac:dyDescent="0.25">
      <c r="A719" s="3">
        <v>20184090467662</v>
      </c>
      <c r="B719" s="2">
        <v>43231</v>
      </c>
      <c r="C719" s="2">
        <v>43248</v>
      </c>
      <c r="D719" s="3">
        <v>20183070156711</v>
      </c>
      <c r="E719" s="2">
        <v>43243</v>
      </c>
      <c r="F719" s="1" t="s">
        <v>51</v>
      </c>
      <c r="G719" s="1" t="s">
        <v>1454</v>
      </c>
      <c r="H719" s="1" t="s">
        <v>1455</v>
      </c>
      <c r="I719" s="1" t="s">
        <v>19</v>
      </c>
      <c r="J719" s="1" t="s">
        <v>20</v>
      </c>
      <c r="K719" s="1">
        <v>999</v>
      </c>
      <c r="L719" s="1" t="s">
        <v>21</v>
      </c>
      <c r="M719" s="1" t="s">
        <v>513</v>
      </c>
      <c r="N719" s="1">
        <v>307</v>
      </c>
      <c r="O719" s="1" t="s">
        <v>23</v>
      </c>
      <c r="P719" s="1">
        <f t="shared" si="11"/>
        <v>12</v>
      </c>
    </row>
    <row r="720" spans="1:16" x14ac:dyDescent="0.25">
      <c r="A720" s="3">
        <v>20184090467992</v>
      </c>
      <c r="B720" s="2">
        <v>43231</v>
      </c>
      <c r="C720" s="2">
        <v>43248</v>
      </c>
      <c r="D720" s="3">
        <v>20183000151441</v>
      </c>
      <c r="E720" s="2">
        <v>43238</v>
      </c>
      <c r="F720" s="1" t="s">
        <v>15</v>
      </c>
      <c r="G720" s="1" t="s">
        <v>1456</v>
      </c>
      <c r="H720" s="1" t="s">
        <v>17</v>
      </c>
      <c r="I720" s="1" t="s">
        <v>19</v>
      </c>
      <c r="J720" s="1" t="s">
        <v>20</v>
      </c>
      <c r="K720" s="1">
        <v>999</v>
      </c>
      <c r="L720" s="1" t="s">
        <v>21</v>
      </c>
      <c r="M720" s="1" t="s">
        <v>151</v>
      </c>
      <c r="N720" s="1">
        <v>300</v>
      </c>
      <c r="O720" s="1" t="s">
        <v>23</v>
      </c>
      <c r="P720" s="1">
        <f t="shared" si="11"/>
        <v>7</v>
      </c>
    </row>
    <row r="721" spans="1:16" x14ac:dyDescent="0.25">
      <c r="A721" s="3">
        <v>20184090468412</v>
      </c>
      <c r="B721" s="2">
        <v>43231</v>
      </c>
      <c r="C721" s="2">
        <v>43248</v>
      </c>
      <c r="D721" s="3">
        <v>20183040156851</v>
      </c>
      <c r="E721" s="2">
        <v>43243</v>
      </c>
      <c r="F721" s="1" t="s">
        <v>15</v>
      </c>
      <c r="G721" s="1" t="s">
        <v>1457</v>
      </c>
      <c r="H721" s="1" t="s">
        <v>1458</v>
      </c>
      <c r="I721" s="1" t="s">
        <v>19</v>
      </c>
      <c r="J721" s="1" t="s">
        <v>209</v>
      </c>
      <c r="K721" s="1">
        <v>999</v>
      </c>
      <c r="L721" s="1" t="s">
        <v>21</v>
      </c>
      <c r="M721" s="1" t="s">
        <v>167</v>
      </c>
      <c r="N721" s="1">
        <v>304</v>
      </c>
      <c r="O721" s="1" t="s">
        <v>23</v>
      </c>
      <c r="P721" s="1">
        <f t="shared" si="11"/>
        <v>12</v>
      </c>
    </row>
    <row r="722" spans="1:16" x14ac:dyDescent="0.25">
      <c r="A722" s="3">
        <v>20184090468602</v>
      </c>
      <c r="B722" s="2">
        <v>43231</v>
      </c>
      <c r="C722" s="2">
        <v>43256</v>
      </c>
      <c r="D722" s="3">
        <v>20183000161731</v>
      </c>
      <c r="E722" s="2">
        <v>43248</v>
      </c>
      <c r="F722" s="1" t="s">
        <v>24</v>
      </c>
      <c r="G722" s="1" t="s">
        <v>1459</v>
      </c>
      <c r="H722" s="1" t="s">
        <v>1460</v>
      </c>
      <c r="I722" s="1" t="s">
        <v>19</v>
      </c>
      <c r="J722" s="1" t="s">
        <v>75</v>
      </c>
      <c r="K722" s="1">
        <v>999</v>
      </c>
      <c r="L722" s="1" t="s">
        <v>21</v>
      </c>
      <c r="M722" s="1" t="s">
        <v>76</v>
      </c>
      <c r="N722" s="1">
        <v>300</v>
      </c>
      <c r="O722" s="1" t="s">
        <v>23</v>
      </c>
      <c r="P722" s="1">
        <f t="shared" si="11"/>
        <v>17</v>
      </c>
    </row>
    <row r="723" spans="1:16" x14ac:dyDescent="0.25">
      <c r="A723" s="3">
        <v>20184090468982</v>
      </c>
      <c r="B723" s="2">
        <v>43231</v>
      </c>
      <c r="C723" s="2">
        <v>43256</v>
      </c>
      <c r="D723" s="3">
        <v>20186040173981</v>
      </c>
      <c r="E723" s="2">
        <v>43257</v>
      </c>
      <c r="F723" s="1" t="s">
        <v>24</v>
      </c>
      <c r="G723" s="1" t="s">
        <v>1461</v>
      </c>
      <c r="H723" s="1" t="s">
        <v>1462</v>
      </c>
      <c r="I723" s="1" t="s">
        <v>26</v>
      </c>
      <c r="J723" s="1" t="s">
        <v>20</v>
      </c>
      <c r="K723" s="1">
        <v>999</v>
      </c>
      <c r="L723" s="1" t="s">
        <v>21</v>
      </c>
      <c r="M723" s="1" t="s">
        <v>758</v>
      </c>
      <c r="N723" s="1">
        <v>604</v>
      </c>
      <c r="O723" s="1" t="s">
        <v>23</v>
      </c>
      <c r="P723" s="1">
        <f t="shared" si="11"/>
        <v>26</v>
      </c>
    </row>
    <row r="724" spans="1:16" x14ac:dyDescent="0.25">
      <c r="A724" s="3">
        <v>20184090469552</v>
      </c>
      <c r="B724" s="2">
        <v>43231</v>
      </c>
      <c r="C724" s="2">
        <v>43256</v>
      </c>
      <c r="D724" s="3">
        <v>20182000153981</v>
      </c>
      <c r="E724" s="2">
        <v>43241</v>
      </c>
      <c r="F724" s="1" t="s">
        <v>24</v>
      </c>
      <c r="G724" s="1" t="s">
        <v>1463</v>
      </c>
      <c r="H724" s="1" t="s">
        <v>777</v>
      </c>
      <c r="I724" s="1" t="s">
        <v>19</v>
      </c>
      <c r="J724" s="1" t="s">
        <v>20</v>
      </c>
      <c r="K724" s="1">
        <v>999</v>
      </c>
      <c r="L724" s="1" t="s">
        <v>21</v>
      </c>
      <c r="M724" s="1" t="s">
        <v>87</v>
      </c>
      <c r="N724" s="1">
        <v>200</v>
      </c>
      <c r="O724" s="1" t="s">
        <v>23</v>
      </c>
      <c r="P724" s="1">
        <f t="shared" si="11"/>
        <v>10</v>
      </c>
    </row>
    <row r="725" spans="1:16" x14ac:dyDescent="0.25">
      <c r="A725" s="3">
        <v>20184090469802</v>
      </c>
      <c r="B725" s="2">
        <v>43231</v>
      </c>
      <c r="C725" s="2">
        <v>43256</v>
      </c>
      <c r="D725" s="3">
        <v>20185000157211</v>
      </c>
      <c r="E725" s="2">
        <v>43243</v>
      </c>
      <c r="F725" s="1" t="s">
        <v>43</v>
      </c>
      <c r="G725" s="1" t="s">
        <v>44</v>
      </c>
      <c r="H725" s="1" t="s">
        <v>1464</v>
      </c>
      <c r="I725" s="1" t="s">
        <v>19</v>
      </c>
      <c r="J725" s="1" t="s">
        <v>18</v>
      </c>
      <c r="K725" s="1">
        <v>999</v>
      </c>
      <c r="L725" s="1" t="s">
        <v>21</v>
      </c>
      <c r="M725" s="1" t="s">
        <v>914</v>
      </c>
      <c r="N725" s="1">
        <v>500</v>
      </c>
      <c r="O725" s="1" t="s">
        <v>23</v>
      </c>
      <c r="P725" s="1">
        <f t="shared" si="11"/>
        <v>12</v>
      </c>
    </row>
    <row r="726" spans="1:16" x14ac:dyDescent="0.25">
      <c r="A726" s="3">
        <v>20184090470162</v>
      </c>
      <c r="B726" s="2">
        <v>43231</v>
      </c>
      <c r="C726" s="2">
        <v>43256</v>
      </c>
      <c r="D726" s="3">
        <v>20186060163801</v>
      </c>
      <c r="E726" s="2">
        <v>43249</v>
      </c>
      <c r="F726" s="1" t="s">
        <v>24</v>
      </c>
      <c r="G726" s="1" t="s">
        <v>1465</v>
      </c>
      <c r="H726" s="1" t="s">
        <v>695</v>
      </c>
      <c r="I726" s="1" t="s">
        <v>19</v>
      </c>
      <c r="J726" s="1" t="s">
        <v>20</v>
      </c>
      <c r="K726" s="1">
        <v>999</v>
      </c>
      <c r="L726" s="1" t="s">
        <v>21</v>
      </c>
      <c r="M726" s="1" t="s">
        <v>371</v>
      </c>
      <c r="N726" s="1">
        <v>606</v>
      </c>
      <c r="O726" s="1" t="s">
        <v>23</v>
      </c>
      <c r="P726" s="1">
        <f t="shared" si="11"/>
        <v>18</v>
      </c>
    </row>
    <row r="727" spans="1:16" x14ac:dyDescent="0.25">
      <c r="A727" s="3">
        <v>20184090470362</v>
      </c>
      <c r="B727" s="2">
        <v>43231</v>
      </c>
      <c r="C727" s="2">
        <v>43248</v>
      </c>
      <c r="D727" s="3">
        <v>20186050160621</v>
      </c>
      <c r="E727" s="2">
        <v>43245</v>
      </c>
      <c r="F727" s="1" t="s">
        <v>15</v>
      </c>
      <c r="G727" s="1" t="s">
        <v>1466</v>
      </c>
      <c r="H727" s="1" t="s">
        <v>1467</v>
      </c>
      <c r="I727" s="1" t="s">
        <v>19</v>
      </c>
      <c r="J727" s="1" t="s">
        <v>281</v>
      </c>
      <c r="K727" s="1">
        <v>999</v>
      </c>
      <c r="L727" s="1" t="s">
        <v>21</v>
      </c>
      <c r="M727" s="1" t="s">
        <v>1468</v>
      </c>
      <c r="N727" s="1">
        <v>605</v>
      </c>
      <c r="O727" s="1" t="s">
        <v>23</v>
      </c>
      <c r="P727" s="1">
        <f t="shared" si="11"/>
        <v>14</v>
      </c>
    </row>
    <row r="728" spans="1:16" x14ac:dyDescent="0.25">
      <c r="A728" s="3">
        <v>20184090470532</v>
      </c>
      <c r="B728" s="2">
        <v>43231</v>
      </c>
      <c r="C728" s="2">
        <v>43248</v>
      </c>
      <c r="D728" s="3">
        <v>20183030158761</v>
      </c>
      <c r="E728" s="2">
        <v>43244</v>
      </c>
      <c r="F728" s="1" t="s">
        <v>15</v>
      </c>
      <c r="G728" s="1" t="s">
        <v>1469</v>
      </c>
      <c r="H728" s="1" t="s">
        <v>1178</v>
      </c>
      <c r="I728" s="1" t="s">
        <v>19</v>
      </c>
      <c r="J728" s="1" t="s">
        <v>415</v>
      </c>
      <c r="K728" s="1">
        <v>999</v>
      </c>
      <c r="L728" s="1" t="s">
        <v>21</v>
      </c>
      <c r="M728" s="1" t="s">
        <v>162</v>
      </c>
      <c r="N728" s="1">
        <v>303</v>
      </c>
      <c r="O728" s="1" t="s">
        <v>23</v>
      </c>
      <c r="P728" s="1">
        <f t="shared" si="11"/>
        <v>13</v>
      </c>
    </row>
    <row r="729" spans="1:16" x14ac:dyDescent="0.25">
      <c r="A729" s="3">
        <v>20184090470602</v>
      </c>
      <c r="B729" s="2">
        <v>43231</v>
      </c>
      <c r="C729" s="2">
        <v>43248</v>
      </c>
      <c r="D729" s="3">
        <v>20183060150091</v>
      </c>
      <c r="E729" s="2">
        <v>43237</v>
      </c>
      <c r="F729" s="1" t="s">
        <v>15</v>
      </c>
      <c r="G729" s="1" t="s">
        <v>1470</v>
      </c>
      <c r="H729" s="1" t="s">
        <v>17</v>
      </c>
      <c r="I729" s="1" t="s">
        <v>19</v>
      </c>
      <c r="J729" s="1" t="s">
        <v>20</v>
      </c>
      <c r="K729" s="1">
        <v>999</v>
      </c>
      <c r="L729" s="1" t="s">
        <v>21</v>
      </c>
      <c r="M729" s="1" t="s">
        <v>141</v>
      </c>
      <c r="N729" s="1">
        <v>306</v>
      </c>
      <c r="O729" s="1" t="s">
        <v>23</v>
      </c>
      <c r="P729" s="1">
        <f t="shared" si="11"/>
        <v>6</v>
      </c>
    </row>
    <row r="730" spans="1:16" x14ac:dyDescent="0.25">
      <c r="A730" s="3">
        <v>20184090470692</v>
      </c>
      <c r="B730" s="2">
        <v>43231</v>
      </c>
      <c r="C730" s="2">
        <v>43248</v>
      </c>
      <c r="D730" s="3">
        <v>20183000151461</v>
      </c>
      <c r="E730" s="2">
        <v>43238</v>
      </c>
      <c r="F730" s="1" t="s">
        <v>15</v>
      </c>
      <c r="G730" s="1" t="s">
        <v>1471</v>
      </c>
      <c r="H730" s="1" t="s">
        <v>17</v>
      </c>
      <c r="I730" s="1" t="s">
        <v>19</v>
      </c>
      <c r="J730" s="1" t="s">
        <v>20</v>
      </c>
      <c r="K730" s="1">
        <v>999</v>
      </c>
      <c r="L730" s="1" t="s">
        <v>21</v>
      </c>
      <c r="M730" s="1" t="s">
        <v>151</v>
      </c>
      <c r="N730" s="1">
        <v>300</v>
      </c>
      <c r="O730" s="1" t="s">
        <v>23</v>
      </c>
      <c r="P730" s="1">
        <f t="shared" si="11"/>
        <v>7</v>
      </c>
    </row>
    <row r="731" spans="1:16" x14ac:dyDescent="0.25">
      <c r="A731" s="3">
        <v>20184090470782</v>
      </c>
      <c r="B731" s="2">
        <v>43231</v>
      </c>
      <c r="C731" s="2">
        <v>43248</v>
      </c>
      <c r="D731" s="3">
        <v>20186010160891</v>
      </c>
      <c r="E731" s="2">
        <v>43245</v>
      </c>
      <c r="F731" s="1" t="s">
        <v>15</v>
      </c>
      <c r="G731" s="1" t="s">
        <v>1472</v>
      </c>
      <c r="H731" s="1" t="s">
        <v>1473</v>
      </c>
      <c r="I731" s="1" t="s">
        <v>19</v>
      </c>
      <c r="J731" s="1" t="s">
        <v>20</v>
      </c>
      <c r="K731" s="1">
        <v>999</v>
      </c>
      <c r="L731" s="1" t="s">
        <v>21</v>
      </c>
      <c r="M731" s="1" t="s">
        <v>1474</v>
      </c>
      <c r="N731" s="1">
        <v>601</v>
      </c>
      <c r="O731" s="1" t="s">
        <v>23</v>
      </c>
      <c r="P731" s="1">
        <f t="shared" si="11"/>
        <v>14</v>
      </c>
    </row>
    <row r="732" spans="1:16" x14ac:dyDescent="0.25">
      <c r="A732" s="3">
        <v>20184090470852</v>
      </c>
      <c r="B732" s="2">
        <v>43231</v>
      </c>
      <c r="C732" s="2">
        <v>43278</v>
      </c>
      <c r="D732" s="3">
        <v>20183030149581</v>
      </c>
      <c r="E732" s="2">
        <v>43237</v>
      </c>
      <c r="F732" s="1" t="s">
        <v>171</v>
      </c>
      <c r="G732" s="1" t="s">
        <v>1475</v>
      </c>
      <c r="H732" s="1" t="s">
        <v>1178</v>
      </c>
      <c r="I732" s="1" t="s">
        <v>19</v>
      </c>
      <c r="J732" s="1" t="s">
        <v>415</v>
      </c>
      <c r="K732" s="1">
        <v>999</v>
      </c>
      <c r="L732" s="1" t="s">
        <v>21</v>
      </c>
      <c r="M732" s="1" t="s">
        <v>162</v>
      </c>
      <c r="N732" s="1">
        <v>303</v>
      </c>
      <c r="O732" s="1" t="s">
        <v>23</v>
      </c>
      <c r="P732" s="1">
        <f t="shared" si="11"/>
        <v>6</v>
      </c>
    </row>
    <row r="733" spans="1:16" x14ac:dyDescent="0.25">
      <c r="A733" s="3">
        <v>20184090470882</v>
      </c>
      <c r="B733" s="2">
        <v>43231</v>
      </c>
      <c r="C733" s="2">
        <v>43248</v>
      </c>
      <c r="D733" s="3"/>
      <c r="E733" s="1" t="s">
        <v>18</v>
      </c>
      <c r="F733" s="1" t="s">
        <v>15</v>
      </c>
      <c r="G733" s="1" t="s">
        <v>1476</v>
      </c>
      <c r="H733" s="1" t="s">
        <v>1477</v>
      </c>
      <c r="I733" s="1" t="s">
        <v>26</v>
      </c>
      <c r="J733" s="1" t="s">
        <v>75</v>
      </c>
      <c r="K733" s="1">
        <v>999</v>
      </c>
      <c r="L733" s="1" t="s">
        <v>21</v>
      </c>
      <c r="M733" s="1" t="s">
        <v>354</v>
      </c>
      <c r="N733" s="1">
        <v>306</v>
      </c>
      <c r="O733" s="1" t="s">
        <v>23</v>
      </c>
      <c r="P733" s="1" t="str">
        <f t="shared" si="11"/>
        <v>-</v>
      </c>
    </row>
    <row r="734" spans="1:16" x14ac:dyDescent="0.25">
      <c r="A734" s="3">
        <v>20184090470902</v>
      </c>
      <c r="B734" s="2">
        <v>43231</v>
      </c>
      <c r="C734" s="2">
        <v>43278</v>
      </c>
      <c r="D734" s="3">
        <v>20183060077813</v>
      </c>
      <c r="E734" s="2">
        <v>43242</v>
      </c>
      <c r="F734" s="1" t="s">
        <v>171</v>
      </c>
      <c r="G734" s="1" t="s">
        <v>1478</v>
      </c>
      <c r="H734" s="1" t="s">
        <v>1479</v>
      </c>
      <c r="I734" s="1" t="s">
        <v>19</v>
      </c>
      <c r="J734" s="1" t="s">
        <v>20</v>
      </c>
      <c r="K734" s="1">
        <v>999</v>
      </c>
      <c r="L734" s="1" t="s">
        <v>21</v>
      </c>
      <c r="M734" s="1" t="s">
        <v>116</v>
      </c>
      <c r="N734" s="1">
        <v>306</v>
      </c>
      <c r="O734" s="1" t="s">
        <v>23</v>
      </c>
      <c r="P734" s="1">
        <f t="shared" si="11"/>
        <v>11</v>
      </c>
    </row>
    <row r="735" spans="1:16" x14ac:dyDescent="0.25">
      <c r="A735" s="3">
        <v>20184090471452</v>
      </c>
      <c r="B735" s="2">
        <v>43231</v>
      </c>
      <c r="C735" s="2">
        <v>43248</v>
      </c>
      <c r="D735" s="3">
        <v>20186050148701</v>
      </c>
      <c r="E735" s="2">
        <v>43236</v>
      </c>
      <c r="F735" s="1" t="s">
        <v>51</v>
      </c>
      <c r="G735" s="1" t="s">
        <v>1480</v>
      </c>
      <c r="H735" s="1" t="s">
        <v>707</v>
      </c>
      <c r="I735" s="1" t="s">
        <v>19</v>
      </c>
      <c r="J735" s="1" t="s">
        <v>20</v>
      </c>
      <c r="K735" s="1">
        <v>999</v>
      </c>
      <c r="L735" s="1" t="s">
        <v>21</v>
      </c>
      <c r="M735" s="1" t="s">
        <v>319</v>
      </c>
      <c r="N735" s="1">
        <v>605</v>
      </c>
      <c r="O735" s="1" t="s">
        <v>23</v>
      </c>
      <c r="P735" s="1">
        <f t="shared" si="11"/>
        <v>5</v>
      </c>
    </row>
    <row r="736" spans="1:16" x14ac:dyDescent="0.25">
      <c r="A736" s="3">
        <v>20184090471592</v>
      </c>
      <c r="B736" s="2">
        <v>43231</v>
      </c>
      <c r="C736" s="2">
        <v>43248</v>
      </c>
      <c r="D736" s="3">
        <v>20186030154691</v>
      </c>
      <c r="E736" s="2">
        <v>43242</v>
      </c>
      <c r="F736" s="1" t="s">
        <v>15</v>
      </c>
      <c r="G736" s="1" t="s">
        <v>1481</v>
      </c>
      <c r="H736" s="1" t="s">
        <v>654</v>
      </c>
      <c r="I736" s="1" t="s">
        <v>19</v>
      </c>
      <c r="J736" s="1" t="s">
        <v>20</v>
      </c>
      <c r="K736" s="1">
        <v>603</v>
      </c>
      <c r="L736" s="1" t="s">
        <v>1482</v>
      </c>
      <c r="M736" s="1" t="s">
        <v>1483</v>
      </c>
      <c r="N736" s="1">
        <v>603</v>
      </c>
      <c r="O736" s="1"/>
      <c r="P736" s="1">
        <f t="shared" si="11"/>
        <v>11</v>
      </c>
    </row>
    <row r="737" spans="1:16" x14ac:dyDescent="0.25">
      <c r="A737" s="3">
        <v>20184090471732</v>
      </c>
      <c r="B737" s="2">
        <v>43231</v>
      </c>
      <c r="C737" s="2">
        <v>43248</v>
      </c>
      <c r="D737" s="3">
        <v>20183000160391</v>
      </c>
      <c r="E737" s="2">
        <v>43245</v>
      </c>
      <c r="F737" s="1" t="s">
        <v>15</v>
      </c>
      <c r="G737" s="1" t="s">
        <v>1484</v>
      </c>
      <c r="H737" s="1" t="s">
        <v>812</v>
      </c>
      <c r="I737" s="1" t="s">
        <v>19</v>
      </c>
      <c r="J737" s="1" t="s">
        <v>20</v>
      </c>
      <c r="K737" s="1">
        <v>999</v>
      </c>
      <c r="L737" s="1" t="s">
        <v>21</v>
      </c>
      <c r="M737" s="1" t="s">
        <v>132</v>
      </c>
      <c r="N737" s="1">
        <v>300</v>
      </c>
      <c r="O737" s="1" t="s">
        <v>23</v>
      </c>
      <c r="P737" s="1">
        <f t="shared" si="11"/>
        <v>14</v>
      </c>
    </row>
    <row r="738" spans="1:16" x14ac:dyDescent="0.25">
      <c r="A738" s="3">
        <v>20184090472272</v>
      </c>
      <c r="B738" s="2">
        <v>43231</v>
      </c>
      <c r="C738" s="2">
        <v>43256</v>
      </c>
      <c r="D738" s="3">
        <v>20186040164751</v>
      </c>
      <c r="E738" s="2">
        <v>43250</v>
      </c>
      <c r="F738" s="1" t="s">
        <v>24</v>
      </c>
      <c r="G738" s="1" t="s">
        <v>1485</v>
      </c>
      <c r="H738" s="1" t="s">
        <v>1486</v>
      </c>
      <c r="I738" s="1" t="s">
        <v>19</v>
      </c>
      <c r="J738" s="1" t="s">
        <v>20</v>
      </c>
      <c r="K738" s="1">
        <v>999</v>
      </c>
      <c r="L738" s="1" t="s">
        <v>21</v>
      </c>
      <c r="M738" s="1" t="s">
        <v>665</v>
      </c>
      <c r="N738" s="1">
        <v>604</v>
      </c>
      <c r="O738" s="1" t="s">
        <v>23</v>
      </c>
      <c r="P738" s="1">
        <f t="shared" si="11"/>
        <v>19</v>
      </c>
    </row>
    <row r="739" spans="1:16" x14ac:dyDescent="0.25">
      <c r="A739" s="3">
        <v>20184090472532</v>
      </c>
      <c r="B739" s="2">
        <v>43231</v>
      </c>
      <c r="C739" s="2">
        <v>43321</v>
      </c>
      <c r="D739" s="3" t="s">
        <v>1487</v>
      </c>
      <c r="E739" s="1" t="s">
        <v>18</v>
      </c>
      <c r="F739" s="1" t="s">
        <v>158</v>
      </c>
      <c r="G739" s="1" t="s">
        <v>1488</v>
      </c>
      <c r="H739" s="1" t="s">
        <v>656</v>
      </c>
      <c r="I739" s="1" t="s">
        <v>548</v>
      </c>
      <c r="J739" s="1" t="s">
        <v>20</v>
      </c>
      <c r="K739" s="1">
        <v>999</v>
      </c>
      <c r="L739" s="1" t="s">
        <v>21</v>
      </c>
      <c r="M739" s="1" t="s">
        <v>578</v>
      </c>
      <c r="N739" s="1">
        <v>300</v>
      </c>
      <c r="O739" s="1" t="s">
        <v>41</v>
      </c>
      <c r="P739" s="1" t="str">
        <f t="shared" si="11"/>
        <v>-</v>
      </c>
    </row>
    <row r="740" spans="1:16" x14ac:dyDescent="0.25">
      <c r="A740" s="3">
        <v>20184090472952</v>
      </c>
      <c r="B740" s="2">
        <v>43233</v>
      </c>
      <c r="C740" s="2">
        <v>43256</v>
      </c>
      <c r="D740" s="3">
        <v>20183000164631</v>
      </c>
      <c r="E740" s="2">
        <v>43250</v>
      </c>
      <c r="F740" s="1" t="s">
        <v>24</v>
      </c>
      <c r="G740" s="1" t="s">
        <v>44</v>
      </c>
      <c r="H740" s="1" t="s">
        <v>1489</v>
      </c>
      <c r="I740" s="1" t="s">
        <v>19</v>
      </c>
      <c r="J740" s="1" t="s">
        <v>18</v>
      </c>
      <c r="K740" s="1">
        <v>999</v>
      </c>
      <c r="L740" s="1" t="s">
        <v>21</v>
      </c>
      <c r="M740" s="1" t="s">
        <v>196</v>
      </c>
      <c r="N740" s="1">
        <v>300</v>
      </c>
      <c r="O740" s="1" t="s">
        <v>23</v>
      </c>
      <c r="P740" s="1">
        <f t="shared" si="11"/>
        <v>17</v>
      </c>
    </row>
    <row r="741" spans="1:16" x14ac:dyDescent="0.25">
      <c r="A741" s="3">
        <v>20184090472972</v>
      </c>
      <c r="B741" s="2">
        <v>43234</v>
      </c>
      <c r="C741" s="2">
        <v>43256</v>
      </c>
      <c r="D741" s="3">
        <v>20184090154621</v>
      </c>
      <c r="E741" s="2">
        <v>43242</v>
      </c>
      <c r="F741" s="1" t="s">
        <v>43</v>
      </c>
      <c r="G741" s="1" t="s">
        <v>44</v>
      </c>
      <c r="H741" s="1" t="s">
        <v>1490</v>
      </c>
      <c r="I741" s="1" t="s">
        <v>19</v>
      </c>
      <c r="J741" s="1" t="s">
        <v>18</v>
      </c>
      <c r="K741" s="1">
        <v>999</v>
      </c>
      <c r="L741" s="1" t="s">
        <v>21</v>
      </c>
      <c r="M741" s="1" t="s">
        <v>431</v>
      </c>
      <c r="N741" s="1">
        <v>409</v>
      </c>
      <c r="O741" s="1" t="s">
        <v>23</v>
      </c>
      <c r="P741" s="1">
        <f t="shared" si="11"/>
        <v>8</v>
      </c>
    </row>
    <row r="742" spans="1:16" x14ac:dyDescent="0.25">
      <c r="A742" s="3">
        <v>20184090473032</v>
      </c>
      <c r="B742" s="2">
        <v>43235</v>
      </c>
      <c r="C742" s="2">
        <v>43249</v>
      </c>
      <c r="D742" s="3">
        <v>20182000163041</v>
      </c>
      <c r="E742" s="2">
        <v>43249</v>
      </c>
      <c r="F742" s="1" t="s">
        <v>15</v>
      </c>
      <c r="G742" s="1" t="s">
        <v>1491</v>
      </c>
      <c r="H742" s="1" t="s">
        <v>1492</v>
      </c>
      <c r="I742" s="1" t="s">
        <v>19</v>
      </c>
      <c r="J742" s="1" t="s">
        <v>20</v>
      </c>
      <c r="K742" s="1">
        <v>999</v>
      </c>
      <c r="L742" s="1" t="s">
        <v>21</v>
      </c>
      <c r="M742" s="1" t="s">
        <v>1468</v>
      </c>
      <c r="N742" s="1">
        <v>605</v>
      </c>
      <c r="O742" s="1" t="s">
        <v>23</v>
      </c>
      <c r="P742" s="1">
        <f t="shared" si="11"/>
        <v>14</v>
      </c>
    </row>
    <row r="743" spans="1:16" x14ac:dyDescent="0.25">
      <c r="A743" s="3">
        <v>20184090473102</v>
      </c>
      <c r="B743" s="2">
        <v>43235</v>
      </c>
      <c r="C743" s="2">
        <v>43257</v>
      </c>
      <c r="D743" s="3">
        <v>20183050165081</v>
      </c>
      <c r="E743" s="2">
        <v>43250</v>
      </c>
      <c r="F743" s="1" t="s">
        <v>43</v>
      </c>
      <c r="G743" s="1" t="s">
        <v>1493</v>
      </c>
      <c r="H743" s="1" t="s">
        <v>777</v>
      </c>
      <c r="I743" s="1" t="s">
        <v>19</v>
      </c>
      <c r="J743" s="1" t="s">
        <v>209</v>
      </c>
      <c r="K743" s="1">
        <v>999</v>
      </c>
      <c r="L743" s="1" t="s">
        <v>21</v>
      </c>
      <c r="M743" s="1" t="s">
        <v>307</v>
      </c>
      <c r="N743" s="1">
        <v>305</v>
      </c>
      <c r="O743" s="1" t="s">
        <v>23</v>
      </c>
      <c r="P743" s="1">
        <f t="shared" si="11"/>
        <v>15</v>
      </c>
    </row>
    <row r="744" spans="1:16" x14ac:dyDescent="0.25">
      <c r="A744" s="3">
        <v>20184090473202</v>
      </c>
      <c r="B744" s="2">
        <v>43235</v>
      </c>
      <c r="C744" s="2">
        <v>43249</v>
      </c>
      <c r="D744" s="3">
        <v>20185000164321</v>
      </c>
      <c r="E744" s="2">
        <v>43249</v>
      </c>
      <c r="F744" s="1" t="s">
        <v>51</v>
      </c>
      <c r="G744" s="1" t="s">
        <v>1494</v>
      </c>
      <c r="H744" s="1" t="s">
        <v>1495</v>
      </c>
      <c r="I744" s="1" t="s">
        <v>19</v>
      </c>
      <c r="J744" s="1" t="s">
        <v>20</v>
      </c>
      <c r="K744" s="1">
        <v>999</v>
      </c>
      <c r="L744" s="1" t="s">
        <v>21</v>
      </c>
      <c r="M744" s="1" t="s">
        <v>266</v>
      </c>
      <c r="N744" s="1">
        <v>500</v>
      </c>
      <c r="O744" s="1" t="s">
        <v>23</v>
      </c>
      <c r="P744" s="1">
        <f t="shared" si="11"/>
        <v>14</v>
      </c>
    </row>
    <row r="745" spans="1:16" x14ac:dyDescent="0.25">
      <c r="A745" s="3">
        <v>20184090473462</v>
      </c>
      <c r="B745" s="2">
        <v>43235</v>
      </c>
      <c r="C745" s="2">
        <v>43257</v>
      </c>
      <c r="D745" s="3">
        <v>20183000155891</v>
      </c>
      <c r="E745" s="2">
        <v>43242</v>
      </c>
      <c r="F745" s="1" t="s">
        <v>24</v>
      </c>
      <c r="G745" s="1" t="s">
        <v>1496</v>
      </c>
      <c r="H745" s="1" t="s">
        <v>81</v>
      </c>
      <c r="I745" s="1" t="s">
        <v>19</v>
      </c>
      <c r="J745" s="1" t="s">
        <v>20</v>
      </c>
      <c r="K745" s="1">
        <v>999</v>
      </c>
      <c r="L745" s="1" t="s">
        <v>21</v>
      </c>
      <c r="M745" s="1" t="s">
        <v>151</v>
      </c>
      <c r="N745" s="1">
        <v>300</v>
      </c>
      <c r="O745" s="1" t="s">
        <v>23</v>
      </c>
      <c r="P745" s="1">
        <f t="shared" si="11"/>
        <v>7</v>
      </c>
    </row>
    <row r="746" spans="1:16" x14ac:dyDescent="0.25">
      <c r="A746" s="3">
        <v>20184090473512</v>
      </c>
      <c r="B746" s="2">
        <v>43235</v>
      </c>
      <c r="C746" s="2">
        <v>43257</v>
      </c>
      <c r="D746" s="3">
        <v>20183050164901</v>
      </c>
      <c r="E746" s="2">
        <v>43250</v>
      </c>
      <c r="F746" s="1" t="s">
        <v>43</v>
      </c>
      <c r="G746" s="1" t="s">
        <v>1497</v>
      </c>
      <c r="H746" s="1" t="s">
        <v>81</v>
      </c>
      <c r="I746" s="1" t="s">
        <v>19</v>
      </c>
      <c r="J746" s="1" t="s">
        <v>48</v>
      </c>
      <c r="K746" s="1">
        <v>999</v>
      </c>
      <c r="L746" s="1" t="s">
        <v>21</v>
      </c>
      <c r="M746" s="1" t="s">
        <v>226</v>
      </c>
      <c r="N746" s="1">
        <v>305</v>
      </c>
      <c r="O746" s="1" t="s">
        <v>23</v>
      </c>
      <c r="P746" s="1">
        <f t="shared" si="11"/>
        <v>15</v>
      </c>
    </row>
    <row r="747" spans="1:16" x14ac:dyDescent="0.25">
      <c r="A747" s="3">
        <v>20184090473532</v>
      </c>
      <c r="B747" s="2">
        <v>43235</v>
      </c>
      <c r="C747" s="2">
        <v>43249</v>
      </c>
      <c r="D747" s="3">
        <v>20183040160591</v>
      </c>
      <c r="E747" s="2">
        <v>43245</v>
      </c>
      <c r="F747" s="1" t="s">
        <v>15</v>
      </c>
      <c r="G747" s="1" t="s">
        <v>1498</v>
      </c>
      <c r="H747" s="1" t="s">
        <v>81</v>
      </c>
      <c r="I747" s="1" t="s">
        <v>19</v>
      </c>
      <c r="J747" s="1" t="s">
        <v>20</v>
      </c>
      <c r="K747" s="1">
        <v>999</v>
      </c>
      <c r="L747" s="1" t="s">
        <v>21</v>
      </c>
      <c r="M747" s="1" t="s">
        <v>167</v>
      </c>
      <c r="N747" s="1">
        <v>304</v>
      </c>
      <c r="O747" s="1" t="s">
        <v>23</v>
      </c>
      <c r="P747" s="1">
        <f t="shared" si="11"/>
        <v>10</v>
      </c>
    </row>
    <row r="748" spans="1:16" x14ac:dyDescent="0.25">
      <c r="A748" s="3">
        <v>20184090473562</v>
      </c>
      <c r="B748" s="2">
        <v>43235</v>
      </c>
      <c r="C748" s="2">
        <v>43257</v>
      </c>
      <c r="D748" s="3">
        <v>20185000162561</v>
      </c>
      <c r="E748" s="2">
        <v>43248</v>
      </c>
      <c r="F748" s="1" t="s">
        <v>43</v>
      </c>
      <c r="G748" s="1" t="s">
        <v>1499</v>
      </c>
      <c r="H748" s="1" t="s">
        <v>1500</v>
      </c>
      <c r="I748" s="1" t="s">
        <v>19</v>
      </c>
      <c r="J748" s="1" t="s">
        <v>209</v>
      </c>
      <c r="K748" s="1">
        <v>999</v>
      </c>
      <c r="L748" s="1" t="s">
        <v>21</v>
      </c>
      <c r="M748" s="1" t="s">
        <v>112</v>
      </c>
      <c r="N748" s="1">
        <v>500</v>
      </c>
      <c r="O748" s="1" t="s">
        <v>23</v>
      </c>
      <c r="P748" s="1">
        <f t="shared" si="11"/>
        <v>13</v>
      </c>
    </row>
    <row r="749" spans="1:16" x14ac:dyDescent="0.25">
      <c r="A749" s="3">
        <v>20184090473572</v>
      </c>
      <c r="B749" s="2">
        <v>43235</v>
      </c>
      <c r="C749" s="2">
        <v>43249</v>
      </c>
      <c r="D749" s="3">
        <v>20182000159341</v>
      </c>
      <c r="E749" s="2">
        <v>43244</v>
      </c>
      <c r="F749" s="1" t="s">
        <v>51</v>
      </c>
      <c r="G749" s="1" t="s">
        <v>1501</v>
      </c>
      <c r="H749" s="1" t="s">
        <v>17</v>
      </c>
      <c r="I749" s="1" t="s">
        <v>19</v>
      </c>
      <c r="J749" s="1" t="s">
        <v>20</v>
      </c>
      <c r="K749" s="1">
        <v>999</v>
      </c>
      <c r="L749" s="1" t="s">
        <v>21</v>
      </c>
      <c r="M749" s="1" t="s">
        <v>87</v>
      </c>
      <c r="N749" s="1">
        <v>200</v>
      </c>
      <c r="O749" s="1" t="s">
        <v>23</v>
      </c>
      <c r="P749" s="1">
        <f t="shared" si="11"/>
        <v>9</v>
      </c>
    </row>
    <row r="750" spans="1:16" x14ac:dyDescent="0.25">
      <c r="A750" s="3">
        <v>20184090473832</v>
      </c>
      <c r="B750" s="2">
        <v>43235</v>
      </c>
      <c r="C750" s="2">
        <v>43249</v>
      </c>
      <c r="D750" s="3">
        <v>20185000164311</v>
      </c>
      <c r="E750" s="2">
        <v>43249</v>
      </c>
      <c r="F750" s="1" t="s">
        <v>15</v>
      </c>
      <c r="G750" s="1" t="s">
        <v>1502</v>
      </c>
      <c r="H750" s="1" t="s">
        <v>17</v>
      </c>
      <c r="I750" s="1" t="s">
        <v>19</v>
      </c>
      <c r="J750" s="1" t="s">
        <v>127</v>
      </c>
      <c r="K750" s="1">
        <v>999</v>
      </c>
      <c r="L750" s="1" t="s">
        <v>21</v>
      </c>
      <c r="M750" s="1" t="s">
        <v>266</v>
      </c>
      <c r="N750" s="1">
        <v>500</v>
      </c>
      <c r="O750" s="1" t="s">
        <v>23</v>
      </c>
      <c r="P750" s="1">
        <f t="shared" si="11"/>
        <v>14</v>
      </c>
    </row>
    <row r="751" spans="1:16" x14ac:dyDescent="0.25">
      <c r="A751" s="3">
        <v>20184090473902</v>
      </c>
      <c r="B751" s="2">
        <v>43235</v>
      </c>
      <c r="C751" s="2">
        <v>43257</v>
      </c>
      <c r="D751" s="3">
        <v>20182000164791</v>
      </c>
      <c r="E751" s="2">
        <v>43250</v>
      </c>
      <c r="F751" s="1" t="s">
        <v>24</v>
      </c>
      <c r="G751" s="1" t="s">
        <v>1503</v>
      </c>
      <c r="H751" s="1" t="s">
        <v>412</v>
      </c>
      <c r="I751" s="1" t="s">
        <v>19</v>
      </c>
      <c r="J751" s="1" t="s">
        <v>20</v>
      </c>
      <c r="K751" s="1">
        <v>999</v>
      </c>
      <c r="L751" s="1" t="s">
        <v>21</v>
      </c>
      <c r="M751" s="1" t="s">
        <v>87</v>
      </c>
      <c r="N751" s="1">
        <v>200</v>
      </c>
      <c r="O751" s="1" t="s">
        <v>23</v>
      </c>
      <c r="P751" s="1">
        <f t="shared" si="11"/>
        <v>15</v>
      </c>
    </row>
    <row r="752" spans="1:16" x14ac:dyDescent="0.25">
      <c r="A752" s="3">
        <v>20184090474072</v>
      </c>
      <c r="B752" s="2">
        <v>43235</v>
      </c>
      <c r="C752" s="2">
        <v>43257</v>
      </c>
      <c r="D752" s="3">
        <v>20182000074293</v>
      </c>
      <c r="E752" s="2">
        <v>43235</v>
      </c>
      <c r="F752" s="1" t="s">
        <v>43</v>
      </c>
      <c r="G752" s="1" t="s">
        <v>1504</v>
      </c>
      <c r="H752" s="1" t="s">
        <v>1505</v>
      </c>
      <c r="I752" s="1" t="s">
        <v>19</v>
      </c>
      <c r="J752" s="1" t="s">
        <v>48</v>
      </c>
      <c r="K752" s="1">
        <v>999</v>
      </c>
      <c r="L752" s="1" t="s">
        <v>21</v>
      </c>
      <c r="M752" s="1" t="s">
        <v>87</v>
      </c>
      <c r="N752" s="1">
        <v>200</v>
      </c>
      <c r="O752" s="1" t="s">
        <v>23</v>
      </c>
      <c r="P752" s="1">
        <f t="shared" si="11"/>
        <v>0</v>
      </c>
    </row>
    <row r="753" spans="1:16" x14ac:dyDescent="0.25">
      <c r="A753" s="3">
        <v>20184090474332</v>
      </c>
      <c r="B753" s="2">
        <v>43235</v>
      </c>
      <c r="C753" s="2">
        <v>43257</v>
      </c>
      <c r="D753" s="3">
        <v>20183000158371</v>
      </c>
      <c r="E753" s="2">
        <v>43244</v>
      </c>
      <c r="F753" s="1" t="s">
        <v>43</v>
      </c>
      <c r="G753" s="1" t="s">
        <v>44</v>
      </c>
      <c r="H753" s="1" t="s">
        <v>1506</v>
      </c>
      <c r="I753" s="1" t="s">
        <v>19</v>
      </c>
      <c r="J753" s="1" t="s">
        <v>18</v>
      </c>
      <c r="K753" s="1">
        <v>999</v>
      </c>
      <c r="L753" s="1" t="s">
        <v>21</v>
      </c>
      <c r="M753" s="1" t="s">
        <v>151</v>
      </c>
      <c r="N753" s="1">
        <v>300</v>
      </c>
      <c r="O753" s="1" t="s">
        <v>23</v>
      </c>
      <c r="P753" s="1">
        <f t="shared" si="11"/>
        <v>9</v>
      </c>
    </row>
    <row r="754" spans="1:16" x14ac:dyDescent="0.25">
      <c r="A754" s="3">
        <v>20184090474502</v>
      </c>
      <c r="B754" s="2">
        <v>43235</v>
      </c>
      <c r="C754" s="2">
        <v>43249</v>
      </c>
      <c r="D754" s="3">
        <v>20183040164591</v>
      </c>
      <c r="E754" s="2">
        <v>43250</v>
      </c>
      <c r="F754" s="1" t="s">
        <v>124</v>
      </c>
      <c r="G754" s="1" t="s">
        <v>1507</v>
      </c>
      <c r="H754" s="1" t="s">
        <v>1508</v>
      </c>
      <c r="I754" s="1" t="s">
        <v>26</v>
      </c>
      <c r="J754" s="1" t="s">
        <v>127</v>
      </c>
      <c r="K754" s="1">
        <v>999</v>
      </c>
      <c r="L754" s="1" t="s">
        <v>21</v>
      </c>
      <c r="M754" s="1" t="s">
        <v>167</v>
      </c>
      <c r="N754" s="1">
        <v>304</v>
      </c>
      <c r="O754" s="1" t="s">
        <v>23</v>
      </c>
      <c r="P754" s="1">
        <f t="shared" si="11"/>
        <v>15</v>
      </c>
    </row>
    <row r="755" spans="1:16" x14ac:dyDescent="0.25">
      <c r="A755" s="3">
        <v>20184090474722</v>
      </c>
      <c r="B755" s="2">
        <v>43235</v>
      </c>
      <c r="C755" s="2">
        <v>43257</v>
      </c>
      <c r="D755" s="3">
        <v>20183090156931</v>
      </c>
      <c r="E755" s="2">
        <v>43243</v>
      </c>
      <c r="F755" s="1" t="s">
        <v>67</v>
      </c>
      <c r="G755" s="1" t="s">
        <v>1509</v>
      </c>
      <c r="H755" s="1" t="s">
        <v>1339</v>
      </c>
      <c r="I755" s="1" t="s">
        <v>19</v>
      </c>
      <c r="J755" s="1" t="s">
        <v>281</v>
      </c>
      <c r="K755" s="1">
        <v>999</v>
      </c>
      <c r="L755" s="1" t="s">
        <v>21</v>
      </c>
      <c r="M755" s="1" t="s">
        <v>1340</v>
      </c>
      <c r="N755" s="1">
        <v>309</v>
      </c>
      <c r="O755" s="1" t="s">
        <v>23</v>
      </c>
      <c r="P755" s="1">
        <f t="shared" si="11"/>
        <v>8</v>
      </c>
    </row>
    <row r="756" spans="1:16" x14ac:dyDescent="0.25">
      <c r="A756" s="3">
        <v>20184090475352</v>
      </c>
      <c r="B756" s="2">
        <v>43235</v>
      </c>
      <c r="C756" s="2">
        <v>43257</v>
      </c>
      <c r="D756" s="3">
        <v>20183000171471</v>
      </c>
      <c r="E756" s="2">
        <v>43256</v>
      </c>
      <c r="F756" s="1" t="s">
        <v>24</v>
      </c>
      <c r="G756" s="1" t="s">
        <v>1510</v>
      </c>
      <c r="H756" s="1" t="s">
        <v>1511</v>
      </c>
      <c r="I756" s="1" t="s">
        <v>19</v>
      </c>
      <c r="J756" s="1" t="s">
        <v>20</v>
      </c>
      <c r="K756" s="1">
        <v>999</v>
      </c>
      <c r="L756" s="1" t="s">
        <v>21</v>
      </c>
      <c r="M756" s="1" t="s">
        <v>911</v>
      </c>
      <c r="N756" s="1">
        <v>300</v>
      </c>
      <c r="O756" s="1" t="s">
        <v>23</v>
      </c>
      <c r="P756" s="1">
        <f t="shared" si="11"/>
        <v>21</v>
      </c>
    </row>
    <row r="757" spans="1:16" x14ac:dyDescent="0.25">
      <c r="A757" s="3">
        <v>20184090475412</v>
      </c>
      <c r="B757" s="2">
        <v>43235</v>
      </c>
      <c r="C757" s="2">
        <v>43257</v>
      </c>
      <c r="D757" s="3">
        <v>20183050155681</v>
      </c>
      <c r="E757" s="2">
        <v>43242</v>
      </c>
      <c r="F757" s="1" t="s">
        <v>43</v>
      </c>
      <c r="G757" s="1" t="s">
        <v>44</v>
      </c>
      <c r="H757" s="1" t="s">
        <v>1512</v>
      </c>
      <c r="I757" s="1" t="s">
        <v>19</v>
      </c>
      <c r="J757" s="1" t="s">
        <v>18</v>
      </c>
      <c r="K757" s="1">
        <v>999</v>
      </c>
      <c r="L757" s="1" t="s">
        <v>21</v>
      </c>
      <c r="M757" s="1" t="s">
        <v>307</v>
      </c>
      <c r="N757" s="1">
        <v>305</v>
      </c>
      <c r="O757" s="1" t="s">
        <v>23</v>
      </c>
      <c r="P757" s="1">
        <f t="shared" si="11"/>
        <v>7</v>
      </c>
    </row>
    <row r="758" spans="1:16" x14ac:dyDescent="0.25">
      <c r="A758" s="3">
        <v>20184090475472</v>
      </c>
      <c r="B758" s="2">
        <v>43235</v>
      </c>
      <c r="C758" s="2">
        <v>43257</v>
      </c>
      <c r="D758" s="3">
        <v>20183060158561</v>
      </c>
      <c r="E758" s="2">
        <v>43244</v>
      </c>
      <c r="F758" s="1" t="s">
        <v>24</v>
      </c>
      <c r="G758" s="1" t="s">
        <v>1513</v>
      </c>
      <c r="H758" s="1" t="s">
        <v>1514</v>
      </c>
      <c r="I758" s="1" t="s">
        <v>19</v>
      </c>
      <c r="J758" s="1" t="s">
        <v>20</v>
      </c>
      <c r="K758" s="1">
        <v>999</v>
      </c>
      <c r="L758" s="1" t="s">
        <v>21</v>
      </c>
      <c r="M758" s="1" t="s">
        <v>233</v>
      </c>
      <c r="N758" s="1">
        <v>306</v>
      </c>
      <c r="O758" s="1" t="s">
        <v>23</v>
      </c>
      <c r="P758" s="1">
        <f t="shared" si="11"/>
        <v>9</v>
      </c>
    </row>
    <row r="759" spans="1:16" x14ac:dyDescent="0.25">
      <c r="A759" s="3">
        <v>20184090475562</v>
      </c>
      <c r="B759" s="2">
        <v>43235</v>
      </c>
      <c r="C759" s="2">
        <v>43257</v>
      </c>
      <c r="D759" s="3">
        <v>20185000177931</v>
      </c>
      <c r="E759" s="2">
        <v>43263</v>
      </c>
      <c r="F759" s="1" t="s">
        <v>24</v>
      </c>
      <c r="G759" s="1" t="s">
        <v>1515</v>
      </c>
      <c r="H759" s="1" t="s">
        <v>1516</v>
      </c>
      <c r="I759" s="1" t="s">
        <v>26</v>
      </c>
      <c r="J759" s="1" t="s">
        <v>48</v>
      </c>
      <c r="K759" s="1">
        <v>999</v>
      </c>
      <c r="L759" s="1" t="s">
        <v>21</v>
      </c>
      <c r="M759" s="1" t="s">
        <v>58</v>
      </c>
      <c r="N759" s="1">
        <v>500</v>
      </c>
      <c r="O759" s="1" t="s">
        <v>23</v>
      </c>
      <c r="P759" s="1">
        <f t="shared" si="11"/>
        <v>28</v>
      </c>
    </row>
    <row r="760" spans="1:16" x14ac:dyDescent="0.25">
      <c r="A760" s="3">
        <v>20184090475602</v>
      </c>
      <c r="B760" s="2">
        <v>43235</v>
      </c>
      <c r="C760" s="2">
        <v>43249</v>
      </c>
      <c r="D760" s="3">
        <v>20182000154001</v>
      </c>
      <c r="E760" s="2">
        <v>43241</v>
      </c>
      <c r="F760" s="1" t="s">
        <v>285</v>
      </c>
      <c r="G760" s="1" t="s">
        <v>1517</v>
      </c>
      <c r="H760" s="1" t="s">
        <v>385</v>
      </c>
      <c r="I760" s="1" t="s">
        <v>19</v>
      </c>
      <c r="J760" s="1" t="s">
        <v>48</v>
      </c>
      <c r="K760" s="1">
        <v>999</v>
      </c>
      <c r="L760" s="1" t="s">
        <v>21</v>
      </c>
      <c r="M760" s="1" t="s">
        <v>87</v>
      </c>
      <c r="N760" s="1">
        <v>200</v>
      </c>
      <c r="O760" s="1" t="s">
        <v>23</v>
      </c>
      <c r="P760" s="1">
        <f t="shared" si="11"/>
        <v>6</v>
      </c>
    </row>
    <row r="761" spans="1:16" x14ac:dyDescent="0.25">
      <c r="A761" s="3">
        <v>20184090475622</v>
      </c>
      <c r="B761" s="2">
        <v>43235</v>
      </c>
      <c r="C761" s="2">
        <v>43249</v>
      </c>
      <c r="D761" s="3">
        <v>20186040164221</v>
      </c>
      <c r="E761" s="2">
        <v>43249</v>
      </c>
      <c r="F761" s="1" t="s">
        <v>51</v>
      </c>
      <c r="G761" s="1" t="s">
        <v>44</v>
      </c>
      <c r="H761" s="1" t="s">
        <v>1518</v>
      </c>
      <c r="I761" s="1" t="s">
        <v>19</v>
      </c>
      <c r="J761" s="1" t="s">
        <v>48</v>
      </c>
      <c r="K761" s="1">
        <v>999</v>
      </c>
      <c r="L761" s="1" t="s">
        <v>21</v>
      </c>
      <c r="M761" s="1" t="s">
        <v>746</v>
      </c>
      <c r="N761" s="1">
        <v>604</v>
      </c>
      <c r="O761" s="1" t="s">
        <v>23</v>
      </c>
      <c r="P761" s="1">
        <f t="shared" si="11"/>
        <v>14</v>
      </c>
    </row>
    <row r="762" spans="1:16" x14ac:dyDescent="0.25">
      <c r="A762" s="3">
        <v>20184090475702</v>
      </c>
      <c r="B762" s="2">
        <v>43235</v>
      </c>
      <c r="C762" s="2">
        <v>43249</v>
      </c>
      <c r="D762" s="3">
        <v>20182000153951</v>
      </c>
      <c r="E762" s="2">
        <v>43241</v>
      </c>
      <c r="F762" s="1" t="s">
        <v>285</v>
      </c>
      <c r="G762" s="1" t="s">
        <v>1519</v>
      </c>
      <c r="H762" s="1" t="s">
        <v>1520</v>
      </c>
      <c r="I762" s="1" t="s">
        <v>19</v>
      </c>
      <c r="J762" s="1" t="s">
        <v>20</v>
      </c>
      <c r="K762" s="1">
        <v>999</v>
      </c>
      <c r="L762" s="1" t="s">
        <v>21</v>
      </c>
      <c r="M762" s="1" t="s">
        <v>87</v>
      </c>
      <c r="N762" s="1">
        <v>200</v>
      </c>
      <c r="O762" s="1" t="s">
        <v>23</v>
      </c>
      <c r="P762" s="1">
        <f t="shared" si="11"/>
        <v>6</v>
      </c>
    </row>
    <row r="763" spans="1:16" x14ac:dyDescent="0.25">
      <c r="A763" s="3">
        <v>20184090475942</v>
      </c>
      <c r="B763" s="2">
        <v>43235</v>
      </c>
      <c r="C763" s="2">
        <v>43249</v>
      </c>
      <c r="D763" s="3">
        <v>20185000159661</v>
      </c>
      <c r="E763" s="2">
        <v>43245</v>
      </c>
      <c r="F763" s="1" t="s">
        <v>285</v>
      </c>
      <c r="G763" s="1" t="s">
        <v>1521</v>
      </c>
      <c r="H763" s="1" t="s">
        <v>17</v>
      </c>
      <c r="I763" s="1" t="s">
        <v>19</v>
      </c>
      <c r="J763" s="1" t="s">
        <v>20</v>
      </c>
      <c r="K763" s="1">
        <v>999</v>
      </c>
      <c r="L763" s="1" t="s">
        <v>21</v>
      </c>
      <c r="M763" s="1" t="s">
        <v>441</v>
      </c>
      <c r="N763" s="1">
        <v>500</v>
      </c>
      <c r="O763" s="1" t="s">
        <v>23</v>
      </c>
      <c r="P763" s="1">
        <f t="shared" si="11"/>
        <v>10</v>
      </c>
    </row>
    <row r="764" spans="1:16" x14ac:dyDescent="0.25">
      <c r="A764" s="3">
        <v>20184090476062</v>
      </c>
      <c r="B764" s="2">
        <v>43235</v>
      </c>
      <c r="C764" s="2">
        <v>43249</v>
      </c>
      <c r="D764" s="3">
        <v>20185000184781</v>
      </c>
      <c r="E764" s="2">
        <v>43266</v>
      </c>
      <c r="F764" s="1" t="s">
        <v>61</v>
      </c>
      <c r="G764" s="1" t="s">
        <v>44</v>
      </c>
      <c r="H764" s="1" t="s">
        <v>1522</v>
      </c>
      <c r="I764" s="1" t="s">
        <v>26</v>
      </c>
      <c r="J764" s="1" t="s">
        <v>20</v>
      </c>
      <c r="K764" s="1">
        <v>999</v>
      </c>
      <c r="L764" s="1" t="s">
        <v>21</v>
      </c>
      <c r="M764" s="1" t="s">
        <v>114</v>
      </c>
      <c r="N764" s="1">
        <v>500</v>
      </c>
      <c r="O764" s="1" t="s">
        <v>23</v>
      </c>
      <c r="P764" s="1">
        <f t="shared" si="11"/>
        <v>31</v>
      </c>
    </row>
    <row r="765" spans="1:16" x14ac:dyDescent="0.25">
      <c r="A765" s="3">
        <v>20184090476082</v>
      </c>
      <c r="B765" s="2">
        <v>43235</v>
      </c>
      <c r="C765" s="2">
        <v>43242</v>
      </c>
      <c r="D765" s="3">
        <v>20185000158011</v>
      </c>
      <c r="E765" s="2">
        <v>43243</v>
      </c>
      <c r="F765" s="1" t="s">
        <v>229</v>
      </c>
      <c r="G765" s="1" t="s">
        <v>1523</v>
      </c>
      <c r="H765" s="1" t="s">
        <v>1524</v>
      </c>
      <c r="I765" s="1" t="s">
        <v>26</v>
      </c>
      <c r="J765" s="1" t="s">
        <v>20</v>
      </c>
      <c r="K765" s="1">
        <v>999</v>
      </c>
      <c r="L765" s="1" t="s">
        <v>21</v>
      </c>
      <c r="M765" s="1" t="s">
        <v>1525</v>
      </c>
      <c r="N765" s="1">
        <v>100</v>
      </c>
      <c r="O765" s="1" t="s">
        <v>23</v>
      </c>
      <c r="P765" s="1">
        <f t="shared" si="11"/>
        <v>8</v>
      </c>
    </row>
    <row r="766" spans="1:16" x14ac:dyDescent="0.25">
      <c r="A766" s="3">
        <v>20184090476142</v>
      </c>
      <c r="B766" s="2">
        <v>43235</v>
      </c>
      <c r="C766" s="2">
        <v>43249</v>
      </c>
      <c r="D766" s="3"/>
      <c r="E766" s="1" t="s">
        <v>18</v>
      </c>
      <c r="F766" s="1" t="s">
        <v>15</v>
      </c>
      <c r="G766" s="1" t="s">
        <v>1526</v>
      </c>
      <c r="H766" s="1" t="s">
        <v>1527</v>
      </c>
      <c r="I766" s="1" t="s">
        <v>26</v>
      </c>
      <c r="J766" s="1" t="s">
        <v>20</v>
      </c>
      <c r="K766" s="1">
        <v>999</v>
      </c>
      <c r="L766" s="1" t="s">
        <v>21</v>
      </c>
      <c r="M766" s="1" t="s">
        <v>307</v>
      </c>
      <c r="N766" s="1">
        <v>305</v>
      </c>
      <c r="O766" s="1" t="s">
        <v>23</v>
      </c>
      <c r="P766" s="1" t="str">
        <f t="shared" si="11"/>
        <v>-</v>
      </c>
    </row>
    <row r="767" spans="1:16" x14ac:dyDescent="0.25">
      <c r="A767" s="3">
        <v>20184090476152</v>
      </c>
      <c r="B767" s="2">
        <v>43235</v>
      </c>
      <c r="C767" s="2">
        <v>43257</v>
      </c>
      <c r="D767" s="3">
        <v>20186060163931</v>
      </c>
      <c r="E767" s="2">
        <v>43249</v>
      </c>
      <c r="F767" s="1" t="s">
        <v>24</v>
      </c>
      <c r="G767" s="1" t="s">
        <v>1528</v>
      </c>
      <c r="H767" s="1" t="s">
        <v>1529</v>
      </c>
      <c r="I767" s="1" t="s">
        <v>19</v>
      </c>
      <c r="J767" s="1" t="s">
        <v>20</v>
      </c>
      <c r="K767" s="1">
        <v>999</v>
      </c>
      <c r="L767" s="1" t="s">
        <v>21</v>
      </c>
      <c r="M767" s="1" t="s">
        <v>1530</v>
      </c>
      <c r="N767" s="1">
        <v>606</v>
      </c>
      <c r="O767" s="1" t="s">
        <v>23</v>
      </c>
      <c r="P767" s="1">
        <f t="shared" si="11"/>
        <v>14</v>
      </c>
    </row>
    <row r="768" spans="1:16" x14ac:dyDescent="0.25">
      <c r="A768" s="3">
        <v>20184090476212</v>
      </c>
      <c r="B768" s="2">
        <v>43235</v>
      </c>
      <c r="C768" s="2">
        <v>43257</v>
      </c>
      <c r="D768" s="3">
        <v>20182000169641</v>
      </c>
      <c r="E768" s="2">
        <v>43252</v>
      </c>
      <c r="F768" s="1" t="s">
        <v>24</v>
      </c>
      <c r="G768" s="1" t="s">
        <v>1531</v>
      </c>
      <c r="H768" s="1" t="s">
        <v>1532</v>
      </c>
      <c r="I768" s="1" t="s">
        <v>19</v>
      </c>
      <c r="J768" s="1" t="s">
        <v>20</v>
      </c>
      <c r="K768" s="1">
        <v>999</v>
      </c>
      <c r="L768" s="1" t="s">
        <v>21</v>
      </c>
      <c r="M768" s="1" t="s">
        <v>87</v>
      </c>
      <c r="N768" s="1">
        <v>200</v>
      </c>
      <c r="O768" s="1" t="s">
        <v>23</v>
      </c>
      <c r="P768" s="1">
        <f t="shared" si="11"/>
        <v>17</v>
      </c>
    </row>
    <row r="769" spans="1:16" x14ac:dyDescent="0.25">
      <c r="A769" s="3">
        <v>20184090476312</v>
      </c>
      <c r="B769" s="2">
        <v>43235</v>
      </c>
      <c r="C769" s="2">
        <v>43249</v>
      </c>
      <c r="D769" s="3">
        <v>20186060163901</v>
      </c>
      <c r="E769" s="2">
        <v>43249</v>
      </c>
      <c r="F769" s="1" t="s">
        <v>15</v>
      </c>
      <c r="G769" s="1" t="s">
        <v>1533</v>
      </c>
      <c r="H769" s="1" t="s">
        <v>1534</v>
      </c>
      <c r="I769" s="1" t="s">
        <v>19</v>
      </c>
      <c r="J769" s="1" t="s">
        <v>20</v>
      </c>
      <c r="K769" s="1">
        <v>999</v>
      </c>
      <c r="L769" s="1" t="s">
        <v>21</v>
      </c>
      <c r="M769" s="1" t="s">
        <v>1530</v>
      </c>
      <c r="N769" s="1">
        <v>606</v>
      </c>
      <c r="O769" s="1" t="s">
        <v>23</v>
      </c>
      <c r="P769" s="1">
        <f t="shared" si="11"/>
        <v>14</v>
      </c>
    </row>
    <row r="770" spans="1:16" x14ac:dyDescent="0.25">
      <c r="A770" s="3">
        <v>20184090476402</v>
      </c>
      <c r="B770" s="2">
        <v>43235</v>
      </c>
      <c r="C770" s="2">
        <v>43257</v>
      </c>
      <c r="D770" s="3">
        <v>20183000164561</v>
      </c>
      <c r="E770" s="2">
        <v>43250</v>
      </c>
      <c r="F770" s="1" t="s">
        <v>24</v>
      </c>
      <c r="G770" s="1" t="s">
        <v>1535</v>
      </c>
      <c r="H770" s="1" t="s">
        <v>17</v>
      </c>
      <c r="I770" s="1" t="s">
        <v>19</v>
      </c>
      <c r="J770" s="1" t="s">
        <v>20</v>
      </c>
      <c r="K770" s="1">
        <v>999</v>
      </c>
      <c r="L770" s="1" t="s">
        <v>21</v>
      </c>
      <c r="M770" s="1" t="s">
        <v>296</v>
      </c>
      <c r="N770" s="1">
        <v>300</v>
      </c>
      <c r="O770" s="1" t="s">
        <v>23</v>
      </c>
      <c r="P770" s="1">
        <f t="shared" si="11"/>
        <v>15</v>
      </c>
    </row>
    <row r="771" spans="1:16" x14ac:dyDescent="0.25">
      <c r="A771" s="3">
        <v>20184090476622</v>
      </c>
      <c r="B771" s="2">
        <v>43235</v>
      </c>
      <c r="C771" s="2">
        <v>43257</v>
      </c>
      <c r="D771" s="3">
        <v>20187030165541</v>
      </c>
      <c r="E771" s="2">
        <v>43250</v>
      </c>
      <c r="F771" s="1" t="s">
        <v>24</v>
      </c>
      <c r="G771" s="1" t="s">
        <v>1536</v>
      </c>
      <c r="H771" s="1" t="s">
        <v>1537</v>
      </c>
      <c r="I771" s="1" t="s">
        <v>19</v>
      </c>
      <c r="J771" s="1" t="s">
        <v>20</v>
      </c>
      <c r="K771" s="1">
        <v>999</v>
      </c>
      <c r="L771" s="1" t="s">
        <v>21</v>
      </c>
      <c r="M771" s="1" t="s">
        <v>1538</v>
      </c>
      <c r="N771" s="1">
        <v>703</v>
      </c>
      <c r="O771" s="1" t="s">
        <v>23</v>
      </c>
      <c r="P771" s="1">
        <f t="shared" si="11"/>
        <v>15</v>
      </c>
    </row>
    <row r="772" spans="1:16" x14ac:dyDescent="0.25">
      <c r="A772" s="3">
        <v>20184090476992</v>
      </c>
      <c r="B772" s="2">
        <v>43235</v>
      </c>
      <c r="C772" s="2">
        <v>43257</v>
      </c>
      <c r="D772" s="3">
        <v>20185000160611</v>
      </c>
      <c r="E772" s="2">
        <v>43245</v>
      </c>
      <c r="F772" s="1" t="s">
        <v>561</v>
      </c>
      <c r="G772" s="1" t="s">
        <v>1539</v>
      </c>
      <c r="H772" s="1" t="s">
        <v>1540</v>
      </c>
      <c r="I772" s="1" t="s">
        <v>19</v>
      </c>
      <c r="J772" s="1" t="s">
        <v>209</v>
      </c>
      <c r="K772" s="1">
        <v>999</v>
      </c>
      <c r="L772" s="1" t="s">
        <v>21</v>
      </c>
      <c r="M772" s="1" t="s">
        <v>266</v>
      </c>
      <c r="N772" s="1">
        <v>500</v>
      </c>
      <c r="O772" s="1" t="s">
        <v>23</v>
      </c>
      <c r="P772" s="1">
        <f t="shared" ref="P772:P835" si="12">IFERROR(E772-B772,"-")</f>
        <v>10</v>
      </c>
    </row>
    <row r="773" spans="1:16" x14ac:dyDescent="0.25">
      <c r="A773" s="3">
        <v>20184090477422</v>
      </c>
      <c r="B773" s="2">
        <v>43235</v>
      </c>
      <c r="C773" s="2">
        <v>43249</v>
      </c>
      <c r="D773" s="3">
        <v>20183060160381</v>
      </c>
      <c r="E773" s="2">
        <v>43245</v>
      </c>
      <c r="F773" s="1" t="s">
        <v>15</v>
      </c>
      <c r="G773" s="1" t="s">
        <v>1541</v>
      </c>
      <c r="H773" s="1" t="s">
        <v>494</v>
      </c>
      <c r="I773" s="1" t="s">
        <v>19</v>
      </c>
      <c r="J773" s="1" t="s">
        <v>20</v>
      </c>
      <c r="K773" s="1">
        <v>999</v>
      </c>
      <c r="L773" s="1" t="s">
        <v>21</v>
      </c>
      <c r="M773" s="1" t="s">
        <v>60</v>
      </c>
      <c r="N773" s="1">
        <v>306</v>
      </c>
      <c r="O773" s="1" t="s">
        <v>23</v>
      </c>
      <c r="P773" s="1">
        <f t="shared" si="12"/>
        <v>10</v>
      </c>
    </row>
    <row r="774" spans="1:16" x14ac:dyDescent="0.25">
      <c r="A774" s="3">
        <v>20184090477492</v>
      </c>
      <c r="B774" s="2">
        <v>43235</v>
      </c>
      <c r="C774" s="2">
        <v>43257</v>
      </c>
      <c r="D774" s="3">
        <v>20183050154951</v>
      </c>
      <c r="E774" s="2">
        <v>43242</v>
      </c>
      <c r="F774" s="1" t="s">
        <v>24</v>
      </c>
      <c r="G774" s="1" t="s">
        <v>1542</v>
      </c>
      <c r="H774" s="1" t="s">
        <v>1543</v>
      </c>
      <c r="I774" s="1" t="s">
        <v>19</v>
      </c>
      <c r="J774" s="1" t="s">
        <v>209</v>
      </c>
      <c r="K774" s="1">
        <v>999</v>
      </c>
      <c r="L774" s="1" t="s">
        <v>21</v>
      </c>
      <c r="M774" s="1" t="s">
        <v>457</v>
      </c>
      <c r="N774" s="1">
        <v>305</v>
      </c>
      <c r="O774" s="1" t="s">
        <v>23</v>
      </c>
      <c r="P774" s="1">
        <f t="shared" si="12"/>
        <v>7</v>
      </c>
    </row>
    <row r="775" spans="1:16" x14ac:dyDescent="0.25">
      <c r="A775" s="3">
        <v>20184090478582</v>
      </c>
      <c r="B775" s="2">
        <v>43235</v>
      </c>
      <c r="C775" s="2">
        <v>43279</v>
      </c>
      <c r="D775" s="3">
        <v>20182000157921</v>
      </c>
      <c r="E775" s="2">
        <v>43243</v>
      </c>
      <c r="F775" s="1" t="s">
        <v>171</v>
      </c>
      <c r="G775" s="1" t="s">
        <v>44</v>
      </c>
      <c r="H775" s="1" t="s">
        <v>1544</v>
      </c>
      <c r="I775" s="1" t="s">
        <v>19</v>
      </c>
      <c r="J775" s="1" t="s">
        <v>18</v>
      </c>
      <c r="K775" s="1">
        <v>999</v>
      </c>
      <c r="L775" s="1" t="s">
        <v>21</v>
      </c>
      <c r="M775" s="1" t="s">
        <v>87</v>
      </c>
      <c r="N775" s="1">
        <v>200</v>
      </c>
      <c r="O775" s="1" t="s">
        <v>23</v>
      </c>
      <c r="P775" s="1">
        <f t="shared" si="12"/>
        <v>8</v>
      </c>
    </row>
    <row r="776" spans="1:16" x14ac:dyDescent="0.25">
      <c r="A776" s="3">
        <v>20184090478732</v>
      </c>
      <c r="B776" s="2">
        <v>43235</v>
      </c>
      <c r="C776" s="2">
        <v>43249</v>
      </c>
      <c r="D776" s="3">
        <v>20185000164201</v>
      </c>
      <c r="E776" s="2">
        <v>43249</v>
      </c>
      <c r="F776" s="1" t="s">
        <v>51</v>
      </c>
      <c r="G776" s="1" t="s">
        <v>44</v>
      </c>
      <c r="H776" s="1" t="s">
        <v>1545</v>
      </c>
      <c r="I776" s="1" t="s">
        <v>19</v>
      </c>
      <c r="J776" s="1" t="s">
        <v>75</v>
      </c>
      <c r="K776" s="1">
        <v>999</v>
      </c>
      <c r="L776" s="1" t="s">
        <v>21</v>
      </c>
      <c r="M776" s="1" t="s">
        <v>91</v>
      </c>
      <c r="N776" s="1">
        <v>500</v>
      </c>
      <c r="O776" s="1" t="s">
        <v>23</v>
      </c>
      <c r="P776" s="1">
        <f t="shared" si="12"/>
        <v>14</v>
      </c>
    </row>
    <row r="777" spans="1:16" x14ac:dyDescent="0.25">
      <c r="A777" s="3">
        <v>20184090478982</v>
      </c>
      <c r="B777" s="2">
        <v>43236</v>
      </c>
      <c r="C777" s="2">
        <v>43250</v>
      </c>
      <c r="D777" s="3">
        <v>20183040152591</v>
      </c>
      <c r="E777" s="2">
        <v>43238</v>
      </c>
      <c r="F777" s="1" t="s">
        <v>15</v>
      </c>
      <c r="G777" s="1" t="s">
        <v>44</v>
      </c>
      <c r="H777" s="1" t="s">
        <v>1546</v>
      </c>
      <c r="I777" s="1" t="s">
        <v>19</v>
      </c>
      <c r="J777" s="1" t="s">
        <v>20</v>
      </c>
      <c r="K777" s="1">
        <v>999</v>
      </c>
      <c r="L777" s="1" t="s">
        <v>21</v>
      </c>
      <c r="M777" s="1" t="s">
        <v>224</v>
      </c>
      <c r="N777" s="1">
        <v>304</v>
      </c>
      <c r="O777" s="1" t="s">
        <v>23</v>
      </c>
      <c r="P777" s="1">
        <f t="shared" si="12"/>
        <v>2</v>
      </c>
    </row>
    <row r="778" spans="1:16" x14ac:dyDescent="0.25">
      <c r="A778" s="3">
        <v>20184090479002</v>
      </c>
      <c r="B778" s="2">
        <v>43236</v>
      </c>
      <c r="C778" s="2">
        <v>43250</v>
      </c>
      <c r="D778" s="3">
        <v>20185000163501</v>
      </c>
      <c r="E778" s="2">
        <v>43249</v>
      </c>
      <c r="F778" s="1" t="s">
        <v>61</v>
      </c>
      <c r="G778" s="1" t="s">
        <v>44</v>
      </c>
      <c r="H778" s="1" t="s">
        <v>1547</v>
      </c>
      <c r="I778" s="1" t="s">
        <v>19</v>
      </c>
      <c r="J778" s="1" t="s">
        <v>20</v>
      </c>
      <c r="K778" s="1">
        <v>999</v>
      </c>
      <c r="L778" s="1" t="s">
        <v>21</v>
      </c>
      <c r="M778" s="1" t="s">
        <v>34</v>
      </c>
      <c r="N778" s="1">
        <v>500</v>
      </c>
      <c r="O778" s="1" t="s">
        <v>23</v>
      </c>
      <c r="P778" s="1">
        <f t="shared" si="12"/>
        <v>13</v>
      </c>
    </row>
    <row r="779" spans="1:16" x14ac:dyDescent="0.25">
      <c r="A779" s="3">
        <v>20184090479022</v>
      </c>
      <c r="B779" s="2">
        <v>43236</v>
      </c>
      <c r="C779" s="2">
        <v>43250</v>
      </c>
      <c r="D779" s="3"/>
      <c r="E779" s="1" t="s">
        <v>18</v>
      </c>
      <c r="F779" s="1" t="s">
        <v>15</v>
      </c>
      <c r="G779" s="1" t="s">
        <v>1548</v>
      </c>
      <c r="H779" s="1" t="s">
        <v>1549</v>
      </c>
      <c r="I779" s="1" t="s">
        <v>26</v>
      </c>
      <c r="J779" s="1" t="s">
        <v>48</v>
      </c>
      <c r="K779" s="1">
        <v>999</v>
      </c>
      <c r="L779" s="1" t="s">
        <v>21</v>
      </c>
      <c r="M779" s="1" t="s">
        <v>343</v>
      </c>
      <c r="N779" s="1">
        <v>403</v>
      </c>
      <c r="O779" s="1" t="s">
        <v>23</v>
      </c>
      <c r="P779" s="1" t="str">
        <f t="shared" si="12"/>
        <v>-</v>
      </c>
    </row>
    <row r="780" spans="1:16" x14ac:dyDescent="0.25">
      <c r="A780" s="3">
        <v>20184090479212</v>
      </c>
      <c r="B780" s="2">
        <v>43236</v>
      </c>
      <c r="C780" s="2">
        <v>43326</v>
      </c>
      <c r="D780" s="3">
        <v>20186040185471</v>
      </c>
      <c r="E780" s="2">
        <v>43266</v>
      </c>
      <c r="F780" s="1" t="s">
        <v>158</v>
      </c>
      <c r="G780" s="1" t="s">
        <v>1550</v>
      </c>
      <c r="H780" s="1" t="s">
        <v>1051</v>
      </c>
      <c r="I780" s="1" t="s">
        <v>19</v>
      </c>
      <c r="J780" s="1" t="s">
        <v>20</v>
      </c>
      <c r="K780" s="1">
        <v>604</v>
      </c>
      <c r="L780" s="1" t="s">
        <v>1551</v>
      </c>
      <c r="M780" s="1" t="s">
        <v>1240</v>
      </c>
      <c r="N780" s="1">
        <v>604</v>
      </c>
      <c r="O780" s="1"/>
      <c r="P780" s="1">
        <f t="shared" si="12"/>
        <v>30</v>
      </c>
    </row>
    <row r="781" spans="1:16" x14ac:dyDescent="0.25">
      <c r="A781" s="3">
        <v>20184090479252</v>
      </c>
      <c r="B781" s="2">
        <v>43236</v>
      </c>
      <c r="C781" s="2">
        <v>43250</v>
      </c>
      <c r="D781" s="3">
        <v>20185000160741</v>
      </c>
      <c r="E781" s="2">
        <v>43245</v>
      </c>
      <c r="F781" s="1" t="s">
        <v>51</v>
      </c>
      <c r="G781" s="1" t="s">
        <v>1552</v>
      </c>
      <c r="H781" s="1" t="s">
        <v>1553</v>
      </c>
      <c r="I781" s="1" t="s">
        <v>19</v>
      </c>
      <c r="J781" s="1" t="s">
        <v>20</v>
      </c>
      <c r="K781" s="1">
        <v>999</v>
      </c>
      <c r="L781" s="1" t="s">
        <v>21</v>
      </c>
      <c r="M781" s="1" t="s">
        <v>106</v>
      </c>
      <c r="N781" s="1">
        <v>500</v>
      </c>
      <c r="O781" s="1" t="s">
        <v>23</v>
      </c>
      <c r="P781" s="1">
        <f t="shared" si="12"/>
        <v>9</v>
      </c>
    </row>
    <row r="782" spans="1:16" x14ac:dyDescent="0.25">
      <c r="A782" s="3">
        <v>20184090479302</v>
      </c>
      <c r="B782" s="2">
        <v>43236</v>
      </c>
      <c r="C782" s="2">
        <v>43250</v>
      </c>
      <c r="D782" s="3">
        <v>20183000163721</v>
      </c>
      <c r="E782" s="2">
        <v>43249</v>
      </c>
      <c r="F782" s="1" t="s">
        <v>61</v>
      </c>
      <c r="G782" s="1" t="s">
        <v>44</v>
      </c>
      <c r="H782" s="1" t="s">
        <v>1554</v>
      </c>
      <c r="I782" s="1" t="s">
        <v>19</v>
      </c>
      <c r="J782" s="1" t="s">
        <v>20</v>
      </c>
      <c r="K782" s="1">
        <v>999</v>
      </c>
      <c r="L782" s="1" t="s">
        <v>21</v>
      </c>
      <c r="M782" s="1" t="s">
        <v>978</v>
      </c>
      <c r="N782" s="1">
        <v>300</v>
      </c>
      <c r="O782" s="1" t="s">
        <v>23</v>
      </c>
      <c r="P782" s="1">
        <f t="shared" si="12"/>
        <v>13</v>
      </c>
    </row>
    <row r="783" spans="1:16" x14ac:dyDescent="0.25">
      <c r="A783" s="3">
        <v>20184090479452</v>
      </c>
      <c r="B783" s="2">
        <v>43236</v>
      </c>
      <c r="C783" s="2">
        <v>43280</v>
      </c>
      <c r="D783" s="3">
        <v>20187030154191</v>
      </c>
      <c r="E783" s="2">
        <v>43241</v>
      </c>
      <c r="F783" s="1" t="s">
        <v>171</v>
      </c>
      <c r="G783" s="1" t="s">
        <v>1555</v>
      </c>
      <c r="H783" s="1" t="s">
        <v>1556</v>
      </c>
      <c r="I783" s="1" t="s">
        <v>19</v>
      </c>
      <c r="J783" s="1" t="s">
        <v>48</v>
      </c>
      <c r="K783" s="1">
        <v>999</v>
      </c>
      <c r="L783" s="1" t="s">
        <v>21</v>
      </c>
      <c r="M783" s="1" t="s">
        <v>1557</v>
      </c>
      <c r="N783" s="1">
        <v>703</v>
      </c>
      <c r="O783" s="1" t="s">
        <v>23</v>
      </c>
      <c r="P783" s="1">
        <f t="shared" si="12"/>
        <v>5</v>
      </c>
    </row>
    <row r="784" spans="1:16" x14ac:dyDescent="0.25">
      <c r="A784" s="3">
        <v>20184090479822</v>
      </c>
      <c r="B784" s="2">
        <v>43236</v>
      </c>
      <c r="C784" s="2">
        <v>43258</v>
      </c>
      <c r="D784" s="3">
        <v>20185000173071</v>
      </c>
      <c r="E784" s="2">
        <v>43257</v>
      </c>
      <c r="F784" s="1" t="s">
        <v>24</v>
      </c>
      <c r="G784" s="1" t="s">
        <v>1558</v>
      </c>
      <c r="H784" s="1" t="s">
        <v>1559</v>
      </c>
      <c r="I784" s="1" t="s">
        <v>19</v>
      </c>
      <c r="J784" s="1" t="s">
        <v>75</v>
      </c>
      <c r="K784" s="1">
        <v>999</v>
      </c>
      <c r="L784" s="1" t="s">
        <v>21</v>
      </c>
      <c r="M784" s="1" t="s">
        <v>91</v>
      </c>
      <c r="N784" s="1">
        <v>500</v>
      </c>
      <c r="O784" s="1" t="s">
        <v>23</v>
      </c>
      <c r="P784" s="1">
        <f t="shared" si="12"/>
        <v>21</v>
      </c>
    </row>
    <row r="785" spans="1:16" x14ac:dyDescent="0.25">
      <c r="A785" s="3">
        <v>20184090479932</v>
      </c>
      <c r="B785" s="2">
        <v>43236</v>
      </c>
      <c r="C785" s="2">
        <v>43250</v>
      </c>
      <c r="D785" s="3" t="s">
        <v>1560</v>
      </c>
      <c r="E785" s="2">
        <v>43259</v>
      </c>
      <c r="F785" s="1" t="s">
        <v>124</v>
      </c>
      <c r="G785" s="1" t="s">
        <v>44</v>
      </c>
      <c r="H785" s="1" t="s">
        <v>1561</v>
      </c>
      <c r="I785" s="1" t="s">
        <v>26</v>
      </c>
      <c r="J785" s="1" t="s">
        <v>144</v>
      </c>
      <c r="K785" s="1">
        <v>999</v>
      </c>
      <c r="L785" s="1" t="s">
        <v>21</v>
      </c>
      <c r="M785" s="1" t="s">
        <v>604</v>
      </c>
      <c r="N785" s="1">
        <v>101</v>
      </c>
      <c r="O785" s="1" t="s">
        <v>41</v>
      </c>
      <c r="P785" s="1">
        <f t="shared" si="12"/>
        <v>23</v>
      </c>
    </row>
    <row r="786" spans="1:16" x14ac:dyDescent="0.25">
      <c r="A786" s="3">
        <v>20184090480062</v>
      </c>
      <c r="B786" s="2">
        <v>43236</v>
      </c>
      <c r="C786" s="2">
        <v>43258</v>
      </c>
      <c r="D786" s="3">
        <v>20183040161561</v>
      </c>
      <c r="E786" s="2">
        <v>43248</v>
      </c>
      <c r="F786" s="1" t="s">
        <v>24</v>
      </c>
      <c r="G786" s="1" t="s">
        <v>1562</v>
      </c>
      <c r="H786" s="1" t="s">
        <v>1563</v>
      </c>
      <c r="I786" s="1" t="s">
        <v>19</v>
      </c>
      <c r="J786" s="1" t="s">
        <v>20</v>
      </c>
      <c r="K786" s="1">
        <v>999</v>
      </c>
      <c r="L786" s="1" t="s">
        <v>21</v>
      </c>
      <c r="M786" s="1" t="s">
        <v>167</v>
      </c>
      <c r="N786" s="1">
        <v>304</v>
      </c>
      <c r="O786" s="1" t="s">
        <v>23</v>
      </c>
      <c r="P786" s="1">
        <f t="shared" si="12"/>
        <v>12</v>
      </c>
    </row>
    <row r="787" spans="1:16" x14ac:dyDescent="0.25">
      <c r="A787" s="3">
        <v>20184090480082</v>
      </c>
      <c r="B787" s="2">
        <v>43236</v>
      </c>
      <c r="C787" s="2">
        <v>43258</v>
      </c>
      <c r="D787" s="3">
        <v>20183000161871</v>
      </c>
      <c r="E787" s="2">
        <v>43248</v>
      </c>
      <c r="F787" s="1" t="s">
        <v>24</v>
      </c>
      <c r="G787" s="1" t="s">
        <v>1564</v>
      </c>
      <c r="H787" s="1" t="s">
        <v>17</v>
      </c>
      <c r="I787" s="1" t="s">
        <v>19</v>
      </c>
      <c r="J787" s="1" t="s">
        <v>20</v>
      </c>
      <c r="K787" s="1">
        <v>999</v>
      </c>
      <c r="L787" s="1" t="s">
        <v>21</v>
      </c>
      <c r="M787" s="1" t="s">
        <v>1123</v>
      </c>
      <c r="N787" s="1">
        <v>300</v>
      </c>
      <c r="O787" s="1" t="s">
        <v>23</v>
      </c>
      <c r="P787" s="1">
        <f t="shared" si="12"/>
        <v>12</v>
      </c>
    </row>
    <row r="788" spans="1:16" x14ac:dyDescent="0.25">
      <c r="A788" s="3">
        <v>20184090480192</v>
      </c>
      <c r="B788" s="2">
        <v>43236</v>
      </c>
      <c r="C788" s="2">
        <v>43258</v>
      </c>
      <c r="D788" s="3">
        <v>20183040159031</v>
      </c>
      <c r="E788" s="2">
        <v>43244</v>
      </c>
      <c r="F788" s="1" t="s">
        <v>24</v>
      </c>
      <c r="G788" s="1" t="s">
        <v>1565</v>
      </c>
      <c r="H788" s="1" t="s">
        <v>17</v>
      </c>
      <c r="I788" s="1" t="s">
        <v>19</v>
      </c>
      <c r="J788" s="1" t="s">
        <v>20</v>
      </c>
      <c r="K788" s="1">
        <v>999</v>
      </c>
      <c r="L788" s="1" t="s">
        <v>21</v>
      </c>
      <c r="M788" s="1" t="s">
        <v>84</v>
      </c>
      <c r="N788" s="1">
        <v>304</v>
      </c>
      <c r="O788" s="1" t="s">
        <v>23</v>
      </c>
      <c r="P788" s="1">
        <f t="shared" si="12"/>
        <v>8</v>
      </c>
    </row>
    <row r="789" spans="1:16" x14ac:dyDescent="0.25">
      <c r="A789" s="3">
        <v>20184090480202</v>
      </c>
      <c r="B789" s="2">
        <v>43236</v>
      </c>
      <c r="C789" s="2">
        <v>43258</v>
      </c>
      <c r="D789" s="3">
        <v>20183070170731</v>
      </c>
      <c r="E789" s="2">
        <v>43256</v>
      </c>
      <c r="F789" s="1" t="s">
        <v>561</v>
      </c>
      <c r="G789" s="1" t="s">
        <v>1566</v>
      </c>
      <c r="H789" s="1" t="s">
        <v>17</v>
      </c>
      <c r="I789" s="1" t="s">
        <v>19</v>
      </c>
      <c r="J789" s="1" t="s">
        <v>459</v>
      </c>
      <c r="K789" s="1">
        <v>999</v>
      </c>
      <c r="L789" s="1" t="s">
        <v>21</v>
      </c>
      <c r="M789" s="1" t="s">
        <v>513</v>
      </c>
      <c r="N789" s="1">
        <v>307</v>
      </c>
      <c r="O789" s="1" t="s">
        <v>23</v>
      </c>
      <c r="P789" s="1">
        <f t="shared" si="12"/>
        <v>20</v>
      </c>
    </row>
    <row r="790" spans="1:16" x14ac:dyDescent="0.25">
      <c r="A790" s="3">
        <v>20184090480592</v>
      </c>
      <c r="B790" s="2">
        <v>43236</v>
      </c>
      <c r="C790" s="2">
        <v>43258</v>
      </c>
      <c r="D790" s="3">
        <v>20186030166941</v>
      </c>
      <c r="E790" s="2">
        <v>43251</v>
      </c>
      <c r="F790" s="1" t="s">
        <v>67</v>
      </c>
      <c r="G790" s="1" t="s">
        <v>1567</v>
      </c>
      <c r="H790" s="1" t="s">
        <v>893</v>
      </c>
      <c r="I790" s="1" t="s">
        <v>19</v>
      </c>
      <c r="J790" s="1" t="s">
        <v>20</v>
      </c>
      <c r="K790" s="1">
        <v>999</v>
      </c>
      <c r="L790" s="1" t="s">
        <v>21</v>
      </c>
      <c r="M790" s="1" t="s">
        <v>894</v>
      </c>
      <c r="N790" s="1">
        <v>603</v>
      </c>
      <c r="O790" s="1" t="s">
        <v>23</v>
      </c>
      <c r="P790" s="1">
        <f t="shared" si="12"/>
        <v>15</v>
      </c>
    </row>
    <row r="791" spans="1:16" x14ac:dyDescent="0.25">
      <c r="A791" s="3">
        <v>20184090481002</v>
      </c>
      <c r="B791" s="2">
        <v>43236</v>
      </c>
      <c r="C791" s="2">
        <v>43250</v>
      </c>
      <c r="D791" s="3">
        <v>20187010164141</v>
      </c>
      <c r="E791" s="2">
        <v>43249</v>
      </c>
      <c r="F791" s="1" t="s">
        <v>15</v>
      </c>
      <c r="G791" s="1" t="s">
        <v>1568</v>
      </c>
      <c r="H791" s="1" t="s">
        <v>81</v>
      </c>
      <c r="I791" s="1" t="s">
        <v>19</v>
      </c>
      <c r="J791" s="1" t="s">
        <v>20</v>
      </c>
      <c r="K791" s="1">
        <v>999</v>
      </c>
      <c r="L791" s="1" t="s">
        <v>21</v>
      </c>
      <c r="M791" s="1" t="s">
        <v>1569</v>
      </c>
      <c r="N791" s="1">
        <v>701</v>
      </c>
      <c r="O791" s="1" t="s">
        <v>23</v>
      </c>
      <c r="P791" s="1">
        <f t="shared" si="12"/>
        <v>13</v>
      </c>
    </row>
    <row r="792" spans="1:16" x14ac:dyDescent="0.25">
      <c r="A792" s="3">
        <v>20184090481092</v>
      </c>
      <c r="B792" s="2">
        <v>43236</v>
      </c>
      <c r="C792" s="2">
        <v>43250</v>
      </c>
      <c r="D792" s="3">
        <v>20187010077683</v>
      </c>
      <c r="E792" s="2">
        <v>43242</v>
      </c>
      <c r="F792" s="1" t="s">
        <v>15</v>
      </c>
      <c r="G792" s="1" t="s">
        <v>1570</v>
      </c>
      <c r="H792" s="1" t="s">
        <v>81</v>
      </c>
      <c r="I792" s="1" t="s">
        <v>19</v>
      </c>
      <c r="J792" s="1" t="s">
        <v>48</v>
      </c>
      <c r="K792" s="1">
        <v>999</v>
      </c>
      <c r="L792" s="1" t="s">
        <v>21</v>
      </c>
      <c r="M792" s="1" t="s">
        <v>1571</v>
      </c>
      <c r="N792" s="1">
        <v>701</v>
      </c>
      <c r="O792" s="1" t="s">
        <v>23</v>
      </c>
      <c r="P792" s="1">
        <f t="shared" si="12"/>
        <v>6</v>
      </c>
    </row>
    <row r="793" spans="1:16" x14ac:dyDescent="0.25">
      <c r="A793" s="3">
        <v>20184090481152</v>
      </c>
      <c r="B793" s="2">
        <v>43236</v>
      </c>
      <c r="C793" s="2">
        <v>43258</v>
      </c>
      <c r="D793" s="3">
        <v>20183070160531</v>
      </c>
      <c r="E793" s="2">
        <v>43245</v>
      </c>
      <c r="F793" s="1" t="s">
        <v>43</v>
      </c>
      <c r="G793" s="1" t="s">
        <v>1572</v>
      </c>
      <c r="H793" s="1" t="s">
        <v>81</v>
      </c>
      <c r="I793" s="1" t="s">
        <v>19</v>
      </c>
      <c r="J793" s="1" t="s">
        <v>459</v>
      </c>
      <c r="K793" s="1">
        <v>999</v>
      </c>
      <c r="L793" s="1" t="s">
        <v>21</v>
      </c>
      <c r="M793" s="1" t="s">
        <v>460</v>
      </c>
      <c r="N793" s="1">
        <v>307</v>
      </c>
      <c r="O793" s="1" t="s">
        <v>23</v>
      </c>
      <c r="P793" s="1">
        <f t="shared" si="12"/>
        <v>9</v>
      </c>
    </row>
    <row r="794" spans="1:16" x14ac:dyDescent="0.25">
      <c r="A794" s="3">
        <v>20184090481222</v>
      </c>
      <c r="B794" s="2">
        <v>43236</v>
      </c>
      <c r="C794" s="2">
        <v>43250</v>
      </c>
      <c r="D794" s="3"/>
      <c r="E794" s="1" t="s">
        <v>18</v>
      </c>
      <c r="F794" s="1" t="s">
        <v>15</v>
      </c>
      <c r="G794" s="1" t="s">
        <v>1573</v>
      </c>
      <c r="H794" s="1" t="s">
        <v>81</v>
      </c>
      <c r="I794" s="1" t="s">
        <v>26</v>
      </c>
      <c r="J794" s="1" t="s">
        <v>20</v>
      </c>
      <c r="K794" s="1">
        <v>999</v>
      </c>
      <c r="L794" s="1" t="s">
        <v>21</v>
      </c>
      <c r="M794" s="1" t="s">
        <v>112</v>
      </c>
      <c r="N794" s="1">
        <v>500</v>
      </c>
      <c r="O794" s="1" t="s">
        <v>23</v>
      </c>
      <c r="P794" s="1" t="str">
        <f t="shared" si="12"/>
        <v>-</v>
      </c>
    </row>
    <row r="795" spans="1:16" x14ac:dyDescent="0.25">
      <c r="A795" s="3">
        <v>20184090483162</v>
      </c>
      <c r="B795" s="2">
        <v>43236</v>
      </c>
      <c r="C795" s="2">
        <v>43258</v>
      </c>
      <c r="D795" s="3"/>
      <c r="E795" s="1" t="s">
        <v>18</v>
      </c>
      <c r="F795" s="1" t="s">
        <v>24</v>
      </c>
      <c r="G795" s="1" t="s">
        <v>1574</v>
      </c>
      <c r="H795" s="1" t="s">
        <v>1575</v>
      </c>
      <c r="I795" s="1" t="s">
        <v>26</v>
      </c>
      <c r="J795" s="1" t="s">
        <v>48</v>
      </c>
      <c r="K795" s="1">
        <v>999</v>
      </c>
      <c r="L795" s="1" t="s">
        <v>21</v>
      </c>
      <c r="M795" s="1" t="s">
        <v>634</v>
      </c>
      <c r="N795" s="1">
        <v>604</v>
      </c>
      <c r="O795" s="1" t="s">
        <v>23</v>
      </c>
      <c r="P795" s="1" t="str">
        <f t="shared" si="12"/>
        <v>-</v>
      </c>
    </row>
    <row r="796" spans="1:16" x14ac:dyDescent="0.25">
      <c r="A796" s="3">
        <v>20184090483442</v>
      </c>
      <c r="B796" s="2">
        <v>43236</v>
      </c>
      <c r="C796" s="2">
        <v>43243</v>
      </c>
      <c r="D796" s="3">
        <v>20183040161331</v>
      </c>
      <c r="E796" s="2">
        <v>43245</v>
      </c>
      <c r="F796" s="1" t="s">
        <v>229</v>
      </c>
      <c r="G796" s="1" t="s">
        <v>1576</v>
      </c>
      <c r="H796" s="1" t="s">
        <v>1524</v>
      </c>
      <c r="I796" s="1" t="s">
        <v>26</v>
      </c>
      <c r="J796" s="1" t="s">
        <v>20</v>
      </c>
      <c r="K796" s="1">
        <v>999</v>
      </c>
      <c r="L796" s="1" t="s">
        <v>21</v>
      </c>
      <c r="M796" s="1" t="s">
        <v>167</v>
      </c>
      <c r="N796" s="1">
        <v>304</v>
      </c>
      <c r="O796" s="1" t="s">
        <v>23</v>
      </c>
      <c r="P796" s="1">
        <f t="shared" si="12"/>
        <v>9</v>
      </c>
    </row>
    <row r="797" spans="1:16" x14ac:dyDescent="0.25">
      <c r="A797" s="3">
        <v>20184090483662</v>
      </c>
      <c r="B797" s="2">
        <v>43236</v>
      </c>
      <c r="C797" s="2">
        <v>43258</v>
      </c>
      <c r="D797" s="3">
        <v>20186060171381</v>
      </c>
      <c r="E797" s="2">
        <v>43256</v>
      </c>
      <c r="F797" s="1" t="s">
        <v>24</v>
      </c>
      <c r="G797" s="1" t="s">
        <v>44</v>
      </c>
      <c r="H797" s="1" t="s">
        <v>1577</v>
      </c>
      <c r="I797" s="1" t="s">
        <v>19</v>
      </c>
      <c r="J797" s="1" t="s">
        <v>48</v>
      </c>
      <c r="K797" s="1">
        <v>999</v>
      </c>
      <c r="L797" s="1" t="s">
        <v>21</v>
      </c>
      <c r="M797" s="1" t="s">
        <v>79</v>
      </c>
      <c r="N797" s="1">
        <v>606</v>
      </c>
      <c r="O797" s="1" t="s">
        <v>23</v>
      </c>
      <c r="P797" s="1">
        <f t="shared" si="12"/>
        <v>20</v>
      </c>
    </row>
    <row r="798" spans="1:16" x14ac:dyDescent="0.25">
      <c r="A798" s="3">
        <v>20184090483712</v>
      </c>
      <c r="B798" s="2">
        <v>43236</v>
      </c>
      <c r="C798" s="2">
        <v>43258</v>
      </c>
      <c r="D798" s="3" t="s">
        <v>1578</v>
      </c>
      <c r="E798" s="1" t="s">
        <v>18</v>
      </c>
      <c r="F798" s="1" t="s">
        <v>24</v>
      </c>
      <c r="G798" s="1" t="s">
        <v>44</v>
      </c>
      <c r="H798" s="1" t="s">
        <v>1545</v>
      </c>
      <c r="I798" s="1" t="s">
        <v>26</v>
      </c>
      <c r="J798" s="1" t="s">
        <v>75</v>
      </c>
      <c r="K798" s="1">
        <v>999</v>
      </c>
      <c r="L798" s="1" t="s">
        <v>21</v>
      </c>
      <c r="M798" s="1" t="s">
        <v>91</v>
      </c>
      <c r="N798" s="1">
        <v>500</v>
      </c>
      <c r="O798" s="1" t="s">
        <v>23</v>
      </c>
      <c r="P798" s="1" t="str">
        <f t="shared" si="12"/>
        <v>-</v>
      </c>
    </row>
    <row r="799" spans="1:16" x14ac:dyDescent="0.25">
      <c r="A799" s="3">
        <v>20184090484082</v>
      </c>
      <c r="B799" s="2">
        <v>43237</v>
      </c>
      <c r="C799" s="2">
        <v>43259</v>
      </c>
      <c r="D799" s="3">
        <v>20183030075543</v>
      </c>
      <c r="E799" s="2">
        <v>43237</v>
      </c>
      <c r="F799" s="1" t="s">
        <v>67</v>
      </c>
      <c r="G799" s="1" t="s">
        <v>1579</v>
      </c>
      <c r="H799" s="1" t="s">
        <v>1580</v>
      </c>
      <c r="I799" s="1" t="s">
        <v>19</v>
      </c>
      <c r="J799" s="1" t="s">
        <v>20</v>
      </c>
      <c r="K799" s="1">
        <v>999</v>
      </c>
      <c r="L799" s="1" t="s">
        <v>21</v>
      </c>
      <c r="M799" s="1" t="s">
        <v>410</v>
      </c>
      <c r="N799" s="1">
        <v>303</v>
      </c>
      <c r="O799" s="1" t="s">
        <v>41</v>
      </c>
      <c r="P799" s="1">
        <f t="shared" si="12"/>
        <v>0</v>
      </c>
    </row>
    <row r="800" spans="1:16" x14ac:dyDescent="0.25">
      <c r="A800" s="3">
        <v>20184090484142</v>
      </c>
      <c r="B800" s="2">
        <v>43237</v>
      </c>
      <c r="C800" s="2">
        <v>43251</v>
      </c>
      <c r="D800" s="3">
        <v>20183000172351</v>
      </c>
      <c r="E800" s="2">
        <v>43257</v>
      </c>
      <c r="F800" s="1" t="s">
        <v>51</v>
      </c>
      <c r="G800" s="1" t="s">
        <v>1581</v>
      </c>
      <c r="H800" s="1" t="s">
        <v>1582</v>
      </c>
      <c r="I800" s="1" t="s">
        <v>26</v>
      </c>
      <c r="J800" s="1" t="s">
        <v>75</v>
      </c>
      <c r="K800" s="1">
        <v>999</v>
      </c>
      <c r="L800" s="1" t="s">
        <v>21</v>
      </c>
      <c r="M800" s="1" t="s">
        <v>76</v>
      </c>
      <c r="N800" s="1">
        <v>300</v>
      </c>
      <c r="O800" s="1" t="s">
        <v>23</v>
      </c>
      <c r="P800" s="1">
        <f t="shared" si="12"/>
        <v>20</v>
      </c>
    </row>
    <row r="801" spans="1:16" x14ac:dyDescent="0.25">
      <c r="A801" s="3">
        <v>20184090484192</v>
      </c>
      <c r="B801" s="2">
        <v>43237</v>
      </c>
      <c r="C801" s="2">
        <v>43259</v>
      </c>
      <c r="D801" s="3">
        <v>20183000175211</v>
      </c>
      <c r="E801" s="2">
        <v>43258</v>
      </c>
      <c r="F801" s="1" t="s">
        <v>24</v>
      </c>
      <c r="G801" s="1" t="s">
        <v>1583</v>
      </c>
      <c r="H801" s="1" t="s">
        <v>1584</v>
      </c>
      <c r="I801" s="1" t="s">
        <v>19</v>
      </c>
      <c r="J801" s="1" t="s">
        <v>20</v>
      </c>
      <c r="K801" s="1">
        <v>999</v>
      </c>
      <c r="L801" s="1" t="s">
        <v>21</v>
      </c>
      <c r="M801" s="1" t="s">
        <v>1585</v>
      </c>
      <c r="N801" s="1">
        <v>300</v>
      </c>
      <c r="O801" s="1" t="s">
        <v>23</v>
      </c>
      <c r="P801" s="1">
        <f t="shared" si="12"/>
        <v>21</v>
      </c>
    </row>
    <row r="802" spans="1:16" x14ac:dyDescent="0.25">
      <c r="A802" s="3">
        <v>20184090484232</v>
      </c>
      <c r="B802" s="2">
        <v>43237</v>
      </c>
      <c r="C802" s="2">
        <v>43259</v>
      </c>
      <c r="D802" s="3">
        <v>20185000173591</v>
      </c>
      <c r="E802" s="2">
        <v>43257</v>
      </c>
      <c r="F802" s="1" t="s">
        <v>24</v>
      </c>
      <c r="G802" s="1" t="s">
        <v>1586</v>
      </c>
      <c r="H802" s="1" t="s">
        <v>1587</v>
      </c>
      <c r="I802" s="1" t="s">
        <v>19</v>
      </c>
      <c r="J802" s="1" t="s">
        <v>20</v>
      </c>
      <c r="K802" s="1">
        <v>999</v>
      </c>
      <c r="L802" s="1" t="s">
        <v>21</v>
      </c>
      <c r="M802" s="1" t="s">
        <v>1215</v>
      </c>
      <c r="N802" s="1">
        <v>500</v>
      </c>
      <c r="O802" s="1" t="s">
        <v>23</v>
      </c>
      <c r="P802" s="1">
        <f t="shared" si="12"/>
        <v>20</v>
      </c>
    </row>
    <row r="803" spans="1:16" x14ac:dyDescent="0.25">
      <c r="A803" s="3">
        <v>20184090484312</v>
      </c>
      <c r="B803" s="2">
        <v>43237</v>
      </c>
      <c r="C803" s="2">
        <v>43259</v>
      </c>
      <c r="D803" s="3"/>
      <c r="E803" s="1" t="s">
        <v>18</v>
      </c>
      <c r="F803" s="1" t="s">
        <v>24</v>
      </c>
      <c r="G803" s="1" t="s">
        <v>1588</v>
      </c>
      <c r="H803" s="1" t="s">
        <v>1589</v>
      </c>
      <c r="I803" s="1" t="s">
        <v>26</v>
      </c>
      <c r="J803" s="1" t="s">
        <v>20</v>
      </c>
      <c r="K803" s="1">
        <v>999</v>
      </c>
      <c r="L803" s="1" t="s">
        <v>21</v>
      </c>
      <c r="M803" s="1" t="s">
        <v>238</v>
      </c>
      <c r="N803" s="1">
        <v>304</v>
      </c>
      <c r="O803" s="1" t="s">
        <v>23</v>
      </c>
      <c r="P803" s="1" t="str">
        <f t="shared" si="12"/>
        <v>-</v>
      </c>
    </row>
    <row r="804" spans="1:16" x14ac:dyDescent="0.25">
      <c r="A804" s="3">
        <v>20184090484512</v>
      </c>
      <c r="B804" s="2">
        <v>43237</v>
      </c>
      <c r="C804" s="2">
        <v>43251</v>
      </c>
      <c r="D804" s="3">
        <v>20183060156341</v>
      </c>
      <c r="E804" s="2">
        <v>43242</v>
      </c>
      <c r="F804" s="1" t="s">
        <v>15</v>
      </c>
      <c r="G804" s="1" t="s">
        <v>1590</v>
      </c>
      <c r="H804" s="1" t="s">
        <v>1591</v>
      </c>
      <c r="I804" s="1" t="s">
        <v>19</v>
      </c>
      <c r="J804" s="1" t="s">
        <v>20</v>
      </c>
      <c r="K804" s="1">
        <v>999</v>
      </c>
      <c r="L804" s="1" t="s">
        <v>21</v>
      </c>
      <c r="M804" s="1" t="s">
        <v>800</v>
      </c>
      <c r="N804" s="1">
        <v>306</v>
      </c>
      <c r="O804" s="1" t="s">
        <v>23</v>
      </c>
      <c r="P804" s="1">
        <f t="shared" si="12"/>
        <v>5</v>
      </c>
    </row>
    <row r="805" spans="1:16" x14ac:dyDescent="0.25">
      <c r="A805" s="3">
        <v>20184090484642</v>
      </c>
      <c r="B805" s="2">
        <v>43237</v>
      </c>
      <c r="C805" s="2">
        <v>43259</v>
      </c>
      <c r="D805" s="3">
        <v>20185000155831</v>
      </c>
      <c r="E805" s="2">
        <v>43242</v>
      </c>
      <c r="F805" s="1" t="s">
        <v>24</v>
      </c>
      <c r="G805" s="1" t="s">
        <v>1592</v>
      </c>
      <c r="H805" s="1" t="s">
        <v>155</v>
      </c>
      <c r="I805" s="1" t="s">
        <v>19</v>
      </c>
      <c r="J805" s="1" t="s">
        <v>20</v>
      </c>
      <c r="K805" s="1">
        <v>999</v>
      </c>
      <c r="L805" s="1" t="s">
        <v>21</v>
      </c>
      <c r="M805" s="1" t="s">
        <v>112</v>
      </c>
      <c r="N805" s="1">
        <v>500</v>
      </c>
      <c r="O805" s="1" t="s">
        <v>23</v>
      </c>
      <c r="P805" s="1">
        <f t="shared" si="12"/>
        <v>5</v>
      </c>
    </row>
    <row r="806" spans="1:16" x14ac:dyDescent="0.25">
      <c r="A806" s="3">
        <v>20184090484672</v>
      </c>
      <c r="B806" s="2">
        <v>43237</v>
      </c>
      <c r="C806" s="2">
        <v>43251</v>
      </c>
      <c r="D806" s="3">
        <v>20187020165301</v>
      </c>
      <c r="E806" s="2">
        <v>43250</v>
      </c>
      <c r="F806" s="1" t="s">
        <v>61</v>
      </c>
      <c r="G806" s="1" t="s">
        <v>44</v>
      </c>
      <c r="H806" s="1" t="s">
        <v>1593</v>
      </c>
      <c r="I806" s="1" t="s">
        <v>19</v>
      </c>
      <c r="J806" s="1" t="s">
        <v>18</v>
      </c>
      <c r="K806" s="1">
        <v>999</v>
      </c>
      <c r="L806" s="1" t="s">
        <v>21</v>
      </c>
      <c r="M806" s="1" t="s">
        <v>1130</v>
      </c>
      <c r="N806" s="1">
        <v>702</v>
      </c>
      <c r="O806" s="1" t="s">
        <v>23</v>
      </c>
      <c r="P806" s="1">
        <f t="shared" si="12"/>
        <v>13</v>
      </c>
    </row>
    <row r="807" spans="1:16" x14ac:dyDescent="0.25">
      <c r="A807" s="3">
        <v>20184090484872</v>
      </c>
      <c r="B807" s="2">
        <v>43237</v>
      </c>
      <c r="C807" s="2">
        <v>43259</v>
      </c>
      <c r="D807" s="3">
        <v>20186060174001</v>
      </c>
      <c r="E807" s="2">
        <v>43257</v>
      </c>
      <c r="F807" s="1" t="s">
        <v>24</v>
      </c>
      <c r="G807" s="1" t="s">
        <v>1594</v>
      </c>
      <c r="H807" s="1" t="s">
        <v>81</v>
      </c>
      <c r="I807" s="1" t="s">
        <v>19</v>
      </c>
      <c r="J807" s="1" t="s">
        <v>20</v>
      </c>
      <c r="K807" s="1">
        <v>999</v>
      </c>
      <c r="L807" s="1" t="s">
        <v>21</v>
      </c>
      <c r="M807" s="1" t="s">
        <v>184</v>
      </c>
      <c r="N807" s="1">
        <v>606</v>
      </c>
      <c r="O807" s="1" t="s">
        <v>23</v>
      </c>
      <c r="P807" s="1">
        <f t="shared" si="12"/>
        <v>20</v>
      </c>
    </row>
    <row r="808" spans="1:16" x14ac:dyDescent="0.25">
      <c r="A808" s="3">
        <v>20184090484922</v>
      </c>
      <c r="B808" s="2">
        <v>43237</v>
      </c>
      <c r="C808" s="2">
        <v>43251</v>
      </c>
      <c r="D808" s="3">
        <v>20187010175631</v>
      </c>
      <c r="E808" s="2">
        <v>43259</v>
      </c>
      <c r="F808" s="1" t="s">
        <v>15</v>
      </c>
      <c r="G808" s="1" t="s">
        <v>1595</v>
      </c>
      <c r="H808" s="1" t="s">
        <v>1596</v>
      </c>
      <c r="I808" s="1" t="s">
        <v>26</v>
      </c>
      <c r="J808" s="1" t="s">
        <v>20</v>
      </c>
      <c r="K808" s="1">
        <v>999</v>
      </c>
      <c r="L808" s="1" t="s">
        <v>21</v>
      </c>
      <c r="M808" s="1" t="s">
        <v>1597</v>
      </c>
      <c r="N808" s="1">
        <v>701</v>
      </c>
      <c r="O808" s="1" t="s">
        <v>23</v>
      </c>
      <c r="P808" s="1">
        <f t="shared" si="12"/>
        <v>22</v>
      </c>
    </row>
    <row r="809" spans="1:16" x14ac:dyDescent="0.25">
      <c r="A809" s="3">
        <v>20184090484952</v>
      </c>
      <c r="B809" s="2">
        <v>43237</v>
      </c>
      <c r="C809" s="2">
        <v>43251</v>
      </c>
      <c r="D809" s="3">
        <v>20185000167531</v>
      </c>
      <c r="E809" s="2">
        <v>43252</v>
      </c>
      <c r="F809" s="1" t="s">
        <v>15</v>
      </c>
      <c r="G809" s="1" t="s">
        <v>1598</v>
      </c>
      <c r="H809" s="1" t="s">
        <v>81</v>
      </c>
      <c r="I809" s="1" t="s">
        <v>26</v>
      </c>
      <c r="J809" s="1" t="s">
        <v>20</v>
      </c>
      <c r="K809" s="1">
        <v>999</v>
      </c>
      <c r="L809" s="1" t="s">
        <v>21</v>
      </c>
      <c r="M809" s="1" t="s">
        <v>112</v>
      </c>
      <c r="N809" s="1">
        <v>500</v>
      </c>
      <c r="O809" s="1" t="s">
        <v>23</v>
      </c>
      <c r="P809" s="1">
        <f t="shared" si="12"/>
        <v>15</v>
      </c>
    </row>
    <row r="810" spans="1:16" x14ac:dyDescent="0.25">
      <c r="A810" s="3">
        <v>20184090484982</v>
      </c>
      <c r="B810" s="2">
        <v>43237</v>
      </c>
      <c r="C810" s="2">
        <v>43251</v>
      </c>
      <c r="D810" s="3">
        <v>20183000155351</v>
      </c>
      <c r="E810" s="2">
        <v>43242</v>
      </c>
      <c r="F810" s="1" t="s">
        <v>285</v>
      </c>
      <c r="G810" s="1" t="s">
        <v>1599</v>
      </c>
      <c r="H810" s="1" t="s">
        <v>1600</v>
      </c>
      <c r="I810" s="1" t="s">
        <v>19</v>
      </c>
      <c r="J810" s="1" t="s">
        <v>20</v>
      </c>
      <c r="K810" s="1">
        <v>300</v>
      </c>
      <c r="L810" s="1" t="s">
        <v>1601</v>
      </c>
      <c r="M810" s="1" t="s">
        <v>578</v>
      </c>
      <c r="N810" s="1">
        <v>300</v>
      </c>
      <c r="O810" s="1"/>
      <c r="P810" s="1">
        <f t="shared" si="12"/>
        <v>5</v>
      </c>
    </row>
    <row r="811" spans="1:16" x14ac:dyDescent="0.25">
      <c r="A811" s="3">
        <v>20184090485242</v>
      </c>
      <c r="B811" s="2">
        <v>43237</v>
      </c>
      <c r="C811" s="2">
        <v>43259</v>
      </c>
      <c r="D811" s="3">
        <v>20185000159551</v>
      </c>
      <c r="E811" s="2">
        <v>43245</v>
      </c>
      <c r="F811" s="1" t="s">
        <v>24</v>
      </c>
      <c r="G811" s="1" t="s">
        <v>1602</v>
      </c>
      <c r="H811" s="1" t="s">
        <v>1603</v>
      </c>
      <c r="I811" s="1" t="s">
        <v>19</v>
      </c>
      <c r="J811" s="1" t="s">
        <v>20</v>
      </c>
      <c r="K811" s="1">
        <v>999</v>
      </c>
      <c r="L811" s="1" t="s">
        <v>21</v>
      </c>
      <c r="M811" s="1" t="s">
        <v>106</v>
      </c>
      <c r="N811" s="1">
        <v>500</v>
      </c>
      <c r="O811" s="1" t="s">
        <v>23</v>
      </c>
      <c r="P811" s="1">
        <f t="shared" si="12"/>
        <v>8</v>
      </c>
    </row>
    <row r="812" spans="1:16" x14ac:dyDescent="0.25">
      <c r="A812" s="3">
        <v>20184090485262</v>
      </c>
      <c r="B812" s="2">
        <v>43237</v>
      </c>
      <c r="C812" s="2">
        <v>43259</v>
      </c>
      <c r="D812" s="3">
        <v>20183050168741</v>
      </c>
      <c r="E812" s="2">
        <v>43252</v>
      </c>
      <c r="F812" s="1" t="s">
        <v>24</v>
      </c>
      <c r="G812" s="1" t="s">
        <v>1604</v>
      </c>
      <c r="H812" s="1" t="s">
        <v>1603</v>
      </c>
      <c r="I812" s="1" t="s">
        <v>19</v>
      </c>
      <c r="J812" s="1" t="s">
        <v>20</v>
      </c>
      <c r="K812" s="1">
        <v>999</v>
      </c>
      <c r="L812" s="1" t="s">
        <v>21</v>
      </c>
      <c r="M812" s="1" t="s">
        <v>307</v>
      </c>
      <c r="N812" s="1">
        <v>305</v>
      </c>
      <c r="O812" s="1" t="s">
        <v>23</v>
      </c>
      <c r="P812" s="1">
        <f t="shared" si="12"/>
        <v>15</v>
      </c>
    </row>
    <row r="813" spans="1:16" x14ac:dyDescent="0.25">
      <c r="A813" s="3">
        <v>20184090485282</v>
      </c>
      <c r="B813" s="2">
        <v>43237</v>
      </c>
      <c r="C813" s="2">
        <v>43259</v>
      </c>
      <c r="D813" s="3">
        <v>20183070161381</v>
      </c>
      <c r="E813" s="2">
        <v>43248</v>
      </c>
      <c r="F813" s="1" t="s">
        <v>24</v>
      </c>
      <c r="G813" s="1" t="s">
        <v>1605</v>
      </c>
      <c r="H813" s="1" t="s">
        <v>17</v>
      </c>
      <c r="I813" s="1" t="s">
        <v>19</v>
      </c>
      <c r="J813" s="1" t="s">
        <v>209</v>
      </c>
      <c r="K813" s="1">
        <v>999</v>
      </c>
      <c r="L813" s="1" t="s">
        <v>21</v>
      </c>
      <c r="M813" s="1" t="s">
        <v>513</v>
      </c>
      <c r="N813" s="1">
        <v>307</v>
      </c>
      <c r="O813" s="1" t="s">
        <v>23</v>
      </c>
      <c r="P813" s="1">
        <f t="shared" si="12"/>
        <v>11</v>
      </c>
    </row>
    <row r="814" spans="1:16" x14ac:dyDescent="0.25">
      <c r="A814" s="3">
        <v>20184090485322</v>
      </c>
      <c r="B814" s="2">
        <v>43237</v>
      </c>
      <c r="C814" s="2">
        <v>43259</v>
      </c>
      <c r="D814" s="3">
        <v>20183060158711</v>
      </c>
      <c r="E814" s="2">
        <v>43244</v>
      </c>
      <c r="F814" s="1" t="s">
        <v>24</v>
      </c>
      <c r="G814" s="1" t="s">
        <v>1606</v>
      </c>
      <c r="H814" s="1" t="s">
        <v>17</v>
      </c>
      <c r="I814" s="1" t="s">
        <v>19</v>
      </c>
      <c r="J814" s="1" t="s">
        <v>20</v>
      </c>
      <c r="K814" s="1">
        <v>999</v>
      </c>
      <c r="L814" s="1" t="s">
        <v>21</v>
      </c>
      <c r="M814" s="1" t="s">
        <v>233</v>
      </c>
      <c r="N814" s="1">
        <v>306</v>
      </c>
      <c r="O814" s="1" t="s">
        <v>23</v>
      </c>
      <c r="P814" s="1">
        <f t="shared" si="12"/>
        <v>7</v>
      </c>
    </row>
    <row r="815" spans="1:16" x14ac:dyDescent="0.25">
      <c r="A815" s="3">
        <v>20184090485332</v>
      </c>
      <c r="B815" s="2">
        <v>43237</v>
      </c>
      <c r="C815" s="2">
        <v>43251</v>
      </c>
      <c r="D815" s="3">
        <v>20183050156691</v>
      </c>
      <c r="E815" s="2">
        <v>43243</v>
      </c>
      <c r="F815" s="1" t="s">
        <v>285</v>
      </c>
      <c r="G815" s="1" t="s">
        <v>1607</v>
      </c>
      <c r="H815" s="1" t="s">
        <v>385</v>
      </c>
      <c r="I815" s="1" t="s">
        <v>19</v>
      </c>
      <c r="J815" s="1" t="s">
        <v>20</v>
      </c>
      <c r="K815" s="1">
        <v>999</v>
      </c>
      <c r="L815" s="1" t="s">
        <v>21</v>
      </c>
      <c r="M815" s="1" t="s">
        <v>187</v>
      </c>
      <c r="N815" s="1">
        <v>305</v>
      </c>
      <c r="O815" s="1" t="s">
        <v>23</v>
      </c>
      <c r="P815" s="1">
        <f t="shared" si="12"/>
        <v>6</v>
      </c>
    </row>
    <row r="816" spans="1:16" x14ac:dyDescent="0.25">
      <c r="A816" s="3">
        <v>20184090485392</v>
      </c>
      <c r="B816" s="2">
        <v>43237</v>
      </c>
      <c r="C816" s="2">
        <v>43251</v>
      </c>
      <c r="D816" s="3">
        <v>20183050155691</v>
      </c>
      <c r="E816" s="2">
        <v>43242</v>
      </c>
      <c r="F816" s="1" t="s">
        <v>15</v>
      </c>
      <c r="G816" s="1" t="s">
        <v>1608</v>
      </c>
      <c r="H816" s="1" t="s">
        <v>17</v>
      </c>
      <c r="I816" s="1" t="s">
        <v>19</v>
      </c>
      <c r="J816" s="1" t="s">
        <v>75</v>
      </c>
      <c r="K816" s="1">
        <v>999</v>
      </c>
      <c r="L816" s="1" t="s">
        <v>21</v>
      </c>
      <c r="M816" s="1" t="s">
        <v>307</v>
      </c>
      <c r="N816" s="1">
        <v>305</v>
      </c>
      <c r="O816" s="1" t="s">
        <v>23</v>
      </c>
      <c r="P816" s="1">
        <f t="shared" si="12"/>
        <v>5</v>
      </c>
    </row>
    <row r="817" spans="1:16" x14ac:dyDescent="0.25">
      <c r="A817" s="3">
        <v>20184090485432</v>
      </c>
      <c r="B817" s="2">
        <v>43237</v>
      </c>
      <c r="C817" s="2">
        <v>43251</v>
      </c>
      <c r="D817" s="3">
        <v>20183040155071</v>
      </c>
      <c r="E817" s="2">
        <v>43242</v>
      </c>
      <c r="F817" s="1" t="s">
        <v>285</v>
      </c>
      <c r="G817" s="1" t="s">
        <v>1609</v>
      </c>
      <c r="H817" s="1" t="s">
        <v>1610</v>
      </c>
      <c r="I817" s="1" t="s">
        <v>19</v>
      </c>
      <c r="J817" s="1" t="s">
        <v>20</v>
      </c>
      <c r="K817" s="1">
        <v>999</v>
      </c>
      <c r="L817" s="1" t="s">
        <v>21</v>
      </c>
      <c r="M817" s="1" t="s">
        <v>760</v>
      </c>
      <c r="N817" s="1">
        <v>304</v>
      </c>
      <c r="O817" s="1" t="s">
        <v>23</v>
      </c>
      <c r="P817" s="1">
        <f t="shared" si="12"/>
        <v>5</v>
      </c>
    </row>
    <row r="818" spans="1:16" x14ac:dyDescent="0.25">
      <c r="A818" s="3">
        <v>20184090485442</v>
      </c>
      <c r="B818" s="2">
        <v>43237</v>
      </c>
      <c r="C818" s="2">
        <v>43259</v>
      </c>
      <c r="D818" s="3">
        <v>20183060173571</v>
      </c>
      <c r="E818" s="2">
        <v>43257</v>
      </c>
      <c r="F818" s="1" t="s">
        <v>24</v>
      </c>
      <c r="G818" s="1" t="s">
        <v>1611</v>
      </c>
      <c r="H818" s="1" t="s">
        <v>17</v>
      </c>
      <c r="I818" s="1" t="s">
        <v>19</v>
      </c>
      <c r="J818" s="1" t="s">
        <v>75</v>
      </c>
      <c r="K818" s="1">
        <v>999</v>
      </c>
      <c r="L818" s="1" t="s">
        <v>21</v>
      </c>
      <c r="M818" s="1" t="s">
        <v>233</v>
      </c>
      <c r="N818" s="1">
        <v>306</v>
      </c>
      <c r="O818" s="1" t="s">
        <v>23</v>
      </c>
      <c r="P818" s="1">
        <f t="shared" si="12"/>
        <v>20</v>
      </c>
    </row>
    <row r="819" spans="1:16" x14ac:dyDescent="0.25">
      <c r="A819" s="3">
        <v>20184090485662</v>
      </c>
      <c r="B819" s="2">
        <v>43237</v>
      </c>
      <c r="C819" s="2">
        <v>43251</v>
      </c>
      <c r="D819" s="3">
        <v>20185000161821</v>
      </c>
      <c r="E819" s="2">
        <v>43248</v>
      </c>
      <c r="F819" s="1" t="s">
        <v>15</v>
      </c>
      <c r="G819" s="1" t="s">
        <v>1612</v>
      </c>
      <c r="H819" s="1" t="s">
        <v>1613</v>
      </c>
      <c r="I819" s="1" t="s">
        <v>19</v>
      </c>
      <c r="J819" s="1" t="s">
        <v>20</v>
      </c>
      <c r="K819" s="1">
        <v>999</v>
      </c>
      <c r="L819" s="1" t="s">
        <v>21</v>
      </c>
      <c r="M819" s="1" t="s">
        <v>34</v>
      </c>
      <c r="N819" s="1">
        <v>500</v>
      </c>
      <c r="O819" s="1" t="s">
        <v>23</v>
      </c>
      <c r="P819" s="1">
        <f t="shared" si="12"/>
        <v>11</v>
      </c>
    </row>
    <row r="820" spans="1:16" x14ac:dyDescent="0.25">
      <c r="A820" s="3">
        <v>20184090486312</v>
      </c>
      <c r="B820" s="2">
        <v>43237</v>
      </c>
      <c r="C820" s="2">
        <v>43259</v>
      </c>
      <c r="D820" s="3">
        <v>20183000170131</v>
      </c>
      <c r="E820" s="2">
        <v>43256</v>
      </c>
      <c r="F820" s="1" t="s">
        <v>24</v>
      </c>
      <c r="G820" s="1" t="s">
        <v>44</v>
      </c>
      <c r="H820" s="1" t="s">
        <v>1614</v>
      </c>
      <c r="I820" s="1" t="s">
        <v>19</v>
      </c>
      <c r="J820" s="1" t="s">
        <v>75</v>
      </c>
      <c r="K820" s="1">
        <v>999</v>
      </c>
      <c r="L820" s="1" t="s">
        <v>21</v>
      </c>
      <c r="M820" s="1" t="s">
        <v>76</v>
      </c>
      <c r="N820" s="1">
        <v>300</v>
      </c>
      <c r="O820" s="1" t="s">
        <v>23</v>
      </c>
      <c r="P820" s="1">
        <f t="shared" si="12"/>
        <v>19</v>
      </c>
    </row>
    <row r="821" spans="1:16" x14ac:dyDescent="0.25">
      <c r="A821" s="3">
        <v>20184090486442</v>
      </c>
      <c r="B821" s="2">
        <v>43237</v>
      </c>
      <c r="C821" s="2">
        <v>43259</v>
      </c>
      <c r="D821" s="3">
        <v>20183000167611</v>
      </c>
      <c r="E821" s="2">
        <v>43252</v>
      </c>
      <c r="F821" s="1" t="s">
        <v>67</v>
      </c>
      <c r="G821" s="1" t="s">
        <v>1615</v>
      </c>
      <c r="H821" s="1" t="s">
        <v>656</v>
      </c>
      <c r="I821" s="1" t="s">
        <v>19</v>
      </c>
      <c r="J821" s="1" t="s">
        <v>48</v>
      </c>
      <c r="K821" s="1">
        <v>999</v>
      </c>
      <c r="L821" s="1" t="s">
        <v>21</v>
      </c>
      <c r="M821" s="1" t="s">
        <v>491</v>
      </c>
      <c r="N821" s="1">
        <v>300</v>
      </c>
      <c r="O821" s="1" t="s">
        <v>23</v>
      </c>
      <c r="P821" s="1">
        <f t="shared" si="12"/>
        <v>15</v>
      </c>
    </row>
    <row r="822" spans="1:16" x14ac:dyDescent="0.25">
      <c r="A822" s="3">
        <v>20184090486512</v>
      </c>
      <c r="B822" s="2">
        <v>43237</v>
      </c>
      <c r="C822" s="2">
        <v>43259</v>
      </c>
      <c r="D822" s="3">
        <v>20185000175041</v>
      </c>
      <c r="E822" s="2">
        <v>43258</v>
      </c>
      <c r="F822" s="1" t="s">
        <v>24</v>
      </c>
      <c r="G822" s="1" t="s">
        <v>1616</v>
      </c>
      <c r="H822" s="1" t="s">
        <v>1617</v>
      </c>
      <c r="I822" s="1" t="s">
        <v>19</v>
      </c>
      <c r="J822" s="1" t="s">
        <v>75</v>
      </c>
      <c r="K822" s="1">
        <v>999</v>
      </c>
      <c r="L822" s="1" t="s">
        <v>21</v>
      </c>
      <c r="M822" s="1" t="s">
        <v>91</v>
      </c>
      <c r="N822" s="1">
        <v>500</v>
      </c>
      <c r="O822" s="1" t="s">
        <v>23</v>
      </c>
      <c r="P822" s="1">
        <f t="shared" si="12"/>
        <v>21</v>
      </c>
    </row>
    <row r="823" spans="1:16" x14ac:dyDescent="0.25">
      <c r="A823" s="3">
        <v>20184090486532</v>
      </c>
      <c r="B823" s="2">
        <v>43237</v>
      </c>
      <c r="C823" s="2">
        <v>43251</v>
      </c>
      <c r="D823" s="3">
        <v>20187010165391</v>
      </c>
      <c r="E823" s="2">
        <v>43250</v>
      </c>
      <c r="F823" s="1" t="s">
        <v>51</v>
      </c>
      <c r="G823" s="1" t="s">
        <v>1618</v>
      </c>
      <c r="H823" s="1" t="s">
        <v>1619</v>
      </c>
      <c r="I823" s="1" t="s">
        <v>19</v>
      </c>
      <c r="J823" s="1" t="s">
        <v>20</v>
      </c>
      <c r="K823" s="1">
        <v>999</v>
      </c>
      <c r="L823" s="1" t="s">
        <v>21</v>
      </c>
      <c r="M823" s="1" t="s">
        <v>825</v>
      </c>
      <c r="N823" s="1">
        <v>701</v>
      </c>
      <c r="O823" s="1" t="s">
        <v>23</v>
      </c>
      <c r="P823" s="1">
        <f t="shared" si="12"/>
        <v>13</v>
      </c>
    </row>
    <row r="824" spans="1:16" x14ac:dyDescent="0.25">
      <c r="A824" s="3">
        <v>20184090486712</v>
      </c>
      <c r="B824" s="2">
        <v>43237</v>
      </c>
      <c r="C824" s="2">
        <v>43259</v>
      </c>
      <c r="D824" s="3">
        <v>20187010157401</v>
      </c>
      <c r="E824" s="2">
        <v>43243</v>
      </c>
      <c r="F824" s="1" t="s">
        <v>24</v>
      </c>
      <c r="G824" s="1" t="s">
        <v>1620</v>
      </c>
      <c r="H824" s="1" t="s">
        <v>1621</v>
      </c>
      <c r="I824" s="1" t="s">
        <v>19</v>
      </c>
      <c r="J824" s="1" t="s">
        <v>127</v>
      </c>
      <c r="K824" s="1">
        <v>999</v>
      </c>
      <c r="L824" s="1" t="s">
        <v>21</v>
      </c>
      <c r="M824" s="1" t="s">
        <v>257</v>
      </c>
      <c r="N824" s="1">
        <v>701</v>
      </c>
      <c r="O824" s="1" t="s">
        <v>23</v>
      </c>
      <c r="P824" s="1">
        <f t="shared" si="12"/>
        <v>6</v>
      </c>
    </row>
    <row r="825" spans="1:16" x14ac:dyDescent="0.25">
      <c r="A825" s="3">
        <v>20184090486742</v>
      </c>
      <c r="B825" s="2">
        <v>43237</v>
      </c>
      <c r="C825" s="2">
        <v>43251</v>
      </c>
      <c r="D825" s="3">
        <v>20183060156301</v>
      </c>
      <c r="E825" s="2">
        <v>43242</v>
      </c>
      <c r="F825" s="1" t="s">
        <v>15</v>
      </c>
      <c r="G825" s="1" t="s">
        <v>1622</v>
      </c>
      <c r="H825" s="1" t="s">
        <v>1623</v>
      </c>
      <c r="I825" s="1" t="s">
        <v>19</v>
      </c>
      <c r="J825" s="1" t="s">
        <v>209</v>
      </c>
      <c r="K825" s="1">
        <v>999</v>
      </c>
      <c r="L825" s="1" t="s">
        <v>21</v>
      </c>
      <c r="M825" s="1" t="s">
        <v>800</v>
      </c>
      <c r="N825" s="1">
        <v>306</v>
      </c>
      <c r="O825" s="1" t="s">
        <v>23</v>
      </c>
      <c r="P825" s="1">
        <f t="shared" si="12"/>
        <v>5</v>
      </c>
    </row>
    <row r="826" spans="1:16" x14ac:dyDescent="0.25">
      <c r="A826" s="3">
        <v>20184090486782</v>
      </c>
      <c r="B826" s="2">
        <v>43237</v>
      </c>
      <c r="C826" s="2">
        <v>43259</v>
      </c>
      <c r="D826" s="3">
        <v>20186040159581</v>
      </c>
      <c r="E826" s="2">
        <v>43245</v>
      </c>
      <c r="F826" s="1" t="s">
        <v>24</v>
      </c>
      <c r="G826" s="1" t="s">
        <v>1624</v>
      </c>
      <c r="H826" s="1" t="s">
        <v>1625</v>
      </c>
      <c r="I826" s="1" t="s">
        <v>19</v>
      </c>
      <c r="J826" s="1" t="s">
        <v>48</v>
      </c>
      <c r="K826" s="1">
        <v>999</v>
      </c>
      <c r="L826" s="1" t="s">
        <v>21</v>
      </c>
      <c r="M826" s="1" t="s">
        <v>1626</v>
      </c>
      <c r="N826" s="1">
        <v>604</v>
      </c>
      <c r="O826" s="1" t="s">
        <v>23</v>
      </c>
      <c r="P826" s="1">
        <f t="shared" si="12"/>
        <v>8</v>
      </c>
    </row>
    <row r="827" spans="1:16" x14ac:dyDescent="0.25">
      <c r="A827" s="3">
        <v>20184090486812</v>
      </c>
      <c r="B827" s="2">
        <v>43237</v>
      </c>
      <c r="C827" s="2">
        <v>43259</v>
      </c>
      <c r="D827" s="3">
        <v>20181010174101</v>
      </c>
      <c r="E827" s="2">
        <v>43257</v>
      </c>
      <c r="F827" s="1" t="s">
        <v>24</v>
      </c>
      <c r="G827" s="1" t="s">
        <v>1627</v>
      </c>
      <c r="H827" s="1" t="s">
        <v>1628</v>
      </c>
      <c r="I827" s="1" t="s">
        <v>19</v>
      </c>
      <c r="J827" s="1" t="s">
        <v>48</v>
      </c>
      <c r="K827" s="1">
        <v>999</v>
      </c>
      <c r="L827" s="1" t="s">
        <v>21</v>
      </c>
      <c r="M827" s="1" t="s">
        <v>1629</v>
      </c>
      <c r="N827" s="1">
        <v>101</v>
      </c>
      <c r="O827" s="1" t="s">
        <v>23</v>
      </c>
      <c r="P827" s="1">
        <f t="shared" si="12"/>
        <v>20</v>
      </c>
    </row>
    <row r="828" spans="1:16" x14ac:dyDescent="0.25">
      <c r="A828" s="3">
        <v>20184090486882</v>
      </c>
      <c r="B828" s="2">
        <v>43237</v>
      </c>
      <c r="C828" s="2">
        <v>43259</v>
      </c>
      <c r="D828" s="3">
        <v>20186040170901</v>
      </c>
      <c r="E828" s="2">
        <v>43256</v>
      </c>
      <c r="F828" s="1" t="s">
        <v>67</v>
      </c>
      <c r="G828" s="1" t="s">
        <v>1630</v>
      </c>
      <c r="H828" s="1" t="s">
        <v>1631</v>
      </c>
      <c r="I828" s="1" t="s">
        <v>19</v>
      </c>
      <c r="J828" s="1" t="s">
        <v>48</v>
      </c>
      <c r="K828" s="1">
        <v>604</v>
      </c>
      <c r="L828" s="1" t="s">
        <v>1632</v>
      </c>
      <c r="M828" s="1" t="s">
        <v>1240</v>
      </c>
      <c r="N828" s="1">
        <v>604</v>
      </c>
      <c r="O828" s="1"/>
      <c r="P828" s="1">
        <f t="shared" si="12"/>
        <v>19</v>
      </c>
    </row>
    <row r="829" spans="1:16" x14ac:dyDescent="0.25">
      <c r="A829" s="3">
        <v>20184090486902</v>
      </c>
      <c r="B829" s="2">
        <v>43237</v>
      </c>
      <c r="C829" s="2">
        <v>43284</v>
      </c>
      <c r="D829" s="3"/>
      <c r="E829" s="1" t="s">
        <v>18</v>
      </c>
      <c r="F829" s="1" t="s">
        <v>171</v>
      </c>
      <c r="G829" s="1" t="s">
        <v>1633</v>
      </c>
      <c r="H829" s="1" t="s">
        <v>687</v>
      </c>
      <c r="I829" s="1" t="s">
        <v>26</v>
      </c>
      <c r="J829" s="1" t="s">
        <v>20</v>
      </c>
      <c r="K829" s="1">
        <v>999</v>
      </c>
      <c r="L829" s="1" t="s">
        <v>21</v>
      </c>
      <c r="M829" s="1" t="s">
        <v>116</v>
      </c>
      <c r="N829" s="1">
        <v>306</v>
      </c>
      <c r="O829" s="1" t="s">
        <v>23</v>
      </c>
      <c r="P829" s="1" t="str">
        <f t="shared" si="12"/>
        <v>-</v>
      </c>
    </row>
    <row r="830" spans="1:16" x14ac:dyDescent="0.25">
      <c r="A830" s="3">
        <v>20184090487182</v>
      </c>
      <c r="B830" s="2">
        <v>43237</v>
      </c>
      <c r="C830" s="2">
        <v>43251</v>
      </c>
      <c r="D830" s="3"/>
      <c r="E830" s="1" t="s">
        <v>18</v>
      </c>
      <c r="F830" s="1" t="s">
        <v>15</v>
      </c>
      <c r="G830" s="1" t="s">
        <v>1634</v>
      </c>
      <c r="H830" s="1" t="s">
        <v>235</v>
      </c>
      <c r="I830" s="1" t="s">
        <v>26</v>
      </c>
      <c r="J830" s="1" t="s">
        <v>20</v>
      </c>
      <c r="K830" s="1">
        <v>999</v>
      </c>
      <c r="L830" s="1" t="s">
        <v>21</v>
      </c>
      <c r="M830" s="1" t="s">
        <v>167</v>
      </c>
      <c r="N830" s="1">
        <v>304</v>
      </c>
      <c r="O830" s="1" t="s">
        <v>23</v>
      </c>
      <c r="P830" s="1" t="str">
        <f t="shared" si="12"/>
        <v>-</v>
      </c>
    </row>
    <row r="831" spans="1:16" x14ac:dyDescent="0.25">
      <c r="A831" s="3">
        <v>20184090487212</v>
      </c>
      <c r="B831" s="2">
        <v>43237</v>
      </c>
      <c r="C831" s="2">
        <v>43251</v>
      </c>
      <c r="D831" s="3">
        <v>20183040166241</v>
      </c>
      <c r="E831" s="2">
        <v>43251</v>
      </c>
      <c r="F831" s="1" t="s">
        <v>15</v>
      </c>
      <c r="G831" s="1" t="s">
        <v>1635</v>
      </c>
      <c r="H831" s="1" t="s">
        <v>153</v>
      </c>
      <c r="I831" s="1" t="s">
        <v>19</v>
      </c>
      <c r="J831" s="1" t="s">
        <v>20</v>
      </c>
      <c r="K831" s="1">
        <v>999</v>
      </c>
      <c r="L831" s="1" t="s">
        <v>21</v>
      </c>
      <c r="M831" s="1" t="s">
        <v>238</v>
      </c>
      <c r="N831" s="1">
        <v>304</v>
      </c>
      <c r="O831" s="1" t="s">
        <v>23</v>
      </c>
      <c r="P831" s="1">
        <f t="shared" si="12"/>
        <v>14</v>
      </c>
    </row>
    <row r="832" spans="1:16" x14ac:dyDescent="0.25">
      <c r="A832" s="3">
        <v>20184090487622</v>
      </c>
      <c r="B832" s="2">
        <v>43237</v>
      </c>
      <c r="C832" s="2">
        <v>43259</v>
      </c>
      <c r="D832" s="3">
        <v>20186040177131</v>
      </c>
      <c r="E832" s="2">
        <v>43259</v>
      </c>
      <c r="F832" s="1" t="s">
        <v>24</v>
      </c>
      <c r="G832" s="1" t="s">
        <v>1636</v>
      </c>
      <c r="H832" s="1" t="s">
        <v>1435</v>
      </c>
      <c r="I832" s="1" t="s">
        <v>19</v>
      </c>
      <c r="J832" s="1" t="s">
        <v>20</v>
      </c>
      <c r="K832" s="1">
        <v>999</v>
      </c>
      <c r="L832" s="1" t="s">
        <v>21</v>
      </c>
      <c r="M832" s="1" t="s">
        <v>30</v>
      </c>
      <c r="N832" s="1">
        <v>604</v>
      </c>
      <c r="O832" s="1" t="s">
        <v>23</v>
      </c>
      <c r="P832" s="1">
        <f t="shared" si="12"/>
        <v>22</v>
      </c>
    </row>
    <row r="833" spans="1:16" x14ac:dyDescent="0.25">
      <c r="A833" s="3">
        <v>20184090487742</v>
      </c>
      <c r="B833" s="2">
        <v>43237</v>
      </c>
      <c r="C833" s="2">
        <v>43259</v>
      </c>
      <c r="D833" s="3">
        <v>20185000182001</v>
      </c>
      <c r="E833" s="2">
        <v>43265</v>
      </c>
      <c r="F833" s="1" t="s">
        <v>24</v>
      </c>
      <c r="G833" s="1" t="s">
        <v>1637</v>
      </c>
      <c r="H833" s="1" t="s">
        <v>1638</v>
      </c>
      <c r="I833" s="1" t="s">
        <v>26</v>
      </c>
      <c r="J833" s="1" t="s">
        <v>209</v>
      </c>
      <c r="K833" s="1">
        <v>999</v>
      </c>
      <c r="L833" s="1" t="s">
        <v>21</v>
      </c>
      <c r="M833" s="1" t="s">
        <v>58</v>
      </c>
      <c r="N833" s="1">
        <v>500</v>
      </c>
      <c r="O833" s="1" t="s">
        <v>23</v>
      </c>
      <c r="P833" s="1">
        <f t="shared" si="12"/>
        <v>28</v>
      </c>
    </row>
    <row r="834" spans="1:16" x14ac:dyDescent="0.25">
      <c r="A834" s="3">
        <v>20184090487962</v>
      </c>
      <c r="B834" s="2">
        <v>43237</v>
      </c>
      <c r="C834" s="2">
        <v>43251</v>
      </c>
      <c r="D834" s="3">
        <v>20186050161591</v>
      </c>
      <c r="E834" s="2">
        <v>43248</v>
      </c>
      <c r="F834" s="1" t="s">
        <v>61</v>
      </c>
      <c r="G834" s="1" t="s">
        <v>1639</v>
      </c>
      <c r="H834" s="1" t="s">
        <v>654</v>
      </c>
      <c r="I834" s="1" t="s">
        <v>19</v>
      </c>
      <c r="J834" s="1" t="s">
        <v>20</v>
      </c>
      <c r="K834" s="1">
        <v>999</v>
      </c>
      <c r="L834" s="1" t="s">
        <v>21</v>
      </c>
      <c r="M834" s="1" t="s">
        <v>250</v>
      </c>
      <c r="N834" s="1">
        <v>605</v>
      </c>
      <c r="O834" s="1" t="s">
        <v>23</v>
      </c>
      <c r="P834" s="1">
        <f t="shared" si="12"/>
        <v>11</v>
      </c>
    </row>
    <row r="835" spans="1:16" x14ac:dyDescent="0.25">
      <c r="A835" s="3">
        <v>20184090488342</v>
      </c>
      <c r="B835" s="2">
        <v>43237</v>
      </c>
      <c r="C835" s="2">
        <v>43259</v>
      </c>
      <c r="D835" s="3">
        <v>20183060158551</v>
      </c>
      <c r="E835" s="2">
        <v>43244</v>
      </c>
      <c r="F835" s="1" t="s">
        <v>43</v>
      </c>
      <c r="G835" s="1" t="s">
        <v>44</v>
      </c>
      <c r="H835" s="1" t="s">
        <v>1640</v>
      </c>
      <c r="I835" s="1" t="s">
        <v>19</v>
      </c>
      <c r="J835" s="1" t="s">
        <v>20</v>
      </c>
      <c r="K835" s="1">
        <v>999</v>
      </c>
      <c r="L835" s="1" t="s">
        <v>21</v>
      </c>
      <c r="M835" s="1" t="s">
        <v>233</v>
      </c>
      <c r="N835" s="1">
        <v>306</v>
      </c>
      <c r="O835" s="1" t="s">
        <v>23</v>
      </c>
      <c r="P835" s="1">
        <f t="shared" si="12"/>
        <v>7</v>
      </c>
    </row>
    <row r="836" spans="1:16" x14ac:dyDescent="0.25">
      <c r="A836" s="3">
        <v>20184090488422</v>
      </c>
      <c r="B836" s="2">
        <v>43237</v>
      </c>
      <c r="C836" s="2">
        <v>43327</v>
      </c>
      <c r="D836" s="3">
        <v>20186050197511</v>
      </c>
      <c r="E836" s="2">
        <v>43277</v>
      </c>
      <c r="F836" s="1" t="s">
        <v>158</v>
      </c>
      <c r="G836" s="1" t="s">
        <v>1641</v>
      </c>
      <c r="H836" s="1" t="s">
        <v>1642</v>
      </c>
      <c r="I836" s="1" t="s">
        <v>19</v>
      </c>
      <c r="J836" s="1" t="s">
        <v>20</v>
      </c>
      <c r="K836" s="1">
        <v>999</v>
      </c>
      <c r="L836" s="1" t="s">
        <v>21</v>
      </c>
      <c r="M836" s="1" t="s">
        <v>1643</v>
      </c>
      <c r="N836" s="1">
        <v>605</v>
      </c>
      <c r="O836" s="1" t="s">
        <v>23</v>
      </c>
      <c r="P836" s="1">
        <f t="shared" ref="P836:P899" si="13">IFERROR(E836-B836,"-")</f>
        <v>40</v>
      </c>
    </row>
    <row r="837" spans="1:16" x14ac:dyDescent="0.25">
      <c r="A837" s="3">
        <v>20184090489162</v>
      </c>
      <c r="B837" s="2">
        <v>43237</v>
      </c>
      <c r="C837" s="2">
        <v>43259</v>
      </c>
      <c r="D837" s="3">
        <v>20183000164571</v>
      </c>
      <c r="E837" s="2">
        <v>43250</v>
      </c>
      <c r="F837" s="1" t="s">
        <v>24</v>
      </c>
      <c r="G837" s="1" t="s">
        <v>44</v>
      </c>
      <c r="H837" s="1" t="s">
        <v>1644</v>
      </c>
      <c r="I837" s="1" t="s">
        <v>19</v>
      </c>
      <c r="J837" s="1" t="s">
        <v>18</v>
      </c>
      <c r="K837" s="1">
        <v>999</v>
      </c>
      <c r="L837" s="1" t="s">
        <v>21</v>
      </c>
      <c r="M837" s="1" t="s">
        <v>175</v>
      </c>
      <c r="N837" s="1">
        <v>300</v>
      </c>
      <c r="O837" s="1" t="s">
        <v>23</v>
      </c>
      <c r="P837" s="1">
        <f t="shared" si="13"/>
        <v>13</v>
      </c>
    </row>
    <row r="838" spans="1:16" x14ac:dyDescent="0.25">
      <c r="A838" s="3">
        <v>20184090489182</v>
      </c>
      <c r="B838" s="2">
        <v>43237</v>
      </c>
      <c r="C838" s="2">
        <v>43259</v>
      </c>
      <c r="D838" s="3">
        <v>20185000177021</v>
      </c>
      <c r="E838" s="2">
        <v>43259</v>
      </c>
      <c r="F838" s="1" t="s">
        <v>24</v>
      </c>
      <c r="G838" s="1" t="s">
        <v>44</v>
      </c>
      <c r="H838" s="1" t="s">
        <v>1645</v>
      </c>
      <c r="I838" s="1" t="s">
        <v>19</v>
      </c>
      <c r="J838" s="1" t="s">
        <v>18</v>
      </c>
      <c r="K838" s="1">
        <v>999</v>
      </c>
      <c r="L838" s="1" t="s">
        <v>21</v>
      </c>
      <c r="M838" s="1" t="s">
        <v>91</v>
      </c>
      <c r="N838" s="1">
        <v>500</v>
      </c>
      <c r="O838" s="1" t="s">
        <v>23</v>
      </c>
      <c r="P838" s="1">
        <f t="shared" si="13"/>
        <v>22</v>
      </c>
    </row>
    <row r="839" spans="1:16" x14ac:dyDescent="0.25">
      <c r="A839" s="3">
        <v>20184090489192</v>
      </c>
      <c r="B839" s="2">
        <v>43237</v>
      </c>
      <c r="C839" s="2">
        <v>43259</v>
      </c>
      <c r="D839" s="3">
        <v>20186060170811</v>
      </c>
      <c r="E839" s="2">
        <v>43256</v>
      </c>
      <c r="F839" s="1" t="s">
        <v>43</v>
      </c>
      <c r="G839" s="1" t="s">
        <v>44</v>
      </c>
      <c r="H839" s="1" t="s">
        <v>1646</v>
      </c>
      <c r="I839" s="1" t="s">
        <v>19</v>
      </c>
      <c r="J839" s="1" t="s">
        <v>18</v>
      </c>
      <c r="K839" s="1">
        <v>606</v>
      </c>
      <c r="L839" s="1" t="s">
        <v>1647</v>
      </c>
      <c r="M839" s="1" t="s">
        <v>367</v>
      </c>
      <c r="N839" s="1">
        <v>606</v>
      </c>
      <c r="O839" s="1"/>
      <c r="P839" s="1">
        <f t="shared" si="13"/>
        <v>19</v>
      </c>
    </row>
    <row r="840" spans="1:16" x14ac:dyDescent="0.25">
      <c r="A840" s="3">
        <v>20184090489612</v>
      </c>
      <c r="B840" s="2">
        <v>43238</v>
      </c>
      <c r="C840" s="2">
        <v>43263</v>
      </c>
      <c r="D840" s="3"/>
      <c r="E840" s="1" t="s">
        <v>18</v>
      </c>
      <c r="F840" s="1" t="s">
        <v>24</v>
      </c>
      <c r="G840" s="1" t="s">
        <v>1648</v>
      </c>
      <c r="H840" s="1" t="s">
        <v>1649</v>
      </c>
      <c r="I840" s="1" t="s">
        <v>26</v>
      </c>
      <c r="J840" s="1" t="s">
        <v>75</v>
      </c>
      <c r="K840" s="1">
        <v>999</v>
      </c>
      <c r="L840" s="1" t="s">
        <v>21</v>
      </c>
      <c r="M840" s="1" t="s">
        <v>91</v>
      </c>
      <c r="N840" s="1">
        <v>500</v>
      </c>
      <c r="O840" s="1" t="s">
        <v>23</v>
      </c>
      <c r="P840" s="1" t="str">
        <f t="shared" si="13"/>
        <v>-</v>
      </c>
    </row>
    <row r="841" spans="1:16" x14ac:dyDescent="0.25">
      <c r="A841" s="3">
        <v>20184090490142</v>
      </c>
      <c r="B841" s="2">
        <v>43238</v>
      </c>
      <c r="C841" s="2">
        <v>43263</v>
      </c>
      <c r="D841" s="3">
        <v>20183030158591</v>
      </c>
      <c r="E841" s="2">
        <v>43244</v>
      </c>
      <c r="F841" s="1" t="s">
        <v>24</v>
      </c>
      <c r="G841" s="1" t="s">
        <v>1650</v>
      </c>
      <c r="H841" s="1" t="s">
        <v>1651</v>
      </c>
      <c r="I841" s="1" t="s">
        <v>19</v>
      </c>
      <c r="J841" s="1" t="s">
        <v>39</v>
      </c>
      <c r="K841" s="1">
        <v>999</v>
      </c>
      <c r="L841" s="1" t="s">
        <v>21</v>
      </c>
      <c r="M841" s="1" t="s">
        <v>162</v>
      </c>
      <c r="N841" s="1">
        <v>303</v>
      </c>
      <c r="O841" s="1" t="s">
        <v>23</v>
      </c>
      <c r="P841" s="1">
        <f t="shared" si="13"/>
        <v>6</v>
      </c>
    </row>
    <row r="842" spans="1:16" x14ac:dyDescent="0.25">
      <c r="A842" s="3">
        <v>20184090490402</v>
      </c>
      <c r="B842" s="2">
        <v>43238</v>
      </c>
      <c r="C842" s="2">
        <v>43263</v>
      </c>
      <c r="D842" s="3">
        <v>20183000160461</v>
      </c>
      <c r="E842" s="2">
        <v>43245</v>
      </c>
      <c r="F842" s="1" t="s">
        <v>24</v>
      </c>
      <c r="G842" s="1" t="s">
        <v>1652</v>
      </c>
      <c r="H842" s="1" t="s">
        <v>1653</v>
      </c>
      <c r="I842" s="1" t="s">
        <v>19</v>
      </c>
      <c r="J842" s="1" t="s">
        <v>20</v>
      </c>
      <c r="K842" s="1">
        <v>999</v>
      </c>
      <c r="L842" s="1" t="s">
        <v>21</v>
      </c>
      <c r="M842" s="1" t="s">
        <v>1654</v>
      </c>
      <c r="N842" s="1">
        <v>300</v>
      </c>
      <c r="O842" s="1" t="s">
        <v>23</v>
      </c>
      <c r="P842" s="1">
        <f t="shared" si="13"/>
        <v>7</v>
      </c>
    </row>
    <row r="843" spans="1:16" x14ac:dyDescent="0.25">
      <c r="A843" s="3">
        <v>20184090490412</v>
      </c>
      <c r="B843" s="2">
        <v>43238</v>
      </c>
      <c r="C843" s="2">
        <v>43263</v>
      </c>
      <c r="D843" s="3">
        <v>20183060159221</v>
      </c>
      <c r="E843" s="2">
        <v>43244</v>
      </c>
      <c r="F843" s="1" t="s">
        <v>24</v>
      </c>
      <c r="G843" s="1" t="s">
        <v>1655</v>
      </c>
      <c r="H843" s="1" t="s">
        <v>81</v>
      </c>
      <c r="I843" s="1" t="s">
        <v>19</v>
      </c>
      <c r="J843" s="1" t="s">
        <v>20</v>
      </c>
      <c r="K843" s="1">
        <v>999</v>
      </c>
      <c r="L843" s="1" t="s">
        <v>21</v>
      </c>
      <c r="M843" s="1" t="s">
        <v>233</v>
      </c>
      <c r="N843" s="1">
        <v>306</v>
      </c>
      <c r="O843" s="1" t="s">
        <v>23</v>
      </c>
      <c r="P843" s="1">
        <f t="shared" si="13"/>
        <v>6</v>
      </c>
    </row>
    <row r="844" spans="1:16" x14ac:dyDescent="0.25">
      <c r="A844" s="3">
        <v>20184090490482</v>
      </c>
      <c r="B844" s="2">
        <v>43238</v>
      </c>
      <c r="C844" s="2">
        <v>43252</v>
      </c>
      <c r="D844" s="3">
        <v>20183040172321</v>
      </c>
      <c r="E844" s="2">
        <v>43257</v>
      </c>
      <c r="F844" s="1" t="s">
        <v>15</v>
      </c>
      <c r="G844" s="1" t="s">
        <v>1656</v>
      </c>
      <c r="H844" s="1" t="s">
        <v>81</v>
      </c>
      <c r="I844" s="1" t="s">
        <v>26</v>
      </c>
      <c r="J844" s="1" t="s">
        <v>20</v>
      </c>
      <c r="K844" s="1">
        <v>999</v>
      </c>
      <c r="L844" s="1" t="s">
        <v>21</v>
      </c>
      <c r="M844" s="1" t="s">
        <v>167</v>
      </c>
      <c r="N844" s="1">
        <v>304</v>
      </c>
      <c r="O844" s="1" t="s">
        <v>23</v>
      </c>
      <c r="P844" s="1">
        <f t="shared" si="13"/>
        <v>19</v>
      </c>
    </row>
    <row r="845" spans="1:16" x14ac:dyDescent="0.25">
      <c r="A845" s="3">
        <v>20184090490512</v>
      </c>
      <c r="B845" s="2">
        <v>43238</v>
      </c>
      <c r="C845" s="2">
        <v>43263</v>
      </c>
      <c r="D845" s="3">
        <v>20185000155841</v>
      </c>
      <c r="E845" s="2">
        <v>43242</v>
      </c>
      <c r="F845" s="1" t="s">
        <v>24</v>
      </c>
      <c r="G845" s="1" t="s">
        <v>1657</v>
      </c>
      <c r="H845" s="1" t="s">
        <v>1658</v>
      </c>
      <c r="I845" s="1" t="s">
        <v>19</v>
      </c>
      <c r="J845" s="1" t="s">
        <v>75</v>
      </c>
      <c r="K845" s="1">
        <v>999</v>
      </c>
      <c r="L845" s="1" t="s">
        <v>21</v>
      </c>
      <c r="M845" s="1" t="s">
        <v>1042</v>
      </c>
      <c r="N845" s="1">
        <v>500</v>
      </c>
      <c r="O845" s="1" t="s">
        <v>23</v>
      </c>
      <c r="P845" s="1">
        <f t="shared" si="13"/>
        <v>4</v>
      </c>
    </row>
    <row r="846" spans="1:16" x14ac:dyDescent="0.25">
      <c r="A846" s="3">
        <v>20184090490592</v>
      </c>
      <c r="B846" s="2">
        <v>43238</v>
      </c>
      <c r="C846" s="2">
        <v>43263</v>
      </c>
      <c r="D846" s="3">
        <v>20186060163891</v>
      </c>
      <c r="E846" s="2">
        <v>43249</v>
      </c>
      <c r="F846" s="1" t="s">
        <v>43</v>
      </c>
      <c r="G846" s="1" t="s">
        <v>1659</v>
      </c>
      <c r="H846" s="1" t="s">
        <v>186</v>
      </c>
      <c r="I846" s="1" t="s">
        <v>19</v>
      </c>
      <c r="J846" s="1" t="s">
        <v>20</v>
      </c>
      <c r="K846" s="1">
        <v>999</v>
      </c>
      <c r="L846" s="1" t="s">
        <v>21</v>
      </c>
      <c r="M846" s="1" t="s">
        <v>184</v>
      </c>
      <c r="N846" s="1">
        <v>606</v>
      </c>
      <c r="O846" s="1" t="s">
        <v>23</v>
      </c>
      <c r="P846" s="1">
        <f t="shared" si="13"/>
        <v>11</v>
      </c>
    </row>
    <row r="847" spans="1:16" x14ac:dyDescent="0.25">
      <c r="A847" s="3">
        <v>20184090490922</v>
      </c>
      <c r="B847" s="2">
        <v>43238</v>
      </c>
      <c r="C847" s="2">
        <v>43252</v>
      </c>
      <c r="D847" s="3">
        <v>20183040167221</v>
      </c>
      <c r="E847" s="2">
        <v>43251</v>
      </c>
      <c r="F847" s="1" t="s">
        <v>15</v>
      </c>
      <c r="G847" s="1" t="s">
        <v>1660</v>
      </c>
      <c r="H847" s="1" t="s">
        <v>17</v>
      </c>
      <c r="I847" s="1" t="s">
        <v>19</v>
      </c>
      <c r="J847" s="1" t="s">
        <v>72</v>
      </c>
      <c r="K847" s="1">
        <v>999</v>
      </c>
      <c r="L847" s="1" t="s">
        <v>21</v>
      </c>
      <c r="M847" s="1" t="s">
        <v>212</v>
      </c>
      <c r="N847" s="1">
        <v>304</v>
      </c>
      <c r="O847" s="1" t="s">
        <v>23</v>
      </c>
      <c r="P847" s="1">
        <f t="shared" si="13"/>
        <v>13</v>
      </c>
    </row>
    <row r="848" spans="1:16" x14ac:dyDescent="0.25">
      <c r="A848" s="3">
        <v>20184090490932</v>
      </c>
      <c r="B848" s="2">
        <v>43238</v>
      </c>
      <c r="C848" s="2">
        <v>43263</v>
      </c>
      <c r="D848" s="3">
        <v>20183040164581</v>
      </c>
      <c r="E848" s="2">
        <v>43250</v>
      </c>
      <c r="F848" s="1" t="s">
        <v>24</v>
      </c>
      <c r="G848" s="1" t="s">
        <v>1661</v>
      </c>
      <c r="H848" s="1" t="s">
        <v>1662</v>
      </c>
      <c r="I848" s="1" t="s">
        <v>19</v>
      </c>
      <c r="J848" s="1" t="s">
        <v>75</v>
      </c>
      <c r="K848" s="1">
        <v>999</v>
      </c>
      <c r="L848" s="1" t="s">
        <v>21</v>
      </c>
      <c r="M848" s="1" t="s">
        <v>167</v>
      </c>
      <c r="N848" s="1">
        <v>304</v>
      </c>
      <c r="O848" s="1" t="s">
        <v>23</v>
      </c>
      <c r="P848" s="1">
        <f t="shared" si="13"/>
        <v>12</v>
      </c>
    </row>
    <row r="849" spans="1:16" x14ac:dyDescent="0.25">
      <c r="A849" s="3">
        <v>20184090491072</v>
      </c>
      <c r="B849" s="2">
        <v>43238</v>
      </c>
      <c r="C849" s="2">
        <v>43263</v>
      </c>
      <c r="D849" s="3">
        <v>20185000177081</v>
      </c>
      <c r="E849" s="2">
        <v>43259</v>
      </c>
      <c r="F849" s="1" t="s">
        <v>561</v>
      </c>
      <c r="G849" s="1" t="s">
        <v>44</v>
      </c>
      <c r="H849" s="1" t="s">
        <v>1663</v>
      </c>
      <c r="I849" s="1" t="s">
        <v>19</v>
      </c>
      <c r="J849" s="1" t="s">
        <v>20</v>
      </c>
      <c r="K849" s="1">
        <v>999</v>
      </c>
      <c r="L849" s="1" t="s">
        <v>21</v>
      </c>
      <c r="M849" s="1" t="s">
        <v>91</v>
      </c>
      <c r="N849" s="1">
        <v>500</v>
      </c>
      <c r="O849" s="1" t="s">
        <v>23</v>
      </c>
      <c r="P849" s="1">
        <f t="shared" si="13"/>
        <v>21</v>
      </c>
    </row>
    <row r="850" spans="1:16" x14ac:dyDescent="0.25">
      <c r="A850" s="3">
        <v>20184090491532</v>
      </c>
      <c r="B850" s="2">
        <v>43238</v>
      </c>
      <c r="C850" s="2">
        <v>43263</v>
      </c>
      <c r="D850" s="3">
        <v>20181040159041</v>
      </c>
      <c r="E850" s="2">
        <v>43244</v>
      </c>
      <c r="F850" s="1" t="s">
        <v>24</v>
      </c>
      <c r="G850" s="1" t="s">
        <v>44</v>
      </c>
      <c r="H850" s="1" t="s">
        <v>1664</v>
      </c>
      <c r="I850" s="1" t="s">
        <v>19</v>
      </c>
      <c r="J850" s="1" t="s">
        <v>18</v>
      </c>
      <c r="K850" s="1">
        <v>999</v>
      </c>
      <c r="L850" s="1" t="s">
        <v>21</v>
      </c>
      <c r="M850" s="1" t="s">
        <v>643</v>
      </c>
      <c r="N850" s="1">
        <v>104</v>
      </c>
      <c r="O850" s="1" t="s">
        <v>23</v>
      </c>
      <c r="P850" s="1">
        <f t="shared" si="13"/>
        <v>6</v>
      </c>
    </row>
    <row r="851" spans="1:16" x14ac:dyDescent="0.25">
      <c r="A851" s="3">
        <v>20184090491682</v>
      </c>
      <c r="B851" s="2">
        <v>43238</v>
      </c>
      <c r="C851" s="2">
        <v>43263</v>
      </c>
      <c r="D851" s="3"/>
      <c r="E851" s="1" t="s">
        <v>18</v>
      </c>
      <c r="F851" s="1" t="s">
        <v>24</v>
      </c>
      <c r="G851" s="1" t="s">
        <v>1665</v>
      </c>
      <c r="H851" s="1" t="s">
        <v>1666</v>
      </c>
      <c r="I851" s="1" t="s">
        <v>26</v>
      </c>
      <c r="J851" s="1" t="s">
        <v>20</v>
      </c>
      <c r="K851" s="1">
        <v>999</v>
      </c>
      <c r="L851" s="1" t="s">
        <v>21</v>
      </c>
      <c r="M851" s="1" t="s">
        <v>206</v>
      </c>
      <c r="N851" s="1">
        <v>701</v>
      </c>
      <c r="O851" s="1" t="s">
        <v>23</v>
      </c>
      <c r="P851" s="1" t="str">
        <f t="shared" si="13"/>
        <v>-</v>
      </c>
    </row>
    <row r="852" spans="1:16" x14ac:dyDescent="0.25">
      <c r="A852" s="3">
        <v>20184090491952</v>
      </c>
      <c r="B852" s="2">
        <v>43238</v>
      </c>
      <c r="C852" s="2">
        <v>43263</v>
      </c>
      <c r="D852" s="3">
        <v>20183000170001</v>
      </c>
      <c r="E852" s="2">
        <v>43256</v>
      </c>
      <c r="F852" s="1" t="s">
        <v>24</v>
      </c>
      <c r="G852" s="1" t="s">
        <v>44</v>
      </c>
      <c r="H852" s="1" t="s">
        <v>1667</v>
      </c>
      <c r="I852" s="1" t="s">
        <v>19</v>
      </c>
      <c r="J852" s="1" t="s">
        <v>20</v>
      </c>
      <c r="K852" s="1">
        <v>999</v>
      </c>
      <c r="L852" s="1" t="s">
        <v>21</v>
      </c>
      <c r="M852" s="1" t="s">
        <v>1123</v>
      </c>
      <c r="N852" s="1">
        <v>300</v>
      </c>
      <c r="O852" s="1" t="s">
        <v>23</v>
      </c>
      <c r="P852" s="1">
        <f t="shared" si="13"/>
        <v>18</v>
      </c>
    </row>
    <row r="853" spans="1:16" x14ac:dyDescent="0.25">
      <c r="A853" s="3">
        <v>20184090492162</v>
      </c>
      <c r="B853" s="2">
        <v>43238</v>
      </c>
      <c r="C853" s="2">
        <v>43263</v>
      </c>
      <c r="D853" s="3"/>
      <c r="E853" s="1" t="s">
        <v>18</v>
      </c>
      <c r="F853" s="1" t="s">
        <v>24</v>
      </c>
      <c r="G853" s="1" t="s">
        <v>1668</v>
      </c>
      <c r="H853" s="1" t="s">
        <v>1669</v>
      </c>
      <c r="I853" s="1" t="s">
        <v>26</v>
      </c>
      <c r="J853" s="1" t="s">
        <v>20</v>
      </c>
      <c r="K853" s="1">
        <v>999</v>
      </c>
      <c r="L853" s="1" t="s">
        <v>21</v>
      </c>
      <c r="M853" s="1" t="s">
        <v>1670</v>
      </c>
      <c r="N853" s="1">
        <v>310</v>
      </c>
      <c r="O853" s="1" t="s">
        <v>23</v>
      </c>
      <c r="P853" s="1" t="str">
        <f t="shared" si="13"/>
        <v>-</v>
      </c>
    </row>
    <row r="854" spans="1:16" x14ac:dyDescent="0.25">
      <c r="A854" s="3">
        <v>20184090492192</v>
      </c>
      <c r="B854" s="2">
        <v>43238</v>
      </c>
      <c r="C854" s="2">
        <v>43252</v>
      </c>
      <c r="D854" s="3">
        <v>20183030170241</v>
      </c>
      <c r="E854" s="2">
        <v>43256</v>
      </c>
      <c r="F854" s="1" t="s">
        <v>36</v>
      </c>
      <c r="G854" s="1" t="s">
        <v>1671</v>
      </c>
      <c r="H854" s="1" t="s">
        <v>1672</v>
      </c>
      <c r="I854" s="1" t="s">
        <v>26</v>
      </c>
      <c r="J854" s="1" t="s">
        <v>39</v>
      </c>
      <c r="K854" s="1">
        <v>999</v>
      </c>
      <c r="L854" s="1" t="s">
        <v>21</v>
      </c>
      <c r="M854" s="1" t="s">
        <v>162</v>
      </c>
      <c r="N854" s="1">
        <v>303</v>
      </c>
      <c r="O854" s="1" t="s">
        <v>23</v>
      </c>
      <c r="P854" s="1">
        <f t="shared" si="13"/>
        <v>18</v>
      </c>
    </row>
    <row r="855" spans="1:16" x14ac:dyDescent="0.25">
      <c r="A855" s="3">
        <v>20184090492382</v>
      </c>
      <c r="B855" s="2">
        <v>43238</v>
      </c>
      <c r="C855" s="2">
        <v>43263</v>
      </c>
      <c r="D855" s="3">
        <v>20186060171181</v>
      </c>
      <c r="E855" s="2">
        <v>43256</v>
      </c>
      <c r="F855" s="1" t="s">
        <v>67</v>
      </c>
      <c r="G855" s="1" t="s">
        <v>1673</v>
      </c>
      <c r="H855" s="1" t="s">
        <v>345</v>
      </c>
      <c r="I855" s="1" t="s">
        <v>19</v>
      </c>
      <c r="J855" s="1" t="s">
        <v>20</v>
      </c>
      <c r="K855" s="1">
        <v>999</v>
      </c>
      <c r="L855" s="1" t="s">
        <v>21</v>
      </c>
      <c r="M855" s="1" t="s">
        <v>1674</v>
      </c>
      <c r="N855" s="1">
        <v>606</v>
      </c>
      <c r="O855" s="1" t="s">
        <v>23</v>
      </c>
      <c r="P855" s="1">
        <f t="shared" si="13"/>
        <v>18</v>
      </c>
    </row>
    <row r="856" spans="1:16" x14ac:dyDescent="0.25">
      <c r="A856" s="3">
        <v>20184090492722</v>
      </c>
      <c r="B856" s="2">
        <v>43238</v>
      </c>
      <c r="C856" s="2">
        <v>43328</v>
      </c>
      <c r="D856" s="3">
        <v>20183090161661</v>
      </c>
      <c r="E856" s="2">
        <v>43248</v>
      </c>
      <c r="F856" s="1" t="s">
        <v>158</v>
      </c>
      <c r="G856" s="1" t="s">
        <v>1675</v>
      </c>
      <c r="H856" s="1" t="s">
        <v>1339</v>
      </c>
      <c r="I856" s="1" t="s">
        <v>19</v>
      </c>
      <c r="J856" s="1" t="s">
        <v>281</v>
      </c>
      <c r="K856" s="1">
        <v>999</v>
      </c>
      <c r="L856" s="1" t="s">
        <v>21</v>
      </c>
      <c r="M856" s="1" t="s">
        <v>1340</v>
      </c>
      <c r="N856" s="1">
        <v>309</v>
      </c>
      <c r="O856" s="1" t="s">
        <v>23</v>
      </c>
      <c r="P856" s="1">
        <f t="shared" si="13"/>
        <v>10</v>
      </c>
    </row>
    <row r="857" spans="1:16" x14ac:dyDescent="0.25">
      <c r="A857" s="3">
        <v>20184090493282</v>
      </c>
      <c r="B857" s="2">
        <v>43238</v>
      </c>
      <c r="C857" s="2">
        <v>43263</v>
      </c>
      <c r="D857" s="3">
        <v>20183060156951</v>
      </c>
      <c r="E857" s="2">
        <v>43243</v>
      </c>
      <c r="F857" s="1" t="s">
        <v>24</v>
      </c>
      <c r="G857" s="1" t="s">
        <v>1676</v>
      </c>
      <c r="H857" s="1" t="s">
        <v>777</v>
      </c>
      <c r="I857" s="1" t="s">
        <v>19</v>
      </c>
      <c r="J857" s="1" t="s">
        <v>20</v>
      </c>
      <c r="K857" s="1">
        <v>999</v>
      </c>
      <c r="L857" s="1" t="s">
        <v>21</v>
      </c>
      <c r="M857" s="1" t="s">
        <v>354</v>
      </c>
      <c r="N857" s="1">
        <v>306</v>
      </c>
      <c r="O857" s="1" t="s">
        <v>23</v>
      </c>
      <c r="P857" s="1">
        <f t="shared" si="13"/>
        <v>5</v>
      </c>
    </row>
    <row r="858" spans="1:16" x14ac:dyDescent="0.25">
      <c r="A858" s="3">
        <v>20184090493412</v>
      </c>
      <c r="B858" s="2">
        <v>43238</v>
      </c>
      <c r="C858" s="2">
        <v>43252</v>
      </c>
      <c r="D858" s="3">
        <v>20181030157411</v>
      </c>
      <c r="E858" s="2">
        <v>43243</v>
      </c>
      <c r="F858" s="1" t="s">
        <v>61</v>
      </c>
      <c r="G858" s="1" t="s">
        <v>1677</v>
      </c>
      <c r="H858" s="1" t="s">
        <v>81</v>
      </c>
      <c r="I858" s="1" t="s">
        <v>19</v>
      </c>
      <c r="J858" s="1" t="s">
        <v>20</v>
      </c>
      <c r="K858" s="1">
        <v>999</v>
      </c>
      <c r="L858" s="1" t="s">
        <v>21</v>
      </c>
      <c r="M858" s="1" t="s">
        <v>1678</v>
      </c>
      <c r="N858" s="1">
        <v>103</v>
      </c>
      <c r="O858" s="1" t="s">
        <v>23</v>
      </c>
      <c r="P858" s="1">
        <f t="shared" si="13"/>
        <v>5</v>
      </c>
    </row>
    <row r="859" spans="1:16" x14ac:dyDescent="0.25">
      <c r="A859" s="3">
        <v>20184090493452</v>
      </c>
      <c r="B859" s="2">
        <v>43238</v>
      </c>
      <c r="C859" s="2">
        <v>43252</v>
      </c>
      <c r="D859" s="3">
        <v>20184010161691</v>
      </c>
      <c r="E859" s="2">
        <v>43248</v>
      </c>
      <c r="F859" s="1" t="s">
        <v>36</v>
      </c>
      <c r="G859" s="1" t="s">
        <v>44</v>
      </c>
      <c r="H859" s="1" t="s">
        <v>1679</v>
      </c>
      <c r="I859" s="1" t="s">
        <v>19</v>
      </c>
      <c r="J859" s="1" t="s">
        <v>39</v>
      </c>
      <c r="K859" s="1">
        <v>999</v>
      </c>
      <c r="L859" s="1" t="s">
        <v>21</v>
      </c>
      <c r="M859" s="1" t="s">
        <v>291</v>
      </c>
      <c r="N859" s="1">
        <v>401</v>
      </c>
      <c r="O859" s="1" t="s">
        <v>23</v>
      </c>
      <c r="P859" s="1">
        <f t="shared" si="13"/>
        <v>10</v>
      </c>
    </row>
    <row r="860" spans="1:16" x14ac:dyDescent="0.25">
      <c r="A860" s="3">
        <v>20184090493712</v>
      </c>
      <c r="B860" s="2">
        <v>43238</v>
      </c>
      <c r="C860" s="2">
        <v>43263</v>
      </c>
      <c r="D860" s="3">
        <v>20185000163291</v>
      </c>
      <c r="E860" s="2">
        <v>43249</v>
      </c>
      <c r="F860" s="1" t="s">
        <v>24</v>
      </c>
      <c r="G860" s="1" t="s">
        <v>1680</v>
      </c>
      <c r="H860" s="1" t="s">
        <v>1681</v>
      </c>
      <c r="I860" s="1" t="s">
        <v>19</v>
      </c>
      <c r="J860" s="1" t="s">
        <v>20</v>
      </c>
      <c r="K860" s="1">
        <v>999</v>
      </c>
      <c r="L860" s="1" t="s">
        <v>21</v>
      </c>
      <c r="M860" s="1" t="s">
        <v>321</v>
      </c>
      <c r="N860" s="1">
        <v>500</v>
      </c>
      <c r="O860" s="1" t="s">
        <v>23</v>
      </c>
      <c r="P860" s="1">
        <f t="shared" si="13"/>
        <v>11</v>
      </c>
    </row>
    <row r="861" spans="1:16" x14ac:dyDescent="0.25">
      <c r="A861" s="3">
        <v>20184090493792</v>
      </c>
      <c r="B861" s="2">
        <v>43238</v>
      </c>
      <c r="C861" s="2">
        <v>43328</v>
      </c>
      <c r="D861" s="3" t="s">
        <v>1682</v>
      </c>
      <c r="E861" s="1" t="s">
        <v>18</v>
      </c>
      <c r="F861" s="1" t="s">
        <v>158</v>
      </c>
      <c r="G861" s="1" t="s">
        <v>1683</v>
      </c>
      <c r="H861" s="1" t="s">
        <v>1684</v>
      </c>
      <c r="I861" s="1" t="s">
        <v>548</v>
      </c>
      <c r="J861" s="1" t="s">
        <v>20</v>
      </c>
      <c r="K861" s="1">
        <v>300</v>
      </c>
      <c r="L861" s="1" t="s">
        <v>1685</v>
      </c>
      <c r="M861" s="1" t="s">
        <v>1686</v>
      </c>
      <c r="N861" s="1">
        <v>300</v>
      </c>
      <c r="O861" s="1"/>
      <c r="P861" s="1" t="str">
        <f t="shared" si="13"/>
        <v>-</v>
      </c>
    </row>
    <row r="862" spans="1:16" x14ac:dyDescent="0.25">
      <c r="A862" s="3">
        <v>20184090494362</v>
      </c>
      <c r="B862" s="2">
        <v>43238</v>
      </c>
      <c r="C862" s="2">
        <v>43328</v>
      </c>
      <c r="D862" s="3">
        <v>20183000161581</v>
      </c>
      <c r="E862" s="2">
        <v>43248</v>
      </c>
      <c r="F862" s="1" t="s">
        <v>158</v>
      </c>
      <c r="G862" s="1" t="s">
        <v>1687</v>
      </c>
      <c r="H862" s="1" t="s">
        <v>656</v>
      </c>
      <c r="I862" s="1" t="s">
        <v>19</v>
      </c>
      <c r="J862" s="1" t="s">
        <v>20</v>
      </c>
      <c r="K862" s="1">
        <v>999</v>
      </c>
      <c r="L862" s="1" t="s">
        <v>21</v>
      </c>
      <c r="M862" s="1" t="s">
        <v>491</v>
      </c>
      <c r="N862" s="1">
        <v>300</v>
      </c>
      <c r="O862" s="1" t="s">
        <v>23</v>
      </c>
      <c r="P862" s="1">
        <f t="shared" si="13"/>
        <v>10</v>
      </c>
    </row>
    <row r="863" spans="1:16" x14ac:dyDescent="0.25">
      <c r="A863" s="3">
        <v>20184090494392</v>
      </c>
      <c r="B863" s="2">
        <v>43239</v>
      </c>
      <c r="C863" s="2">
        <v>43263</v>
      </c>
      <c r="D863" s="3">
        <v>20185000185261</v>
      </c>
      <c r="E863" s="2">
        <v>43266</v>
      </c>
      <c r="F863" s="1" t="s">
        <v>43</v>
      </c>
      <c r="G863" s="1" t="s">
        <v>44</v>
      </c>
      <c r="H863" s="1" t="s">
        <v>1688</v>
      </c>
      <c r="I863" s="1" t="s">
        <v>26</v>
      </c>
      <c r="J863" s="1" t="s">
        <v>18</v>
      </c>
      <c r="K863" s="1">
        <v>999</v>
      </c>
      <c r="L863" s="1" t="s">
        <v>21</v>
      </c>
      <c r="M863" s="1" t="s">
        <v>91</v>
      </c>
      <c r="N863" s="1">
        <v>500</v>
      </c>
      <c r="O863" s="1" t="s">
        <v>23</v>
      </c>
      <c r="P863" s="1">
        <f t="shared" si="13"/>
        <v>27</v>
      </c>
    </row>
    <row r="864" spans="1:16" x14ac:dyDescent="0.25">
      <c r="A864" s="3">
        <v>20184090494622</v>
      </c>
      <c r="B864" s="2">
        <v>43241</v>
      </c>
      <c r="C864" s="2">
        <v>43264</v>
      </c>
      <c r="D864" s="3">
        <v>20183070165331</v>
      </c>
      <c r="E864" s="2">
        <v>43250</v>
      </c>
      <c r="F864" s="1" t="s">
        <v>24</v>
      </c>
      <c r="G864" s="1" t="s">
        <v>1689</v>
      </c>
      <c r="H864" s="1" t="s">
        <v>1690</v>
      </c>
      <c r="I864" s="1" t="s">
        <v>19</v>
      </c>
      <c r="J864" s="1" t="s">
        <v>459</v>
      </c>
      <c r="K864" s="1">
        <v>999</v>
      </c>
      <c r="L864" s="1" t="s">
        <v>21</v>
      </c>
      <c r="M864" s="1" t="s">
        <v>513</v>
      </c>
      <c r="N864" s="1">
        <v>307</v>
      </c>
      <c r="O864" s="1" t="s">
        <v>23</v>
      </c>
      <c r="P864" s="1">
        <f t="shared" si="13"/>
        <v>9</v>
      </c>
    </row>
    <row r="865" spans="1:16" x14ac:dyDescent="0.25">
      <c r="A865" s="3">
        <v>20184090494702</v>
      </c>
      <c r="B865" s="2">
        <v>43241</v>
      </c>
      <c r="C865" s="2">
        <v>43264</v>
      </c>
      <c r="D865" s="3">
        <v>20183060177881</v>
      </c>
      <c r="E865" s="2">
        <v>43263</v>
      </c>
      <c r="F865" s="1" t="s">
        <v>24</v>
      </c>
      <c r="G865" s="1" t="s">
        <v>1691</v>
      </c>
      <c r="H865" s="1" t="s">
        <v>1692</v>
      </c>
      <c r="I865" s="1" t="s">
        <v>19</v>
      </c>
      <c r="J865" s="1" t="s">
        <v>20</v>
      </c>
      <c r="K865" s="1">
        <v>999</v>
      </c>
      <c r="L865" s="1" t="s">
        <v>21</v>
      </c>
      <c r="M865" s="1" t="s">
        <v>753</v>
      </c>
      <c r="N865" s="1">
        <v>306</v>
      </c>
      <c r="O865" s="1" t="s">
        <v>23</v>
      </c>
      <c r="P865" s="1">
        <f t="shared" si="13"/>
        <v>22</v>
      </c>
    </row>
    <row r="866" spans="1:16" x14ac:dyDescent="0.25">
      <c r="A866" s="3">
        <v>20184090494742</v>
      </c>
      <c r="B866" s="2">
        <v>43241</v>
      </c>
      <c r="C866" s="2">
        <v>43264</v>
      </c>
      <c r="D866" s="3">
        <v>20185000186701</v>
      </c>
      <c r="E866" s="2">
        <v>43269</v>
      </c>
      <c r="F866" s="1" t="s">
        <v>43</v>
      </c>
      <c r="G866" s="1" t="s">
        <v>44</v>
      </c>
      <c r="H866" s="1" t="s">
        <v>1693</v>
      </c>
      <c r="I866" s="1" t="s">
        <v>26</v>
      </c>
      <c r="J866" s="1" t="s">
        <v>20</v>
      </c>
      <c r="K866" s="1">
        <v>999</v>
      </c>
      <c r="L866" s="1" t="s">
        <v>21</v>
      </c>
      <c r="M866" s="1" t="s">
        <v>58</v>
      </c>
      <c r="N866" s="1">
        <v>500</v>
      </c>
      <c r="O866" s="1" t="s">
        <v>23</v>
      </c>
      <c r="P866" s="1">
        <f t="shared" si="13"/>
        <v>28</v>
      </c>
    </row>
    <row r="867" spans="1:16" x14ac:dyDescent="0.25">
      <c r="A867" s="3">
        <v>20184090494882</v>
      </c>
      <c r="B867" s="2">
        <v>43241</v>
      </c>
      <c r="C867" s="2">
        <v>43264</v>
      </c>
      <c r="D867" s="3">
        <v>20183000171661</v>
      </c>
      <c r="E867" s="2">
        <v>43256</v>
      </c>
      <c r="F867" s="1" t="s">
        <v>24</v>
      </c>
      <c r="G867" s="1" t="s">
        <v>1694</v>
      </c>
      <c r="H867" s="1" t="s">
        <v>235</v>
      </c>
      <c r="I867" s="1" t="s">
        <v>19</v>
      </c>
      <c r="J867" s="1" t="s">
        <v>20</v>
      </c>
      <c r="K867" s="1">
        <v>999</v>
      </c>
      <c r="L867" s="1" t="s">
        <v>21</v>
      </c>
      <c r="M867" s="1" t="s">
        <v>978</v>
      </c>
      <c r="N867" s="1">
        <v>300</v>
      </c>
      <c r="O867" s="1" t="s">
        <v>23</v>
      </c>
      <c r="P867" s="1">
        <f t="shared" si="13"/>
        <v>15</v>
      </c>
    </row>
    <row r="868" spans="1:16" x14ac:dyDescent="0.25">
      <c r="A868" s="3">
        <v>20184090495022</v>
      </c>
      <c r="B868" s="2">
        <v>43241</v>
      </c>
      <c r="C868" s="2">
        <v>43264</v>
      </c>
      <c r="D868" s="3">
        <v>20183070179081</v>
      </c>
      <c r="E868" s="2">
        <v>43263</v>
      </c>
      <c r="F868" s="1" t="s">
        <v>43</v>
      </c>
      <c r="G868" s="1" t="s">
        <v>44</v>
      </c>
      <c r="H868" s="1" t="s">
        <v>1695</v>
      </c>
      <c r="I868" s="1" t="s">
        <v>19</v>
      </c>
      <c r="J868" s="1" t="s">
        <v>459</v>
      </c>
      <c r="K868" s="1">
        <v>999</v>
      </c>
      <c r="L868" s="1" t="s">
        <v>21</v>
      </c>
      <c r="M868" s="1" t="s">
        <v>513</v>
      </c>
      <c r="N868" s="1">
        <v>307</v>
      </c>
      <c r="O868" s="1" t="s">
        <v>23</v>
      </c>
      <c r="P868" s="1">
        <f t="shared" si="13"/>
        <v>22</v>
      </c>
    </row>
    <row r="869" spans="1:16" x14ac:dyDescent="0.25">
      <c r="A869" s="3">
        <v>20184090495192</v>
      </c>
      <c r="B869" s="2">
        <v>43241</v>
      </c>
      <c r="C869" s="2">
        <v>43264</v>
      </c>
      <c r="D869" s="3">
        <v>20185000190621</v>
      </c>
      <c r="E869" s="2">
        <v>43271</v>
      </c>
      <c r="F869" s="1" t="s">
        <v>43</v>
      </c>
      <c r="G869" s="1" t="s">
        <v>1696</v>
      </c>
      <c r="H869" s="1" t="s">
        <v>81</v>
      </c>
      <c r="I869" s="1" t="s">
        <v>26</v>
      </c>
      <c r="J869" s="1" t="s">
        <v>20</v>
      </c>
      <c r="K869" s="1">
        <v>999</v>
      </c>
      <c r="L869" s="1" t="s">
        <v>21</v>
      </c>
      <c r="M869" s="1" t="s">
        <v>108</v>
      </c>
      <c r="N869" s="1">
        <v>500</v>
      </c>
      <c r="O869" s="1" t="s">
        <v>23</v>
      </c>
      <c r="P869" s="1">
        <f t="shared" si="13"/>
        <v>30</v>
      </c>
    </row>
    <row r="870" spans="1:16" x14ac:dyDescent="0.25">
      <c r="A870" s="3">
        <v>20184090495202</v>
      </c>
      <c r="B870" s="2">
        <v>43241</v>
      </c>
      <c r="C870" s="2">
        <v>43256</v>
      </c>
      <c r="D870" s="3">
        <v>20183000173181</v>
      </c>
      <c r="E870" s="2">
        <v>43257</v>
      </c>
      <c r="F870" s="1" t="s">
        <v>51</v>
      </c>
      <c r="G870" s="1" t="s">
        <v>44</v>
      </c>
      <c r="H870" s="1" t="s">
        <v>1697</v>
      </c>
      <c r="I870" s="1" t="s">
        <v>26</v>
      </c>
      <c r="J870" s="1" t="s">
        <v>72</v>
      </c>
      <c r="K870" s="1">
        <v>999</v>
      </c>
      <c r="L870" s="1" t="s">
        <v>21</v>
      </c>
      <c r="M870" s="1" t="s">
        <v>76</v>
      </c>
      <c r="N870" s="1">
        <v>300</v>
      </c>
      <c r="O870" s="1" t="s">
        <v>23</v>
      </c>
      <c r="P870" s="1">
        <f t="shared" si="13"/>
        <v>16</v>
      </c>
    </row>
    <row r="871" spans="1:16" x14ac:dyDescent="0.25">
      <c r="A871" s="3">
        <v>20184090495312</v>
      </c>
      <c r="B871" s="2">
        <v>43241</v>
      </c>
      <c r="C871" s="2">
        <v>43264</v>
      </c>
      <c r="D871" s="3">
        <v>20182000164861</v>
      </c>
      <c r="E871" s="2">
        <v>43250</v>
      </c>
      <c r="F871" s="1" t="s">
        <v>24</v>
      </c>
      <c r="G871" s="1" t="s">
        <v>1698</v>
      </c>
      <c r="H871" s="1" t="s">
        <v>81</v>
      </c>
      <c r="I871" s="1" t="s">
        <v>19</v>
      </c>
      <c r="J871" s="1" t="s">
        <v>1166</v>
      </c>
      <c r="K871" s="1">
        <v>999</v>
      </c>
      <c r="L871" s="1" t="s">
        <v>21</v>
      </c>
      <c r="M871" s="1" t="s">
        <v>87</v>
      </c>
      <c r="N871" s="1">
        <v>200</v>
      </c>
      <c r="O871" s="1" t="s">
        <v>23</v>
      </c>
      <c r="P871" s="1">
        <f t="shared" si="13"/>
        <v>9</v>
      </c>
    </row>
    <row r="872" spans="1:16" x14ac:dyDescent="0.25">
      <c r="A872" s="3">
        <v>20184090495382</v>
      </c>
      <c r="B872" s="2">
        <v>43241</v>
      </c>
      <c r="C872" s="2">
        <v>43264</v>
      </c>
      <c r="D872" s="3">
        <v>20183000165621</v>
      </c>
      <c r="E872" s="2">
        <v>43250</v>
      </c>
      <c r="F872" s="1" t="s">
        <v>24</v>
      </c>
      <c r="G872" s="1" t="s">
        <v>1699</v>
      </c>
      <c r="H872" s="1" t="s">
        <v>81</v>
      </c>
      <c r="I872" s="1" t="s">
        <v>19</v>
      </c>
      <c r="J872" s="1" t="s">
        <v>20</v>
      </c>
      <c r="K872" s="1">
        <v>999</v>
      </c>
      <c r="L872" s="1" t="s">
        <v>21</v>
      </c>
      <c r="M872" s="1" t="s">
        <v>151</v>
      </c>
      <c r="N872" s="1">
        <v>300</v>
      </c>
      <c r="O872" s="1" t="s">
        <v>23</v>
      </c>
      <c r="P872" s="1">
        <f t="shared" si="13"/>
        <v>9</v>
      </c>
    </row>
    <row r="873" spans="1:16" x14ac:dyDescent="0.25">
      <c r="A873" s="3">
        <v>20184090495412</v>
      </c>
      <c r="B873" s="2">
        <v>43241</v>
      </c>
      <c r="C873" s="2">
        <v>43264</v>
      </c>
      <c r="D873" s="3">
        <v>20185000162871</v>
      </c>
      <c r="E873" s="2">
        <v>43249</v>
      </c>
      <c r="F873" s="1" t="s">
        <v>24</v>
      </c>
      <c r="G873" s="1" t="s">
        <v>1700</v>
      </c>
      <c r="H873" s="1" t="s">
        <v>81</v>
      </c>
      <c r="I873" s="1" t="s">
        <v>19</v>
      </c>
      <c r="J873" s="1" t="s">
        <v>20</v>
      </c>
      <c r="K873" s="1">
        <v>999</v>
      </c>
      <c r="L873" s="1" t="s">
        <v>21</v>
      </c>
      <c r="M873" s="1" t="s">
        <v>112</v>
      </c>
      <c r="N873" s="1">
        <v>500</v>
      </c>
      <c r="O873" s="1" t="s">
        <v>23</v>
      </c>
      <c r="P873" s="1">
        <f t="shared" si="13"/>
        <v>8</v>
      </c>
    </row>
    <row r="874" spans="1:16" x14ac:dyDescent="0.25">
      <c r="A874" s="3">
        <v>20184090495432</v>
      </c>
      <c r="B874" s="2">
        <v>43241</v>
      </c>
      <c r="C874" s="2">
        <v>43264</v>
      </c>
      <c r="D874" s="3">
        <v>20183040171561</v>
      </c>
      <c r="E874" s="2">
        <v>43256</v>
      </c>
      <c r="F874" s="1" t="s">
        <v>24</v>
      </c>
      <c r="G874" s="1" t="s">
        <v>44</v>
      </c>
      <c r="H874" s="1" t="s">
        <v>1701</v>
      </c>
      <c r="I874" s="1" t="s">
        <v>19</v>
      </c>
      <c r="J874" s="1" t="s">
        <v>18</v>
      </c>
      <c r="K874" s="1">
        <v>999</v>
      </c>
      <c r="L874" s="1" t="s">
        <v>21</v>
      </c>
      <c r="M874" s="1" t="s">
        <v>338</v>
      </c>
      <c r="N874" s="1">
        <v>304</v>
      </c>
      <c r="O874" s="1" t="s">
        <v>23</v>
      </c>
      <c r="P874" s="1">
        <f t="shared" si="13"/>
        <v>15</v>
      </c>
    </row>
    <row r="875" spans="1:16" x14ac:dyDescent="0.25">
      <c r="A875" s="3">
        <v>20184090495492</v>
      </c>
      <c r="B875" s="2">
        <v>43241</v>
      </c>
      <c r="C875" s="2">
        <v>43256</v>
      </c>
      <c r="D875" s="3">
        <v>20183000168901</v>
      </c>
      <c r="E875" s="2">
        <v>43252</v>
      </c>
      <c r="F875" s="1" t="s">
        <v>15</v>
      </c>
      <c r="G875" s="1" t="s">
        <v>1702</v>
      </c>
      <c r="H875" s="1" t="s">
        <v>1703</v>
      </c>
      <c r="I875" s="1" t="s">
        <v>19</v>
      </c>
      <c r="J875" s="1" t="s">
        <v>20</v>
      </c>
      <c r="K875" s="1">
        <v>999</v>
      </c>
      <c r="L875" s="1" t="s">
        <v>21</v>
      </c>
      <c r="M875" s="1" t="s">
        <v>1654</v>
      </c>
      <c r="N875" s="1">
        <v>300</v>
      </c>
      <c r="O875" s="1" t="s">
        <v>23</v>
      </c>
      <c r="P875" s="1">
        <f t="shared" si="13"/>
        <v>11</v>
      </c>
    </row>
    <row r="876" spans="1:16" x14ac:dyDescent="0.25">
      <c r="A876" s="3">
        <v>20184090495572</v>
      </c>
      <c r="B876" s="2">
        <v>43241</v>
      </c>
      <c r="C876" s="2">
        <v>43264</v>
      </c>
      <c r="D876" s="3">
        <v>20185000161951</v>
      </c>
      <c r="E876" s="2">
        <v>43248</v>
      </c>
      <c r="F876" s="1" t="s">
        <v>43</v>
      </c>
      <c r="G876" s="1" t="s">
        <v>1704</v>
      </c>
      <c r="H876" s="1" t="s">
        <v>17</v>
      </c>
      <c r="I876" s="1" t="s">
        <v>19</v>
      </c>
      <c r="J876" s="1" t="s">
        <v>75</v>
      </c>
      <c r="K876" s="1">
        <v>999</v>
      </c>
      <c r="L876" s="1" t="s">
        <v>21</v>
      </c>
      <c r="M876" s="1" t="s">
        <v>112</v>
      </c>
      <c r="N876" s="1">
        <v>500</v>
      </c>
      <c r="O876" s="1" t="s">
        <v>23</v>
      </c>
      <c r="P876" s="1">
        <f t="shared" si="13"/>
        <v>7</v>
      </c>
    </row>
    <row r="877" spans="1:16" x14ac:dyDescent="0.25">
      <c r="A877" s="3">
        <v>20184090495742</v>
      </c>
      <c r="B877" s="2">
        <v>43241</v>
      </c>
      <c r="C877" s="2">
        <v>43264</v>
      </c>
      <c r="D877" s="3">
        <v>20183000177971</v>
      </c>
      <c r="E877" s="2">
        <v>43263</v>
      </c>
      <c r="F877" s="1" t="s">
        <v>24</v>
      </c>
      <c r="G877" s="1" t="s">
        <v>1705</v>
      </c>
      <c r="H877" s="1" t="s">
        <v>1706</v>
      </c>
      <c r="I877" s="1" t="s">
        <v>19</v>
      </c>
      <c r="J877" s="1" t="s">
        <v>20</v>
      </c>
      <c r="K877" s="1">
        <v>999</v>
      </c>
      <c r="L877" s="1" t="s">
        <v>21</v>
      </c>
      <c r="M877" s="1" t="s">
        <v>587</v>
      </c>
      <c r="N877" s="1">
        <v>300</v>
      </c>
      <c r="O877" s="1" t="s">
        <v>23</v>
      </c>
      <c r="P877" s="1">
        <f t="shared" si="13"/>
        <v>22</v>
      </c>
    </row>
    <row r="878" spans="1:16" x14ac:dyDescent="0.25">
      <c r="A878" s="3">
        <v>20184090495792</v>
      </c>
      <c r="B878" s="2">
        <v>43241</v>
      </c>
      <c r="C878" s="2">
        <v>43264</v>
      </c>
      <c r="D878" s="3">
        <v>20183060163331</v>
      </c>
      <c r="E878" s="2">
        <v>43249</v>
      </c>
      <c r="F878" s="1" t="s">
        <v>24</v>
      </c>
      <c r="G878" s="1" t="s">
        <v>1707</v>
      </c>
      <c r="H878" s="1" t="s">
        <v>52</v>
      </c>
      <c r="I878" s="1" t="s">
        <v>19</v>
      </c>
      <c r="J878" s="1" t="s">
        <v>20</v>
      </c>
      <c r="K878" s="1">
        <v>999</v>
      </c>
      <c r="L878" s="1" t="s">
        <v>21</v>
      </c>
      <c r="M878" s="1" t="s">
        <v>233</v>
      </c>
      <c r="N878" s="1">
        <v>306</v>
      </c>
      <c r="O878" s="1" t="s">
        <v>23</v>
      </c>
      <c r="P878" s="1">
        <f t="shared" si="13"/>
        <v>8</v>
      </c>
    </row>
    <row r="879" spans="1:16" x14ac:dyDescent="0.25">
      <c r="A879" s="3">
        <v>20184090496002</v>
      </c>
      <c r="B879" s="2">
        <v>43241</v>
      </c>
      <c r="C879" s="2">
        <v>43264</v>
      </c>
      <c r="D879" s="3">
        <v>20185000175161</v>
      </c>
      <c r="E879" s="2">
        <v>43258</v>
      </c>
      <c r="F879" s="1" t="s">
        <v>24</v>
      </c>
      <c r="G879" s="1" t="s">
        <v>1708</v>
      </c>
      <c r="H879" s="1" t="s">
        <v>1354</v>
      </c>
      <c r="I879" s="1" t="s">
        <v>19</v>
      </c>
      <c r="J879" s="1" t="s">
        <v>75</v>
      </c>
      <c r="K879" s="1">
        <v>999</v>
      </c>
      <c r="L879" s="1" t="s">
        <v>21</v>
      </c>
      <c r="M879" s="1" t="s">
        <v>330</v>
      </c>
      <c r="N879" s="1">
        <v>500</v>
      </c>
      <c r="O879" s="1" t="s">
        <v>23</v>
      </c>
      <c r="P879" s="1">
        <f t="shared" si="13"/>
        <v>17</v>
      </c>
    </row>
    <row r="880" spans="1:16" x14ac:dyDescent="0.25">
      <c r="A880" s="3">
        <v>20184090496062</v>
      </c>
      <c r="B880" s="2">
        <v>43241</v>
      </c>
      <c r="C880" s="2">
        <v>43264</v>
      </c>
      <c r="D880" s="3">
        <v>20185000167031</v>
      </c>
      <c r="E880" s="2">
        <v>43251</v>
      </c>
      <c r="F880" s="1" t="s">
        <v>43</v>
      </c>
      <c r="G880" s="1" t="s">
        <v>44</v>
      </c>
      <c r="H880" s="1" t="s">
        <v>1709</v>
      </c>
      <c r="I880" s="1" t="s">
        <v>19</v>
      </c>
      <c r="J880" s="1" t="s">
        <v>20</v>
      </c>
      <c r="K880" s="1">
        <v>999</v>
      </c>
      <c r="L880" s="1" t="s">
        <v>21</v>
      </c>
      <c r="M880" s="1" t="s">
        <v>58</v>
      </c>
      <c r="N880" s="1">
        <v>500</v>
      </c>
      <c r="O880" s="1" t="s">
        <v>23</v>
      </c>
      <c r="P880" s="1">
        <f t="shared" si="13"/>
        <v>10</v>
      </c>
    </row>
    <row r="881" spans="1:16" x14ac:dyDescent="0.25">
      <c r="A881" s="3">
        <v>20184090496412</v>
      </c>
      <c r="B881" s="2">
        <v>43241</v>
      </c>
      <c r="C881" s="2">
        <v>43264</v>
      </c>
      <c r="D881" s="3"/>
      <c r="E881" s="1" t="s">
        <v>18</v>
      </c>
      <c r="F881" s="1" t="s">
        <v>24</v>
      </c>
      <c r="G881" s="1" t="s">
        <v>1710</v>
      </c>
      <c r="H881" s="1" t="s">
        <v>1711</v>
      </c>
      <c r="I881" s="1" t="s">
        <v>26</v>
      </c>
      <c r="J881" s="1" t="s">
        <v>20</v>
      </c>
      <c r="K881" s="1">
        <v>999</v>
      </c>
      <c r="L881" s="1" t="s">
        <v>21</v>
      </c>
      <c r="M881" s="1" t="s">
        <v>141</v>
      </c>
      <c r="N881" s="1">
        <v>306</v>
      </c>
      <c r="O881" s="1" t="s">
        <v>23</v>
      </c>
      <c r="P881" s="1" t="str">
        <f t="shared" si="13"/>
        <v>-</v>
      </c>
    </row>
    <row r="882" spans="1:16" x14ac:dyDescent="0.25">
      <c r="A882" s="3">
        <v>20184090496562</v>
      </c>
      <c r="B882" s="2">
        <v>43241</v>
      </c>
      <c r="C882" s="2">
        <v>43264</v>
      </c>
      <c r="D882" s="3"/>
      <c r="E882" s="1" t="s">
        <v>18</v>
      </c>
      <c r="F882" s="1" t="s">
        <v>24</v>
      </c>
      <c r="G882" s="1" t="s">
        <v>1712</v>
      </c>
      <c r="H882" s="1" t="s">
        <v>1354</v>
      </c>
      <c r="I882" s="1" t="s">
        <v>26</v>
      </c>
      <c r="J882" s="1" t="s">
        <v>20</v>
      </c>
      <c r="K882" s="1">
        <v>999</v>
      </c>
      <c r="L882" s="1" t="s">
        <v>21</v>
      </c>
      <c r="M882" s="1" t="s">
        <v>330</v>
      </c>
      <c r="N882" s="1">
        <v>500</v>
      </c>
      <c r="O882" s="1" t="s">
        <v>23</v>
      </c>
      <c r="P882" s="1" t="str">
        <f t="shared" si="13"/>
        <v>-</v>
      </c>
    </row>
    <row r="883" spans="1:16" x14ac:dyDescent="0.25">
      <c r="A883" s="3">
        <v>20184090496892</v>
      </c>
      <c r="B883" s="2">
        <v>43241</v>
      </c>
      <c r="C883" s="2">
        <v>43264</v>
      </c>
      <c r="D883" s="3">
        <v>20183040154761</v>
      </c>
      <c r="E883" s="2">
        <v>43242</v>
      </c>
      <c r="F883" s="1" t="s">
        <v>24</v>
      </c>
      <c r="G883" s="1" t="s">
        <v>44</v>
      </c>
      <c r="H883" s="1" t="s">
        <v>1713</v>
      </c>
      <c r="I883" s="1" t="s">
        <v>19</v>
      </c>
      <c r="J883" s="1" t="s">
        <v>18</v>
      </c>
      <c r="K883" s="1">
        <v>999</v>
      </c>
      <c r="L883" s="1" t="s">
        <v>21</v>
      </c>
      <c r="M883" s="1" t="s">
        <v>224</v>
      </c>
      <c r="N883" s="1">
        <v>304</v>
      </c>
      <c r="O883" s="1" t="s">
        <v>23</v>
      </c>
      <c r="P883" s="1">
        <f t="shared" si="13"/>
        <v>1</v>
      </c>
    </row>
    <row r="884" spans="1:16" x14ac:dyDescent="0.25">
      <c r="A884" s="3">
        <v>20184090497532</v>
      </c>
      <c r="B884" s="2">
        <v>43241</v>
      </c>
      <c r="C884" s="2">
        <v>43264</v>
      </c>
      <c r="D884" s="3"/>
      <c r="E884" s="1" t="s">
        <v>18</v>
      </c>
      <c r="F884" s="1" t="s">
        <v>24</v>
      </c>
      <c r="G884" s="1" t="s">
        <v>1714</v>
      </c>
      <c r="H884" s="1" t="s">
        <v>1715</v>
      </c>
      <c r="I884" s="1" t="s">
        <v>26</v>
      </c>
      <c r="J884" s="1" t="s">
        <v>20</v>
      </c>
      <c r="K884" s="1">
        <v>999</v>
      </c>
      <c r="L884" s="1" t="s">
        <v>21</v>
      </c>
      <c r="M884" s="1" t="s">
        <v>307</v>
      </c>
      <c r="N884" s="1">
        <v>305</v>
      </c>
      <c r="O884" s="1" t="s">
        <v>23</v>
      </c>
      <c r="P884" s="1" t="str">
        <f t="shared" si="13"/>
        <v>-</v>
      </c>
    </row>
    <row r="885" spans="1:16" x14ac:dyDescent="0.25">
      <c r="A885" s="3">
        <v>20184090498792</v>
      </c>
      <c r="B885" s="2">
        <v>43241</v>
      </c>
      <c r="C885" s="2">
        <v>43264</v>
      </c>
      <c r="D885" s="3"/>
      <c r="E885" s="1" t="s">
        <v>18</v>
      </c>
      <c r="F885" s="1" t="s">
        <v>67</v>
      </c>
      <c r="G885" s="1" t="s">
        <v>1716</v>
      </c>
      <c r="H885" s="1" t="s">
        <v>381</v>
      </c>
      <c r="I885" s="1" t="s">
        <v>26</v>
      </c>
      <c r="J885" s="1" t="s">
        <v>20</v>
      </c>
      <c r="K885" s="1">
        <v>999</v>
      </c>
      <c r="L885" s="1" t="s">
        <v>21</v>
      </c>
      <c r="M885" s="1" t="s">
        <v>382</v>
      </c>
      <c r="N885" s="1">
        <v>304</v>
      </c>
      <c r="O885" s="1" t="s">
        <v>23</v>
      </c>
      <c r="P885" s="1" t="str">
        <f t="shared" si="13"/>
        <v>-</v>
      </c>
    </row>
    <row r="886" spans="1:16" x14ac:dyDescent="0.25">
      <c r="A886" s="3">
        <v>20184090498812</v>
      </c>
      <c r="B886" s="2">
        <v>43241</v>
      </c>
      <c r="C886" s="2">
        <v>43264</v>
      </c>
      <c r="D886" s="3">
        <v>20186060165791</v>
      </c>
      <c r="E886" s="2">
        <v>43250</v>
      </c>
      <c r="F886" s="1" t="s">
        <v>24</v>
      </c>
      <c r="G886" s="1" t="s">
        <v>1717</v>
      </c>
      <c r="H886" s="1" t="s">
        <v>1718</v>
      </c>
      <c r="I886" s="1" t="s">
        <v>19</v>
      </c>
      <c r="J886" s="1" t="s">
        <v>48</v>
      </c>
      <c r="K886" s="1">
        <v>999</v>
      </c>
      <c r="L886" s="1" t="s">
        <v>21</v>
      </c>
      <c r="M886" s="1" t="s">
        <v>79</v>
      </c>
      <c r="N886" s="1">
        <v>606</v>
      </c>
      <c r="O886" s="1" t="s">
        <v>23</v>
      </c>
      <c r="P886" s="1">
        <f t="shared" si="13"/>
        <v>9</v>
      </c>
    </row>
    <row r="887" spans="1:16" x14ac:dyDescent="0.25">
      <c r="A887" s="3">
        <v>20184090498892</v>
      </c>
      <c r="B887" s="2">
        <v>43241</v>
      </c>
      <c r="C887" s="2">
        <v>43256</v>
      </c>
      <c r="D887" s="3">
        <v>20182000168111</v>
      </c>
      <c r="E887" s="2">
        <v>43252</v>
      </c>
      <c r="F887" s="1" t="s">
        <v>51</v>
      </c>
      <c r="G887" s="1" t="s">
        <v>1719</v>
      </c>
      <c r="H887" s="1" t="s">
        <v>1720</v>
      </c>
      <c r="I887" s="1" t="s">
        <v>19</v>
      </c>
      <c r="J887" s="1" t="s">
        <v>20</v>
      </c>
      <c r="K887" s="1">
        <v>999</v>
      </c>
      <c r="L887" s="1" t="s">
        <v>21</v>
      </c>
      <c r="M887" s="1" t="s">
        <v>526</v>
      </c>
      <c r="N887" s="1">
        <v>200</v>
      </c>
      <c r="O887" s="1" t="s">
        <v>23</v>
      </c>
      <c r="P887" s="1">
        <f t="shared" si="13"/>
        <v>11</v>
      </c>
    </row>
    <row r="888" spans="1:16" x14ac:dyDescent="0.25">
      <c r="A888" s="3">
        <v>20184090499082</v>
      </c>
      <c r="B888" s="2">
        <v>43241</v>
      </c>
      <c r="C888" s="2">
        <v>43256</v>
      </c>
      <c r="D888" s="3">
        <v>20183000186891</v>
      </c>
      <c r="E888" s="2">
        <v>43269</v>
      </c>
      <c r="F888" s="1" t="s">
        <v>36</v>
      </c>
      <c r="G888" s="1" t="s">
        <v>1721</v>
      </c>
      <c r="H888" s="1" t="s">
        <v>1722</v>
      </c>
      <c r="I888" s="1" t="s">
        <v>26</v>
      </c>
      <c r="J888" s="1" t="s">
        <v>39</v>
      </c>
      <c r="K888" s="1">
        <v>999</v>
      </c>
      <c r="L888" s="1" t="s">
        <v>21</v>
      </c>
      <c r="M888" s="1" t="s">
        <v>1723</v>
      </c>
      <c r="N888" s="1">
        <v>300</v>
      </c>
      <c r="O888" s="1" t="s">
        <v>23</v>
      </c>
      <c r="P888" s="1">
        <f t="shared" si="13"/>
        <v>28</v>
      </c>
    </row>
    <row r="889" spans="1:16" x14ac:dyDescent="0.25">
      <c r="A889" s="3">
        <v>20184090499152</v>
      </c>
      <c r="B889" s="2">
        <v>43241</v>
      </c>
      <c r="C889" s="2">
        <v>43256</v>
      </c>
      <c r="D889" s="3">
        <v>20183060167721</v>
      </c>
      <c r="E889" s="2">
        <v>43252</v>
      </c>
      <c r="F889" s="1" t="s">
        <v>15</v>
      </c>
      <c r="G889" s="1" t="s">
        <v>1724</v>
      </c>
      <c r="H889" s="1" t="s">
        <v>1725</v>
      </c>
      <c r="I889" s="1" t="s">
        <v>19</v>
      </c>
      <c r="J889" s="1" t="s">
        <v>20</v>
      </c>
      <c r="K889" s="1">
        <v>999</v>
      </c>
      <c r="L889" s="1" t="s">
        <v>21</v>
      </c>
      <c r="M889" s="1" t="s">
        <v>800</v>
      </c>
      <c r="N889" s="1">
        <v>306</v>
      </c>
      <c r="O889" s="1" t="s">
        <v>23</v>
      </c>
      <c r="P889" s="1">
        <f t="shared" si="13"/>
        <v>11</v>
      </c>
    </row>
    <row r="890" spans="1:16" x14ac:dyDescent="0.25">
      <c r="A890" s="3">
        <v>20184090499252</v>
      </c>
      <c r="B890" s="2">
        <v>43241</v>
      </c>
      <c r="C890" s="2">
        <v>43248</v>
      </c>
      <c r="D890" s="3">
        <v>20183040161161</v>
      </c>
      <c r="E890" s="2">
        <v>43245</v>
      </c>
      <c r="F890" s="1" t="s">
        <v>229</v>
      </c>
      <c r="G890" s="1" t="s">
        <v>1726</v>
      </c>
      <c r="H890" s="1" t="s">
        <v>1727</v>
      </c>
      <c r="I890" s="1" t="s">
        <v>19</v>
      </c>
      <c r="J890" s="1" t="s">
        <v>20</v>
      </c>
      <c r="K890" s="1">
        <v>999</v>
      </c>
      <c r="L890" s="1" t="s">
        <v>21</v>
      </c>
      <c r="M890" s="1" t="s">
        <v>167</v>
      </c>
      <c r="N890" s="1">
        <v>304</v>
      </c>
      <c r="O890" s="1" t="s">
        <v>23</v>
      </c>
      <c r="P890" s="1">
        <f t="shared" si="13"/>
        <v>4</v>
      </c>
    </row>
    <row r="891" spans="1:16" x14ac:dyDescent="0.25">
      <c r="A891" s="3">
        <v>20184090499312</v>
      </c>
      <c r="B891" s="2">
        <v>43241</v>
      </c>
      <c r="C891" s="2">
        <v>43256</v>
      </c>
      <c r="D891" s="3">
        <v>20185000165661</v>
      </c>
      <c r="E891" s="2">
        <v>43250</v>
      </c>
      <c r="F891" s="1" t="s">
        <v>15</v>
      </c>
      <c r="G891" s="1" t="s">
        <v>1728</v>
      </c>
      <c r="H891" s="1" t="s">
        <v>1729</v>
      </c>
      <c r="I891" s="1" t="s">
        <v>19</v>
      </c>
      <c r="J891" s="1" t="s">
        <v>20</v>
      </c>
      <c r="K891" s="1">
        <v>999</v>
      </c>
      <c r="L891" s="1" t="s">
        <v>21</v>
      </c>
      <c r="M891" s="1" t="s">
        <v>266</v>
      </c>
      <c r="N891" s="1">
        <v>500</v>
      </c>
      <c r="O891" s="1" t="s">
        <v>23</v>
      </c>
      <c r="P891" s="1">
        <f t="shared" si="13"/>
        <v>9</v>
      </c>
    </row>
    <row r="892" spans="1:16" x14ac:dyDescent="0.25">
      <c r="A892" s="3">
        <v>20184090499442</v>
      </c>
      <c r="B892" s="2">
        <v>43241</v>
      </c>
      <c r="C892" s="2">
        <v>43256</v>
      </c>
      <c r="D892" s="3">
        <v>20183060160371</v>
      </c>
      <c r="E892" s="2">
        <v>43245</v>
      </c>
      <c r="F892" s="1" t="s">
        <v>15</v>
      </c>
      <c r="G892" s="1" t="s">
        <v>1730</v>
      </c>
      <c r="H892" s="1" t="s">
        <v>1731</v>
      </c>
      <c r="I892" s="1" t="s">
        <v>19</v>
      </c>
      <c r="J892" s="1" t="s">
        <v>20</v>
      </c>
      <c r="K892" s="1">
        <v>999</v>
      </c>
      <c r="L892" s="1" t="s">
        <v>21</v>
      </c>
      <c r="M892" s="1" t="s">
        <v>589</v>
      </c>
      <c r="N892" s="1">
        <v>306</v>
      </c>
      <c r="O892" s="1" t="s">
        <v>23</v>
      </c>
      <c r="P892" s="1">
        <f t="shared" si="13"/>
        <v>4</v>
      </c>
    </row>
    <row r="893" spans="1:16" x14ac:dyDescent="0.25">
      <c r="A893" s="3">
        <v>20184090500292</v>
      </c>
      <c r="B893" s="2">
        <v>43241</v>
      </c>
      <c r="C893" s="2">
        <v>43264</v>
      </c>
      <c r="D893" s="3">
        <v>20183000183331</v>
      </c>
      <c r="E893" s="2">
        <v>43265</v>
      </c>
      <c r="F893" s="1" t="s">
        <v>24</v>
      </c>
      <c r="G893" s="1" t="s">
        <v>1732</v>
      </c>
      <c r="H893" s="1" t="s">
        <v>1733</v>
      </c>
      <c r="I893" s="1" t="s">
        <v>26</v>
      </c>
      <c r="J893" s="1" t="s">
        <v>75</v>
      </c>
      <c r="K893" s="1">
        <v>999</v>
      </c>
      <c r="L893" s="1" t="s">
        <v>21</v>
      </c>
      <c r="M893" s="1" t="s">
        <v>76</v>
      </c>
      <c r="N893" s="1">
        <v>300</v>
      </c>
      <c r="O893" s="1" t="s">
        <v>23</v>
      </c>
      <c r="P893" s="1">
        <f t="shared" si="13"/>
        <v>24</v>
      </c>
    </row>
    <row r="894" spans="1:16" x14ac:dyDescent="0.25">
      <c r="A894" s="3">
        <v>20184090500452</v>
      </c>
      <c r="B894" s="2">
        <v>43241</v>
      </c>
      <c r="C894" s="2">
        <v>43264</v>
      </c>
      <c r="D894" s="3">
        <v>20183000181051</v>
      </c>
      <c r="E894" s="2">
        <v>43264</v>
      </c>
      <c r="F894" s="1" t="s">
        <v>24</v>
      </c>
      <c r="G894" s="1" t="s">
        <v>1734</v>
      </c>
      <c r="H894" s="1" t="s">
        <v>1735</v>
      </c>
      <c r="I894" s="1" t="s">
        <v>19</v>
      </c>
      <c r="J894" s="1" t="s">
        <v>20</v>
      </c>
      <c r="K894" s="1">
        <v>999</v>
      </c>
      <c r="L894" s="1" t="s">
        <v>21</v>
      </c>
      <c r="M894" s="1" t="s">
        <v>132</v>
      </c>
      <c r="N894" s="1">
        <v>300</v>
      </c>
      <c r="O894" s="1" t="s">
        <v>23</v>
      </c>
      <c r="P894" s="1">
        <f t="shared" si="13"/>
        <v>23</v>
      </c>
    </row>
    <row r="895" spans="1:16" x14ac:dyDescent="0.25">
      <c r="A895" s="3">
        <v>20184090500712</v>
      </c>
      <c r="B895" s="2">
        <v>43241</v>
      </c>
      <c r="C895" s="2">
        <v>43264</v>
      </c>
      <c r="D895" s="3"/>
      <c r="E895" s="1" t="s">
        <v>18</v>
      </c>
      <c r="F895" s="1" t="s">
        <v>67</v>
      </c>
      <c r="G895" s="1" t="s">
        <v>1736</v>
      </c>
      <c r="H895" s="1" t="s">
        <v>164</v>
      </c>
      <c r="I895" s="1" t="s">
        <v>26</v>
      </c>
      <c r="J895" s="1" t="s">
        <v>48</v>
      </c>
      <c r="K895" s="1">
        <v>101</v>
      </c>
      <c r="L895" s="1" t="s">
        <v>628</v>
      </c>
      <c r="M895" s="1" t="s">
        <v>629</v>
      </c>
      <c r="N895" s="1">
        <v>101</v>
      </c>
      <c r="O895" s="1"/>
      <c r="P895" s="1" t="str">
        <f t="shared" si="13"/>
        <v>-</v>
      </c>
    </row>
    <row r="896" spans="1:16" x14ac:dyDescent="0.25">
      <c r="A896" s="3">
        <v>20184090501022</v>
      </c>
      <c r="B896" s="2">
        <v>43241</v>
      </c>
      <c r="C896" s="2">
        <v>43264</v>
      </c>
      <c r="D896" s="3">
        <v>20183040167321</v>
      </c>
      <c r="E896" s="2">
        <v>43251</v>
      </c>
      <c r="F896" s="1" t="s">
        <v>24</v>
      </c>
      <c r="G896" s="1" t="s">
        <v>1737</v>
      </c>
      <c r="H896" s="1" t="s">
        <v>1738</v>
      </c>
      <c r="I896" s="1" t="s">
        <v>19</v>
      </c>
      <c r="J896" s="1" t="s">
        <v>20</v>
      </c>
      <c r="K896" s="1">
        <v>999</v>
      </c>
      <c r="L896" s="1" t="s">
        <v>21</v>
      </c>
      <c r="M896" s="1" t="s">
        <v>338</v>
      </c>
      <c r="N896" s="1">
        <v>304</v>
      </c>
      <c r="O896" s="1" t="s">
        <v>23</v>
      </c>
      <c r="P896" s="1">
        <f t="shared" si="13"/>
        <v>10</v>
      </c>
    </row>
    <row r="897" spans="1:16" x14ac:dyDescent="0.25">
      <c r="A897" s="3">
        <v>20184090501812</v>
      </c>
      <c r="B897" s="2">
        <v>43242</v>
      </c>
      <c r="C897" s="2">
        <v>43265</v>
      </c>
      <c r="D897" s="3">
        <v>20183040164781</v>
      </c>
      <c r="E897" s="2">
        <v>43250</v>
      </c>
      <c r="F897" s="1" t="s">
        <v>24</v>
      </c>
      <c r="G897" s="1" t="s">
        <v>44</v>
      </c>
      <c r="H897" s="1" t="s">
        <v>1739</v>
      </c>
      <c r="I897" s="1" t="s">
        <v>19</v>
      </c>
      <c r="J897" s="1" t="s">
        <v>20</v>
      </c>
      <c r="K897" s="1">
        <v>999</v>
      </c>
      <c r="L897" s="1" t="s">
        <v>21</v>
      </c>
      <c r="M897" s="1" t="s">
        <v>167</v>
      </c>
      <c r="N897" s="1">
        <v>304</v>
      </c>
      <c r="O897" s="1" t="s">
        <v>23</v>
      </c>
      <c r="P897" s="1">
        <f t="shared" si="13"/>
        <v>8</v>
      </c>
    </row>
    <row r="898" spans="1:16" x14ac:dyDescent="0.25">
      <c r="A898" s="3">
        <v>20184090501952</v>
      </c>
      <c r="B898" s="2">
        <v>43242</v>
      </c>
      <c r="C898" s="2">
        <v>43265</v>
      </c>
      <c r="D898" s="3">
        <v>20185000181451</v>
      </c>
      <c r="E898" s="2">
        <v>43264</v>
      </c>
      <c r="F898" s="1" t="s">
        <v>24</v>
      </c>
      <c r="G898" s="1" t="s">
        <v>1740</v>
      </c>
      <c r="H898" s="1" t="s">
        <v>1741</v>
      </c>
      <c r="I898" s="1" t="s">
        <v>19</v>
      </c>
      <c r="J898" s="1" t="s">
        <v>20</v>
      </c>
      <c r="K898" s="1">
        <v>999</v>
      </c>
      <c r="L898" s="1" t="s">
        <v>21</v>
      </c>
      <c r="M898" s="1" t="s">
        <v>112</v>
      </c>
      <c r="N898" s="1">
        <v>500</v>
      </c>
      <c r="O898" s="1" t="s">
        <v>23</v>
      </c>
      <c r="P898" s="1">
        <f t="shared" si="13"/>
        <v>22</v>
      </c>
    </row>
    <row r="899" spans="1:16" x14ac:dyDescent="0.25">
      <c r="A899" s="3">
        <v>20184090502042</v>
      </c>
      <c r="B899" s="2">
        <v>43242</v>
      </c>
      <c r="C899" s="2">
        <v>43265</v>
      </c>
      <c r="D899" s="3">
        <v>20186060161121</v>
      </c>
      <c r="E899" s="2">
        <v>43245</v>
      </c>
      <c r="F899" s="1" t="s">
        <v>24</v>
      </c>
      <c r="G899" s="1" t="s">
        <v>1742</v>
      </c>
      <c r="H899" s="1" t="s">
        <v>1743</v>
      </c>
      <c r="I899" s="1" t="s">
        <v>19</v>
      </c>
      <c r="J899" s="1" t="s">
        <v>20</v>
      </c>
      <c r="K899" s="1">
        <v>999</v>
      </c>
      <c r="L899" s="1" t="s">
        <v>21</v>
      </c>
      <c r="M899" s="1" t="s">
        <v>79</v>
      </c>
      <c r="N899" s="1">
        <v>606</v>
      </c>
      <c r="O899" s="1" t="s">
        <v>23</v>
      </c>
      <c r="P899" s="1">
        <f t="shared" si="13"/>
        <v>3</v>
      </c>
    </row>
    <row r="900" spans="1:16" x14ac:dyDescent="0.25">
      <c r="A900" s="3">
        <v>20184090502092</v>
      </c>
      <c r="B900" s="2">
        <v>43242</v>
      </c>
      <c r="C900" s="2">
        <v>43257</v>
      </c>
      <c r="D900" s="3">
        <v>20185000177251</v>
      </c>
      <c r="E900" s="2">
        <v>43263</v>
      </c>
      <c r="F900" s="1" t="s">
        <v>51</v>
      </c>
      <c r="G900" s="1" t="s">
        <v>1744</v>
      </c>
      <c r="H900" s="1" t="s">
        <v>1745</v>
      </c>
      <c r="I900" s="1" t="s">
        <v>26</v>
      </c>
      <c r="J900" s="1" t="s">
        <v>20</v>
      </c>
      <c r="K900" s="1">
        <v>999</v>
      </c>
      <c r="L900" s="1" t="s">
        <v>21</v>
      </c>
      <c r="M900" s="1" t="s">
        <v>112</v>
      </c>
      <c r="N900" s="1">
        <v>500</v>
      </c>
      <c r="O900" s="1" t="s">
        <v>23</v>
      </c>
      <c r="P900" s="1">
        <f t="shared" ref="P900:P963" si="14">IFERROR(E900-B900,"-")</f>
        <v>21</v>
      </c>
    </row>
    <row r="901" spans="1:16" x14ac:dyDescent="0.25">
      <c r="A901" s="3">
        <v>20184090502232</v>
      </c>
      <c r="B901" s="2">
        <v>43242</v>
      </c>
      <c r="C901" s="2">
        <v>43257</v>
      </c>
      <c r="D901" s="3">
        <v>20185000166621</v>
      </c>
      <c r="E901" s="2">
        <v>43251</v>
      </c>
      <c r="F901" s="1" t="s">
        <v>124</v>
      </c>
      <c r="G901" s="1" t="s">
        <v>1746</v>
      </c>
      <c r="H901" s="1" t="s">
        <v>787</v>
      </c>
      <c r="I901" s="1" t="s">
        <v>19</v>
      </c>
      <c r="J901" s="1" t="s">
        <v>127</v>
      </c>
      <c r="K901" s="1">
        <v>999</v>
      </c>
      <c r="L901" s="1" t="s">
        <v>21</v>
      </c>
      <c r="M901" s="1" t="s">
        <v>22</v>
      </c>
      <c r="N901" s="1">
        <v>500</v>
      </c>
      <c r="O901" s="1" t="s">
        <v>23</v>
      </c>
      <c r="P901" s="1">
        <f t="shared" si="14"/>
        <v>9</v>
      </c>
    </row>
    <row r="902" spans="1:16" x14ac:dyDescent="0.25">
      <c r="A902" s="3">
        <v>20184090502242</v>
      </c>
      <c r="B902" s="2">
        <v>43242</v>
      </c>
      <c r="C902" s="2">
        <v>43265</v>
      </c>
      <c r="D902" s="3">
        <v>20183070172841</v>
      </c>
      <c r="E902" s="2">
        <v>43257</v>
      </c>
      <c r="F902" s="1" t="s">
        <v>24</v>
      </c>
      <c r="G902" s="1" t="s">
        <v>1747</v>
      </c>
      <c r="H902" s="1" t="s">
        <v>1748</v>
      </c>
      <c r="I902" s="1" t="s">
        <v>19</v>
      </c>
      <c r="J902" s="1" t="s">
        <v>459</v>
      </c>
      <c r="K902" s="1">
        <v>999</v>
      </c>
      <c r="L902" s="1" t="s">
        <v>21</v>
      </c>
      <c r="M902" s="1" t="s">
        <v>513</v>
      </c>
      <c r="N902" s="1">
        <v>307</v>
      </c>
      <c r="O902" s="1" t="s">
        <v>23</v>
      </c>
      <c r="P902" s="1">
        <f t="shared" si="14"/>
        <v>15</v>
      </c>
    </row>
    <row r="903" spans="1:16" x14ac:dyDescent="0.25">
      <c r="A903" s="3">
        <v>20184090502262</v>
      </c>
      <c r="B903" s="2">
        <v>43242</v>
      </c>
      <c r="C903" s="2">
        <v>43257</v>
      </c>
      <c r="D903" s="3">
        <v>20186050168921</v>
      </c>
      <c r="E903" s="2">
        <v>43252</v>
      </c>
      <c r="F903" s="1" t="s">
        <v>15</v>
      </c>
      <c r="G903" s="1" t="s">
        <v>1749</v>
      </c>
      <c r="H903" s="1" t="s">
        <v>17</v>
      </c>
      <c r="I903" s="1" t="s">
        <v>19</v>
      </c>
      <c r="J903" s="1" t="s">
        <v>406</v>
      </c>
      <c r="K903" s="1">
        <v>999</v>
      </c>
      <c r="L903" s="1" t="s">
        <v>21</v>
      </c>
      <c r="M903" s="1" t="s">
        <v>1221</v>
      </c>
      <c r="N903" s="1">
        <v>605</v>
      </c>
      <c r="O903" s="1" t="s">
        <v>23</v>
      </c>
      <c r="P903" s="1">
        <f t="shared" si="14"/>
        <v>10</v>
      </c>
    </row>
    <row r="904" spans="1:16" x14ac:dyDescent="0.25">
      <c r="A904" s="3">
        <v>20184090502282</v>
      </c>
      <c r="B904" s="2">
        <v>43242</v>
      </c>
      <c r="C904" s="2">
        <v>43257</v>
      </c>
      <c r="D904" s="3">
        <v>20183000165611</v>
      </c>
      <c r="E904" s="2">
        <v>43250</v>
      </c>
      <c r="F904" s="1" t="s">
        <v>51</v>
      </c>
      <c r="G904" s="1" t="s">
        <v>44</v>
      </c>
      <c r="H904" s="1" t="s">
        <v>1750</v>
      </c>
      <c r="I904" s="1" t="s">
        <v>19</v>
      </c>
      <c r="J904" s="1" t="s">
        <v>20</v>
      </c>
      <c r="K904" s="1">
        <v>999</v>
      </c>
      <c r="L904" s="1" t="s">
        <v>21</v>
      </c>
      <c r="M904" s="1" t="s">
        <v>196</v>
      </c>
      <c r="N904" s="1">
        <v>300</v>
      </c>
      <c r="O904" s="1" t="s">
        <v>23</v>
      </c>
      <c r="P904" s="1">
        <f t="shared" si="14"/>
        <v>8</v>
      </c>
    </row>
    <row r="905" spans="1:16" x14ac:dyDescent="0.25">
      <c r="A905" s="3">
        <v>20184090502292</v>
      </c>
      <c r="B905" s="2">
        <v>43242</v>
      </c>
      <c r="C905" s="2">
        <v>43257</v>
      </c>
      <c r="D905" s="3">
        <v>20186060187271</v>
      </c>
      <c r="E905" s="2">
        <v>43270</v>
      </c>
      <c r="F905" s="1" t="s">
        <v>15</v>
      </c>
      <c r="G905" s="1" t="s">
        <v>1751</v>
      </c>
      <c r="H905" s="1" t="s">
        <v>17</v>
      </c>
      <c r="I905" s="1" t="s">
        <v>26</v>
      </c>
      <c r="J905" s="1" t="s">
        <v>20</v>
      </c>
      <c r="K905" s="1">
        <v>999</v>
      </c>
      <c r="L905" s="1" t="s">
        <v>21</v>
      </c>
      <c r="M905" s="1" t="s">
        <v>27</v>
      </c>
      <c r="N905" s="1">
        <v>606</v>
      </c>
      <c r="O905" s="1" t="s">
        <v>23</v>
      </c>
      <c r="P905" s="1">
        <f t="shared" si="14"/>
        <v>28</v>
      </c>
    </row>
    <row r="906" spans="1:16" x14ac:dyDescent="0.25">
      <c r="A906" s="3">
        <v>20184090502322</v>
      </c>
      <c r="B906" s="2">
        <v>43242</v>
      </c>
      <c r="C906" s="2">
        <v>43257</v>
      </c>
      <c r="D906" s="3">
        <v>20183070172671</v>
      </c>
      <c r="E906" s="2">
        <v>43257</v>
      </c>
      <c r="F906" s="1" t="s">
        <v>15</v>
      </c>
      <c r="G906" s="1" t="s">
        <v>1752</v>
      </c>
      <c r="H906" s="1" t="s">
        <v>17</v>
      </c>
      <c r="I906" s="1" t="s">
        <v>19</v>
      </c>
      <c r="J906" s="1" t="s">
        <v>20</v>
      </c>
      <c r="K906" s="1">
        <v>999</v>
      </c>
      <c r="L906" s="1" t="s">
        <v>21</v>
      </c>
      <c r="M906" s="1" t="s">
        <v>433</v>
      </c>
      <c r="N906" s="1">
        <v>307</v>
      </c>
      <c r="O906" s="1" t="s">
        <v>23</v>
      </c>
      <c r="P906" s="1">
        <f t="shared" si="14"/>
        <v>15</v>
      </c>
    </row>
    <row r="907" spans="1:16" x14ac:dyDescent="0.25">
      <c r="A907" s="3">
        <v>20184090502342</v>
      </c>
      <c r="B907" s="2">
        <v>43242</v>
      </c>
      <c r="C907" s="2">
        <v>43257</v>
      </c>
      <c r="D907" s="3">
        <v>20185000176901</v>
      </c>
      <c r="E907" s="2">
        <v>43259</v>
      </c>
      <c r="F907" s="1" t="s">
        <v>124</v>
      </c>
      <c r="G907" s="1" t="s">
        <v>1753</v>
      </c>
      <c r="H907" s="1" t="s">
        <v>17</v>
      </c>
      <c r="I907" s="1" t="s">
        <v>26</v>
      </c>
      <c r="J907" s="1" t="s">
        <v>144</v>
      </c>
      <c r="K907" s="1">
        <v>999</v>
      </c>
      <c r="L907" s="1" t="s">
        <v>21</v>
      </c>
      <c r="M907" s="1" t="s">
        <v>914</v>
      </c>
      <c r="N907" s="1">
        <v>500</v>
      </c>
      <c r="O907" s="1" t="s">
        <v>23</v>
      </c>
      <c r="P907" s="1">
        <f t="shared" si="14"/>
        <v>17</v>
      </c>
    </row>
    <row r="908" spans="1:16" x14ac:dyDescent="0.25">
      <c r="A908" s="3">
        <v>20184090502372</v>
      </c>
      <c r="B908" s="2">
        <v>43242</v>
      </c>
      <c r="C908" s="2">
        <v>43265</v>
      </c>
      <c r="D908" s="3">
        <v>20186060165821</v>
      </c>
      <c r="E908" s="2">
        <v>43250</v>
      </c>
      <c r="F908" s="1" t="s">
        <v>24</v>
      </c>
      <c r="G908" s="1" t="s">
        <v>1754</v>
      </c>
      <c r="H908" s="1" t="s">
        <v>1755</v>
      </c>
      <c r="I908" s="1" t="s">
        <v>19</v>
      </c>
      <c r="J908" s="1" t="s">
        <v>127</v>
      </c>
      <c r="K908" s="1">
        <v>999</v>
      </c>
      <c r="L908" s="1" t="s">
        <v>21</v>
      </c>
      <c r="M908" s="1" t="s">
        <v>1530</v>
      </c>
      <c r="N908" s="1">
        <v>606</v>
      </c>
      <c r="O908" s="1" t="s">
        <v>23</v>
      </c>
      <c r="P908" s="1">
        <f t="shared" si="14"/>
        <v>8</v>
      </c>
    </row>
    <row r="909" spans="1:16" x14ac:dyDescent="0.25">
      <c r="A909" s="3">
        <v>20184090502452</v>
      </c>
      <c r="B909" s="2">
        <v>43242</v>
      </c>
      <c r="C909" s="2">
        <v>43265</v>
      </c>
      <c r="D909" s="3">
        <v>20183040181841</v>
      </c>
      <c r="E909" s="2">
        <v>43265</v>
      </c>
      <c r="F909" s="1" t="s">
        <v>24</v>
      </c>
      <c r="G909" s="1" t="s">
        <v>1756</v>
      </c>
      <c r="H909" s="1" t="s">
        <v>1757</v>
      </c>
      <c r="I909" s="1" t="s">
        <v>19</v>
      </c>
      <c r="J909" s="1" t="s">
        <v>20</v>
      </c>
      <c r="K909" s="1">
        <v>999</v>
      </c>
      <c r="L909" s="1" t="s">
        <v>21</v>
      </c>
      <c r="M909" s="1" t="s">
        <v>760</v>
      </c>
      <c r="N909" s="1">
        <v>304</v>
      </c>
      <c r="O909" s="1" t="s">
        <v>23</v>
      </c>
      <c r="P909" s="1">
        <f t="shared" si="14"/>
        <v>23</v>
      </c>
    </row>
    <row r="910" spans="1:16" x14ac:dyDescent="0.25">
      <c r="A910" s="3">
        <v>20184090502522</v>
      </c>
      <c r="B910" s="2">
        <v>43242</v>
      </c>
      <c r="C910" s="2">
        <v>43265</v>
      </c>
      <c r="D910" s="3">
        <v>20186060177291</v>
      </c>
      <c r="E910" s="2">
        <v>43263</v>
      </c>
      <c r="F910" s="1" t="s">
        <v>24</v>
      </c>
      <c r="G910" s="1" t="s">
        <v>1758</v>
      </c>
      <c r="H910" s="1" t="s">
        <v>963</v>
      </c>
      <c r="I910" s="1" t="s">
        <v>19</v>
      </c>
      <c r="J910" s="1" t="s">
        <v>20</v>
      </c>
      <c r="K910" s="1">
        <v>999</v>
      </c>
      <c r="L910" s="1" t="s">
        <v>21</v>
      </c>
      <c r="M910" s="1" t="s">
        <v>316</v>
      </c>
      <c r="N910" s="1">
        <v>606</v>
      </c>
      <c r="O910" s="1" t="s">
        <v>23</v>
      </c>
      <c r="P910" s="1">
        <f t="shared" si="14"/>
        <v>21</v>
      </c>
    </row>
    <row r="911" spans="1:16" x14ac:dyDescent="0.25">
      <c r="A911" s="3">
        <v>20184090502892</v>
      </c>
      <c r="B911" s="2">
        <v>43242</v>
      </c>
      <c r="C911" s="2">
        <v>43257</v>
      </c>
      <c r="D911" s="3">
        <v>20182000173161</v>
      </c>
      <c r="E911" s="2">
        <v>43257</v>
      </c>
      <c r="F911" s="1" t="s">
        <v>51</v>
      </c>
      <c r="G911" s="1" t="s">
        <v>1759</v>
      </c>
      <c r="H911" s="1" t="s">
        <v>1760</v>
      </c>
      <c r="I911" s="1" t="s">
        <v>19</v>
      </c>
      <c r="J911" s="1" t="s">
        <v>459</v>
      </c>
      <c r="K911" s="1">
        <v>999</v>
      </c>
      <c r="L911" s="1" t="s">
        <v>21</v>
      </c>
      <c r="M911" s="1" t="s">
        <v>87</v>
      </c>
      <c r="N911" s="1">
        <v>200</v>
      </c>
      <c r="O911" s="1" t="s">
        <v>23</v>
      </c>
      <c r="P911" s="1">
        <f t="shared" si="14"/>
        <v>15</v>
      </c>
    </row>
    <row r="912" spans="1:16" x14ac:dyDescent="0.25">
      <c r="A912" s="3">
        <v>20184090503062</v>
      </c>
      <c r="B912" s="2">
        <v>43242</v>
      </c>
      <c r="C912" s="2">
        <v>43265</v>
      </c>
      <c r="D912" s="3">
        <v>20186050176261</v>
      </c>
      <c r="E912" s="2">
        <v>43259</v>
      </c>
      <c r="F912" s="1" t="s">
        <v>24</v>
      </c>
      <c r="G912" s="1" t="s">
        <v>1761</v>
      </c>
      <c r="H912" s="1" t="s">
        <v>1762</v>
      </c>
      <c r="I912" s="1" t="s">
        <v>19</v>
      </c>
      <c r="J912" s="1" t="s">
        <v>20</v>
      </c>
      <c r="K912" s="1">
        <v>999</v>
      </c>
      <c r="L912" s="1" t="s">
        <v>21</v>
      </c>
      <c r="M912" s="1" t="s">
        <v>1763</v>
      </c>
      <c r="N912" s="1">
        <v>605</v>
      </c>
      <c r="O912" s="1" t="s">
        <v>23</v>
      </c>
      <c r="P912" s="1">
        <f t="shared" si="14"/>
        <v>17</v>
      </c>
    </row>
    <row r="913" spans="1:16" x14ac:dyDescent="0.25">
      <c r="A913" s="3">
        <v>20184090503442</v>
      </c>
      <c r="B913" s="2">
        <v>43242</v>
      </c>
      <c r="C913" s="2">
        <v>43257</v>
      </c>
      <c r="D913" s="3">
        <v>20185000171031</v>
      </c>
      <c r="E913" s="2">
        <v>43256</v>
      </c>
      <c r="F913" s="1" t="s">
        <v>15</v>
      </c>
      <c r="G913" s="1" t="s">
        <v>1764</v>
      </c>
      <c r="H913" s="1" t="s">
        <v>1765</v>
      </c>
      <c r="I913" s="1" t="s">
        <v>19</v>
      </c>
      <c r="J913" s="1" t="s">
        <v>20</v>
      </c>
      <c r="K913" s="1">
        <v>999</v>
      </c>
      <c r="L913" s="1" t="s">
        <v>21</v>
      </c>
      <c r="M913" s="1" t="s">
        <v>266</v>
      </c>
      <c r="N913" s="1">
        <v>500</v>
      </c>
      <c r="O913" s="1" t="s">
        <v>23</v>
      </c>
      <c r="P913" s="1">
        <f t="shared" si="14"/>
        <v>14</v>
      </c>
    </row>
    <row r="914" spans="1:16" x14ac:dyDescent="0.25">
      <c r="A914" s="3">
        <v>20184090503682</v>
      </c>
      <c r="B914" s="2">
        <v>43242</v>
      </c>
      <c r="C914" s="2">
        <v>43265</v>
      </c>
      <c r="D914" s="3"/>
      <c r="E914" s="1" t="s">
        <v>18</v>
      </c>
      <c r="F914" s="1" t="s">
        <v>24</v>
      </c>
      <c r="G914" s="1" t="s">
        <v>1766</v>
      </c>
      <c r="H914" s="1" t="s">
        <v>1767</v>
      </c>
      <c r="I914" s="1" t="s">
        <v>26</v>
      </c>
      <c r="J914" s="1" t="s">
        <v>72</v>
      </c>
      <c r="K914" s="1">
        <v>999</v>
      </c>
      <c r="L914" s="1" t="s">
        <v>21</v>
      </c>
      <c r="M914" s="1" t="s">
        <v>829</v>
      </c>
      <c r="N914" s="1">
        <v>304</v>
      </c>
      <c r="O914" s="1" t="s">
        <v>41</v>
      </c>
      <c r="P914" s="1" t="str">
        <f t="shared" si="14"/>
        <v>-</v>
      </c>
    </row>
    <row r="915" spans="1:16" x14ac:dyDescent="0.25">
      <c r="A915" s="3">
        <v>20184090503712</v>
      </c>
      <c r="B915" s="2">
        <v>43242</v>
      </c>
      <c r="C915" s="2">
        <v>43265</v>
      </c>
      <c r="D915" s="3">
        <v>20183040176591</v>
      </c>
      <c r="E915" s="2">
        <v>43259</v>
      </c>
      <c r="F915" s="1" t="s">
        <v>24</v>
      </c>
      <c r="G915" s="1" t="s">
        <v>1766</v>
      </c>
      <c r="H915" s="1" t="s">
        <v>1767</v>
      </c>
      <c r="I915" s="1" t="s">
        <v>19</v>
      </c>
      <c r="J915" s="1" t="s">
        <v>72</v>
      </c>
      <c r="K915" s="1">
        <v>999</v>
      </c>
      <c r="L915" s="1" t="s">
        <v>21</v>
      </c>
      <c r="M915" s="1" t="s">
        <v>1059</v>
      </c>
      <c r="N915" s="1">
        <v>304</v>
      </c>
      <c r="O915" s="1" t="s">
        <v>23</v>
      </c>
      <c r="P915" s="1">
        <f t="shared" si="14"/>
        <v>17</v>
      </c>
    </row>
    <row r="916" spans="1:16" x14ac:dyDescent="0.25">
      <c r="A916" s="3">
        <v>20184090503782</v>
      </c>
      <c r="B916" s="2">
        <v>43242</v>
      </c>
      <c r="C916" s="2">
        <v>43249</v>
      </c>
      <c r="D916" s="3">
        <v>20183040170721</v>
      </c>
      <c r="E916" s="2">
        <v>43256</v>
      </c>
      <c r="F916" s="1" t="s">
        <v>229</v>
      </c>
      <c r="G916" s="1" t="s">
        <v>1768</v>
      </c>
      <c r="H916" s="1" t="s">
        <v>975</v>
      </c>
      <c r="I916" s="1" t="s">
        <v>26</v>
      </c>
      <c r="J916" s="1" t="s">
        <v>20</v>
      </c>
      <c r="K916" s="1">
        <v>999</v>
      </c>
      <c r="L916" s="1" t="s">
        <v>21</v>
      </c>
      <c r="M916" s="1" t="s">
        <v>167</v>
      </c>
      <c r="N916" s="1">
        <v>304</v>
      </c>
      <c r="O916" s="1" t="s">
        <v>23</v>
      </c>
      <c r="P916" s="1">
        <f t="shared" si="14"/>
        <v>14</v>
      </c>
    </row>
    <row r="917" spans="1:16" x14ac:dyDescent="0.25">
      <c r="A917" s="3">
        <v>20184090503862</v>
      </c>
      <c r="B917" s="2">
        <v>43242</v>
      </c>
      <c r="C917" s="2">
        <v>43265</v>
      </c>
      <c r="D917" s="3">
        <v>20185000180961</v>
      </c>
      <c r="E917" s="2">
        <v>43264</v>
      </c>
      <c r="F917" s="1" t="s">
        <v>24</v>
      </c>
      <c r="G917" s="1" t="s">
        <v>1769</v>
      </c>
      <c r="H917" s="1" t="s">
        <v>1770</v>
      </c>
      <c r="I917" s="1" t="s">
        <v>19</v>
      </c>
      <c r="J917" s="1" t="s">
        <v>20</v>
      </c>
      <c r="K917" s="1">
        <v>999</v>
      </c>
      <c r="L917" s="1" t="s">
        <v>21</v>
      </c>
      <c r="M917" s="1" t="s">
        <v>321</v>
      </c>
      <c r="N917" s="1">
        <v>500</v>
      </c>
      <c r="O917" s="1" t="s">
        <v>23</v>
      </c>
      <c r="P917" s="1">
        <f t="shared" si="14"/>
        <v>22</v>
      </c>
    </row>
    <row r="918" spans="1:16" x14ac:dyDescent="0.25">
      <c r="A918" s="3">
        <v>20184090503932</v>
      </c>
      <c r="B918" s="2">
        <v>43242</v>
      </c>
      <c r="C918" s="2">
        <v>43265</v>
      </c>
      <c r="D918" s="3" t="s">
        <v>1771</v>
      </c>
      <c r="E918" s="2">
        <v>43251</v>
      </c>
      <c r="F918" s="1" t="s">
        <v>561</v>
      </c>
      <c r="G918" s="1" t="s">
        <v>1772</v>
      </c>
      <c r="H918" s="1" t="s">
        <v>412</v>
      </c>
      <c r="I918" s="1" t="s">
        <v>19</v>
      </c>
      <c r="J918" s="1" t="s">
        <v>20</v>
      </c>
      <c r="K918" s="1">
        <v>999</v>
      </c>
      <c r="L918" s="1" t="s">
        <v>21</v>
      </c>
      <c r="M918" s="1" t="s">
        <v>526</v>
      </c>
      <c r="N918" s="1">
        <v>200</v>
      </c>
      <c r="O918" s="1" t="s">
        <v>41</v>
      </c>
      <c r="P918" s="1">
        <f t="shared" si="14"/>
        <v>9</v>
      </c>
    </row>
    <row r="919" spans="1:16" x14ac:dyDescent="0.25">
      <c r="A919" s="3">
        <v>20184090504062</v>
      </c>
      <c r="B919" s="2">
        <v>43242</v>
      </c>
      <c r="C919" s="2">
        <v>43265</v>
      </c>
      <c r="D919" s="3">
        <v>20183000167201</v>
      </c>
      <c r="E919" s="2">
        <v>43251</v>
      </c>
      <c r="F919" s="1" t="s">
        <v>24</v>
      </c>
      <c r="G919" s="1" t="s">
        <v>44</v>
      </c>
      <c r="H919" s="1" t="s">
        <v>1773</v>
      </c>
      <c r="I919" s="1" t="s">
        <v>19</v>
      </c>
      <c r="J919" s="1" t="s">
        <v>18</v>
      </c>
      <c r="K919" s="1">
        <v>999</v>
      </c>
      <c r="L919" s="1" t="s">
        <v>21</v>
      </c>
      <c r="M919" s="1" t="s">
        <v>138</v>
      </c>
      <c r="N919" s="1">
        <v>300</v>
      </c>
      <c r="O919" s="1" t="s">
        <v>23</v>
      </c>
      <c r="P919" s="1">
        <f t="shared" si="14"/>
        <v>9</v>
      </c>
    </row>
    <row r="920" spans="1:16" x14ac:dyDescent="0.25">
      <c r="A920" s="3">
        <v>20184090504182</v>
      </c>
      <c r="B920" s="2">
        <v>43242</v>
      </c>
      <c r="C920" s="2">
        <v>43257</v>
      </c>
      <c r="D920" s="3">
        <v>20183070170201</v>
      </c>
      <c r="E920" s="2">
        <v>43256</v>
      </c>
      <c r="F920" s="1" t="s">
        <v>15</v>
      </c>
      <c r="G920" s="1" t="s">
        <v>1774</v>
      </c>
      <c r="H920" s="1" t="s">
        <v>1775</v>
      </c>
      <c r="I920" s="1" t="s">
        <v>19</v>
      </c>
      <c r="J920" s="1" t="s">
        <v>127</v>
      </c>
      <c r="K920" s="1">
        <v>999</v>
      </c>
      <c r="L920" s="1" t="s">
        <v>21</v>
      </c>
      <c r="M920" s="1" t="s">
        <v>513</v>
      </c>
      <c r="N920" s="1">
        <v>307</v>
      </c>
      <c r="O920" s="1" t="s">
        <v>23</v>
      </c>
      <c r="P920" s="1">
        <f t="shared" si="14"/>
        <v>14</v>
      </c>
    </row>
    <row r="921" spans="1:16" x14ac:dyDescent="0.25">
      <c r="A921" s="3">
        <v>20184090504192</v>
      </c>
      <c r="B921" s="2">
        <v>43242</v>
      </c>
      <c r="C921" s="2">
        <v>43249</v>
      </c>
      <c r="D921" s="3">
        <v>20183000161321</v>
      </c>
      <c r="E921" s="2">
        <v>43245</v>
      </c>
      <c r="F921" s="1" t="s">
        <v>229</v>
      </c>
      <c r="G921" s="1" t="s">
        <v>1776</v>
      </c>
      <c r="H921" s="1" t="s">
        <v>1727</v>
      </c>
      <c r="I921" s="1" t="s">
        <v>19</v>
      </c>
      <c r="J921" s="1" t="s">
        <v>20</v>
      </c>
      <c r="K921" s="1">
        <v>999</v>
      </c>
      <c r="L921" s="1" t="s">
        <v>21</v>
      </c>
      <c r="M921" s="1" t="s">
        <v>587</v>
      </c>
      <c r="N921" s="1">
        <v>300</v>
      </c>
      <c r="O921" s="1" t="s">
        <v>23</v>
      </c>
      <c r="P921" s="1">
        <f t="shared" si="14"/>
        <v>3</v>
      </c>
    </row>
    <row r="922" spans="1:16" x14ac:dyDescent="0.25">
      <c r="A922" s="3">
        <v>20184090505232</v>
      </c>
      <c r="B922" s="2">
        <v>43242</v>
      </c>
      <c r="C922" s="2">
        <v>43257</v>
      </c>
      <c r="D922" s="3">
        <v>20183100174301</v>
      </c>
      <c r="E922" s="2">
        <v>43258</v>
      </c>
      <c r="F922" s="1" t="s">
        <v>36</v>
      </c>
      <c r="G922" s="1" t="s">
        <v>1777</v>
      </c>
      <c r="H922" s="1" t="s">
        <v>1778</v>
      </c>
      <c r="I922" s="1" t="s">
        <v>26</v>
      </c>
      <c r="J922" s="1" t="s">
        <v>39</v>
      </c>
      <c r="K922" s="1">
        <v>999</v>
      </c>
      <c r="L922" s="1" t="s">
        <v>21</v>
      </c>
      <c r="M922" s="1" t="s">
        <v>1779</v>
      </c>
      <c r="N922" s="1">
        <v>310</v>
      </c>
      <c r="O922" s="1" t="s">
        <v>23</v>
      </c>
      <c r="P922" s="1">
        <f t="shared" si="14"/>
        <v>16</v>
      </c>
    </row>
    <row r="923" spans="1:16" x14ac:dyDescent="0.25">
      <c r="A923" s="3">
        <v>20184090506032</v>
      </c>
      <c r="B923" s="2">
        <v>43242</v>
      </c>
      <c r="C923" s="2">
        <v>43265</v>
      </c>
      <c r="D923" s="3">
        <v>20186060161091</v>
      </c>
      <c r="E923" s="2">
        <v>43245</v>
      </c>
      <c r="F923" s="1" t="s">
        <v>67</v>
      </c>
      <c r="G923" s="1" t="s">
        <v>1780</v>
      </c>
      <c r="H923" s="1" t="s">
        <v>757</v>
      </c>
      <c r="I923" s="1" t="s">
        <v>19</v>
      </c>
      <c r="J923" s="1" t="s">
        <v>20</v>
      </c>
      <c r="K923" s="1">
        <v>999</v>
      </c>
      <c r="L923" s="1" t="s">
        <v>21</v>
      </c>
      <c r="M923" s="1" t="s">
        <v>371</v>
      </c>
      <c r="N923" s="1">
        <v>606</v>
      </c>
      <c r="O923" s="1" t="s">
        <v>23</v>
      </c>
      <c r="P923" s="1">
        <f t="shared" si="14"/>
        <v>3</v>
      </c>
    </row>
    <row r="924" spans="1:16" x14ac:dyDescent="0.25">
      <c r="A924" s="3">
        <v>20184090506282</v>
      </c>
      <c r="B924" s="2">
        <v>43242</v>
      </c>
      <c r="C924" s="2">
        <v>43265</v>
      </c>
      <c r="D924" s="3">
        <v>20181040157461</v>
      </c>
      <c r="E924" s="2">
        <v>43243</v>
      </c>
      <c r="F924" s="1" t="s">
        <v>24</v>
      </c>
      <c r="G924" s="1" t="s">
        <v>44</v>
      </c>
      <c r="H924" s="1" t="s">
        <v>1781</v>
      </c>
      <c r="I924" s="1" t="s">
        <v>19</v>
      </c>
      <c r="J924" s="1" t="s">
        <v>48</v>
      </c>
      <c r="K924" s="1">
        <v>999</v>
      </c>
      <c r="L924" s="1" t="s">
        <v>21</v>
      </c>
      <c r="M924" s="1" t="s">
        <v>643</v>
      </c>
      <c r="N924" s="1">
        <v>104</v>
      </c>
      <c r="O924" s="1" t="s">
        <v>23</v>
      </c>
      <c r="P924" s="1">
        <f t="shared" si="14"/>
        <v>1</v>
      </c>
    </row>
    <row r="925" spans="1:16" x14ac:dyDescent="0.25">
      <c r="A925" s="3">
        <v>20184090506332</v>
      </c>
      <c r="B925" s="2">
        <v>43242</v>
      </c>
      <c r="C925" s="2">
        <v>43257</v>
      </c>
      <c r="D925" s="3">
        <v>20184030161781</v>
      </c>
      <c r="E925" s="2">
        <v>43248</v>
      </c>
      <c r="F925" s="1" t="s">
        <v>51</v>
      </c>
      <c r="G925" s="1" t="s">
        <v>44</v>
      </c>
      <c r="H925" s="1" t="s">
        <v>1782</v>
      </c>
      <c r="I925" s="1" t="s">
        <v>19</v>
      </c>
      <c r="J925" s="1" t="s">
        <v>48</v>
      </c>
      <c r="K925" s="1">
        <v>999</v>
      </c>
      <c r="L925" s="1" t="s">
        <v>21</v>
      </c>
      <c r="M925" s="1" t="s">
        <v>1321</v>
      </c>
      <c r="N925" s="1">
        <v>403</v>
      </c>
      <c r="O925" s="1" t="s">
        <v>23</v>
      </c>
      <c r="P925" s="1">
        <f t="shared" si="14"/>
        <v>6</v>
      </c>
    </row>
    <row r="926" spans="1:16" x14ac:dyDescent="0.25">
      <c r="A926" s="3">
        <v>20184090506362</v>
      </c>
      <c r="B926" s="2">
        <v>43242</v>
      </c>
      <c r="C926" s="2">
        <v>43257</v>
      </c>
      <c r="D926" s="3">
        <v>20182000170501</v>
      </c>
      <c r="E926" s="2">
        <v>43256</v>
      </c>
      <c r="F926" s="1" t="s">
        <v>61</v>
      </c>
      <c r="G926" s="1" t="s">
        <v>44</v>
      </c>
      <c r="H926" s="1" t="s">
        <v>1781</v>
      </c>
      <c r="I926" s="1" t="s">
        <v>19</v>
      </c>
      <c r="J926" s="1" t="s">
        <v>18</v>
      </c>
      <c r="K926" s="1">
        <v>999</v>
      </c>
      <c r="L926" s="1" t="s">
        <v>21</v>
      </c>
      <c r="M926" s="1" t="s">
        <v>87</v>
      </c>
      <c r="N926" s="1">
        <v>200</v>
      </c>
      <c r="O926" s="1" t="s">
        <v>23</v>
      </c>
      <c r="P926" s="1">
        <f t="shared" si="14"/>
        <v>14</v>
      </c>
    </row>
    <row r="927" spans="1:16" x14ac:dyDescent="0.25">
      <c r="A927" s="3">
        <v>20184090506372</v>
      </c>
      <c r="B927" s="2">
        <v>43242</v>
      </c>
      <c r="C927" s="2">
        <v>43257</v>
      </c>
      <c r="D927" s="3">
        <v>20184090172681</v>
      </c>
      <c r="E927" s="2">
        <v>43257</v>
      </c>
      <c r="F927" s="1" t="s">
        <v>285</v>
      </c>
      <c r="G927" s="1" t="s">
        <v>1783</v>
      </c>
      <c r="H927" s="1" t="s">
        <v>1784</v>
      </c>
      <c r="I927" s="1" t="s">
        <v>19</v>
      </c>
      <c r="J927" s="1" t="s">
        <v>48</v>
      </c>
      <c r="K927" s="1">
        <v>999</v>
      </c>
      <c r="L927" s="1" t="s">
        <v>21</v>
      </c>
      <c r="M927" s="1" t="s">
        <v>431</v>
      </c>
      <c r="N927" s="1">
        <v>409</v>
      </c>
      <c r="O927" s="1" t="s">
        <v>23</v>
      </c>
      <c r="P927" s="1">
        <f t="shared" si="14"/>
        <v>15</v>
      </c>
    </row>
    <row r="928" spans="1:16" x14ac:dyDescent="0.25">
      <c r="A928" s="3">
        <v>20184090506482</v>
      </c>
      <c r="B928" s="2">
        <v>43242</v>
      </c>
      <c r="C928" s="2">
        <v>43257</v>
      </c>
      <c r="D928" s="3">
        <v>20185000176641</v>
      </c>
      <c r="E928" s="2">
        <v>43259</v>
      </c>
      <c r="F928" s="1" t="s">
        <v>15</v>
      </c>
      <c r="G928" s="1" t="s">
        <v>44</v>
      </c>
      <c r="H928" s="1" t="s">
        <v>1785</v>
      </c>
      <c r="I928" s="1" t="s">
        <v>26</v>
      </c>
      <c r="J928" s="1" t="s">
        <v>18</v>
      </c>
      <c r="K928" s="1">
        <v>999</v>
      </c>
      <c r="L928" s="1" t="s">
        <v>21</v>
      </c>
      <c r="M928" s="1" t="s">
        <v>1786</v>
      </c>
      <c r="N928" s="1">
        <v>500</v>
      </c>
      <c r="O928" s="1" t="s">
        <v>23</v>
      </c>
      <c r="P928" s="1">
        <f t="shared" si="14"/>
        <v>17</v>
      </c>
    </row>
    <row r="929" spans="1:16" x14ac:dyDescent="0.25">
      <c r="A929" s="3">
        <v>20184090506672</v>
      </c>
      <c r="B929" s="2">
        <v>43243</v>
      </c>
      <c r="C929" s="2">
        <v>43266</v>
      </c>
      <c r="D929" s="3">
        <v>20184010184511</v>
      </c>
      <c r="E929" s="2">
        <v>43266</v>
      </c>
      <c r="F929" s="1" t="s">
        <v>24</v>
      </c>
      <c r="G929" s="1" t="s">
        <v>1787</v>
      </c>
      <c r="H929" s="1" t="s">
        <v>1788</v>
      </c>
      <c r="I929" s="1" t="s">
        <v>19</v>
      </c>
      <c r="J929" s="1" t="s">
        <v>48</v>
      </c>
      <c r="K929" s="1">
        <v>999</v>
      </c>
      <c r="L929" s="1" t="s">
        <v>21</v>
      </c>
      <c r="M929" s="1" t="s">
        <v>1290</v>
      </c>
      <c r="N929" s="1">
        <v>401</v>
      </c>
      <c r="O929" s="1" t="s">
        <v>23</v>
      </c>
      <c r="P929" s="1">
        <f t="shared" si="14"/>
        <v>23</v>
      </c>
    </row>
    <row r="930" spans="1:16" x14ac:dyDescent="0.25">
      <c r="A930" s="3">
        <v>20184090506942</v>
      </c>
      <c r="B930" s="2">
        <v>43243</v>
      </c>
      <c r="C930" s="2">
        <v>43266</v>
      </c>
      <c r="D930" s="3">
        <v>20183000171651</v>
      </c>
      <c r="E930" s="2">
        <v>43256</v>
      </c>
      <c r="F930" s="1" t="s">
        <v>24</v>
      </c>
      <c r="G930" s="1" t="s">
        <v>1789</v>
      </c>
      <c r="H930" s="1" t="s">
        <v>1790</v>
      </c>
      <c r="I930" s="1" t="s">
        <v>19</v>
      </c>
      <c r="J930" s="1" t="s">
        <v>20</v>
      </c>
      <c r="K930" s="1">
        <v>999</v>
      </c>
      <c r="L930" s="1" t="s">
        <v>21</v>
      </c>
      <c r="M930" s="1" t="s">
        <v>978</v>
      </c>
      <c r="N930" s="1">
        <v>300</v>
      </c>
      <c r="O930" s="1" t="s">
        <v>23</v>
      </c>
      <c r="P930" s="1">
        <f t="shared" si="14"/>
        <v>13</v>
      </c>
    </row>
    <row r="931" spans="1:16" x14ac:dyDescent="0.25">
      <c r="A931" s="3">
        <v>20184090507012</v>
      </c>
      <c r="B931" s="2">
        <v>43243</v>
      </c>
      <c r="C931" s="2">
        <v>43258</v>
      </c>
      <c r="D931" s="3">
        <v>20183000171861</v>
      </c>
      <c r="E931" s="2">
        <v>43257</v>
      </c>
      <c r="F931" s="1" t="s">
        <v>15</v>
      </c>
      <c r="G931" s="1" t="s">
        <v>1791</v>
      </c>
      <c r="H931" s="1" t="s">
        <v>81</v>
      </c>
      <c r="I931" s="1" t="s">
        <v>19</v>
      </c>
      <c r="J931" s="1" t="s">
        <v>20</v>
      </c>
      <c r="K931" s="1">
        <v>999</v>
      </c>
      <c r="L931" s="1" t="s">
        <v>21</v>
      </c>
      <c r="M931" s="1" t="s">
        <v>1408</v>
      </c>
      <c r="N931" s="1">
        <v>300</v>
      </c>
      <c r="O931" s="1" t="s">
        <v>23</v>
      </c>
      <c r="P931" s="1">
        <f t="shared" si="14"/>
        <v>14</v>
      </c>
    </row>
    <row r="932" spans="1:16" x14ac:dyDescent="0.25">
      <c r="A932" s="3">
        <v>20184090507112</v>
      </c>
      <c r="B932" s="2">
        <v>43243</v>
      </c>
      <c r="C932" s="2">
        <v>43266</v>
      </c>
      <c r="D932" s="3">
        <v>20183000167151</v>
      </c>
      <c r="E932" s="2">
        <v>43251</v>
      </c>
      <c r="F932" s="1" t="s">
        <v>24</v>
      </c>
      <c r="G932" s="1" t="s">
        <v>1792</v>
      </c>
      <c r="H932" s="1" t="s">
        <v>1793</v>
      </c>
      <c r="I932" s="1" t="s">
        <v>19</v>
      </c>
      <c r="J932" s="1" t="s">
        <v>20</v>
      </c>
      <c r="K932" s="1">
        <v>999</v>
      </c>
      <c r="L932" s="1" t="s">
        <v>21</v>
      </c>
      <c r="M932" s="1" t="s">
        <v>138</v>
      </c>
      <c r="N932" s="1">
        <v>300</v>
      </c>
      <c r="O932" s="1" t="s">
        <v>23</v>
      </c>
      <c r="P932" s="1">
        <f t="shared" si="14"/>
        <v>8</v>
      </c>
    </row>
    <row r="933" spans="1:16" x14ac:dyDescent="0.25">
      <c r="A933" s="3">
        <v>20184090507142</v>
      </c>
      <c r="B933" s="2">
        <v>43243</v>
      </c>
      <c r="C933" s="2">
        <v>43258</v>
      </c>
      <c r="D933" s="3">
        <v>20182000172151</v>
      </c>
      <c r="E933" s="2">
        <v>43257</v>
      </c>
      <c r="F933" s="1" t="s">
        <v>15</v>
      </c>
      <c r="G933" s="1" t="s">
        <v>1794</v>
      </c>
      <c r="H933" s="1" t="s">
        <v>153</v>
      </c>
      <c r="I933" s="1" t="s">
        <v>19</v>
      </c>
      <c r="J933" s="1" t="s">
        <v>48</v>
      </c>
      <c r="K933" s="1">
        <v>999</v>
      </c>
      <c r="L933" s="1" t="s">
        <v>21</v>
      </c>
      <c r="M933" s="1" t="s">
        <v>87</v>
      </c>
      <c r="N933" s="1">
        <v>200</v>
      </c>
      <c r="O933" s="1" t="s">
        <v>23</v>
      </c>
      <c r="P933" s="1">
        <f t="shared" si="14"/>
        <v>14</v>
      </c>
    </row>
    <row r="934" spans="1:16" x14ac:dyDescent="0.25">
      <c r="A934" s="3">
        <v>20184090507782</v>
      </c>
      <c r="B934" s="2">
        <v>43243</v>
      </c>
      <c r="C934" s="2">
        <v>43266</v>
      </c>
      <c r="D934" s="3"/>
      <c r="E934" s="1" t="s">
        <v>18</v>
      </c>
      <c r="F934" s="1" t="s">
        <v>43</v>
      </c>
      <c r="G934" s="1" t="s">
        <v>1795</v>
      </c>
      <c r="H934" s="1" t="s">
        <v>1796</v>
      </c>
      <c r="I934" s="1" t="s">
        <v>26</v>
      </c>
      <c r="J934" s="1" t="s">
        <v>20</v>
      </c>
      <c r="K934" s="1">
        <v>500</v>
      </c>
      <c r="L934" s="1" t="s">
        <v>1797</v>
      </c>
      <c r="M934" s="1" t="s">
        <v>1798</v>
      </c>
      <c r="N934" s="1">
        <v>500</v>
      </c>
      <c r="O934" s="1"/>
      <c r="P934" s="1" t="str">
        <f t="shared" si="14"/>
        <v>-</v>
      </c>
    </row>
    <row r="935" spans="1:16" x14ac:dyDescent="0.25">
      <c r="A935" s="3">
        <v>20184090508202</v>
      </c>
      <c r="B935" s="2">
        <v>43243</v>
      </c>
      <c r="C935" s="2">
        <v>43266</v>
      </c>
      <c r="D935" s="3">
        <v>20183060178191</v>
      </c>
      <c r="E935" s="2">
        <v>43263</v>
      </c>
      <c r="F935" s="1" t="s">
        <v>24</v>
      </c>
      <c r="G935" s="1" t="s">
        <v>1799</v>
      </c>
      <c r="H935" s="1" t="s">
        <v>1800</v>
      </c>
      <c r="I935" s="1" t="s">
        <v>19</v>
      </c>
      <c r="J935" s="1" t="s">
        <v>20</v>
      </c>
      <c r="K935" s="1">
        <v>999</v>
      </c>
      <c r="L935" s="1" t="s">
        <v>21</v>
      </c>
      <c r="M935" s="1" t="s">
        <v>135</v>
      </c>
      <c r="N935" s="1">
        <v>306</v>
      </c>
      <c r="O935" s="1" t="s">
        <v>23</v>
      </c>
      <c r="P935" s="1">
        <f t="shared" si="14"/>
        <v>20</v>
      </c>
    </row>
    <row r="936" spans="1:16" x14ac:dyDescent="0.25">
      <c r="A936" s="3">
        <v>20184090508342</v>
      </c>
      <c r="B936" s="2">
        <v>43243</v>
      </c>
      <c r="C936" s="2">
        <v>43266</v>
      </c>
      <c r="D936" s="3" t="s">
        <v>1801</v>
      </c>
      <c r="E936" s="1" t="s">
        <v>18</v>
      </c>
      <c r="F936" s="1" t="s">
        <v>67</v>
      </c>
      <c r="G936" s="1" t="s">
        <v>1802</v>
      </c>
      <c r="H936" s="1" t="s">
        <v>1733</v>
      </c>
      <c r="I936" s="1" t="s">
        <v>26</v>
      </c>
      <c r="J936" s="1" t="s">
        <v>209</v>
      </c>
      <c r="K936" s="1">
        <v>999</v>
      </c>
      <c r="L936" s="1" t="s">
        <v>21</v>
      </c>
      <c r="M936" s="1" t="s">
        <v>587</v>
      </c>
      <c r="N936" s="1">
        <v>300</v>
      </c>
      <c r="O936" s="1" t="s">
        <v>23</v>
      </c>
      <c r="P936" s="1" t="str">
        <f t="shared" si="14"/>
        <v>-</v>
      </c>
    </row>
    <row r="937" spans="1:16" x14ac:dyDescent="0.25">
      <c r="A937" s="3">
        <v>20184090508372</v>
      </c>
      <c r="B937" s="2">
        <v>43243</v>
      </c>
      <c r="C937" s="2">
        <v>43266</v>
      </c>
      <c r="D937" s="3" t="s">
        <v>1803</v>
      </c>
      <c r="E937" s="1" t="s">
        <v>18</v>
      </c>
      <c r="F937" s="1" t="s">
        <v>24</v>
      </c>
      <c r="G937" s="1" t="s">
        <v>44</v>
      </c>
      <c r="H937" s="1" t="s">
        <v>1804</v>
      </c>
      <c r="I937" s="1" t="s">
        <v>26</v>
      </c>
      <c r="J937" s="1" t="s">
        <v>20</v>
      </c>
      <c r="K937" s="1">
        <v>999</v>
      </c>
      <c r="L937" s="1" t="s">
        <v>21</v>
      </c>
      <c r="M937" s="1" t="s">
        <v>1221</v>
      </c>
      <c r="N937" s="1">
        <v>605</v>
      </c>
      <c r="O937" s="1" t="s">
        <v>23</v>
      </c>
      <c r="P937" s="1" t="str">
        <f t="shared" si="14"/>
        <v>-</v>
      </c>
    </row>
    <row r="938" spans="1:16" x14ac:dyDescent="0.25">
      <c r="A938" s="3">
        <v>20184090508512</v>
      </c>
      <c r="B938" s="2">
        <v>43243</v>
      </c>
      <c r="C938" s="2">
        <v>43266</v>
      </c>
      <c r="D938" s="3">
        <v>20185000177051</v>
      </c>
      <c r="E938" s="2">
        <v>43259</v>
      </c>
      <c r="F938" s="1" t="s">
        <v>24</v>
      </c>
      <c r="G938" s="1" t="s">
        <v>1805</v>
      </c>
      <c r="H938" s="1" t="s">
        <v>1806</v>
      </c>
      <c r="I938" s="1" t="s">
        <v>19</v>
      </c>
      <c r="J938" s="1" t="s">
        <v>75</v>
      </c>
      <c r="K938" s="1">
        <v>999</v>
      </c>
      <c r="L938" s="1" t="s">
        <v>21</v>
      </c>
      <c r="M938" s="1" t="s">
        <v>91</v>
      </c>
      <c r="N938" s="1">
        <v>500</v>
      </c>
      <c r="O938" s="1" t="s">
        <v>23</v>
      </c>
      <c r="P938" s="1">
        <f t="shared" si="14"/>
        <v>16</v>
      </c>
    </row>
    <row r="939" spans="1:16" x14ac:dyDescent="0.25">
      <c r="A939" s="3">
        <v>20184090508552</v>
      </c>
      <c r="B939" s="2">
        <v>43243</v>
      </c>
      <c r="C939" s="2">
        <v>43266</v>
      </c>
      <c r="D939" s="3" t="s">
        <v>1807</v>
      </c>
      <c r="E939" s="2">
        <v>43269</v>
      </c>
      <c r="F939" s="1" t="s">
        <v>24</v>
      </c>
      <c r="G939" s="1" t="s">
        <v>1808</v>
      </c>
      <c r="H939" s="1" t="s">
        <v>1809</v>
      </c>
      <c r="I939" s="1" t="s">
        <v>26</v>
      </c>
      <c r="J939" s="1" t="s">
        <v>127</v>
      </c>
      <c r="K939" s="1">
        <v>999</v>
      </c>
      <c r="L939" s="1" t="s">
        <v>21</v>
      </c>
      <c r="M939" s="1" t="s">
        <v>526</v>
      </c>
      <c r="N939" s="1">
        <v>200</v>
      </c>
      <c r="O939" s="1" t="s">
        <v>41</v>
      </c>
      <c r="P939" s="1">
        <f t="shared" si="14"/>
        <v>26</v>
      </c>
    </row>
    <row r="940" spans="1:16" x14ac:dyDescent="0.25">
      <c r="A940" s="3">
        <v>20184090508732</v>
      </c>
      <c r="B940" s="2">
        <v>43243</v>
      </c>
      <c r="C940" s="2">
        <v>43266</v>
      </c>
      <c r="D940" s="3">
        <v>20185000178571</v>
      </c>
      <c r="E940" s="2">
        <v>43263</v>
      </c>
      <c r="F940" s="1" t="s">
        <v>67</v>
      </c>
      <c r="G940" s="1" t="s">
        <v>1810</v>
      </c>
      <c r="H940" s="1" t="s">
        <v>1631</v>
      </c>
      <c r="I940" s="1" t="s">
        <v>19</v>
      </c>
      <c r="J940" s="1" t="s">
        <v>72</v>
      </c>
      <c r="K940" s="1">
        <v>999</v>
      </c>
      <c r="L940" s="1" t="s">
        <v>21</v>
      </c>
      <c r="M940" s="1" t="s">
        <v>330</v>
      </c>
      <c r="N940" s="1">
        <v>500</v>
      </c>
      <c r="O940" s="1" t="s">
        <v>23</v>
      </c>
      <c r="P940" s="1">
        <f t="shared" si="14"/>
        <v>20</v>
      </c>
    </row>
    <row r="941" spans="1:16" x14ac:dyDescent="0.25">
      <c r="A941" s="3">
        <v>20184090509032</v>
      </c>
      <c r="B941" s="2">
        <v>43243</v>
      </c>
      <c r="C941" s="2">
        <v>43266</v>
      </c>
      <c r="D941" s="3">
        <v>20182000173491</v>
      </c>
      <c r="E941" s="2">
        <v>43257</v>
      </c>
      <c r="F941" s="1" t="s">
        <v>24</v>
      </c>
      <c r="G941" s="1" t="s">
        <v>1811</v>
      </c>
      <c r="H941" s="1" t="s">
        <v>933</v>
      </c>
      <c r="I941" s="1" t="s">
        <v>19</v>
      </c>
      <c r="J941" s="1" t="s">
        <v>20</v>
      </c>
      <c r="K941" s="1">
        <v>999</v>
      </c>
      <c r="L941" s="1" t="s">
        <v>21</v>
      </c>
      <c r="M941" s="1" t="s">
        <v>87</v>
      </c>
      <c r="N941" s="1">
        <v>200</v>
      </c>
      <c r="O941" s="1" t="s">
        <v>23</v>
      </c>
      <c r="P941" s="1">
        <f t="shared" si="14"/>
        <v>14</v>
      </c>
    </row>
    <row r="942" spans="1:16" x14ac:dyDescent="0.25">
      <c r="A942" s="3">
        <v>20184090509072</v>
      </c>
      <c r="B942" s="2">
        <v>43243</v>
      </c>
      <c r="C942" s="2">
        <v>43266</v>
      </c>
      <c r="D942" s="3">
        <v>20185000162511</v>
      </c>
      <c r="E942" s="2">
        <v>43248</v>
      </c>
      <c r="F942" s="1" t="s">
        <v>24</v>
      </c>
      <c r="G942" s="1" t="s">
        <v>1812</v>
      </c>
      <c r="H942" s="1" t="s">
        <v>1813</v>
      </c>
      <c r="I942" s="1" t="s">
        <v>19</v>
      </c>
      <c r="J942" s="1" t="s">
        <v>20</v>
      </c>
      <c r="K942" s="1">
        <v>999</v>
      </c>
      <c r="L942" s="1" t="s">
        <v>21</v>
      </c>
      <c r="M942" s="1" t="s">
        <v>112</v>
      </c>
      <c r="N942" s="1">
        <v>500</v>
      </c>
      <c r="O942" s="1" t="s">
        <v>23</v>
      </c>
      <c r="P942" s="1">
        <f t="shared" si="14"/>
        <v>5</v>
      </c>
    </row>
    <row r="943" spans="1:16" x14ac:dyDescent="0.25">
      <c r="A943" s="3">
        <v>20184090509162</v>
      </c>
      <c r="B943" s="2">
        <v>43243</v>
      </c>
      <c r="C943" s="2">
        <v>43266</v>
      </c>
      <c r="D943" s="3"/>
      <c r="E943" s="1" t="s">
        <v>18</v>
      </c>
      <c r="F943" s="1" t="s">
        <v>561</v>
      </c>
      <c r="G943" s="1" t="s">
        <v>1814</v>
      </c>
      <c r="H943" s="1" t="s">
        <v>235</v>
      </c>
      <c r="I943" s="1" t="s">
        <v>26</v>
      </c>
      <c r="J943" s="1" t="s">
        <v>20</v>
      </c>
      <c r="K943" s="1">
        <v>999</v>
      </c>
      <c r="L943" s="1" t="s">
        <v>21</v>
      </c>
      <c r="M943" s="1" t="s">
        <v>167</v>
      </c>
      <c r="N943" s="1">
        <v>304</v>
      </c>
      <c r="O943" s="1" t="s">
        <v>23</v>
      </c>
      <c r="P943" s="1" t="str">
        <f t="shared" si="14"/>
        <v>-</v>
      </c>
    </row>
    <row r="944" spans="1:16" x14ac:dyDescent="0.25">
      <c r="A944" s="3">
        <v>20184090509882</v>
      </c>
      <c r="B944" s="2">
        <v>43243</v>
      </c>
      <c r="C944" s="2">
        <v>43258</v>
      </c>
      <c r="D944" s="3">
        <v>20183000170771</v>
      </c>
      <c r="E944" s="2">
        <v>43256</v>
      </c>
      <c r="F944" s="1" t="s">
        <v>61</v>
      </c>
      <c r="G944" s="1" t="s">
        <v>1815</v>
      </c>
      <c r="H944" s="1" t="s">
        <v>910</v>
      </c>
      <c r="I944" s="1" t="s">
        <v>19</v>
      </c>
      <c r="J944" s="1" t="s">
        <v>20</v>
      </c>
      <c r="K944" s="1">
        <v>999</v>
      </c>
      <c r="L944" s="1" t="s">
        <v>21</v>
      </c>
      <c r="M944" s="1" t="s">
        <v>911</v>
      </c>
      <c r="N944" s="1">
        <v>300</v>
      </c>
      <c r="O944" s="1" t="s">
        <v>23</v>
      </c>
      <c r="P944" s="1">
        <f t="shared" si="14"/>
        <v>13</v>
      </c>
    </row>
    <row r="945" spans="1:16" x14ac:dyDescent="0.25">
      <c r="A945" s="3">
        <v>20184090509982</v>
      </c>
      <c r="B945" s="2">
        <v>43243</v>
      </c>
      <c r="C945" s="2">
        <v>43266</v>
      </c>
      <c r="D945" s="3" t="s">
        <v>1816</v>
      </c>
      <c r="E945" s="2">
        <v>43264</v>
      </c>
      <c r="F945" s="1" t="s">
        <v>43</v>
      </c>
      <c r="G945" s="1" t="s">
        <v>1817</v>
      </c>
      <c r="H945" s="1" t="s">
        <v>283</v>
      </c>
      <c r="I945" s="1" t="s">
        <v>19</v>
      </c>
      <c r="J945" s="1" t="s">
        <v>72</v>
      </c>
      <c r="K945" s="1">
        <v>999</v>
      </c>
      <c r="L945" s="1" t="s">
        <v>21</v>
      </c>
      <c r="M945" s="1" t="s">
        <v>1059</v>
      </c>
      <c r="N945" s="1">
        <v>304</v>
      </c>
      <c r="O945" s="1" t="s">
        <v>23</v>
      </c>
      <c r="P945" s="1">
        <f t="shared" si="14"/>
        <v>21</v>
      </c>
    </row>
    <row r="946" spans="1:16" x14ac:dyDescent="0.25">
      <c r="A946" s="3">
        <v>20184090510052</v>
      </c>
      <c r="B946" s="2">
        <v>43243</v>
      </c>
      <c r="C946" s="2">
        <v>43258</v>
      </c>
      <c r="D946" s="3" t="s">
        <v>1818</v>
      </c>
      <c r="E946" s="2">
        <v>43252</v>
      </c>
      <c r="F946" s="1" t="s">
        <v>36</v>
      </c>
      <c r="G946" s="1" t="s">
        <v>1819</v>
      </c>
      <c r="H946" s="1" t="s">
        <v>1820</v>
      </c>
      <c r="I946" s="1" t="s">
        <v>19</v>
      </c>
      <c r="J946" s="1" t="s">
        <v>39</v>
      </c>
      <c r="K946" s="1">
        <v>999</v>
      </c>
      <c r="L946" s="1" t="s">
        <v>21</v>
      </c>
      <c r="M946" s="1" t="s">
        <v>40</v>
      </c>
      <c r="N946" s="1">
        <v>703</v>
      </c>
      <c r="O946" s="1" t="s">
        <v>41</v>
      </c>
      <c r="P946" s="1">
        <f t="shared" si="14"/>
        <v>9</v>
      </c>
    </row>
    <row r="947" spans="1:16" x14ac:dyDescent="0.25">
      <c r="A947" s="3">
        <v>20184090510082</v>
      </c>
      <c r="B947" s="2">
        <v>43243</v>
      </c>
      <c r="C947" s="2">
        <v>43258</v>
      </c>
      <c r="D947" s="3">
        <v>20182000164841</v>
      </c>
      <c r="E947" s="2">
        <v>43250</v>
      </c>
      <c r="F947" s="1" t="s">
        <v>61</v>
      </c>
      <c r="G947" s="1" t="s">
        <v>1821</v>
      </c>
      <c r="H947" s="1" t="s">
        <v>1822</v>
      </c>
      <c r="I947" s="1" t="s">
        <v>19</v>
      </c>
      <c r="J947" s="1" t="s">
        <v>20</v>
      </c>
      <c r="K947" s="1">
        <v>999</v>
      </c>
      <c r="L947" s="1" t="s">
        <v>21</v>
      </c>
      <c r="M947" s="1" t="s">
        <v>87</v>
      </c>
      <c r="N947" s="1">
        <v>200</v>
      </c>
      <c r="O947" s="1" t="s">
        <v>23</v>
      </c>
      <c r="P947" s="1">
        <f t="shared" si="14"/>
        <v>7</v>
      </c>
    </row>
    <row r="948" spans="1:16" x14ac:dyDescent="0.25">
      <c r="A948" s="3">
        <v>20184090510572</v>
      </c>
      <c r="B948" s="2">
        <v>43243</v>
      </c>
      <c r="C948" s="2">
        <v>43258</v>
      </c>
      <c r="D948" s="3">
        <v>20183070170321</v>
      </c>
      <c r="E948" s="2">
        <v>43256</v>
      </c>
      <c r="F948" s="1" t="s">
        <v>15</v>
      </c>
      <c r="G948" s="1" t="s">
        <v>1823</v>
      </c>
      <c r="H948" s="1" t="s">
        <v>1824</v>
      </c>
      <c r="I948" s="1" t="s">
        <v>19</v>
      </c>
      <c r="J948" s="1" t="s">
        <v>20</v>
      </c>
      <c r="K948" s="1">
        <v>999</v>
      </c>
      <c r="L948" s="1" t="s">
        <v>21</v>
      </c>
      <c r="M948" s="1" t="s">
        <v>1825</v>
      </c>
      <c r="N948" s="1">
        <v>307</v>
      </c>
      <c r="O948" s="1" t="s">
        <v>23</v>
      </c>
      <c r="P948" s="1">
        <f t="shared" si="14"/>
        <v>13</v>
      </c>
    </row>
    <row r="949" spans="1:16" x14ac:dyDescent="0.25">
      <c r="A949" s="3">
        <v>20184090511042</v>
      </c>
      <c r="B949" s="2">
        <v>43244</v>
      </c>
      <c r="C949" s="2">
        <v>43259</v>
      </c>
      <c r="D949" s="3" t="s">
        <v>1826</v>
      </c>
      <c r="E949" s="2">
        <v>43252</v>
      </c>
      <c r="F949" s="1" t="s">
        <v>36</v>
      </c>
      <c r="G949" s="1" t="s">
        <v>1827</v>
      </c>
      <c r="H949" s="1" t="s">
        <v>1828</v>
      </c>
      <c r="I949" s="1" t="s">
        <v>19</v>
      </c>
      <c r="J949" s="1" t="s">
        <v>39</v>
      </c>
      <c r="K949" s="1">
        <v>999</v>
      </c>
      <c r="L949" s="1" t="s">
        <v>21</v>
      </c>
      <c r="M949" s="1" t="s">
        <v>40</v>
      </c>
      <c r="N949" s="1">
        <v>703</v>
      </c>
      <c r="O949" s="1" t="s">
        <v>41</v>
      </c>
      <c r="P949" s="1">
        <f t="shared" si="14"/>
        <v>8</v>
      </c>
    </row>
    <row r="950" spans="1:16" x14ac:dyDescent="0.25">
      <c r="A950" s="3">
        <v>20184090511062</v>
      </c>
      <c r="B950" s="2">
        <v>43244</v>
      </c>
      <c r="C950" s="2">
        <v>43259</v>
      </c>
      <c r="D950" s="3"/>
      <c r="E950" s="1" t="s">
        <v>18</v>
      </c>
      <c r="F950" s="1" t="s">
        <v>51</v>
      </c>
      <c r="G950" s="1" t="s">
        <v>1829</v>
      </c>
      <c r="H950" s="1" t="s">
        <v>456</v>
      </c>
      <c r="I950" s="1" t="s">
        <v>26</v>
      </c>
      <c r="J950" s="1" t="s">
        <v>144</v>
      </c>
      <c r="K950" s="1">
        <v>999</v>
      </c>
      <c r="L950" s="1" t="s">
        <v>21</v>
      </c>
      <c r="M950" s="1" t="s">
        <v>457</v>
      </c>
      <c r="N950" s="1">
        <v>305</v>
      </c>
      <c r="O950" s="1" t="s">
        <v>23</v>
      </c>
      <c r="P950" s="1" t="str">
        <f t="shared" si="14"/>
        <v>-</v>
      </c>
    </row>
    <row r="951" spans="1:16" x14ac:dyDescent="0.25">
      <c r="A951" s="3">
        <v>20184090511082</v>
      </c>
      <c r="B951" s="2">
        <v>43244</v>
      </c>
      <c r="C951" s="2">
        <v>43269</v>
      </c>
      <c r="D951" s="3">
        <v>20183060176351</v>
      </c>
      <c r="E951" s="2">
        <v>43259</v>
      </c>
      <c r="F951" s="1" t="s">
        <v>24</v>
      </c>
      <c r="G951" s="1" t="s">
        <v>1830</v>
      </c>
      <c r="H951" s="1" t="s">
        <v>827</v>
      </c>
      <c r="I951" s="1" t="s">
        <v>19</v>
      </c>
      <c r="J951" s="1" t="s">
        <v>72</v>
      </c>
      <c r="K951" s="1">
        <v>999</v>
      </c>
      <c r="L951" s="1" t="s">
        <v>21</v>
      </c>
      <c r="M951" s="1" t="s">
        <v>141</v>
      </c>
      <c r="N951" s="1">
        <v>306</v>
      </c>
      <c r="O951" s="1" t="s">
        <v>23</v>
      </c>
      <c r="P951" s="1">
        <f t="shared" si="14"/>
        <v>15</v>
      </c>
    </row>
    <row r="952" spans="1:16" x14ac:dyDescent="0.25">
      <c r="A952" s="3">
        <v>20184090511092</v>
      </c>
      <c r="B952" s="2">
        <v>43244</v>
      </c>
      <c r="C952" s="2">
        <v>43249</v>
      </c>
      <c r="D952" s="3"/>
      <c r="E952" s="1" t="s">
        <v>18</v>
      </c>
      <c r="F952" s="1" t="s">
        <v>555</v>
      </c>
      <c r="G952" s="1" t="s">
        <v>1831</v>
      </c>
      <c r="H952" s="1" t="s">
        <v>1832</v>
      </c>
      <c r="I952" s="1" t="s">
        <v>26</v>
      </c>
      <c r="J952" s="1" t="s">
        <v>48</v>
      </c>
      <c r="K952" s="1">
        <v>999</v>
      </c>
      <c r="L952" s="1" t="s">
        <v>21</v>
      </c>
      <c r="M952" s="1" t="s">
        <v>1571</v>
      </c>
      <c r="N952" s="1">
        <v>701</v>
      </c>
      <c r="O952" s="1" t="s">
        <v>23</v>
      </c>
      <c r="P952" s="1" t="str">
        <f t="shared" si="14"/>
        <v>-</v>
      </c>
    </row>
    <row r="953" spans="1:16" x14ac:dyDescent="0.25">
      <c r="A953" s="3">
        <v>20184090511112</v>
      </c>
      <c r="B953" s="2">
        <v>43244</v>
      </c>
      <c r="C953" s="2">
        <v>43259</v>
      </c>
      <c r="D953" s="3">
        <v>20185000163261</v>
      </c>
      <c r="E953" s="2">
        <v>43249</v>
      </c>
      <c r="F953" s="1" t="s">
        <v>51</v>
      </c>
      <c r="G953" s="1" t="s">
        <v>1833</v>
      </c>
      <c r="H953" s="1" t="s">
        <v>90</v>
      </c>
      <c r="I953" s="1" t="s">
        <v>19</v>
      </c>
      <c r="J953" s="1" t="s">
        <v>48</v>
      </c>
      <c r="K953" s="1">
        <v>999</v>
      </c>
      <c r="L953" s="1" t="s">
        <v>21</v>
      </c>
      <c r="M953" s="1" t="s">
        <v>34</v>
      </c>
      <c r="N953" s="1">
        <v>500</v>
      </c>
      <c r="O953" s="1" t="s">
        <v>23</v>
      </c>
      <c r="P953" s="1">
        <f t="shared" si="14"/>
        <v>5</v>
      </c>
    </row>
    <row r="954" spans="1:16" x14ac:dyDescent="0.25">
      <c r="A954" s="3">
        <v>20184090511132</v>
      </c>
      <c r="B954" s="2">
        <v>43244</v>
      </c>
      <c r="C954" s="2">
        <v>43269</v>
      </c>
      <c r="D954" s="3">
        <v>20184090176711</v>
      </c>
      <c r="E954" s="2">
        <v>43259</v>
      </c>
      <c r="F954" s="1" t="s">
        <v>43</v>
      </c>
      <c r="G954" s="1" t="s">
        <v>1834</v>
      </c>
      <c r="H954" s="1" t="s">
        <v>1835</v>
      </c>
      <c r="I954" s="1" t="s">
        <v>19</v>
      </c>
      <c r="J954" s="1" t="s">
        <v>20</v>
      </c>
      <c r="K954" s="1">
        <v>999</v>
      </c>
      <c r="L954" s="1" t="s">
        <v>21</v>
      </c>
      <c r="M954" s="1" t="s">
        <v>431</v>
      </c>
      <c r="N954" s="1">
        <v>409</v>
      </c>
      <c r="O954" s="1" t="s">
        <v>23</v>
      </c>
      <c r="P954" s="1">
        <f t="shared" si="14"/>
        <v>15</v>
      </c>
    </row>
    <row r="955" spans="1:16" x14ac:dyDescent="0.25">
      <c r="A955" s="3">
        <v>20184090511742</v>
      </c>
      <c r="B955" s="2">
        <v>43244</v>
      </c>
      <c r="C955" s="2">
        <v>43269</v>
      </c>
      <c r="D955" s="3">
        <v>20183060175361</v>
      </c>
      <c r="E955" s="2">
        <v>43259</v>
      </c>
      <c r="F955" s="1" t="s">
        <v>24</v>
      </c>
      <c r="G955" s="1" t="s">
        <v>1836</v>
      </c>
      <c r="H955" s="1" t="s">
        <v>90</v>
      </c>
      <c r="I955" s="1" t="s">
        <v>19</v>
      </c>
      <c r="J955" s="1" t="s">
        <v>20</v>
      </c>
      <c r="K955" s="1">
        <v>999</v>
      </c>
      <c r="L955" s="1" t="s">
        <v>21</v>
      </c>
      <c r="M955" s="1" t="s">
        <v>800</v>
      </c>
      <c r="N955" s="1">
        <v>306</v>
      </c>
      <c r="O955" s="1" t="s">
        <v>23</v>
      </c>
      <c r="P955" s="1">
        <f t="shared" si="14"/>
        <v>15</v>
      </c>
    </row>
    <row r="956" spans="1:16" x14ac:dyDescent="0.25">
      <c r="A956" s="3">
        <v>20184090511832</v>
      </c>
      <c r="B956" s="2">
        <v>43244</v>
      </c>
      <c r="C956" s="2">
        <v>43269</v>
      </c>
      <c r="D956" s="3">
        <v>20185000176871</v>
      </c>
      <c r="E956" s="2">
        <v>43259</v>
      </c>
      <c r="F956" s="1" t="s">
        <v>561</v>
      </c>
      <c r="G956" s="1" t="s">
        <v>1837</v>
      </c>
      <c r="H956" s="1" t="s">
        <v>90</v>
      </c>
      <c r="I956" s="1" t="s">
        <v>19</v>
      </c>
      <c r="J956" s="1" t="s">
        <v>20</v>
      </c>
      <c r="K956" s="1">
        <v>999</v>
      </c>
      <c r="L956" s="1" t="s">
        <v>21</v>
      </c>
      <c r="M956" s="1" t="s">
        <v>58</v>
      </c>
      <c r="N956" s="1">
        <v>500</v>
      </c>
      <c r="O956" s="1" t="s">
        <v>23</v>
      </c>
      <c r="P956" s="1">
        <f t="shared" si="14"/>
        <v>15</v>
      </c>
    </row>
    <row r="957" spans="1:16" x14ac:dyDescent="0.25">
      <c r="A957" s="3">
        <v>20184090511872</v>
      </c>
      <c r="B957" s="2">
        <v>43244</v>
      </c>
      <c r="C957" s="2">
        <v>43259</v>
      </c>
      <c r="D957" s="3">
        <v>20183050179391</v>
      </c>
      <c r="E957" s="2">
        <v>43263</v>
      </c>
      <c r="F957" s="1" t="s">
        <v>51</v>
      </c>
      <c r="G957" s="1" t="s">
        <v>1838</v>
      </c>
      <c r="H957" s="1" t="s">
        <v>90</v>
      </c>
      <c r="I957" s="1" t="s">
        <v>26</v>
      </c>
      <c r="J957" s="1" t="s">
        <v>20</v>
      </c>
      <c r="K957" s="1">
        <v>999</v>
      </c>
      <c r="L957" s="1" t="s">
        <v>21</v>
      </c>
      <c r="M957" s="1" t="s">
        <v>187</v>
      </c>
      <c r="N957" s="1">
        <v>305</v>
      </c>
      <c r="O957" s="1" t="s">
        <v>23</v>
      </c>
      <c r="P957" s="1">
        <f t="shared" si="14"/>
        <v>19</v>
      </c>
    </row>
    <row r="958" spans="1:16" x14ac:dyDescent="0.25">
      <c r="A958" s="3">
        <v>20184090511912</v>
      </c>
      <c r="B958" s="2">
        <v>43244</v>
      </c>
      <c r="C958" s="2">
        <v>43259</v>
      </c>
      <c r="D958" s="3">
        <v>20185000173121</v>
      </c>
      <c r="E958" s="2">
        <v>43257</v>
      </c>
      <c r="F958" s="1" t="s">
        <v>51</v>
      </c>
      <c r="G958" s="1" t="s">
        <v>1839</v>
      </c>
      <c r="H958" s="1" t="s">
        <v>90</v>
      </c>
      <c r="I958" s="1" t="s">
        <v>19</v>
      </c>
      <c r="J958" s="1" t="s">
        <v>20</v>
      </c>
      <c r="K958" s="1">
        <v>999</v>
      </c>
      <c r="L958" s="1" t="s">
        <v>21</v>
      </c>
      <c r="M958" s="1" t="s">
        <v>91</v>
      </c>
      <c r="N958" s="1">
        <v>500</v>
      </c>
      <c r="O958" s="1" t="s">
        <v>23</v>
      </c>
      <c r="P958" s="1">
        <f t="shared" si="14"/>
        <v>13</v>
      </c>
    </row>
    <row r="959" spans="1:16" x14ac:dyDescent="0.25">
      <c r="A959" s="3">
        <v>20184090512012</v>
      </c>
      <c r="B959" s="2">
        <v>43244</v>
      </c>
      <c r="C959" s="2">
        <v>43259</v>
      </c>
      <c r="D959" s="3">
        <v>20183040175031</v>
      </c>
      <c r="E959" s="2">
        <v>43258</v>
      </c>
      <c r="F959" s="1" t="s">
        <v>51</v>
      </c>
      <c r="G959" s="1" t="s">
        <v>1840</v>
      </c>
      <c r="H959" s="1" t="s">
        <v>1841</v>
      </c>
      <c r="I959" s="1" t="s">
        <v>19</v>
      </c>
      <c r="J959" s="1" t="s">
        <v>20</v>
      </c>
      <c r="K959" s="1">
        <v>999</v>
      </c>
      <c r="L959" s="1" t="s">
        <v>21</v>
      </c>
      <c r="M959" s="1" t="s">
        <v>49</v>
      </c>
      <c r="N959" s="1">
        <v>304</v>
      </c>
      <c r="O959" s="1" t="s">
        <v>23</v>
      </c>
      <c r="P959" s="1">
        <f t="shared" si="14"/>
        <v>14</v>
      </c>
    </row>
    <row r="960" spans="1:16" x14ac:dyDescent="0.25">
      <c r="A960" s="3">
        <v>20184090512032</v>
      </c>
      <c r="B960" s="2">
        <v>43244</v>
      </c>
      <c r="C960" s="2">
        <v>43259</v>
      </c>
      <c r="D960" s="3" t="s">
        <v>1842</v>
      </c>
      <c r="E960" s="2">
        <v>43257</v>
      </c>
      <c r="F960" s="1" t="s">
        <v>36</v>
      </c>
      <c r="G960" s="1" t="s">
        <v>1843</v>
      </c>
      <c r="H960" s="1" t="s">
        <v>1844</v>
      </c>
      <c r="I960" s="1" t="s">
        <v>19</v>
      </c>
      <c r="J960" s="1" t="s">
        <v>39</v>
      </c>
      <c r="K960" s="1">
        <v>999</v>
      </c>
      <c r="L960" s="1" t="s">
        <v>21</v>
      </c>
      <c r="M960" s="1" t="s">
        <v>40</v>
      </c>
      <c r="N960" s="1">
        <v>703</v>
      </c>
      <c r="O960" s="1" t="s">
        <v>41</v>
      </c>
      <c r="P960" s="1">
        <f t="shared" si="14"/>
        <v>13</v>
      </c>
    </row>
    <row r="961" spans="1:16" x14ac:dyDescent="0.25">
      <c r="A961" s="3">
        <v>20184090512042</v>
      </c>
      <c r="B961" s="2">
        <v>43244</v>
      </c>
      <c r="C961" s="2">
        <v>43259</v>
      </c>
      <c r="D961" s="3" t="s">
        <v>1845</v>
      </c>
      <c r="E961" s="2">
        <v>43252</v>
      </c>
      <c r="F961" s="1" t="s">
        <v>36</v>
      </c>
      <c r="G961" s="1" t="s">
        <v>1846</v>
      </c>
      <c r="H961" s="1" t="s">
        <v>1847</v>
      </c>
      <c r="I961" s="1" t="s">
        <v>19</v>
      </c>
      <c r="J961" s="1" t="s">
        <v>39</v>
      </c>
      <c r="K961" s="1">
        <v>999</v>
      </c>
      <c r="L961" s="1" t="s">
        <v>21</v>
      </c>
      <c r="M961" s="1" t="s">
        <v>40</v>
      </c>
      <c r="N961" s="1">
        <v>703</v>
      </c>
      <c r="O961" s="1" t="s">
        <v>41</v>
      </c>
      <c r="P961" s="1">
        <f t="shared" si="14"/>
        <v>8</v>
      </c>
    </row>
    <row r="962" spans="1:16" x14ac:dyDescent="0.25">
      <c r="A962" s="3">
        <v>20184090512092</v>
      </c>
      <c r="B962" s="2">
        <v>43244</v>
      </c>
      <c r="C962" s="2">
        <v>43269</v>
      </c>
      <c r="D962" s="3"/>
      <c r="E962" s="1" t="s">
        <v>18</v>
      </c>
      <c r="F962" s="1" t="s">
        <v>24</v>
      </c>
      <c r="G962" s="1" t="s">
        <v>1848</v>
      </c>
      <c r="H962" s="1" t="s">
        <v>1849</v>
      </c>
      <c r="I962" s="1" t="s">
        <v>26</v>
      </c>
      <c r="J962" s="1" t="s">
        <v>415</v>
      </c>
      <c r="K962" s="1">
        <v>999</v>
      </c>
      <c r="L962" s="1" t="s">
        <v>21</v>
      </c>
      <c r="M962" s="1" t="s">
        <v>87</v>
      </c>
      <c r="N962" s="1">
        <v>200</v>
      </c>
      <c r="O962" s="1" t="s">
        <v>23</v>
      </c>
      <c r="P962" s="1" t="str">
        <f t="shared" si="14"/>
        <v>-</v>
      </c>
    </row>
    <row r="963" spans="1:16" x14ac:dyDescent="0.25">
      <c r="A963" s="3">
        <v>20184090512112</v>
      </c>
      <c r="B963" s="2">
        <v>43244</v>
      </c>
      <c r="C963" s="2">
        <v>43259</v>
      </c>
      <c r="D963" s="3">
        <v>20181040171111</v>
      </c>
      <c r="E963" s="2">
        <v>43256</v>
      </c>
      <c r="F963" s="1" t="s">
        <v>61</v>
      </c>
      <c r="G963" s="1" t="s">
        <v>1850</v>
      </c>
      <c r="H963" s="1" t="s">
        <v>1851</v>
      </c>
      <c r="I963" s="1" t="s">
        <v>19</v>
      </c>
      <c r="J963" s="1" t="s">
        <v>48</v>
      </c>
      <c r="K963" s="1">
        <v>999</v>
      </c>
      <c r="L963" s="1" t="s">
        <v>21</v>
      </c>
      <c r="M963" s="1" t="s">
        <v>643</v>
      </c>
      <c r="N963" s="1">
        <v>104</v>
      </c>
      <c r="O963" s="1" t="s">
        <v>23</v>
      </c>
      <c r="P963" s="1">
        <f t="shared" si="14"/>
        <v>12</v>
      </c>
    </row>
    <row r="964" spans="1:16" x14ac:dyDescent="0.25">
      <c r="A964" s="3">
        <v>20184090512622</v>
      </c>
      <c r="B964" s="2">
        <v>43244</v>
      </c>
      <c r="C964" s="2">
        <v>43259</v>
      </c>
      <c r="D964" s="3">
        <v>20183060176451</v>
      </c>
      <c r="E964" s="2">
        <v>43258</v>
      </c>
      <c r="F964" s="1" t="s">
        <v>51</v>
      </c>
      <c r="G964" s="1" t="s">
        <v>1852</v>
      </c>
      <c r="H964" s="1" t="s">
        <v>1853</v>
      </c>
      <c r="I964" s="1" t="s">
        <v>19</v>
      </c>
      <c r="J964" s="1" t="s">
        <v>39</v>
      </c>
      <c r="K964" s="1">
        <v>999</v>
      </c>
      <c r="L964" s="1" t="s">
        <v>21</v>
      </c>
      <c r="M964" s="1" t="s">
        <v>266</v>
      </c>
      <c r="N964" s="1">
        <v>500</v>
      </c>
      <c r="O964" s="1" t="s">
        <v>23</v>
      </c>
      <c r="P964" s="1">
        <f t="shared" ref="P964:P1027" si="15">IFERROR(E964-B964,"-")</f>
        <v>14</v>
      </c>
    </row>
    <row r="965" spans="1:16" x14ac:dyDescent="0.25">
      <c r="A965" s="3">
        <v>20184090512692</v>
      </c>
      <c r="B965" s="2">
        <v>43244</v>
      </c>
      <c r="C965" s="2">
        <v>43269</v>
      </c>
      <c r="D965" s="3">
        <v>20185000083823</v>
      </c>
      <c r="E965" s="2">
        <v>43252</v>
      </c>
      <c r="F965" s="1" t="s">
        <v>67</v>
      </c>
      <c r="G965" s="1" t="s">
        <v>1854</v>
      </c>
      <c r="H965" s="1" t="s">
        <v>1855</v>
      </c>
      <c r="I965" s="1" t="s">
        <v>19</v>
      </c>
      <c r="J965" s="1" t="s">
        <v>20</v>
      </c>
      <c r="K965" s="1">
        <v>999</v>
      </c>
      <c r="L965" s="1" t="s">
        <v>21</v>
      </c>
      <c r="M965" s="1" t="s">
        <v>1011</v>
      </c>
      <c r="N965" s="1">
        <v>500</v>
      </c>
      <c r="O965" s="1" t="s">
        <v>23</v>
      </c>
      <c r="P965" s="1">
        <f t="shared" si="15"/>
        <v>8</v>
      </c>
    </row>
    <row r="966" spans="1:16" x14ac:dyDescent="0.25">
      <c r="A966" s="3">
        <v>20184090512712</v>
      </c>
      <c r="B966" s="2">
        <v>43244</v>
      </c>
      <c r="C966" s="2">
        <v>43259</v>
      </c>
      <c r="D966" s="3">
        <v>20183070170751</v>
      </c>
      <c r="E966" s="2">
        <v>43256</v>
      </c>
      <c r="F966" s="1" t="s">
        <v>15</v>
      </c>
      <c r="G966" s="1" t="s">
        <v>1856</v>
      </c>
      <c r="H966" s="1" t="s">
        <v>1857</v>
      </c>
      <c r="I966" s="1" t="s">
        <v>19</v>
      </c>
      <c r="J966" s="1" t="s">
        <v>20</v>
      </c>
      <c r="K966" s="1">
        <v>999</v>
      </c>
      <c r="L966" s="1" t="s">
        <v>21</v>
      </c>
      <c r="M966" s="1" t="s">
        <v>513</v>
      </c>
      <c r="N966" s="1">
        <v>307</v>
      </c>
      <c r="O966" s="1" t="s">
        <v>23</v>
      </c>
      <c r="P966" s="1">
        <f t="shared" si="15"/>
        <v>12</v>
      </c>
    </row>
    <row r="967" spans="1:16" x14ac:dyDescent="0.25">
      <c r="A967" s="3">
        <v>20184090512752</v>
      </c>
      <c r="B967" s="2">
        <v>43244</v>
      </c>
      <c r="C967" s="2">
        <v>43291</v>
      </c>
      <c r="D967" s="3">
        <v>20182000164831</v>
      </c>
      <c r="E967" s="2">
        <v>43250</v>
      </c>
      <c r="F967" s="1" t="s">
        <v>171</v>
      </c>
      <c r="G967" s="1" t="s">
        <v>1858</v>
      </c>
      <c r="H967" s="1" t="s">
        <v>1859</v>
      </c>
      <c r="I967" s="1" t="s">
        <v>19</v>
      </c>
      <c r="J967" s="1" t="s">
        <v>20</v>
      </c>
      <c r="K967" s="1">
        <v>999</v>
      </c>
      <c r="L967" s="1" t="s">
        <v>21</v>
      </c>
      <c r="M967" s="1" t="s">
        <v>87</v>
      </c>
      <c r="N967" s="1">
        <v>200</v>
      </c>
      <c r="O967" s="1" t="s">
        <v>23</v>
      </c>
      <c r="P967" s="1">
        <f t="shared" si="15"/>
        <v>6</v>
      </c>
    </row>
    <row r="968" spans="1:16" x14ac:dyDescent="0.25">
      <c r="A968" s="3">
        <v>20184090512802</v>
      </c>
      <c r="B968" s="2">
        <v>43244</v>
      </c>
      <c r="C968" s="2">
        <v>43269</v>
      </c>
      <c r="D968" s="3">
        <v>20186060183711</v>
      </c>
      <c r="E968" s="2">
        <v>43265</v>
      </c>
      <c r="F968" s="1" t="s">
        <v>24</v>
      </c>
      <c r="G968" s="1" t="s">
        <v>1860</v>
      </c>
      <c r="H968" s="1" t="s">
        <v>1861</v>
      </c>
      <c r="I968" s="1" t="s">
        <v>19</v>
      </c>
      <c r="J968" s="1" t="s">
        <v>20</v>
      </c>
      <c r="K968" s="1">
        <v>999</v>
      </c>
      <c r="L968" s="1" t="s">
        <v>21</v>
      </c>
      <c r="M968" s="1" t="s">
        <v>79</v>
      </c>
      <c r="N968" s="1">
        <v>606</v>
      </c>
      <c r="O968" s="1" t="s">
        <v>23</v>
      </c>
      <c r="P968" s="1">
        <f t="shared" si="15"/>
        <v>21</v>
      </c>
    </row>
    <row r="969" spans="1:16" x14ac:dyDescent="0.25">
      <c r="A969" s="3">
        <v>20184090513072</v>
      </c>
      <c r="B969" s="2">
        <v>43244</v>
      </c>
      <c r="C969" s="2">
        <v>43269</v>
      </c>
      <c r="D969" s="3">
        <v>20183060175071</v>
      </c>
      <c r="E969" s="2">
        <v>43258</v>
      </c>
      <c r="F969" s="1" t="s">
        <v>24</v>
      </c>
      <c r="G969" s="1" t="s">
        <v>1862</v>
      </c>
      <c r="H969" s="1" t="s">
        <v>1863</v>
      </c>
      <c r="I969" s="1" t="s">
        <v>19</v>
      </c>
      <c r="J969" s="1" t="s">
        <v>20</v>
      </c>
      <c r="K969" s="1">
        <v>999</v>
      </c>
      <c r="L969" s="1" t="s">
        <v>21</v>
      </c>
      <c r="M969" s="1" t="s">
        <v>729</v>
      </c>
      <c r="N969" s="1">
        <v>306</v>
      </c>
      <c r="O969" s="1" t="s">
        <v>23</v>
      </c>
      <c r="P969" s="1">
        <f t="shared" si="15"/>
        <v>14</v>
      </c>
    </row>
    <row r="970" spans="1:16" x14ac:dyDescent="0.25">
      <c r="A970" s="3">
        <v>20184090513372</v>
      </c>
      <c r="B970" s="2">
        <v>43244</v>
      </c>
      <c r="C970" s="2">
        <v>43269</v>
      </c>
      <c r="D970" s="3">
        <v>20185000177031</v>
      </c>
      <c r="E970" s="2">
        <v>43259</v>
      </c>
      <c r="F970" s="1" t="s">
        <v>24</v>
      </c>
      <c r="G970" s="1" t="s">
        <v>1864</v>
      </c>
      <c r="H970" s="1" t="s">
        <v>1865</v>
      </c>
      <c r="I970" s="1" t="s">
        <v>19</v>
      </c>
      <c r="J970" s="1" t="s">
        <v>75</v>
      </c>
      <c r="K970" s="1">
        <v>999</v>
      </c>
      <c r="L970" s="1" t="s">
        <v>21</v>
      </c>
      <c r="M970" s="1" t="s">
        <v>91</v>
      </c>
      <c r="N970" s="1">
        <v>500</v>
      </c>
      <c r="O970" s="1" t="s">
        <v>23</v>
      </c>
      <c r="P970" s="1">
        <f t="shared" si="15"/>
        <v>15</v>
      </c>
    </row>
    <row r="971" spans="1:16" x14ac:dyDescent="0.25">
      <c r="A971" s="3">
        <v>20184090513442</v>
      </c>
      <c r="B971" s="2">
        <v>43244</v>
      </c>
      <c r="C971" s="2">
        <v>43259</v>
      </c>
      <c r="D971" s="3">
        <v>20186040175131</v>
      </c>
      <c r="E971" s="2">
        <v>43258</v>
      </c>
      <c r="F971" s="1" t="s">
        <v>15</v>
      </c>
      <c r="G971" s="1" t="s">
        <v>1866</v>
      </c>
      <c r="H971" s="1" t="s">
        <v>195</v>
      </c>
      <c r="I971" s="1" t="s">
        <v>19</v>
      </c>
      <c r="J971" s="1" t="s">
        <v>20</v>
      </c>
      <c r="K971" s="1">
        <v>999</v>
      </c>
      <c r="L971" s="1" t="s">
        <v>21</v>
      </c>
      <c r="M971" s="1" t="s">
        <v>1626</v>
      </c>
      <c r="N971" s="1">
        <v>604</v>
      </c>
      <c r="O971" s="1" t="s">
        <v>23</v>
      </c>
      <c r="P971" s="1">
        <f t="shared" si="15"/>
        <v>14</v>
      </c>
    </row>
    <row r="972" spans="1:16" x14ac:dyDescent="0.25">
      <c r="A972" s="3">
        <v>20184090513512</v>
      </c>
      <c r="B972" s="2">
        <v>43244</v>
      </c>
      <c r="C972" s="2">
        <v>43269</v>
      </c>
      <c r="D972" s="3">
        <v>20185000173301</v>
      </c>
      <c r="E972" s="2">
        <v>43257</v>
      </c>
      <c r="F972" s="1" t="s">
        <v>24</v>
      </c>
      <c r="G972" s="1" t="s">
        <v>44</v>
      </c>
      <c r="H972" s="1" t="s">
        <v>1867</v>
      </c>
      <c r="I972" s="1" t="s">
        <v>19</v>
      </c>
      <c r="J972" s="1" t="s">
        <v>75</v>
      </c>
      <c r="K972" s="1">
        <v>999</v>
      </c>
      <c r="L972" s="1" t="s">
        <v>21</v>
      </c>
      <c r="M972" s="1" t="s">
        <v>91</v>
      </c>
      <c r="N972" s="1">
        <v>500</v>
      </c>
      <c r="O972" s="1" t="s">
        <v>23</v>
      </c>
      <c r="P972" s="1">
        <f t="shared" si="15"/>
        <v>13</v>
      </c>
    </row>
    <row r="973" spans="1:16" x14ac:dyDescent="0.25">
      <c r="A973" s="3">
        <v>20184090513702</v>
      </c>
      <c r="B973" s="2">
        <v>43244</v>
      </c>
      <c r="C973" s="2">
        <v>43269</v>
      </c>
      <c r="D973" s="3">
        <v>20187050187241</v>
      </c>
      <c r="E973" s="2">
        <v>43269</v>
      </c>
      <c r="F973" s="1" t="s">
        <v>24</v>
      </c>
      <c r="G973" s="1" t="s">
        <v>1868</v>
      </c>
      <c r="H973" s="1" t="s">
        <v>607</v>
      </c>
      <c r="I973" s="1" t="s">
        <v>19</v>
      </c>
      <c r="J973" s="1" t="s">
        <v>20</v>
      </c>
      <c r="K973" s="1">
        <v>705</v>
      </c>
      <c r="L973" s="1" t="s">
        <v>1312</v>
      </c>
      <c r="M973" s="1" t="s">
        <v>463</v>
      </c>
      <c r="N973" s="1">
        <v>705</v>
      </c>
      <c r="O973" s="1"/>
      <c r="P973" s="1">
        <f t="shared" si="15"/>
        <v>25</v>
      </c>
    </row>
    <row r="974" spans="1:16" x14ac:dyDescent="0.25">
      <c r="A974" s="3">
        <v>20184090513772</v>
      </c>
      <c r="B974" s="2">
        <v>43244</v>
      </c>
      <c r="C974" s="2">
        <v>43259</v>
      </c>
      <c r="D974" s="3">
        <v>20183060175321</v>
      </c>
      <c r="E974" s="2">
        <v>43259</v>
      </c>
      <c r="F974" s="1" t="s">
        <v>51</v>
      </c>
      <c r="G974" s="1" t="s">
        <v>1869</v>
      </c>
      <c r="H974" s="1" t="s">
        <v>1870</v>
      </c>
      <c r="I974" s="1" t="s">
        <v>19</v>
      </c>
      <c r="J974" s="1" t="s">
        <v>127</v>
      </c>
      <c r="K974" s="1">
        <v>999</v>
      </c>
      <c r="L974" s="1" t="s">
        <v>21</v>
      </c>
      <c r="M974" s="1" t="s">
        <v>116</v>
      </c>
      <c r="N974" s="1">
        <v>306</v>
      </c>
      <c r="O974" s="1" t="s">
        <v>23</v>
      </c>
      <c r="P974" s="1">
        <f t="shared" si="15"/>
        <v>15</v>
      </c>
    </row>
    <row r="975" spans="1:16" x14ac:dyDescent="0.25">
      <c r="A975" s="3">
        <v>20184090513802</v>
      </c>
      <c r="B975" s="2">
        <v>43244</v>
      </c>
      <c r="C975" s="2">
        <v>43269</v>
      </c>
      <c r="D975" s="3"/>
      <c r="E975" s="1" t="s">
        <v>18</v>
      </c>
      <c r="F975" s="1" t="s">
        <v>24</v>
      </c>
      <c r="G975" s="1" t="s">
        <v>1871</v>
      </c>
      <c r="H975" s="1" t="s">
        <v>1863</v>
      </c>
      <c r="I975" s="1" t="s">
        <v>26</v>
      </c>
      <c r="J975" s="1" t="s">
        <v>20</v>
      </c>
      <c r="K975" s="1">
        <v>999</v>
      </c>
      <c r="L975" s="1" t="s">
        <v>21</v>
      </c>
      <c r="M975" s="1" t="s">
        <v>729</v>
      </c>
      <c r="N975" s="1">
        <v>306</v>
      </c>
      <c r="O975" s="1" t="s">
        <v>23</v>
      </c>
      <c r="P975" s="1" t="str">
        <f t="shared" si="15"/>
        <v>-</v>
      </c>
    </row>
    <row r="976" spans="1:16" x14ac:dyDescent="0.25">
      <c r="A976" s="3">
        <v>20184090513882</v>
      </c>
      <c r="B976" s="2">
        <v>43244</v>
      </c>
      <c r="C976" s="2">
        <v>43334</v>
      </c>
      <c r="D976" s="3"/>
      <c r="E976" s="1" t="s">
        <v>18</v>
      </c>
      <c r="F976" s="1" t="s">
        <v>158</v>
      </c>
      <c r="G976" s="1" t="s">
        <v>1872</v>
      </c>
      <c r="H976" s="1" t="s">
        <v>1873</v>
      </c>
      <c r="I976" s="1" t="s">
        <v>548</v>
      </c>
      <c r="J976" s="1" t="s">
        <v>20</v>
      </c>
      <c r="K976" s="1">
        <v>500</v>
      </c>
      <c r="L976" s="1" t="s">
        <v>1874</v>
      </c>
      <c r="M976" s="1" t="s">
        <v>778</v>
      </c>
      <c r="N976" s="1">
        <v>500</v>
      </c>
      <c r="O976" s="1"/>
      <c r="P976" s="1" t="str">
        <f t="shared" si="15"/>
        <v>-</v>
      </c>
    </row>
    <row r="977" spans="1:16" x14ac:dyDescent="0.25">
      <c r="A977" s="3">
        <v>20184090514492</v>
      </c>
      <c r="B977" s="2">
        <v>43244</v>
      </c>
      <c r="C977" s="2">
        <v>43259</v>
      </c>
      <c r="D977" s="3">
        <v>20183060170801</v>
      </c>
      <c r="E977" s="2">
        <v>43256</v>
      </c>
      <c r="F977" s="1" t="s">
        <v>15</v>
      </c>
      <c r="G977" s="1" t="s">
        <v>1875</v>
      </c>
      <c r="H977" s="1" t="s">
        <v>1876</v>
      </c>
      <c r="I977" s="1" t="s">
        <v>19</v>
      </c>
      <c r="J977" s="1" t="s">
        <v>20</v>
      </c>
      <c r="K977" s="1">
        <v>999</v>
      </c>
      <c r="L977" s="1" t="s">
        <v>21</v>
      </c>
      <c r="M977" s="1" t="s">
        <v>800</v>
      </c>
      <c r="N977" s="1">
        <v>306</v>
      </c>
      <c r="O977" s="1" t="s">
        <v>23</v>
      </c>
      <c r="P977" s="1">
        <f t="shared" si="15"/>
        <v>12</v>
      </c>
    </row>
    <row r="978" spans="1:16" x14ac:dyDescent="0.25">
      <c r="A978" s="3">
        <v>20184090514582</v>
      </c>
      <c r="B978" s="2">
        <v>43244</v>
      </c>
      <c r="C978" s="2">
        <v>43269</v>
      </c>
      <c r="D978" s="3">
        <v>20186030185501</v>
      </c>
      <c r="E978" s="2">
        <v>43266</v>
      </c>
      <c r="F978" s="1" t="s">
        <v>24</v>
      </c>
      <c r="G978" s="1" t="s">
        <v>1877</v>
      </c>
      <c r="H978" s="1" t="s">
        <v>1385</v>
      </c>
      <c r="I978" s="1" t="s">
        <v>19</v>
      </c>
      <c r="J978" s="1" t="s">
        <v>48</v>
      </c>
      <c r="K978" s="1">
        <v>999</v>
      </c>
      <c r="L978" s="1" t="s">
        <v>21</v>
      </c>
      <c r="M978" s="1" t="s">
        <v>1386</v>
      </c>
      <c r="N978" s="1">
        <v>603</v>
      </c>
      <c r="O978" s="1" t="s">
        <v>23</v>
      </c>
      <c r="P978" s="1">
        <f t="shared" si="15"/>
        <v>22</v>
      </c>
    </row>
    <row r="979" spans="1:16" x14ac:dyDescent="0.25">
      <c r="A979" s="3">
        <v>20184090515042</v>
      </c>
      <c r="B979" s="2">
        <v>43244</v>
      </c>
      <c r="C979" s="2">
        <v>43334</v>
      </c>
      <c r="D979" s="3">
        <v>20183030084843</v>
      </c>
      <c r="E979" s="2">
        <v>43257</v>
      </c>
      <c r="F979" s="1" t="s">
        <v>158</v>
      </c>
      <c r="G979" s="1" t="s">
        <v>1878</v>
      </c>
      <c r="H979" s="1" t="s">
        <v>1879</v>
      </c>
      <c r="I979" s="1" t="s">
        <v>19</v>
      </c>
      <c r="J979" s="1" t="s">
        <v>48</v>
      </c>
      <c r="K979" s="1">
        <v>999</v>
      </c>
      <c r="L979" s="1" t="s">
        <v>21</v>
      </c>
      <c r="M979" s="1" t="s">
        <v>410</v>
      </c>
      <c r="N979" s="1">
        <v>303</v>
      </c>
      <c r="O979" s="1" t="s">
        <v>41</v>
      </c>
      <c r="P979" s="1">
        <f t="shared" si="15"/>
        <v>13</v>
      </c>
    </row>
    <row r="980" spans="1:16" x14ac:dyDescent="0.25">
      <c r="A980" s="3">
        <v>20184090515082</v>
      </c>
      <c r="B980" s="2">
        <v>43244</v>
      </c>
      <c r="C980" s="2">
        <v>43259</v>
      </c>
      <c r="D980" s="3">
        <v>20184030161791</v>
      </c>
      <c r="E980" s="2">
        <v>43248</v>
      </c>
      <c r="F980" s="1" t="s">
        <v>51</v>
      </c>
      <c r="G980" s="1" t="s">
        <v>1880</v>
      </c>
      <c r="H980" s="1" t="s">
        <v>1881</v>
      </c>
      <c r="I980" s="1" t="s">
        <v>19</v>
      </c>
      <c r="J980" s="1" t="s">
        <v>48</v>
      </c>
      <c r="K980" s="1">
        <v>999</v>
      </c>
      <c r="L980" s="1" t="s">
        <v>21</v>
      </c>
      <c r="M980" s="1" t="s">
        <v>1321</v>
      </c>
      <c r="N980" s="1">
        <v>403</v>
      </c>
      <c r="O980" s="1" t="s">
        <v>23</v>
      </c>
      <c r="P980" s="1">
        <f t="shared" si="15"/>
        <v>4</v>
      </c>
    </row>
    <row r="981" spans="1:16" x14ac:dyDescent="0.25">
      <c r="A981" s="3">
        <v>20184090515112</v>
      </c>
      <c r="B981" s="2">
        <v>43244</v>
      </c>
      <c r="C981" s="2">
        <v>43269</v>
      </c>
      <c r="D981" s="3"/>
      <c r="E981" s="1" t="s">
        <v>18</v>
      </c>
      <c r="F981" s="1" t="s">
        <v>24</v>
      </c>
      <c r="G981" s="1" t="s">
        <v>1882</v>
      </c>
      <c r="H981" s="1" t="s">
        <v>1248</v>
      </c>
      <c r="I981" s="1" t="s">
        <v>26</v>
      </c>
      <c r="J981" s="1" t="s">
        <v>459</v>
      </c>
      <c r="K981" s="1">
        <v>999</v>
      </c>
      <c r="L981" s="1" t="s">
        <v>21</v>
      </c>
      <c r="M981" s="1" t="s">
        <v>959</v>
      </c>
      <c r="N981" s="1">
        <v>307</v>
      </c>
      <c r="O981" s="1" t="s">
        <v>41</v>
      </c>
      <c r="P981" s="1" t="str">
        <f t="shared" si="15"/>
        <v>-</v>
      </c>
    </row>
    <row r="982" spans="1:16" x14ac:dyDescent="0.25">
      <c r="A982" s="3">
        <v>20184090515172</v>
      </c>
      <c r="B982" s="2">
        <v>43244</v>
      </c>
      <c r="C982" s="2">
        <v>43269</v>
      </c>
      <c r="D982" s="3">
        <v>20183070165321</v>
      </c>
      <c r="E982" s="2">
        <v>43250</v>
      </c>
      <c r="F982" s="1" t="s">
        <v>24</v>
      </c>
      <c r="G982" s="1" t="s">
        <v>44</v>
      </c>
      <c r="H982" s="1" t="s">
        <v>1883</v>
      </c>
      <c r="I982" s="1" t="s">
        <v>19</v>
      </c>
      <c r="J982" s="1" t="s">
        <v>459</v>
      </c>
      <c r="K982" s="1">
        <v>999</v>
      </c>
      <c r="L982" s="1" t="s">
        <v>21</v>
      </c>
      <c r="M982" s="1" t="s">
        <v>513</v>
      </c>
      <c r="N982" s="1">
        <v>307</v>
      </c>
      <c r="O982" s="1" t="s">
        <v>23</v>
      </c>
      <c r="P982" s="1">
        <f t="shared" si="15"/>
        <v>6</v>
      </c>
    </row>
    <row r="983" spans="1:16" x14ac:dyDescent="0.25">
      <c r="A983" s="3">
        <v>20184090516102</v>
      </c>
      <c r="B983" s="2">
        <v>43245</v>
      </c>
      <c r="C983" s="2">
        <v>43270</v>
      </c>
      <c r="D983" s="3">
        <v>20187010188141</v>
      </c>
      <c r="E983" s="2">
        <v>43270</v>
      </c>
      <c r="F983" s="1" t="s">
        <v>24</v>
      </c>
      <c r="G983" s="1" t="s">
        <v>44</v>
      </c>
      <c r="H983" s="1" t="s">
        <v>923</v>
      </c>
      <c r="I983" s="1" t="s">
        <v>19</v>
      </c>
      <c r="J983" s="1" t="s">
        <v>18</v>
      </c>
      <c r="K983" s="1">
        <v>999</v>
      </c>
      <c r="L983" s="1" t="s">
        <v>21</v>
      </c>
      <c r="M983" s="1" t="s">
        <v>924</v>
      </c>
      <c r="N983" s="1">
        <v>701</v>
      </c>
      <c r="O983" s="1" t="s">
        <v>23</v>
      </c>
      <c r="P983" s="1">
        <f t="shared" si="15"/>
        <v>25</v>
      </c>
    </row>
    <row r="984" spans="1:16" x14ac:dyDescent="0.25">
      <c r="A984" s="3">
        <v>20184090516492</v>
      </c>
      <c r="B984" s="2">
        <v>43245</v>
      </c>
      <c r="C984" s="2">
        <v>43270</v>
      </c>
      <c r="D984" s="3">
        <v>20186050178141</v>
      </c>
      <c r="E984" s="2">
        <v>43263</v>
      </c>
      <c r="F984" s="1" t="s">
        <v>24</v>
      </c>
      <c r="G984" s="1" t="s">
        <v>1884</v>
      </c>
      <c r="H984" s="1" t="s">
        <v>17</v>
      </c>
      <c r="I984" s="1" t="s">
        <v>19</v>
      </c>
      <c r="J984" s="1" t="s">
        <v>209</v>
      </c>
      <c r="K984" s="1">
        <v>999</v>
      </c>
      <c r="L984" s="1" t="s">
        <v>21</v>
      </c>
      <c r="M984" s="1" t="s">
        <v>966</v>
      </c>
      <c r="N984" s="1">
        <v>605</v>
      </c>
      <c r="O984" s="1" t="s">
        <v>23</v>
      </c>
      <c r="P984" s="1">
        <f t="shared" si="15"/>
        <v>18</v>
      </c>
    </row>
    <row r="985" spans="1:16" x14ac:dyDescent="0.25">
      <c r="A985" s="3">
        <v>20184090516822</v>
      </c>
      <c r="B985" s="2">
        <v>43245</v>
      </c>
      <c r="C985" s="2">
        <v>43270</v>
      </c>
      <c r="D985" s="3">
        <v>20187020184391</v>
      </c>
      <c r="E985" s="2">
        <v>43266</v>
      </c>
      <c r="F985" s="1" t="s">
        <v>24</v>
      </c>
      <c r="G985" s="1" t="s">
        <v>1885</v>
      </c>
      <c r="H985" s="1" t="s">
        <v>1886</v>
      </c>
      <c r="I985" s="1" t="s">
        <v>19</v>
      </c>
      <c r="J985" s="1" t="s">
        <v>281</v>
      </c>
      <c r="K985" s="1">
        <v>999</v>
      </c>
      <c r="L985" s="1" t="s">
        <v>21</v>
      </c>
      <c r="M985" s="1" t="s">
        <v>87</v>
      </c>
      <c r="N985" s="1">
        <v>200</v>
      </c>
      <c r="O985" s="1" t="s">
        <v>23</v>
      </c>
      <c r="P985" s="1">
        <f t="shared" si="15"/>
        <v>21</v>
      </c>
    </row>
    <row r="986" spans="1:16" x14ac:dyDescent="0.25">
      <c r="A986" s="3">
        <v>20184090517032</v>
      </c>
      <c r="B986" s="2">
        <v>43245</v>
      </c>
      <c r="C986" s="2">
        <v>43270</v>
      </c>
      <c r="D986" s="3">
        <v>20183000182361</v>
      </c>
      <c r="E986" s="2">
        <v>43265</v>
      </c>
      <c r="F986" s="1" t="s">
        <v>43</v>
      </c>
      <c r="G986" s="1" t="s">
        <v>1887</v>
      </c>
      <c r="H986" s="1" t="s">
        <v>1888</v>
      </c>
      <c r="I986" s="1" t="s">
        <v>19</v>
      </c>
      <c r="J986" s="1" t="s">
        <v>20</v>
      </c>
      <c r="K986" s="1">
        <v>999</v>
      </c>
      <c r="L986" s="1" t="s">
        <v>21</v>
      </c>
      <c r="M986" s="1" t="s">
        <v>304</v>
      </c>
      <c r="N986" s="1">
        <v>300</v>
      </c>
      <c r="O986" s="1" t="s">
        <v>23</v>
      </c>
      <c r="P986" s="1">
        <f t="shared" si="15"/>
        <v>20</v>
      </c>
    </row>
    <row r="987" spans="1:16" x14ac:dyDescent="0.25">
      <c r="A987" s="3">
        <v>20184090517062</v>
      </c>
      <c r="B987" s="2">
        <v>43245</v>
      </c>
      <c r="C987" s="2">
        <v>43270</v>
      </c>
      <c r="D987" s="3" t="s">
        <v>1889</v>
      </c>
      <c r="E987" s="2">
        <v>43270</v>
      </c>
      <c r="F987" s="1" t="s">
        <v>67</v>
      </c>
      <c r="G987" s="1" t="s">
        <v>1890</v>
      </c>
      <c r="H987" s="1" t="s">
        <v>1051</v>
      </c>
      <c r="I987" s="1" t="s">
        <v>19</v>
      </c>
      <c r="J987" s="1" t="s">
        <v>281</v>
      </c>
      <c r="K987" s="1">
        <v>999</v>
      </c>
      <c r="L987" s="1" t="s">
        <v>21</v>
      </c>
      <c r="M987" s="1" t="s">
        <v>421</v>
      </c>
      <c r="N987" s="1">
        <v>309</v>
      </c>
      <c r="O987" s="1" t="s">
        <v>23</v>
      </c>
      <c r="P987" s="1">
        <f t="shared" si="15"/>
        <v>25</v>
      </c>
    </row>
    <row r="988" spans="1:16" x14ac:dyDescent="0.25">
      <c r="A988" s="3">
        <v>20184090517082</v>
      </c>
      <c r="B988" s="2">
        <v>43245</v>
      </c>
      <c r="C988" s="2">
        <v>43270</v>
      </c>
      <c r="D988" s="3">
        <v>20184090172651</v>
      </c>
      <c r="E988" s="2">
        <v>43257</v>
      </c>
      <c r="F988" s="1" t="s">
        <v>561</v>
      </c>
      <c r="G988" s="1" t="s">
        <v>1891</v>
      </c>
      <c r="H988" s="1" t="s">
        <v>1892</v>
      </c>
      <c r="I988" s="1" t="s">
        <v>19</v>
      </c>
      <c r="J988" s="1" t="s">
        <v>48</v>
      </c>
      <c r="K988" s="1">
        <v>999</v>
      </c>
      <c r="L988" s="1" t="s">
        <v>21</v>
      </c>
      <c r="M988" s="1" t="s">
        <v>431</v>
      </c>
      <c r="N988" s="1">
        <v>409</v>
      </c>
      <c r="O988" s="1" t="s">
        <v>23</v>
      </c>
      <c r="P988" s="1">
        <f t="shared" si="15"/>
        <v>12</v>
      </c>
    </row>
    <row r="989" spans="1:16" x14ac:dyDescent="0.25">
      <c r="A989" s="3">
        <v>20184090517162</v>
      </c>
      <c r="B989" s="2">
        <v>43245</v>
      </c>
      <c r="C989" s="2">
        <v>43270</v>
      </c>
      <c r="D989" s="3"/>
      <c r="E989" s="1" t="s">
        <v>18</v>
      </c>
      <c r="F989" s="1" t="s">
        <v>67</v>
      </c>
      <c r="G989" s="1" t="s">
        <v>1893</v>
      </c>
      <c r="H989" s="1" t="s">
        <v>1894</v>
      </c>
      <c r="I989" s="1" t="s">
        <v>26</v>
      </c>
      <c r="J989" s="1" t="s">
        <v>20</v>
      </c>
      <c r="K989" s="1">
        <v>500</v>
      </c>
      <c r="L989" s="1" t="s">
        <v>1895</v>
      </c>
      <c r="M989" s="1" t="s">
        <v>778</v>
      </c>
      <c r="N989" s="1">
        <v>500</v>
      </c>
      <c r="O989" s="1"/>
      <c r="P989" s="1" t="str">
        <f t="shared" si="15"/>
        <v>-</v>
      </c>
    </row>
    <row r="990" spans="1:16" x14ac:dyDescent="0.25">
      <c r="A990" s="3">
        <v>20184090517302</v>
      </c>
      <c r="B990" s="2">
        <v>43245</v>
      </c>
      <c r="C990" s="2">
        <v>43270</v>
      </c>
      <c r="D990" s="3">
        <v>20185000184011</v>
      </c>
      <c r="E990" s="2">
        <v>43266</v>
      </c>
      <c r="F990" s="1" t="s">
        <v>24</v>
      </c>
      <c r="G990" s="1" t="s">
        <v>1896</v>
      </c>
      <c r="H990" s="1" t="s">
        <v>1897</v>
      </c>
      <c r="I990" s="1" t="s">
        <v>19</v>
      </c>
      <c r="J990" s="1" t="s">
        <v>48</v>
      </c>
      <c r="K990" s="1">
        <v>999</v>
      </c>
      <c r="L990" s="1" t="s">
        <v>21</v>
      </c>
      <c r="M990" s="1" t="s">
        <v>123</v>
      </c>
      <c r="N990" s="1">
        <v>500</v>
      </c>
      <c r="O990" s="1" t="s">
        <v>23</v>
      </c>
      <c r="P990" s="1">
        <f t="shared" si="15"/>
        <v>21</v>
      </c>
    </row>
    <row r="991" spans="1:16" x14ac:dyDescent="0.25">
      <c r="A991" s="3">
        <v>20184090517312</v>
      </c>
      <c r="B991" s="2">
        <v>43245</v>
      </c>
      <c r="C991" s="2">
        <v>43270</v>
      </c>
      <c r="D991" s="3">
        <v>20185000184021</v>
      </c>
      <c r="E991" s="2">
        <v>43266</v>
      </c>
      <c r="F991" s="1" t="s">
        <v>24</v>
      </c>
      <c r="G991" s="1" t="s">
        <v>1896</v>
      </c>
      <c r="H991" s="1" t="s">
        <v>1898</v>
      </c>
      <c r="I991" s="1" t="s">
        <v>19</v>
      </c>
      <c r="J991" s="1" t="s">
        <v>48</v>
      </c>
      <c r="K991" s="1">
        <v>999</v>
      </c>
      <c r="L991" s="1" t="s">
        <v>21</v>
      </c>
      <c r="M991" s="1" t="s">
        <v>123</v>
      </c>
      <c r="N991" s="1">
        <v>500</v>
      </c>
      <c r="O991" s="1" t="s">
        <v>23</v>
      </c>
      <c r="P991" s="1">
        <f t="shared" si="15"/>
        <v>21</v>
      </c>
    </row>
    <row r="992" spans="1:16" x14ac:dyDescent="0.25">
      <c r="A992" s="3">
        <v>20184090517332</v>
      </c>
      <c r="B992" s="2">
        <v>43245</v>
      </c>
      <c r="C992" s="2">
        <v>43270</v>
      </c>
      <c r="D992" s="3">
        <v>20185000183871</v>
      </c>
      <c r="E992" s="2">
        <v>43266</v>
      </c>
      <c r="F992" s="1" t="s">
        <v>24</v>
      </c>
      <c r="G992" s="1" t="s">
        <v>1896</v>
      </c>
      <c r="H992" s="1" t="s">
        <v>1899</v>
      </c>
      <c r="I992" s="1" t="s">
        <v>19</v>
      </c>
      <c r="J992" s="1" t="s">
        <v>48</v>
      </c>
      <c r="K992" s="1">
        <v>999</v>
      </c>
      <c r="L992" s="1" t="s">
        <v>21</v>
      </c>
      <c r="M992" s="1" t="s">
        <v>123</v>
      </c>
      <c r="N992" s="1">
        <v>500</v>
      </c>
      <c r="O992" s="1" t="s">
        <v>23</v>
      </c>
      <c r="P992" s="1">
        <f t="shared" si="15"/>
        <v>21</v>
      </c>
    </row>
    <row r="993" spans="1:16" x14ac:dyDescent="0.25">
      <c r="A993" s="3">
        <v>20184090517352</v>
      </c>
      <c r="B993" s="2">
        <v>43245</v>
      </c>
      <c r="C993" s="2">
        <v>43270</v>
      </c>
      <c r="D993" s="3">
        <v>20185000183941</v>
      </c>
      <c r="E993" s="2">
        <v>43266</v>
      </c>
      <c r="F993" s="1" t="s">
        <v>24</v>
      </c>
      <c r="G993" s="1" t="s">
        <v>1896</v>
      </c>
      <c r="H993" s="1" t="s">
        <v>1900</v>
      </c>
      <c r="I993" s="1" t="s">
        <v>19</v>
      </c>
      <c r="J993" s="1" t="s">
        <v>48</v>
      </c>
      <c r="K993" s="1">
        <v>999</v>
      </c>
      <c r="L993" s="1" t="s">
        <v>21</v>
      </c>
      <c r="M993" s="1" t="s">
        <v>123</v>
      </c>
      <c r="N993" s="1">
        <v>500</v>
      </c>
      <c r="O993" s="1" t="s">
        <v>23</v>
      </c>
      <c r="P993" s="1">
        <f t="shared" si="15"/>
        <v>21</v>
      </c>
    </row>
    <row r="994" spans="1:16" x14ac:dyDescent="0.25">
      <c r="A994" s="3">
        <v>20184090517362</v>
      </c>
      <c r="B994" s="2">
        <v>43245</v>
      </c>
      <c r="C994" s="2">
        <v>43270</v>
      </c>
      <c r="D994" s="3">
        <v>20185000183841</v>
      </c>
      <c r="E994" s="2">
        <v>43266</v>
      </c>
      <c r="F994" s="1" t="s">
        <v>24</v>
      </c>
      <c r="G994" s="1" t="s">
        <v>1896</v>
      </c>
      <c r="H994" s="1" t="s">
        <v>1901</v>
      </c>
      <c r="I994" s="1" t="s">
        <v>19</v>
      </c>
      <c r="J994" s="1" t="s">
        <v>20</v>
      </c>
      <c r="K994" s="1">
        <v>999</v>
      </c>
      <c r="L994" s="1" t="s">
        <v>21</v>
      </c>
      <c r="M994" s="1" t="s">
        <v>123</v>
      </c>
      <c r="N994" s="1">
        <v>500</v>
      </c>
      <c r="O994" s="1" t="s">
        <v>23</v>
      </c>
      <c r="P994" s="1">
        <f t="shared" si="15"/>
        <v>21</v>
      </c>
    </row>
    <row r="995" spans="1:16" x14ac:dyDescent="0.25">
      <c r="A995" s="3">
        <v>20184090517382</v>
      </c>
      <c r="B995" s="2">
        <v>43245</v>
      </c>
      <c r="C995" s="2">
        <v>43270</v>
      </c>
      <c r="D995" s="3">
        <v>20185000184041</v>
      </c>
      <c r="E995" s="2">
        <v>43266</v>
      </c>
      <c r="F995" s="1" t="s">
        <v>24</v>
      </c>
      <c r="G995" s="1" t="s">
        <v>1896</v>
      </c>
      <c r="H995" s="1" t="s">
        <v>1902</v>
      </c>
      <c r="I995" s="1" t="s">
        <v>19</v>
      </c>
      <c r="J995" s="1" t="s">
        <v>48</v>
      </c>
      <c r="K995" s="1">
        <v>999</v>
      </c>
      <c r="L995" s="1" t="s">
        <v>21</v>
      </c>
      <c r="M995" s="1" t="s">
        <v>123</v>
      </c>
      <c r="N995" s="1">
        <v>500</v>
      </c>
      <c r="O995" s="1" t="s">
        <v>23</v>
      </c>
      <c r="P995" s="1">
        <f t="shared" si="15"/>
        <v>21</v>
      </c>
    </row>
    <row r="996" spans="1:16" x14ac:dyDescent="0.25">
      <c r="A996" s="3">
        <v>20184090517442</v>
      </c>
      <c r="B996" s="2">
        <v>43245</v>
      </c>
      <c r="C996" s="2">
        <v>43270</v>
      </c>
      <c r="D996" s="3">
        <v>20185000183481</v>
      </c>
      <c r="E996" s="2">
        <v>43265</v>
      </c>
      <c r="F996" s="1" t="s">
        <v>24</v>
      </c>
      <c r="G996" s="1" t="s">
        <v>1896</v>
      </c>
      <c r="H996" s="1" t="s">
        <v>1903</v>
      </c>
      <c r="I996" s="1" t="s">
        <v>19</v>
      </c>
      <c r="J996" s="1" t="s">
        <v>48</v>
      </c>
      <c r="K996" s="1">
        <v>999</v>
      </c>
      <c r="L996" s="1" t="s">
        <v>21</v>
      </c>
      <c r="M996" s="1" t="s">
        <v>123</v>
      </c>
      <c r="N996" s="1">
        <v>500</v>
      </c>
      <c r="O996" s="1" t="s">
        <v>23</v>
      </c>
      <c r="P996" s="1">
        <f t="shared" si="15"/>
        <v>20</v>
      </c>
    </row>
    <row r="997" spans="1:16" x14ac:dyDescent="0.25">
      <c r="A997" s="3">
        <v>20184090517462</v>
      </c>
      <c r="B997" s="2">
        <v>43245</v>
      </c>
      <c r="C997" s="2">
        <v>43270</v>
      </c>
      <c r="D997" s="3">
        <v>20185000184001</v>
      </c>
      <c r="E997" s="2">
        <v>43266</v>
      </c>
      <c r="F997" s="1" t="s">
        <v>24</v>
      </c>
      <c r="G997" s="1" t="s">
        <v>1896</v>
      </c>
      <c r="H997" s="1" t="s">
        <v>1904</v>
      </c>
      <c r="I997" s="1" t="s">
        <v>19</v>
      </c>
      <c r="J997" s="1" t="s">
        <v>48</v>
      </c>
      <c r="K997" s="1">
        <v>999</v>
      </c>
      <c r="L997" s="1" t="s">
        <v>21</v>
      </c>
      <c r="M997" s="1" t="s">
        <v>123</v>
      </c>
      <c r="N997" s="1">
        <v>500</v>
      </c>
      <c r="O997" s="1" t="s">
        <v>23</v>
      </c>
      <c r="P997" s="1">
        <f t="shared" si="15"/>
        <v>21</v>
      </c>
    </row>
    <row r="998" spans="1:16" x14ac:dyDescent="0.25">
      <c r="A998" s="3">
        <v>20184090517482</v>
      </c>
      <c r="B998" s="2">
        <v>43245</v>
      </c>
      <c r="C998" s="2">
        <v>43270</v>
      </c>
      <c r="D998" s="3">
        <v>20185000183541</v>
      </c>
      <c r="E998" s="2">
        <v>43265</v>
      </c>
      <c r="F998" s="1" t="s">
        <v>24</v>
      </c>
      <c r="G998" s="1" t="s">
        <v>1896</v>
      </c>
      <c r="H998" s="1" t="s">
        <v>1905</v>
      </c>
      <c r="I998" s="1" t="s">
        <v>19</v>
      </c>
      <c r="J998" s="1" t="s">
        <v>48</v>
      </c>
      <c r="K998" s="1">
        <v>999</v>
      </c>
      <c r="L998" s="1" t="s">
        <v>21</v>
      </c>
      <c r="M998" s="1" t="s">
        <v>123</v>
      </c>
      <c r="N998" s="1">
        <v>500</v>
      </c>
      <c r="O998" s="1" t="s">
        <v>23</v>
      </c>
      <c r="P998" s="1">
        <f t="shared" si="15"/>
        <v>20</v>
      </c>
    </row>
    <row r="999" spans="1:16" x14ac:dyDescent="0.25">
      <c r="A999" s="3">
        <v>20184090517492</v>
      </c>
      <c r="B999" s="2">
        <v>43245</v>
      </c>
      <c r="C999" s="2">
        <v>43270</v>
      </c>
      <c r="D999" s="3">
        <v>20185000183981</v>
      </c>
      <c r="E999" s="2">
        <v>43266</v>
      </c>
      <c r="F999" s="1" t="s">
        <v>24</v>
      </c>
      <c r="G999" s="1" t="s">
        <v>1896</v>
      </c>
      <c r="H999" s="1" t="s">
        <v>1906</v>
      </c>
      <c r="I999" s="1" t="s">
        <v>19</v>
      </c>
      <c r="J999" s="1" t="s">
        <v>48</v>
      </c>
      <c r="K999" s="1">
        <v>999</v>
      </c>
      <c r="L999" s="1" t="s">
        <v>21</v>
      </c>
      <c r="M999" s="1" t="s">
        <v>123</v>
      </c>
      <c r="N999" s="1">
        <v>500</v>
      </c>
      <c r="O999" s="1" t="s">
        <v>23</v>
      </c>
      <c r="P999" s="1">
        <f t="shared" si="15"/>
        <v>21</v>
      </c>
    </row>
    <row r="1000" spans="1:16" x14ac:dyDescent="0.25">
      <c r="A1000" s="3">
        <v>20184090517502</v>
      </c>
      <c r="B1000" s="2">
        <v>43245</v>
      </c>
      <c r="C1000" s="2">
        <v>43270</v>
      </c>
      <c r="D1000" s="3">
        <v>20185000183911</v>
      </c>
      <c r="E1000" s="2">
        <v>43266</v>
      </c>
      <c r="F1000" s="1" t="s">
        <v>24</v>
      </c>
      <c r="G1000" s="1" t="s">
        <v>1896</v>
      </c>
      <c r="H1000" s="1" t="s">
        <v>1907</v>
      </c>
      <c r="I1000" s="1" t="s">
        <v>19</v>
      </c>
      <c r="J1000" s="1" t="s">
        <v>48</v>
      </c>
      <c r="K1000" s="1">
        <v>999</v>
      </c>
      <c r="L1000" s="1" t="s">
        <v>21</v>
      </c>
      <c r="M1000" s="1" t="s">
        <v>123</v>
      </c>
      <c r="N1000" s="1">
        <v>500</v>
      </c>
      <c r="O1000" s="1" t="s">
        <v>23</v>
      </c>
      <c r="P1000" s="1">
        <f t="shared" si="15"/>
        <v>21</v>
      </c>
    </row>
    <row r="1001" spans="1:16" x14ac:dyDescent="0.25">
      <c r="A1001" s="3">
        <v>20184090517512</v>
      </c>
      <c r="B1001" s="2">
        <v>43245</v>
      </c>
      <c r="C1001" s="2">
        <v>43270</v>
      </c>
      <c r="D1001" s="3">
        <v>20185000183961</v>
      </c>
      <c r="E1001" s="2">
        <v>43266</v>
      </c>
      <c r="F1001" s="1" t="s">
        <v>24</v>
      </c>
      <c r="G1001" s="1" t="s">
        <v>1896</v>
      </c>
      <c r="H1001" s="1" t="s">
        <v>1908</v>
      </c>
      <c r="I1001" s="1" t="s">
        <v>19</v>
      </c>
      <c r="J1001" s="1" t="s">
        <v>48</v>
      </c>
      <c r="K1001" s="1">
        <v>999</v>
      </c>
      <c r="L1001" s="1" t="s">
        <v>21</v>
      </c>
      <c r="M1001" s="1" t="s">
        <v>123</v>
      </c>
      <c r="N1001" s="1">
        <v>500</v>
      </c>
      <c r="O1001" s="1" t="s">
        <v>23</v>
      </c>
      <c r="P1001" s="1">
        <f t="shared" si="15"/>
        <v>21</v>
      </c>
    </row>
    <row r="1002" spans="1:16" x14ac:dyDescent="0.25">
      <c r="A1002" s="3">
        <v>20184090517782</v>
      </c>
      <c r="B1002" s="2">
        <v>43245</v>
      </c>
      <c r="C1002" s="2">
        <v>43270</v>
      </c>
      <c r="D1002" s="3">
        <v>20183060169011</v>
      </c>
      <c r="E1002" s="2">
        <v>43252</v>
      </c>
      <c r="F1002" s="1" t="s">
        <v>24</v>
      </c>
      <c r="G1002" s="1" t="s">
        <v>1909</v>
      </c>
      <c r="H1002" s="1" t="s">
        <v>1910</v>
      </c>
      <c r="I1002" s="1" t="s">
        <v>19</v>
      </c>
      <c r="J1002" s="1" t="s">
        <v>406</v>
      </c>
      <c r="K1002" s="1">
        <v>999</v>
      </c>
      <c r="L1002" s="1" t="s">
        <v>21</v>
      </c>
      <c r="M1002" s="1" t="s">
        <v>135</v>
      </c>
      <c r="N1002" s="1">
        <v>306</v>
      </c>
      <c r="O1002" s="1" t="s">
        <v>23</v>
      </c>
      <c r="P1002" s="1">
        <f t="shared" si="15"/>
        <v>7</v>
      </c>
    </row>
    <row r="1003" spans="1:16" x14ac:dyDescent="0.25">
      <c r="A1003" s="3">
        <v>20184090517792</v>
      </c>
      <c r="B1003" s="2">
        <v>43245</v>
      </c>
      <c r="C1003" s="2">
        <v>43270</v>
      </c>
      <c r="D1003" s="3">
        <v>20183060167911</v>
      </c>
      <c r="E1003" s="2">
        <v>43252</v>
      </c>
      <c r="F1003" s="1" t="s">
        <v>24</v>
      </c>
      <c r="G1003" s="1" t="s">
        <v>1911</v>
      </c>
      <c r="H1003" s="1" t="s">
        <v>1912</v>
      </c>
      <c r="I1003" s="1" t="s">
        <v>19</v>
      </c>
      <c r="J1003" s="1" t="s">
        <v>20</v>
      </c>
      <c r="K1003" s="1">
        <v>999</v>
      </c>
      <c r="L1003" s="1" t="s">
        <v>21</v>
      </c>
      <c r="M1003" s="1" t="s">
        <v>589</v>
      </c>
      <c r="N1003" s="1">
        <v>306</v>
      </c>
      <c r="O1003" s="1" t="s">
        <v>23</v>
      </c>
      <c r="P1003" s="1">
        <f t="shared" si="15"/>
        <v>7</v>
      </c>
    </row>
    <row r="1004" spans="1:16" x14ac:dyDescent="0.25">
      <c r="A1004" s="3">
        <v>20184090518002</v>
      </c>
      <c r="B1004" s="2">
        <v>43245</v>
      </c>
      <c r="C1004" s="2">
        <v>43270</v>
      </c>
      <c r="D1004" s="3">
        <v>20183040177751</v>
      </c>
      <c r="E1004" s="2">
        <v>43263</v>
      </c>
      <c r="F1004" s="1" t="s">
        <v>24</v>
      </c>
      <c r="G1004" s="1" t="s">
        <v>1913</v>
      </c>
      <c r="H1004" s="1" t="s">
        <v>1914</v>
      </c>
      <c r="I1004" s="1" t="s">
        <v>19</v>
      </c>
      <c r="J1004" s="1" t="s">
        <v>1915</v>
      </c>
      <c r="K1004" s="1">
        <v>999</v>
      </c>
      <c r="L1004" s="1" t="s">
        <v>21</v>
      </c>
      <c r="M1004" s="1" t="s">
        <v>49</v>
      </c>
      <c r="N1004" s="1">
        <v>304</v>
      </c>
      <c r="O1004" s="1" t="s">
        <v>23</v>
      </c>
      <c r="P1004" s="1">
        <f t="shared" si="15"/>
        <v>18</v>
      </c>
    </row>
    <row r="1005" spans="1:16" x14ac:dyDescent="0.25">
      <c r="A1005" s="3">
        <v>20184090518382</v>
      </c>
      <c r="B1005" s="2">
        <v>43245</v>
      </c>
      <c r="C1005" s="2">
        <v>43270</v>
      </c>
      <c r="D1005" s="3">
        <v>20185000180861</v>
      </c>
      <c r="E1005" s="2">
        <v>43264</v>
      </c>
      <c r="F1005" s="1" t="s">
        <v>24</v>
      </c>
      <c r="G1005" s="1" t="s">
        <v>1916</v>
      </c>
      <c r="H1005" s="1" t="s">
        <v>1917</v>
      </c>
      <c r="I1005" s="1" t="s">
        <v>19</v>
      </c>
      <c r="J1005" s="1" t="s">
        <v>20</v>
      </c>
      <c r="K1005" s="1">
        <v>999</v>
      </c>
      <c r="L1005" s="1" t="s">
        <v>21</v>
      </c>
      <c r="M1005" s="1" t="s">
        <v>321</v>
      </c>
      <c r="N1005" s="1">
        <v>500</v>
      </c>
      <c r="O1005" s="1" t="s">
        <v>23</v>
      </c>
      <c r="P1005" s="1">
        <f t="shared" si="15"/>
        <v>19</v>
      </c>
    </row>
    <row r="1006" spans="1:16" x14ac:dyDescent="0.25">
      <c r="A1006" s="3">
        <v>20184090518432</v>
      </c>
      <c r="B1006" s="2">
        <v>43245</v>
      </c>
      <c r="C1006" s="2">
        <v>43263</v>
      </c>
      <c r="D1006" s="3">
        <v>20185000177261</v>
      </c>
      <c r="E1006" s="2">
        <v>43252</v>
      </c>
      <c r="F1006" s="1" t="s">
        <v>15</v>
      </c>
      <c r="G1006" s="1" t="s">
        <v>1918</v>
      </c>
      <c r="H1006" s="1" t="s">
        <v>1919</v>
      </c>
      <c r="I1006" s="1" t="s">
        <v>19</v>
      </c>
      <c r="J1006" s="1" t="s">
        <v>20</v>
      </c>
      <c r="K1006" s="1">
        <v>999</v>
      </c>
      <c r="L1006" s="1" t="s">
        <v>21</v>
      </c>
      <c r="M1006" s="1" t="s">
        <v>112</v>
      </c>
      <c r="N1006" s="1">
        <v>500</v>
      </c>
      <c r="O1006" s="1" t="s">
        <v>23</v>
      </c>
      <c r="P1006" s="1">
        <f t="shared" si="15"/>
        <v>7</v>
      </c>
    </row>
    <row r="1007" spans="1:16" x14ac:dyDescent="0.25">
      <c r="A1007" s="3">
        <v>20184090518562</v>
      </c>
      <c r="B1007" s="2">
        <v>43245</v>
      </c>
      <c r="C1007" s="2">
        <v>43270</v>
      </c>
      <c r="D1007" s="3">
        <v>20186060187291</v>
      </c>
      <c r="E1007" s="2">
        <v>43270</v>
      </c>
      <c r="F1007" s="1" t="s">
        <v>24</v>
      </c>
      <c r="G1007" s="1" t="s">
        <v>1920</v>
      </c>
      <c r="H1007" s="1" t="s">
        <v>1921</v>
      </c>
      <c r="I1007" s="1" t="s">
        <v>19</v>
      </c>
      <c r="J1007" s="1" t="s">
        <v>20</v>
      </c>
      <c r="K1007" s="1">
        <v>999</v>
      </c>
      <c r="L1007" s="1" t="s">
        <v>21</v>
      </c>
      <c r="M1007" s="1" t="s">
        <v>27</v>
      </c>
      <c r="N1007" s="1">
        <v>606</v>
      </c>
      <c r="O1007" s="1" t="s">
        <v>23</v>
      </c>
      <c r="P1007" s="1">
        <f t="shared" si="15"/>
        <v>25</v>
      </c>
    </row>
    <row r="1008" spans="1:16" x14ac:dyDescent="0.25">
      <c r="A1008" s="3">
        <v>20184090518772</v>
      </c>
      <c r="B1008" s="2">
        <v>43245</v>
      </c>
      <c r="C1008" s="2">
        <v>43263</v>
      </c>
      <c r="D1008" s="3">
        <v>20182000160721</v>
      </c>
      <c r="E1008" s="2">
        <v>43245</v>
      </c>
      <c r="F1008" s="1" t="s">
        <v>15</v>
      </c>
      <c r="G1008" s="1" t="s">
        <v>1922</v>
      </c>
      <c r="H1008" s="1" t="s">
        <v>1876</v>
      </c>
      <c r="I1008" s="1" t="s">
        <v>19</v>
      </c>
      <c r="J1008" s="1" t="s">
        <v>498</v>
      </c>
      <c r="K1008" s="1">
        <v>999</v>
      </c>
      <c r="L1008" s="1" t="s">
        <v>21</v>
      </c>
      <c r="M1008" s="1" t="s">
        <v>87</v>
      </c>
      <c r="N1008" s="1">
        <v>200</v>
      </c>
      <c r="O1008" s="1" t="s">
        <v>23</v>
      </c>
      <c r="P1008" s="1">
        <f t="shared" si="15"/>
        <v>0</v>
      </c>
    </row>
    <row r="1009" spans="1:16" x14ac:dyDescent="0.25">
      <c r="A1009" s="3">
        <v>20184090518902</v>
      </c>
      <c r="B1009" s="2">
        <v>43245</v>
      </c>
      <c r="C1009" s="2">
        <v>43263</v>
      </c>
      <c r="D1009" s="3">
        <v>20182000169621</v>
      </c>
      <c r="E1009" s="2">
        <v>43252</v>
      </c>
      <c r="F1009" s="1" t="s">
        <v>15</v>
      </c>
      <c r="G1009" s="1" t="s">
        <v>1923</v>
      </c>
      <c r="H1009" s="1" t="s">
        <v>153</v>
      </c>
      <c r="I1009" s="1" t="s">
        <v>19</v>
      </c>
      <c r="J1009" s="1" t="s">
        <v>48</v>
      </c>
      <c r="K1009" s="1">
        <v>999</v>
      </c>
      <c r="L1009" s="1" t="s">
        <v>21</v>
      </c>
      <c r="M1009" s="1" t="s">
        <v>87</v>
      </c>
      <c r="N1009" s="1">
        <v>200</v>
      </c>
      <c r="O1009" s="1" t="s">
        <v>23</v>
      </c>
      <c r="P1009" s="1">
        <f t="shared" si="15"/>
        <v>7</v>
      </c>
    </row>
    <row r="1010" spans="1:16" x14ac:dyDescent="0.25">
      <c r="A1010" s="3">
        <v>20184090519002</v>
      </c>
      <c r="B1010" s="2">
        <v>43245</v>
      </c>
      <c r="C1010" s="2">
        <v>43270</v>
      </c>
      <c r="D1010" s="3">
        <v>20183070178741</v>
      </c>
      <c r="E1010" s="2">
        <v>43263</v>
      </c>
      <c r="F1010" s="1" t="s">
        <v>24</v>
      </c>
      <c r="G1010" s="1" t="s">
        <v>1924</v>
      </c>
      <c r="H1010" s="1" t="s">
        <v>1925</v>
      </c>
      <c r="I1010" s="1" t="s">
        <v>19</v>
      </c>
      <c r="J1010" s="1" t="s">
        <v>459</v>
      </c>
      <c r="K1010" s="1">
        <v>999</v>
      </c>
      <c r="L1010" s="1" t="s">
        <v>21</v>
      </c>
      <c r="M1010" s="1" t="s">
        <v>1825</v>
      </c>
      <c r="N1010" s="1">
        <v>307</v>
      </c>
      <c r="O1010" s="1" t="s">
        <v>23</v>
      </c>
      <c r="P1010" s="1">
        <f t="shared" si="15"/>
        <v>18</v>
      </c>
    </row>
    <row r="1011" spans="1:16" x14ac:dyDescent="0.25">
      <c r="A1011" s="3">
        <v>20184090519562</v>
      </c>
      <c r="B1011" s="2">
        <v>43245</v>
      </c>
      <c r="C1011" s="2">
        <v>43270</v>
      </c>
      <c r="D1011" s="3">
        <v>20183070181821</v>
      </c>
      <c r="E1011" s="2">
        <v>43265</v>
      </c>
      <c r="F1011" s="1" t="s">
        <v>24</v>
      </c>
      <c r="G1011" s="1" t="s">
        <v>44</v>
      </c>
      <c r="H1011" s="1" t="s">
        <v>1883</v>
      </c>
      <c r="I1011" s="1" t="s">
        <v>19</v>
      </c>
      <c r="J1011" s="1" t="s">
        <v>18</v>
      </c>
      <c r="K1011" s="1">
        <v>999</v>
      </c>
      <c r="L1011" s="1" t="s">
        <v>21</v>
      </c>
      <c r="M1011" s="1" t="s">
        <v>513</v>
      </c>
      <c r="N1011" s="1">
        <v>307</v>
      </c>
      <c r="O1011" s="1" t="s">
        <v>23</v>
      </c>
      <c r="P1011" s="1">
        <f t="shared" si="15"/>
        <v>20</v>
      </c>
    </row>
    <row r="1012" spans="1:16" x14ac:dyDescent="0.25">
      <c r="A1012" s="3">
        <v>20184090519832</v>
      </c>
      <c r="B1012" s="2">
        <v>43245</v>
      </c>
      <c r="C1012" s="2">
        <v>43270</v>
      </c>
      <c r="D1012" s="3"/>
      <c r="E1012" s="1" t="s">
        <v>18</v>
      </c>
      <c r="F1012" s="1" t="s">
        <v>67</v>
      </c>
      <c r="G1012" s="1" t="s">
        <v>1926</v>
      </c>
      <c r="H1012" s="1" t="s">
        <v>164</v>
      </c>
      <c r="I1012" s="1" t="s">
        <v>26</v>
      </c>
      <c r="J1012" s="1" t="s">
        <v>48</v>
      </c>
      <c r="K1012" s="1">
        <v>101</v>
      </c>
      <c r="L1012" s="1" t="s">
        <v>628</v>
      </c>
      <c r="M1012" s="1" t="s">
        <v>629</v>
      </c>
      <c r="N1012" s="1">
        <v>101</v>
      </c>
      <c r="O1012" s="1"/>
      <c r="P1012" s="1" t="str">
        <f t="shared" si="15"/>
        <v>-</v>
      </c>
    </row>
    <row r="1013" spans="1:16" x14ac:dyDescent="0.25">
      <c r="A1013" s="3">
        <v>20184090520492</v>
      </c>
      <c r="B1013" s="2">
        <v>43245</v>
      </c>
      <c r="C1013" s="2">
        <v>43335</v>
      </c>
      <c r="D1013" s="3"/>
      <c r="E1013" s="1" t="s">
        <v>18</v>
      </c>
      <c r="F1013" s="1" t="s">
        <v>158</v>
      </c>
      <c r="G1013" s="1" t="s">
        <v>1927</v>
      </c>
      <c r="H1013" s="1" t="s">
        <v>1928</v>
      </c>
      <c r="I1013" s="1" t="s">
        <v>548</v>
      </c>
      <c r="J1013" s="1" t="s">
        <v>48</v>
      </c>
      <c r="K1013" s="1">
        <v>999</v>
      </c>
      <c r="L1013" s="1" t="s">
        <v>21</v>
      </c>
      <c r="M1013" s="1" t="s">
        <v>60</v>
      </c>
      <c r="N1013" s="1">
        <v>306</v>
      </c>
      <c r="O1013" s="1" t="s">
        <v>23</v>
      </c>
      <c r="P1013" s="1" t="str">
        <f t="shared" si="15"/>
        <v>-</v>
      </c>
    </row>
    <row r="1014" spans="1:16" x14ac:dyDescent="0.25">
      <c r="A1014" s="3">
        <v>20184090520952</v>
      </c>
      <c r="B1014" s="2">
        <v>43245</v>
      </c>
      <c r="C1014" s="2">
        <v>43270</v>
      </c>
      <c r="D1014" s="3"/>
      <c r="E1014" s="1" t="s">
        <v>18</v>
      </c>
      <c r="F1014" s="1" t="s">
        <v>24</v>
      </c>
      <c r="G1014" s="1" t="s">
        <v>1929</v>
      </c>
      <c r="H1014" s="1" t="s">
        <v>1644</v>
      </c>
      <c r="I1014" s="1" t="s">
        <v>26</v>
      </c>
      <c r="J1014" s="1" t="s">
        <v>20</v>
      </c>
      <c r="K1014" s="1">
        <v>999</v>
      </c>
      <c r="L1014" s="1" t="s">
        <v>21</v>
      </c>
      <c r="M1014" s="1" t="s">
        <v>175</v>
      </c>
      <c r="N1014" s="1">
        <v>300</v>
      </c>
      <c r="O1014" s="1" t="s">
        <v>23</v>
      </c>
      <c r="P1014" s="1" t="str">
        <f t="shared" si="15"/>
        <v>-</v>
      </c>
    </row>
    <row r="1015" spans="1:16" x14ac:dyDescent="0.25">
      <c r="A1015" s="3">
        <v>20184090521112</v>
      </c>
      <c r="B1015" s="2">
        <v>43246</v>
      </c>
      <c r="C1015" s="2">
        <v>43270</v>
      </c>
      <c r="D1015" s="3" t="s">
        <v>1930</v>
      </c>
      <c r="E1015" s="1" t="s">
        <v>18</v>
      </c>
      <c r="F1015" s="1" t="s">
        <v>24</v>
      </c>
      <c r="G1015" s="1" t="s">
        <v>44</v>
      </c>
      <c r="H1015" s="1" t="s">
        <v>1931</v>
      </c>
      <c r="I1015" s="1" t="s">
        <v>26</v>
      </c>
      <c r="J1015" s="1" t="s">
        <v>18</v>
      </c>
      <c r="K1015" s="1">
        <v>999</v>
      </c>
      <c r="L1015" s="1" t="s">
        <v>21</v>
      </c>
      <c r="M1015" s="1" t="s">
        <v>91</v>
      </c>
      <c r="N1015" s="1">
        <v>500</v>
      </c>
      <c r="O1015" s="1" t="s">
        <v>23</v>
      </c>
      <c r="P1015" s="1" t="str">
        <f t="shared" si="15"/>
        <v>-</v>
      </c>
    </row>
    <row r="1016" spans="1:16" x14ac:dyDescent="0.25">
      <c r="A1016" s="3">
        <v>20184090521662</v>
      </c>
      <c r="B1016" s="2">
        <v>43248</v>
      </c>
      <c r="C1016" s="2">
        <v>43271</v>
      </c>
      <c r="D1016" s="3">
        <v>20183060173531</v>
      </c>
      <c r="E1016" s="2">
        <v>43257</v>
      </c>
      <c r="F1016" s="1" t="s">
        <v>24</v>
      </c>
      <c r="G1016" s="1" t="s">
        <v>1932</v>
      </c>
      <c r="H1016" s="1" t="s">
        <v>17</v>
      </c>
      <c r="I1016" s="1" t="s">
        <v>19</v>
      </c>
      <c r="J1016" s="1" t="s">
        <v>20</v>
      </c>
      <c r="K1016" s="1">
        <v>999</v>
      </c>
      <c r="L1016" s="1" t="s">
        <v>21</v>
      </c>
      <c r="M1016" s="1" t="s">
        <v>233</v>
      </c>
      <c r="N1016" s="1">
        <v>306</v>
      </c>
      <c r="O1016" s="1" t="s">
        <v>23</v>
      </c>
      <c r="P1016" s="1">
        <f t="shared" si="15"/>
        <v>9</v>
      </c>
    </row>
    <row r="1017" spans="1:16" x14ac:dyDescent="0.25">
      <c r="A1017" s="3">
        <v>20184090521722</v>
      </c>
      <c r="B1017" s="2">
        <v>43248</v>
      </c>
      <c r="C1017" s="2">
        <v>43264</v>
      </c>
      <c r="D1017" s="3">
        <v>20183060184361</v>
      </c>
      <c r="E1017" s="2">
        <v>43266</v>
      </c>
      <c r="F1017" s="1" t="s">
        <v>51</v>
      </c>
      <c r="G1017" s="1" t="s">
        <v>1933</v>
      </c>
      <c r="H1017" s="1" t="s">
        <v>1934</v>
      </c>
      <c r="I1017" s="1" t="s">
        <v>26</v>
      </c>
      <c r="J1017" s="1" t="s">
        <v>20</v>
      </c>
      <c r="K1017" s="1">
        <v>999</v>
      </c>
      <c r="L1017" s="1" t="s">
        <v>21</v>
      </c>
      <c r="M1017" s="1" t="s">
        <v>354</v>
      </c>
      <c r="N1017" s="1">
        <v>306</v>
      </c>
      <c r="O1017" s="1" t="s">
        <v>23</v>
      </c>
      <c r="P1017" s="1">
        <f t="shared" si="15"/>
        <v>18</v>
      </c>
    </row>
    <row r="1018" spans="1:16" x14ac:dyDescent="0.25">
      <c r="A1018" s="3">
        <v>20184090521772</v>
      </c>
      <c r="B1018" s="2">
        <v>43248</v>
      </c>
      <c r="C1018" s="2">
        <v>43271</v>
      </c>
      <c r="D1018" s="3">
        <v>20185000209601</v>
      </c>
      <c r="E1018" s="2">
        <v>43287</v>
      </c>
      <c r="F1018" s="1" t="s">
        <v>43</v>
      </c>
      <c r="G1018" s="1" t="s">
        <v>1935</v>
      </c>
      <c r="H1018" s="1" t="s">
        <v>1936</v>
      </c>
      <c r="I1018" s="1" t="s">
        <v>26</v>
      </c>
      <c r="J1018" s="1" t="s">
        <v>209</v>
      </c>
      <c r="K1018" s="1">
        <v>999</v>
      </c>
      <c r="L1018" s="1" t="s">
        <v>21</v>
      </c>
      <c r="M1018" s="1" t="s">
        <v>55</v>
      </c>
      <c r="N1018" s="1">
        <v>500</v>
      </c>
      <c r="O1018" s="1" t="s">
        <v>23</v>
      </c>
      <c r="P1018" s="1">
        <f t="shared" si="15"/>
        <v>39</v>
      </c>
    </row>
    <row r="1019" spans="1:16" x14ac:dyDescent="0.25">
      <c r="A1019" s="3">
        <v>20184090521782</v>
      </c>
      <c r="B1019" s="2">
        <v>43248</v>
      </c>
      <c r="C1019" s="2">
        <v>43293</v>
      </c>
      <c r="D1019" s="3">
        <v>20182000180061</v>
      </c>
      <c r="E1019" s="2">
        <v>43264</v>
      </c>
      <c r="F1019" s="1" t="s">
        <v>171</v>
      </c>
      <c r="G1019" s="1" t="s">
        <v>1937</v>
      </c>
      <c r="H1019" s="1" t="s">
        <v>17</v>
      </c>
      <c r="I1019" s="1" t="s">
        <v>19</v>
      </c>
      <c r="J1019" s="1" t="s">
        <v>459</v>
      </c>
      <c r="K1019" s="1">
        <v>999</v>
      </c>
      <c r="L1019" s="1" t="s">
        <v>21</v>
      </c>
      <c r="M1019" s="1" t="s">
        <v>87</v>
      </c>
      <c r="N1019" s="1">
        <v>200</v>
      </c>
      <c r="O1019" s="1" t="s">
        <v>23</v>
      </c>
      <c r="P1019" s="1">
        <f t="shared" si="15"/>
        <v>16</v>
      </c>
    </row>
    <row r="1020" spans="1:16" x14ac:dyDescent="0.25">
      <c r="A1020" s="3">
        <v>20184090521892</v>
      </c>
      <c r="B1020" s="2">
        <v>43248</v>
      </c>
      <c r="C1020" s="2">
        <v>43271</v>
      </c>
      <c r="D1020" s="3">
        <v>20183000182501</v>
      </c>
      <c r="E1020" s="2">
        <v>43265</v>
      </c>
      <c r="F1020" s="1" t="s">
        <v>561</v>
      </c>
      <c r="G1020" s="1" t="s">
        <v>1938</v>
      </c>
      <c r="H1020" s="1" t="s">
        <v>1939</v>
      </c>
      <c r="I1020" s="1" t="s">
        <v>19</v>
      </c>
      <c r="J1020" s="1" t="s">
        <v>209</v>
      </c>
      <c r="K1020" s="1">
        <v>999</v>
      </c>
      <c r="L1020" s="1" t="s">
        <v>21</v>
      </c>
      <c r="M1020" s="1" t="s">
        <v>1723</v>
      </c>
      <c r="N1020" s="1">
        <v>300</v>
      </c>
      <c r="O1020" s="1" t="s">
        <v>23</v>
      </c>
      <c r="P1020" s="1">
        <f t="shared" si="15"/>
        <v>17</v>
      </c>
    </row>
    <row r="1021" spans="1:16" x14ac:dyDescent="0.25">
      <c r="A1021" s="3">
        <v>20184090521952</v>
      </c>
      <c r="B1021" s="2">
        <v>43248</v>
      </c>
      <c r="C1021" s="2">
        <v>43264</v>
      </c>
      <c r="D1021" s="3">
        <v>20185000170301</v>
      </c>
      <c r="E1021" s="2">
        <v>43256</v>
      </c>
      <c r="F1021" s="1" t="s">
        <v>1940</v>
      </c>
      <c r="G1021" s="1" t="s">
        <v>1941</v>
      </c>
      <c r="H1021" s="1" t="s">
        <v>1942</v>
      </c>
      <c r="I1021" s="1" t="s">
        <v>19</v>
      </c>
      <c r="J1021" s="1" t="s">
        <v>20</v>
      </c>
      <c r="K1021" s="1">
        <v>999</v>
      </c>
      <c r="L1021" s="1" t="s">
        <v>21</v>
      </c>
      <c r="M1021" s="1" t="s">
        <v>1943</v>
      </c>
      <c r="N1021" s="1">
        <v>500</v>
      </c>
      <c r="O1021" s="1" t="s">
        <v>23</v>
      </c>
      <c r="P1021" s="1">
        <f t="shared" si="15"/>
        <v>8</v>
      </c>
    </row>
    <row r="1022" spans="1:16" x14ac:dyDescent="0.25">
      <c r="A1022" s="3">
        <v>20184090521972</v>
      </c>
      <c r="B1022" s="2">
        <v>43248</v>
      </c>
      <c r="C1022" s="2">
        <v>43264</v>
      </c>
      <c r="D1022" s="3">
        <v>20186060183721</v>
      </c>
      <c r="E1022" s="2">
        <v>43265</v>
      </c>
      <c r="F1022" s="1" t="s">
        <v>51</v>
      </c>
      <c r="G1022" s="1" t="s">
        <v>1944</v>
      </c>
      <c r="H1022" s="1" t="s">
        <v>949</v>
      </c>
      <c r="I1022" s="1" t="s">
        <v>26</v>
      </c>
      <c r="J1022" s="1" t="s">
        <v>20</v>
      </c>
      <c r="K1022" s="1">
        <v>999</v>
      </c>
      <c r="L1022" s="1" t="s">
        <v>21</v>
      </c>
      <c r="M1022" s="1" t="s">
        <v>79</v>
      </c>
      <c r="N1022" s="1">
        <v>606</v>
      </c>
      <c r="O1022" s="1" t="s">
        <v>23</v>
      </c>
      <c r="P1022" s="1">
        <f t="shared" si="15"/>
        <v>17</v>
      </c>
    </row>
    <row r="1023" spans="1:16" x14ac:dyDescent="0.25">
      <c r="A1023" s="3">
        <v>20184090522002</v>
      </c>
      <c r="B1023" s="2">
        <v>43248</v>
      </c>
      <c r="C1023" s="2">
        <v>43271</v>
      </c>
      <c r="D1023" s="3">
        <v>20186030191131</v>
      </c>
      <c r="E1023" s="2">
        <v>43271</v>
      </c>
      <c r="F1023" s="1" t="s">
        <v>24</v>
      </c>
      <c r="G1023" s="1" t="s">
        <v>1945</v>
      </c>
      <c r="H1023" s="1" t="s">
        <v>1946</v>
      </c>
      <c r="I1023" s="1" t="s">
        <v>19</v>
      </c>
      <c r="J1023" s="1" t="s">
        <v>20</v>
      </c>
      <c r="K1023" s="1">
        <v>999</v>
      </c>
      <c r="L1023" s="1" t="s">
        <v>21</v>
      </c>
      <c r="M1023" s="1" t="s">
        <v>1947</v>
      </c>
      <c r="N1023" s="1">
        <v>603</v>
      </c>
      <c r="O1023" s="1" t="s">
        <v>23</v>
      </c>
      <c r="P1023" s="1">
        <f t="shared" si="15"/>
        <v>23</v>
      </c>
    </row>
    <row r="1024" spans="1:16" x14ac:dyDescent="0.25">
      <c r="A1024" s="3">
        <v>20184090522142</v>
      </c>
      <c r="B1024" s="2">
        <v>43248</v>
      </c>
      <c r="C1024" s="2">
        <v>43264</v>
      </c>
      <c r="D1024" s="3">
        <v>20181010203211</v>
      </c>
      <c r="E1024" s="2">
        <v>43280</v>
      </c>
      <c r="F1024" s="1" t="s">
        <v>15</v>
      </c>
      <c r="G1024" s="1" t="s">
        <v>1948</v>
      </c>
      <c r="H1024" s="1" t="s">
        <v>81</v>
      </c>
      <c r="I1024" s="1" t="s">
        <v>26</v>
      </c>
      <c r="J1024" s="1" t="s">
        <v>20</v>
      </c>
      <c r="K1024" s="1">
        <v>101</v>
      </c>
      <c r="L1024" s="1" t="s">
        <v>1949</v>
      </c>
      <c r="M1024" s="1" t="s">
        <v>604</v>
      </c>
      <c r="N1024" s="1">
        <v>101</v>
      </c>
      <c r="O1024" s="1"/>
      <c r="P1024" s="1">
        <f t="shared" si="15"/>
        <v>32</v>
      </c>
    </row>
    <row r="1025" spans="1:16" x14ac:dyDescent="0.25">
      <c r="A1025" s="3">
        <v>20184090522192</v>
      </c>
      <c r="B1025" s="2">
        <v>43248</v>
      </c>
      <c r="C1025" s="2">
        <v>43271</v>
      </c>
      <c r="D1025" s="3">
        <v>20183060173541</v>
      </c>
      <c r="E1025" s="2">
        <v>43257</v>
      </c>
      <c r="F1025" s="1" t="s">
        <v>24</v>
      </c>
      <c r="G1025" s="1" t="s">
        <v>1950</v>
      </c>
      <c r="H1025" s="1" t="s">
        <v>81</v>
      </c>
      <c r="I1025" s="1" t="s">
        <v>19</v>
      </c>
      <c r="J1025" s="1" t="s">
        <v>20</v>
      </c>
      <c r="K1025" s="1">
        <v>999</v>
      </c>
      <c r="L1025" s="1" t="s">
        <v>21</v>
      </c>
      <c r="M1025" s="1" t="s">
        <v>233</v>
      </c>
      <c r="N1025" s="1">
        <v>306</v>
      </c>
      <c r="O1025" s="1" t="s">
        <v>23</v>
      </c>
      <c r="P1025" s="1">
        <f t="shared" si="15"/>
        <v>9</v>
      </c>
    </row>
    <row r="1026" spans="1:16" x14ac:dyDescent="0.25">
      <c r="A1026" s="3">
        <v>20184090522212</v>
      </c>
      <c r="B1026" s="2">
        <v>43248</v>
      </c>
      <c r="C1026" s="2">
        <v>43271</v>
      </c>
      <c r="D1026" s="3">
        <v>20185000178211</v>
      </c>
      <c r="E1026" s="2">
        <v>43263</v>
      </c>
      <c r="F1026" s="1" t="s">
        <v>24</v>
      </c>
      <c r="G1026" s="1" t="s">
        <v>1951</v>
      </c>
      <c r="H1026" s="1" t="s">
        <v>1952</v>
      </c>
      <c r="I1026" s="1" t="s">
        <v>19</v>
      </c>
      <c r="J1026" s="1" t="s">
        <v>20</v>
      </c>
      <c r="K1026" s="1">
        <v>999</v>
      </c>
      <c r="L1026" s="1" t="s">
        <v>21</v>
      </c>
      <c r="M1026" s="1" t="s">
        <v>463</v>
      </c>
      <c r="N1026" s="1">
        <v>705</v>
      </c>
      <c r="O1026" s="1" t="s">
        <v>23</v>
      </c>
      <c r="P1026" s="1">
        <f t="shared" si="15"/>
        <v>15</v>
      </c>
    </row>
    <row r="1027" spans="1:16" x14ac:dyDescent="0.25">
      <c r="A1027" s="3">
        <v>20184090522252</v>
      </c>
      <c r="B1027" s="2">
        <v>43248</v>
      </c>
      <c r="C1027" s="2">
        <v>43271</v>
      </c>
      <c r="D1027" s="3">
        <v>20185000185541</v>
      </c>
      <c r="E1027" s="2">
        <v>43266</v>
      </c>
      <c r="F1027" s="1" t="s">
        <v>24</v>
      </c>
      <c r="G1027" s="1" t="s">
        <v>1953</v>
      </c>
      <c r="H1027" s="1" t="s">
        <v>81</v>
      </c>
      <c r="I1027" s="1" t="s">
        <v>19</v>
      </c>
      <c r="J1027" s="1" t="s">
        <v>20</v>
      </c>
      <c r="K1027" s="1">
        <v>999</v>
      </c>
      <c r="L1027" s="1" t="s">
        <v>21</v>
      </c>
      <c r="M1027" s="1" t="s">
        <v>123</v>
      </c>
      <c r="N1027" s="1">
        <v>500</v>
      </c>
      <c r="O1027" s="1" t="s">
        <v>23</v>
      </c>
      <c r="P1027" s="1">
        <f t="shared" si="15"/>
        <v>18</v>
      </c>
    </row>
    <row r="1028" spans="1:16" x14ac:dyDescent="0.25">
      <c r="A1028" s="3">
        <v>20184090523302</v>
      </c>
      <c r="B1028" s="2">
        <v>43248</v>
      </c>
      <c r="C1028" s="2">
        <v>43338</v>
      </c>
      <c r="D1028" s="3">
        <v>20183000169911</v>
      </c>
      <c r="E1028" s="2">
        <v>43256</v>
      </c>
      <c r="F1028" s="1" t="s">
        <v>158</v>
      </c>
      <c r="G1028" s="1" t="s">
        <v>1954</v>
      </c>
      <c r="H1028" s="1" t="s">
        <v>695</v>
      </c>
      <c r="I1028" s="1" t="s">
        <v>19</v>
      </c>
      <c r="J1028" s="1" t="s">
        <v>20</v>
      </c>
      <c r="K1028" s="1">
        <v>999</v>
      </c>
      <c r="L1028" s="1" t="s">
        <v>21</v>
      </c>
      <c r="M1028" s="1" t="s">
        <v>867</v>
      </c>
      <c r="N1028" s="1">
        <v>300</v>
      </c>
      <c r="O1028" s="1" t="s">
        <v>23</v>
      </c>
      <c r="P1028" s="1">
        <f t="shared" ref="P1028:P1091" si="16">IFERROR(E1028-B1028,"-")</f>
        <v>8</v>
      </c>
    </row>
    <row r="1029" spans="1:16" x14ac:dyDescent="0.25">
      <c r="A1029" s="3">
        <v>20184090523402</v>
      </c>
      <c r="B1029" s="2">
        <v>43248</v>
      </c>
      <c r="C1029" s="2">
        <v>43264</v>
      </c>
      <c r="D1029" s="3"/>
      <c r="E1029" s="1" t="s">
        <v>18</v>
      </c>
      <c r="F1029" s="1" t="s">
        <v>15</v>
      </c>
      <c r="G1029" s="1" t="s">
        <v>1955</v>
      </c>
      <c r="H1029" s="1" t="s">
        <v>1956</v>
      </c>
      <c r="I1029" s="1" t="s">
        <v>26</v>
      </c>
      <c r="J1029" s="1" t="s">
        <v>20</v>
      </c>
      <c r="K1029" s="1">
        <v>999</v>
      </c>
      <c r="L1029" s="1" t="s">
        <v>21</v>
      </c>
      <c r="M1029" s="1" t="s">
        <v>257</v>
      </c>
      <c r="N1029" s="1">
        <v>701</v>
      </c>
      <c r="O1029" s="1" t="s">
        <v>23</v>
      </c>
      <c r="P1029" s="1" t="str">
        <f t="shared" si="16"/>
        <v>-</v>
      </c>
    </row>
    <row r="1030" spans="1:16" x14ac:dyDescent="0.25">
      <c r="A1030" s="3">
        <v>20184090523592</v>
      </c>
      <c r="B1030" s="2">
        <v>43248</v>
      </c>
      <c r="C1030" s="2">
        <v>43271</v>
      </c>
      <c r="D1030" s="3">
        <v>20185000194791</v>
      </c>
      <c r="E1030" s="2">
        <v>43273</v>
      </c>
      <c r="F1030" s="1" t="s">
        <v>24</v>
      </c>
      <c r="G1030" s="1" t="s">
        <v>1957</v>
      </c>
      <c r="H1030" s="1" t="s">
        <v>1958</v>
      </c>
      <c r="I1030" s="1" t="s">
        <v>26</v>
      </c>
      <c r="J1030" s="1" t="s">
        <v>127</v>
      </c>
      <c r="K1030" s="1">
        <v>999</v>
      </c>
      <c r="L1030" s="1" t="s">
        <v>21</v>
      </c>
      <c r="M1030" s="1" t="s">
        <v>58</v>
      </c>
      <c r="N1030" s="1">
        <v>500</v>
      </c>
      <c r="O1030" s="1" t="s">
        <v>23</v>
      </c>
      <c r="P1030" s="1">
        <f t="shared" si="16"/>
        <v>25</v>
      </c>
    </row>
    <row r="1031" spans="1:16" x14ac:dyDescent="0.25">
      <c r="A1031" s="3">
        <v>20184090523632</v>
      </c>
      <c r="B1031" s="2">
        <v>43248</v>
      </c>
      <c r="C1031" s="2">
        <v>43271</v>
      </c>
      <c r="D1031" s="3">
        <v>20182000179981</v>
      </c>
      <c r="E1031" s="2">
        <v>43264</v>
      </c>
      <c r="F1031" s="1" t="s">
        <v>24</v>
      </c>
      <c r="G1031" s="1" t="s">
        <v>1959</v>
      </c>
      <c r="H1031" s="1" t="s">
        <v>1960</v>
      </c>
      <c r="I1031" s="1" t="s">
        <v>19</v>
      </c>
      <c r="J1031" s="1" t="s">
        <v>127</v>
      </c>
      <c r="K1031" s="1">
        <v>999</v>
      </c>
      <c r="L1031" s="1" t="s">
        <v>21</v>
      </c>
      <c r="M1031" s="1" t="s">
        <v>87</v>
      </c>
      <c r="N1031" s="1">
        <v>200</v>
      </c>
      <c r="O1031" s="1" t="s">
        <v>23</v>
      </c>
      <c r="P1031" s="1">
        <f t="shared" si="16"/>
        <v>16</v>
      </c>
    </row>
    <row r="1032" spans="1:16" x14ac:dyDescent="0.25">
      <c r="A1032" s="3">
        <v>20184090523702</v>
      </c>
      <c r="B1032" s="2">
        <v>43248</v>
      </c>
      <c r="C1032" s="2">
        <v>43271</v>
      </c>
      <c r="D1032" s="3">
        <v>20183050171901</v>
      </c>
      <c r="E1032" s="2">
        <v>43257</v>
      </c>
      <c r="F1032" s="1" t="s">
        <v>24</v>
      </c>
      <c r="G1032" s="1" t="s">
        <v>44</v>
      </c>
      <c r="H1032" s="1" t="s">
        <v>1961</v>
      </c>
      <c r="I1032" s="1" t="s">
        <v>19</v>
      </c>
      <c r="J1032" s="1" t="s">
        <v>48</v>
      </c>
      <c r="K1032" s="1">
        <v>999</v>
      </c>
      <c r="L1032" s="1" t="s">
        <v>21</v>
      </c>
      <c r="M1032" s="1" t="s">
        <v>187</v>
      </c>
      <c r="N1032" s="1">
        <v>305</v>
      </c>
      <c r="O1032" s="1" t="s">
        <v>23</v>
      </c>
      <c r="P1032" s="1">
        <f t="shared" si="16"/>
        <v>9</v>
      </c>
    </row>
    <row r="1033" spans="1:16" x14ac:dyDescent="0.25">
      <c r="A1033" s="3">
        <v>20184090524322</v>
      </c>
      <c r="B1033" s="2">
        <v>43248</v>
      </c>
      <c r="C1033" s="2">
        <v>43264</v>
      </c>
      <c r="D1033" s="3">
        <v>20185000186971</v>
      </c>
      <c r="E1033" s="2">
        <v>43269</v>
      </c>
      <c r="F1033" s="1" t="s">
        <v>61</v>
      </c>
      <c r="G1033" s="1" t="s">
        <v>1962</v>
      </c>
      <c r="H1033" s="1" t="s">
        <v>1963</v>
      </c>
      <c r="I1033" s="1" t="s">
        <v>26</v>
      </c>
      <c r="J1033" s="1" t="s">
        <v>20</v>
      </c>
      <c r="K1033" s="1">
        <v>999</v>
      </c>
      <c r="L1033" s="1" t="s">
        <v>21</v>
      </c>
      <c r="M1033" s="1" t="s">
        <v>114</v>
      </c>
      <c r="N1033" s="1">
        <v>500</v>
      </c>
      <c r="O1033" s="1" t="s">
        <v>23</v>
      </c>
      <c r="P1033" s="1">
        <f t="shared" si="16"/>
        <v>21</v>
      </c>
    </row>
    <row r="1034" spans="1:16" x14ac:dyDescent="0.25">
      <c r="A1034" s="3">
        <v>20184090524442</v>
      </c>
      <c r="B1034" s="2">
        <v>43248</v>
      </c>
      <c r="C1034" s="2">
        <v>43271</v>
      </c>
      <c r="D1034" s="3">
        <v>20185000212511</v>
      </c>
      <c r="E1034" s="2">
        <v>43291</v>
      </c>
      <c r="F1034" s="1" t="s">
        <v>24</v>
      </c>
      <c r="G1034" s="1" t="s">
        <v>1964</v>
      </c>
      <c r="H1034" s="1" t="s">
        <v>1936</v>
      </c>
      <c r="I1034" s="1" t="s">
        <v>26</v>
      </c>
      <c r="J1034" s="1" t="s">
        <v>20</v>
      </c>
      <c r="K1034" s="1">
        <v>999</v>
      </c>
      <c r="L1034" s="1" t="s">
        <v>21</v>
      </c>
      <c r="M1034" s="1" t="s">
        <v>55</v>
      </c>
      <c r="N1034" s="1">
        <v>500</v>
      </c>
      <c r="O1034" s="1" t="s">
        <v>23</v>
      </c>
      <c r="P1034" s="1">
        <f t="shared" si="16"/>
        <v>43</v>
      </c>
    </row>
    <row r="1035" spans="1:16" x14ac:dyDescent="0.25">
      <c r="A1035" s="3">
        <v>20184090524532</v>
      </c>
      <c r="B1035" s="2">
        <v>43248</v>
      </c>
      <c r="C1035" s="2">
        <v>43271</v>
      </c>
      <c r="D1035" s="3">
        <v>20181010190291</v>
      </c>
      <c r="E1035" s="2">
        <v>43271</v>
      </c>
      <c r="F1035" s="1" t="s">
        <v>24</v>
      </c>
      <c r="G1035" s="1" t="s">
        <v>1965</v>
      </c>
      <c r="H1035" s="1" t="s">
        <v>1966</v>
      </c>
      <c r="I1035" s="1" t="s">
        <v>19</v>
      </c>
      <c r="J1035" s="1" t="s">
        <v>20</v>
      </c>
      <c r="K1035" s="1">
        <v>101</v>
      </c>
      <c r="L1035" s="1" t="s">
        <v>1967</v>
      </c>
      <c r="M1035" s="1" t="s">
        <v>629</v>
      </c>
      <c r="N1035" s="1">
        <v>101</v>
      </c>
      <c r="O1035" s="1"/>
      <c r="P1035" s="1">
        <f t="shared" si="16"/>
        <v>23</v>
      </c>
    </row>
    <row r="1036" spans="1:16" x14ac:dyDescent="0.25">
      <c r="A1036" s="3">
        <v>20184090524712</v>
      </c>
      <c r="B1036" s="2">
        <v>43248</v>
      </c>
      <c r="C1036" s="2">
        <v>43271</v>
      </c>
      <c r="D1036" s="3">
        <v>20186030182431</v>
      </c>
      <c r="E1036" s="2">
        <v>43265</v>
      </c>
      <c r="F1036" s="1" t="s">
        <v>67</v>
      </c>
      <c r="G1036" s="1" t="s">
        <v>1968</v>
      </c>
      <c r="H1036" s="1" t="s">
        <v>893</v>
      </c>
      <c r="I1036" s="1" t="s">
        <v>19</v>
      </c>
      <c r="J1036" s="1" t="s">
        <v>20</v>
      </c>
      <c r="K1036" s="1">
        <v>999</v>
      </c>
      <c r="L1036" s="1" t="s">
        <v>21</v>
      </c>
      <c r="M1036" s="1" t="s">
        <v>894</v>
      </c>
      <c r="N1036" s="1">
        <v>603</v>
      </c>
      <c r="O1036" s="1" t="s">
        <v>23</v>
      </c>
      <c r="P1036" s="1">
        <f t="shared" si="16"/>
        <v>17</v>
      </c>
    </row>
    <row r="1037" spans="1:16" x14ac:dyDescent="0.25">
      <c r="A1037" s="3">
        <v>20184090524852</v>
      </c>
      <c r="B1037" s="2">
        <v>43248</v>
      </c>
      <c r="C1037" s="2">
        <v>43271</v>
      </c>
      <c r="D1037" s="3">
        <v>20183090166141</v>
      </c>
      <c r="E1037" s="2">
        <v>43251</v>
      </c>
      <c r="F1037" s="1" t="s">
        <v>561</v>
      </c>
      <c r="G1037" s="1" t="s">
        <v>44</v>
      </c>
      <c r="H1037" s="1" t="s">
        <v>1969</v>
      </c>
      <c r="I1037" s="1" t="s">
        <v>19</v>
      </c>
      <c r="J1037" s="1" t="s">
        <v>20</v>
      </c>
      <c r="K1037" s="1">
        <v>999</v>
      </c>
      <c r="L1037" s="1" t="s">
        <v>21</v>
      </c>
      <c r="M1037" s="1" t="s">
        <v>1970</v>
      </c>
      <c r="N1037" s="1">
        <v>309</v>
      </c>
      <c r="O1037" s="1" t="s">
        <v>23</v>
      </c>
      <c r="P1037" s="1">
        <f t="shared" si="16"/>
        <v>3</v>
      </c>
    </row>
    <row r="1038" spans="1:16" x14ac:dyDescent="0.25">
      <c r="A1038" s="3">
        <v>20184090524972</v>
      </c>
      <c r="B1038" s="2">
        <v>43248</v>
      </c>
      <c r="C1038" s="2">
        <v>43271</v>
      </c>
      <c r="D1038" s="3"/>
      <c r="E1038" s="1" t="s">
        <v>18</v>
      </c>
      <c r="F1038" s="1" t="s">
        <v>24</v>
      </c>
      <c r="G1038" s="1" t="s">
        <v>1971</v>
      </c>
      <c r="H1038" s="1" t="s">
        <v>104</v>
      </c>
      <c r="I1038" s="1" t="s">
        <v>26</v>
      </c>
      <c r="J1038" s="1" t="s">
        <v>144</v>
      </c>
      <c r="K1038" s="1">
        <v>999</v>
      </c>
      <c r="L1038" s="1" t="s">
        <v>21</v>
      </c>
      <c r="M1038" s="1" t="s">
        <v>257</v>
      </c>
      <c r="N1038" s="1">
        <v>701</v>
      </c>
      <c r="O1038" s="1" t="s">
        <v>23</v>
      </c>
      <c r="P1038" s="1" t="str">
        <f t="shared" si="16"/>
        <v>-</v>
      </c>
    </row>
    <row r="1039" spans="1:16" x14ac:dyDescent="0.25">
      <c r="A1039" s="3">
        <v>20184090525932</v>
      </c>
      <c r="B1039" s="2">
        <v>43248</v>
      </c>
      <c r="C1039" s="2">
        <v>43271</v>
      </c>
      <c r="D1039" s="3">
        <v>20183060173561</v>
      </c>
      <c r="E1039" s="2">
        <v>43257</v>
      </c>
      <c r="F1039" s="1" t="s">
        <v>24</v>
      </c>
      <c r="G1039" s="1" t="s">
        <v>1972</v>
      </c>
      <c r="H1039" s="1" t="s">
        <v>1973</v>
      </c>
      <c r="I1039" s="1" t="s">
        <v>19</v>
      </c>
      <c r="J1039" s="1" t="s">
        <v>20</v>
      </c>
      <c r="K1039" s="1">
        <v>999</v>
      </c>
      <c r="L1039" s="1" t="s">
        <v>21</v>
      </c>
      <c r="M1039" s="1" t="s">
        <v>233</v>
      </c>
      <c r="N1039" s="1">
        <v>306</v>
      </c>
      <c r="O1039" s="1" t="s">
        <v>23</v>
      </c>
      <c r="P1039" s="1">
        <f t="shared" si="16"/>
        <v>9</v>
      </c>
    </row>
    <row r="1040" spans="1:16" x14ac:dyDescent="0.25">
      <c r="A1040" s="3">
        <v>20184090526012</v>
      </c>
      <c r="B1040" s="2">
        <v>43248</v>
      </c>
      <c r="C1040" s="2">
        <v>43271</v>
      </c>
      <c r="D1040" s="3">
        <v>20183060183221</v>
      </c>
      <c r="E1040" s="2">
        <v>43265</v>
      </c>
      <c r="F1040" s="1" t="s">
        <v>24</v>
      </c>
      <c r="G1040" s="1" t="s">
        <v>1974</v>
      </c>
      <c r="H1040" s="1" t="s">
        <v>1975</v>
      </c>
      <c r="I1040" s="1" t="s">
        <v>19</v>
      </c>
      <c r="J1040" s="1" t="s">
        <v>20</v>
      </c>
      <c r="K1040" s="1">
        <v>999</v>
      </c>
      <c r="L1040" s="1" t="s">
        <v>21</v>
      </c>
      <c r="M1040" s="1" t="s">
        <v>145</v>
      </c>
      <c r="N1040" s="1">
        <v>306</v>
      </c>
      <c r="O1040" s="1" t="s">
        <v>23</v>
      </c>
      <c r="P1040" s="1">
        <f t="shared" si="16"/>
        <v>17</v>
      </c>
    </row>
    <row r="1041" spans="1:16" x14ac:dyDescent="0.25">
      <c r="A1041" s="3">
        <v>20184090526122</v>
      </c>
      <c r="B1041" s="2">
        <v>43248</v>
      </c>
      <c r="C1041" s="2">
        <v>43264</v>
      </c>
      <c r="D1041" s="3">
        <v>20187030181621</v>
      </c>
      <c r="E1041" s="2">
        <v>43264</v>
      </c>
      <c r="F1041" s="1" t="s">
        <v>36</v>
      </c>
      <c r="G1041" s="1" t="s">
        <v>1976</v>
      </c>
      <c r="H1041" s="1" t="s">
        <v>1977</v>
      </c>
      <c r="I1041" s="1" t="s">
        <v>19</v>
      </c>
      <c r="J1041" s="1" t="s">
        <v>39</v>
      </c>
      <c r="K1041" s="1">
        <v>999</v>
      </c>
      <c r="L1041" s="1" t="s">
        <v>21</v>
      </c>
      <c r="M1041" s="1" t="s">
        <v>1538</v>
      </c>
      <c r="N1041" s="1">
        <v>703</v>
      </c>
      <c r="O1041" s="1" t="s">
        <v>23</v>
      </c>
      <c r="P1041" s="1">
        <f t="shared" si="16"/>
        <v>16</v>
      </c>
    </row>
    <row r="1042" spans="1:16" x14ac:dyDescent="0.25">
      <c r="A1042" s="3">
        <v>20184090526292</v>
      </c>
      <c r="B1042" s="2">
        <v>43248</v>
      </c>
      <c r="C1042" s="2">
        <v>43271</v>
      </c>
      <c r="D1042" s="3">
        <v>20183060180161</v>
      </c>
      <c r="E1042" s="2">
        <v>43264</v>
      </c>
      <c r="F1042" s="1" t="s">
        <v>43</v>
      </c>
      <c r="G1042" s="1" t="s">
        <v>44</v>
      </c>
      <c r="H1042" s="1" t="s">
        <v>1978</v>
      </c>
      <c r="I1042" s="1" t="s">
        <v>19</v>
      </c>
      <c r="J1042" s="1" t="s">
        <v>20</v>
      </c>
      <c r="K1042" s="1">
        <v>999</v>
      </c>
      <c r="L1042" s="1" t="s">
        <v>21</v>
      </c>
      <c r="M1042" s="1" t="s">
        <v>729</v>
      </c>
      <c r="N1042" s="1">
        <v>306</v>
      </c>
      <c r="O1042" s="1" t="s">
        <v>23</v>
      </c>
      <c r="P1042" s="1">
        <f t="shared" si="16"/>
        <v>16</v>
      </c>
    </row>
    <row r="1043" spans="1:16" x14ac:dyDescent="0.25">
      <c r="A1043" s="3">
        <v>20184090526702</v>
      </c>
      <c r="B1043" s="2">
        <v>43249</v>
      </c>
      <c r="C1043" s="2">
        <v>43272</v>
      </c>
      <c r="D1043" s="3">
        <v>20183060186421</v>
      </c>
      <c r="E1043" s="2">
        <v>43269</v>
      </c>
      <c r="F1043" s="1" t="s">
        <v>67</v>
      </c>
      <c r="G1043" s="1" t="s">
        <v>1979</v>
      </c>
      <c r="H1043" s="1" t="s">
        <v>1980</v>
      </c>
      <c r="I1043" s="1" t="s">
        <v>19</v>
      </c>
      <c r="J1043" s="1" t="s">
        <v>20</v>
      </c>
      <c r="K1043" s="1">
        <v>999</v>
      </c>
      <c r="L1043" s="1" t="s">
        <v>21</v>
      </c>
      <c r="M1043" s="1" t="s">
        <v>1981</v>
      </c>
      <c r="N1043" s="1">
        <v>306</v>
      </c>
      <c r="O1043" s="1" t="s">
        <v>23</v>
      </c>
      <c r="P1043" s="1">
        <f t="shared" si="16"/>
        <v>20</v>
      </c>
    </row>
    <row r="1044" spans="1:16" x14ac:dyDescent="0.25">
      <c r="A1044" s="3">
        <v>20184090526882</v>
      </c>
      <c r="B1044" s="2">
        <v>43249</v>
      </c>
      <c r="C1044" s="2">
        <v>43272</v>
      </c>
      <c r="D1044" s="3">
        <v>20185000211241</v>
      </c>
      <c r="E1044" s="2">
        <v>43290</v>
      </c>
      <c r="F1044" s="1" t="s">
        <v>24</v>
      </c>
      <c r="G1044" s="1" t="s">
        <v>1982</v>
      </c>
      <c r="H1044" s="1" t="s">
        <v>1983</v>
      </c>
      <c r="I1044" s="1" t="s">
        <v>26</v>
      </c>
      <c r="J1044" s="1" t="s">
        <v>20</v>
      </c>
      <c r="K1044" s="1">
        <v>999</v>
      </c>
      <c r="L1044" s="1" t="s">
        <v>21</v>
      </c>
      <c r="M1044" s="1" t="s">
        <v>55</v>
      </c>
      <c r="N1044" s="1">
        <v>500</v>
      </c>
      <c r="O1044" s="1" t="s">
        <v>23</v>
      </c>
      <c r="P1044" s="1">
        <f t="shared" si="16"/>
        <v>41</v>
      </c>
    </row>
    <row r="1045" spans="1:16" x14ac:dyDescent="0.25">
      <c r="A1045" s="3">
        <v>20184090526992</v>
      </c>
      <c r="B1045" s="2">
        <v>43249</v>
      </c>
      <c r="C1045" s="2">
        <v>43265</v>
      </c>
      <c r="D1045" s="3">
        <v>20186040188981</v>
      </c>
      <c r="E1045" s="2">
        <v>43270</v>
      </c>
      <c r="F1045" s="1" t="s">
        <v>51</v>
      </c>
      <c r="G1045" s="1" t="s">
        <v>1984</v>
      </c>
      <c r="H1045" s="1" t="s">
        <v>90</v>
      </c>
      <c r="I1045" s="1" t="s">
        <v>26</v>
      </c>
      <c r="J1045" s="1" t="s">
        <v>20</v>
      </c>
      <c r="K1045" s="1">
        <v>604</v>
      </c>
      <c r="L1045" s="1" t="s">
        <v>1985</v>
      </c>
      <c r="M1045" s="1" t="s">
        <v>1240</v>
      </c>
      <c r="N1045" s="1">
        <v>604</v>
      </c>
      <c r="O1045" s="1"/>
      <c r="P1045" s="1">
        <f t="shared" si="16"/>
        <v>21</v>
      </c>
    </row>
    <row r="1046" spans="1:16" x14ac:dyDescent="0.25">
      <c r="A1046" s="3">
        <v>20184090527102</v>
      </c>
      <c r="B1046" s="2">
        <v>43249</v>
      </c>
      <c r="C1046" s="2">
        <v>43272</v>
      </c>
      <c r="D1046" s="3">
        <v>20185000166521</v>
      </c>
      <c r="E1046" s="2">
        <v>43251</v>
      </c>
      <c r="F1046" s="1" t="s">
        <v>24</v>
      </c>
      <c r="G1046" s="1" t="s">
        <v>1986</v>
      </c>
      <c r="H1046" s="1" t="s">
        <v>90</v>
      </c>
      <c r="I1046" s="1" t="s">
        <v>19</v>
      </c>
      <c r="J1046" s="1" t="s">
        <v>20</v>
      </c>
      <c r="K1046" s="1">
        <v>999</v>
      </c>
      <c r="L1046" s="1" t="s">
        <v>21</v>
      </c>
      <c r="M1046" s="1" t="s">
        <v>112</v>
      </c>
      <c r="N1046" s="1">
        <v>500</v>
      </c>
      <c r="O1046" s="1" t="s">
        <v>23</v>
      </c>
      <c r="P1046" s="1">
        <f t="shared" si="16"/>
        <v>2</v>
      </c>
    </row>
    <row r="1047" spans="1:16" x14ac:dyDescent="0.25">
      <c r="A1047" s="3">
        <v>20184090527142</v>
      </c>
      <c r="B1047" s="2">
        <v>43249</v>
      </c>
      <c r="C1047" s="2">
        <v>43272</v>
      </c>
      <c r="D1047" s="3">
        <v>20185000189131</v>
      </c>
      <c r="E1047" s="2">
        <v>43270</v>
      </c>
      <c r="F1047" s="1" t="s">
        <v>43</v>
      </c>
      <c r="G1047" s="1" t="s">
        <v>1987</v>
      </c>
      <c r="H1047" s="1" t="s">
        <v>90</v>
      </c>
      <c r="I1047" s="1" t="s">
        <v>19</v>
      </c>
      <c r="J1047" s="1" t="s">
        <v>20</v>
      </c>
      <c r="K1047" s="1">
        <v>999</v>
      </c>
      <c r="L1047" s="1" t="s">
        <v>21</v>
      </c>
      <c r="M1047" s="1" t="s">
        <v>266</v>
      </c>
      <c r="N1047" s="1">
        <v>500</v>
      </c>
      <c r="O1047" s="1" t="s">
        <v>23</v>
      </c>
      <c r="P1047" s="1">
        <f t="shared" si="16"/>
        <v>21</v>
      </c>
    </row>
    <row r="1048" spans="1:16" x14ac:dyDescent="0.25">
      <c r="A1048" s="3">
        <v>20184090527332</v>
      </c>
      <c r="B1048" s="2">
        <v>43249</v>
      </c>
      <c r="C1048" s="2">
        <v>43272</v>
      </c>
      <c r="D1048" s="3"/>
      <c r="E1048" s="1" t="s">
        <v>18</v>
      </c>
      <c r="F1048" s="1" t="s">
        <v>24</v>
      </c>
      <c r="G1048" s="1" t="s">
        <v>1988</v>
      </c>
      <c r="H1048" s="1" t="s">
        <v>1989</v>
      </c>
      <c r="I1048" s="1" t="s">
        <v>26</v>
      </c>
      <c r="J1048" s="1" t="s">
        <v>20</v>
      </c>
      <c r="K1048" s="1">
        <v>999</v>
      </c>
      <c r="L1048" s="1" t="s">
        <v>21</v>
      </c>
      <c r="M1048" s="1" t="s">
        <v>167</v>
      </c>
      <c r="N1048" s="1">
        <v>304</v>
      </c>
      <c r="O1048" s="1" t="s">
        <v>23</v>
      </c>
      <c r="P1048" s="1" t="str">
        <f t="shared" si="16"/>
        <v>-</v>
      </c>
    </row>
    <row r="1049" spans="1:16" x14ac:dyDescent="0.25">
      <c r="A1049" s="3">
        <v>20184090527592</v>
      </c>
      <c r="B1049" s="2">
        <v>43249</v>
      </c>
      <c r="C1049" s="2">
        <v>43272</v>
      </c>
      <c r="D1049" s="3">
        <v>20185000184231</v>
      </c>
      <c r="E1049" s="2">
        <v>43266</v>
      </c>
      <c r="F1049" s="1" t="s">
        <v>24</v>
      </c>
      <c r="G1049" s="1" t="s">
        <v>1990</v>
      </c>
      <c r="H1049" s="1" t="s">
        <v>81</v>
      </c>
      <c r="I1049" s="1" t="s">
        <v>19</v>
      </c>
      <c r="J1049" s="1" t="s">
        <v>20</v>
      </c>
      <c r="K1049" s="1">
        <v>999</v>
      </c>
      <c r="L1049" s="1" t="s">
        <v>21</v>
      </c>
      <c r="M1049" s="1" t="s">
        <v>1011</v>
      </c>
      <c r="N1049" s="1">
        <v>500</v>
      </c>
      <c r="O1049" s="1" t="s">
        <v>23</v>
      </c>
      <c r="P1049" s="1">
        <f t="shared" si="16"/>
        <v>17</v>
      </c>
    </row>
    <row r="1050" spans="1:16" x14ac:dyDescent="0.25">
      <c r="A1050" s="3">
        <v>20184090527612</v>
      </c>
      <c r="B1050" s="2">
        <v>43249</v>
      </c>
      <c r="C1050" s="2">
        <v>43265</v>
      </c>
      <c r="D1050" s="3">
        <v>20183070178711</v>
      </c>
      <c r="E1050" s="2">
        <v>43263</v>
      </c>
      <c r="F1050" s="1" t="s">
        <v>15</v>
      </c>
      <c r="G1050" s="1" t="s">
        <v>1991</v>
      </c>
      <c r="H1050" s="1" t="s">
        <v>1437</v>
      </c>
      <c r="I1050" s="1" t="s">
        <v>19</v>
      </c>
      <c r="J1050" s="1" t="s">
        <v>20</v>
      </c>
      <c r="K1050" s="1">
        <v>999</v>
      </c>
      <c r="L1050" s="1" t="s">
        <v>21</v>
      </c>
      <c r="M1050" s="1" t="s">
        <v>460</v>
      </c>
      <c r="N1050" s="1">
        <v>307</v>
      </c>
      <c r="O1050" s="1" t="s">
        <v>23</v>
      </c>
      <c r="P1050" s="1">
        <f t="shared" si="16"/>
        <v>14</v>
      </c>
    </row>
    <row r="1051" spans="1:16" x14ac:dyDescent="0.25">
      <c r="A1051" s="3">
        <v>20184090527672</v>
      </c>
      <c r="B1051" s="2">
        <v>43249</v>
      </c>
      <c r="C1051" s="2">
        <v>43252</v>
      </c>
      <c r="D1051" s="3">
        <v>20187010169341</v>
      </c>
      <c r="E1051" s="2">
        <v>43252</v>
      </c>
      <c r="F1051" s="1" t="s">
        <v>555</v>
      </c>
      <c r="G1051" s="1" t="s">
        <v>1992</v>
      </c>
      <c r="H1051" s="1" t="s">
        <v>81</v>
      </c>
      <c r="I1051" s="1" t="s">
        <v>19</v>
      </c>
      <c r="J1051" s="1" t="s">
        <v>48</v>
      </c>
      <c r="K1051" s="1">
        <v>999</v>
      </c>
      <c r="L1051" s="1" t="s">
        <v>21</v>
      </c>
      <c r="M1051" s="1" t="s">
        <v>1571</v>
      </c>
      <c r="N1051" s="1">
        <v>701</v>
      </c>
      <c r="O1051" s="1" t="s">
        <v>23</v>
      </c>
      <c r="P1051" s="1">
        <f t="shared" si="16"/>
        <v>3</v>
      </c>
    </row>
    <row r="1052" spans="1:16" x14ac:dyDescent="0.25">
      <c r="A1052" s="3">
        <v>20184090527762</v>
      </c>
      <c r="B1052" s="2">
        <v>43249</v>
      </c>
      <c r="C1052" s="2">
        <v>43265</v>
      </c>
      <c r="D1052" s="3">
        <v>20183050171351</v>
      </c>
      <c r="E1052" s="2">
        <v>43256</v>
      </c>
      <c r="F1052" s="1" t="s">
        <v>285</v>
      </c>
      <c r="G1052" s="1" t="s">
        <v>1993</v>
      </c>
      <c r="H1052" s="1" t="s">
        <v>287</v>
      </c>
      <c r="I1052" s="1" t="s">
        <v>19</v>
      </c>
      <c r="J1052" s="1" t="s">
        <v>20</v>
      </c>
      <c r="K1052" s="1">
        <v>999</v>
      </c>
      <c r="L1052" s="1" t="s">
        <v>21</v>
      </c>
      <c r="M1052" s="1" t="s">
        <v>110</v>
      </c>
      <c r="N1052" s="1">
        <v>305</v>
      </c>
      <c r="O1052" s="1" t="s">
        <v>23</v>
      </c>
      <c r="P1052" s="1">
        <f t="shared" si="16"/>
        <v>7</v>
      </c>
    </row>
    <row r="1053" spans="1:16" x14ac:dyDescent="0.25">
      <c r="A1053" s="3">
        <v>20184090527772</v>
      </c>
      <c r="B1053" s="2">
        <v>43249</v>
      </c>
      <c r="C1053" s="2">
        <v>43265</v>
      </c>
      <c r="D1053" s="3" t="s">
        <v>1994</v>
      </c>
      <c r="E1053" s="1" t="s">
        <v>18</v>
      </c>
      <c r="F1053" s="1" t="s">
        <v>51</v>
      </c>
      <c r="G1053" s="1" t="s">
        <v>44</v>
      </c>
      <c r="H1053" s="1" t="s">
        <v>18</v>
      </c>
      <c r="I1053" s="1" t="s">
        <v>26</v>
      </c>
      <c r="J1053" s="1" t="s">
        <v>20</v>
      </c>
      <c r="K1053" s="1">
        <v>999</v>
      </c>
      <c r="L1053" s="1" t="s">
        <v>21</v>
      </c>
      <c r="M1053" s="1" t="s">
        <v>45</v>
      </c>
      <c r="N1053" s="1">
        <v>400</v>
      </c>
      <c r="O1053" s="1" t="s">
        <v>23</v>
      </c>
      <c r="P1053" s="1" t="str">
        <f t="shared" si="16"/>
        <v>-</v>
      </c>
    </row>
    <row r="1054" spans="1:16" x14ac:dyDescent="0.25">
      <c r="A1054" s="3">
        <v>20184090528122</v>
      </c>
      <c r="B1054" s="2">
        <v>43249</v>
      </c>
      <c r="C1054" s="2">
        <v>43265</v>
      </c>
      <c r="D1054" s="3">
        <v>20183040176651</v>
      </c>
      <c r="E1054" s="2">
        <v>43259</v>
      </c>
      <c r="F1054" s="1" t="s">
        <v>15</v>
      </c>
      <c r="G1054" s="1" t="s">
        <v>1995</v>
      </c>
      <c r="H1054" s="1" t="s">
        <v>1178</v>
      </c>
      <c r="I1054" s="1" t="s">
        <v>19</v>
      </c>
      <c r="J1054" s="1" t="s">
        <v>20</v>
      </c>
      <c r="K1054" s="1">
        <v>999</v>
      </c>
      <c r="L1054" s="1" t="s">
        <v>21</v>
      </c>
      <c r="M1054" s="1" t="s">
        <v>49</v>
      </c>
      <c r="N1054" s="1">
        <v>304</v>
      </c>
      <c r="O1054" s="1" t="s">
        <v>23</v>
      </c>
      <c r="P1054" s="1">
        <f t="shared" si="16"/>
        <v>10</v>
      </c>
    </row>
    <row r="1055" spans="1:16" x14ac:dyDescent="0.25">
      <c r="A1055" s="3">
        <v>20184090528242</v>
      </c>
      <c r="B1055" s="2">
        <v>43249</v>
      </c>
      <c r="C1055" s="2">
        <v>43265</v>
      </c>
      <c r="D1055" s="3">
        <v>20182000185031</v>
      </c>
      <c r="E1055" s="2">
        <v>43266</v>
      </c>
      <c r="F1055" s="1" t="s">
        <v>51</v>
      </c>
      <c r="G1055" s="1" t="s">
        <v>1996</v>
      </c>
      <c r="H1055" s="1" t="s">
        <v>1997</v>
      </c>
      <c r="I1055" s="1" t="s">
        <v>26</v>
      </c>
      <c r="J1055" s="1" t="s">
        <v>20</v>
      </c>
      <c r="K1055" s="1">
        <v>999</v>
      </c>
      <c r="L1055" s="1" t="s">
        <v>21</v>
      </c>
      <c r="M1055" s="1" t="s">
        <v>87</v>
      </c>
      <c r="N1055" s="1">
        <v>200</v>
      </c>
      <c r="O1055" s="1" t="s">
        <v>23</v>
      </c>
      <c r="P1055" s="1">
        <f t="shared" si="16"/>
        <v>17</v>
      </c>
    </row>
    <row r="1056" spans="1:16" x14ac:dyDescent="0.25">
      <c r="A1056" s="3">
        <v>20184090528372</v>
      </c>
      <c r="B1056" s="2">
        <v>43249</v>
      </c>
      <c r="C1056" s="2">
        <v>43272</v>
      </c>
      <c r="D1056" s="3">
        <v>20183030178981</v>
      </c>
      <c r="E1056" s="2">
        <v>43263</v>
      </c>
      <c r="F1056" s="1" t="s">
        <v>24</v>
      </c>
      <c r="G1056" s="1" t="s">
        <v>1998</v>
      </c>
      <c r="H1056" s="1" t="s">
        <v>1999</v>
      </c>
      <c r="I1056" s="1" t="s">
        <v>19</v>
      </c>
      <c r="J1056" s="1" t="s">
        <v>20</v>
      </c>
      <c r="K1056" s="1">
        <v>999</v>
      </c>
      <c r="L1056" s="1" t="s">
        <v>21</v>
      </c>
      <c r="M1056" s="1" t="s">
        <v>162</v>
      </c>
      <c r="N1056" s="1">
        <v>303</v>
      </c>
      <c r="O1056" s="1" t="s">
        <v>23</v>
      </c>
      <c r="P1056" s="1">
        <f t="shared" si="16"/>
        <v>14</v>
      </c>
    </row>
    <row r="1057" spans="1:16" x14ac:dyDescent="0.25">
      <c r="A1057" s="3">
        <v>20184090528552</v>
      </c>
      <c r="B1057" s="2">
        <v>43249</v>
      </c>
      <c r="C1057" s="2">
        <v>43272</v>
      </c>
      <c r="D1057" s="3">
        <v>20182000191171</v>
      </c>
      <c r="E1057" s="2">
        <v>43271</v>
      </c>
      <c r="F1057" s="1" t="s">
        <v>24</v>
      </c>
      <c r="G1057" s="1" t="s">
        <v>2000</v>
      </c>
      <c r="H1057" s="1" t="s">
        <v>984</v>
      </c>
      <c r="I1057" s="1" t="s">
        <v>19</v>
      </c>
      <c r="J1057" s="1" t="s">
        <v>20</v>
      </c>
      <c r="K1057" s="1">
        <v>999</v>
      </c>
      <c r="L1057" s="1" t="s">
        <v>21</v>
      </c>
      <c r="M1057" s="1" t="s">
        <v>87</v>
      </c>
      <c r="N1057" s="1">
        <v>200</v>
      </c>
      <c r="O1057" s="1" t="s">
        <v>23</v>
      </c>
      <c r="P1057" s="1">
        <f t="shared" si="16"/>
        <v>22</v>
      </c>
    </row>
    <row r="1058" spans="1:16" x14ac:dyDescent="0.25">
      <c r="A1058" s="3">
        <v>20184090528902</v>
      </c>
      <c r="B1058" s="2">
        <v>43249</v>
      </c>
      <c r="C1058" s="2">
        <v>43294</v>
      </c>
      <c r="D1058" s="3">
        <v>20187020173641</v>
      </c>
      <c r="E1058" s="2">
        <v>43257</v>
      </c>
      <c r="F1058" s="1" t="s">
        <v>171</v>
      </c>
      <c r="G1058" s="1" t="s">
        <v>44</v>
      </c>
      <c r="H1058" s="1" t="s">
        <v>2001</v>
      </c>
      <c r="I1058" s="1" t="s">
        <v>19</v>
      </c>
      <c r="J1058" s="1" t="s">
        <v>48</v>
      </c>
      <c r="K1058" s="1">
        <v>999</v>
      </c>
      <c r="L1058" s="1" t="s">
        <v>21</v>
      </c>
      <c r="M1058" s="1" t="s">
        <v>749</v>
      </c>
      <c r="N1058" s="1">
        <v>702</v>
      </c>
      <c r="O1058" s="1" t="s">
        <v>23</v>
      </c>
      <c r="P1058" s="1">
        <f t="shared" si="16"/>
        <v>8</v>
      </c>
    </row>
    <row r="1059" spans="1:16" x14ac:dyDescent="0.25">
      <c r="A1059" s="3">
        <v>20184090529052</v>
      </c>
      <c r="B1059" s="2">
        <v>43249</v>
      </c>
      <c r="C1059" s="2">
        <v>43272</v>
      </c>
      <c r="D1059" s="3">
        <v>20183080185901</v>
      </c>
      <c r="E1059" s="2">
        <v>43269</v>
      </c>
      <c r="F1059" s="1" t="s">
        <v>24</v>
      </c>
      <c r="G1059" s="1" t="s">
        <v>2002</v>
      </c>
      <c r="H1059" s="1" t="s">
        <v>2003</v>
      </c>
      <c r="I1059" s="1" t="s">
        <v>19</v>
      </c>
      <c r="J1059" s="1" t="s">
        <v>20</v>
      </c>
      <c r="K1059" s="1">
        <v>999</v>
      </c>
      <c r="L1059" s="1" t="s">
        <v>21</v>
      </c>
      <c r="M1059" s="1" t="s">
        <v>1033</v>
      </c>
      <c r="N1059" s="1">
        <v>308</v>
      </c>
      <c r="O1059" s="1" t="s">
        <v>23</v>
      </c>
      <c r="P1059" s="1">
        <f t="shared" si="16"/>
        <v>20</v>
      </c>
    </row>
    <row r="1060" spans="1:16" x14ac:dyDescent="0.25">
      <c r="A1060" s="3">
        <v>20184090529062</v>
      </c>
      <c r="B1060" s="2">
        <v>43249</v>
      </c>
      <c r="C1060" s="2">
        <v>43272</v>
      </c>
      <c r="D1060" s="3">
        <v>20185000193511</v>
      </c>
      <c r="E1060" s="2">
        <v>43272</v>
      </c>
      <c r="F1060" s="1" t="s">
        <v>24</v>
      </c>
      <c r="G1060" s="1" t="s">
        <v>2004</v>
      </c>
      <c r="H1060" s="1" t="s">
        <v>2005</v>
      </c>
      <c r="I1060" s="1" t="s">
        <v>19</v>
      </c>
      <c r="J1060" s="1" t="s">
        <v>20</v>
      </c>
      <c r="K1060" s="1">
        <v>999</v>
      </c>
      <c r="L1060" s="1" t="s">
        <v>21</v>
      </c>
      <c r="M1060" s="1" t="s">
        <v>266</v>
      </c>
      <c r="N1060" s="1">
        <v>500</v>
      </c>
      <c r="O1060" s="1" t="s">
        <v>23</v>
      </c>
      <c r="P1060" s="1">
        <f t="shared" si="16"/>
        <v>23</v>
      </c>
    </row>
    <row r="1061" spans="1:16" x14ac:dyDescent="0.25">
      <c r="A1061" s="3">
        <v>20184090529112</v>
      </c>
      <c r="B1061" s="2">
        <v>43249</v>
      </c>
      <c r="C1061" s="2">
        <v>43257</v>
      </c>
      <c r="D1061" s="3">
        <v>20186010175201</v>
      </c>
      <c r="E1061" s="2">
        <v>43258</v>
      </c>
      <c r="F1061" s="1" t="s">
        <v>229</v>
      </c>
      <c r="G1061" s="1" t="s">
        <v>2006</v>
      </c>
      <c r="H1061" s="1" t="s">
        <v>975</v>
      </c>
      <c r="I1061" s="1" t="s">
        <v>26</v>
      </c>
      <c r="J1061" s="1" t="s">
        <v>20</v>
      </c>
      <c r="K1061" s="1">
        <v>999</v>
      </c>
      <c r="L1061" s="1" t="s">
        <v>21</v>
      </c>
      <c r="M1061" s="1" t="s">
        <v>356</v>
      </c>
      <c r="N1061" s="1">
        <v>601</v>
      </c>
      <c r="O1061" s="1" t="s">
        <v>23</v>
      </c>
      <c r="P1061" s="1">
        <f t="shared" si="16"/>
        <v>9</v>
      </c>
    </row>
    <row r="1062" spans="1:16" x14ac:dyDescent="0.25">
      <c r="A1062" s="3">
        <v>20184090529132</v>
      </c>
      <c r="B1062" s="2">
        <v>43249</v>
      </c>
      <c r="C1062" s="2">
        <v>43272</v>
      </c>
      <c r="D1062" s="3">
        <v>20185000164641</v>
      </c>
      <c r="E1062" s="2">
        <v>43250</v>
      </c>
      <c r="F1062" s="1" t="s">
        <v>24</v>
      </c>
      <c r="G1062" s="1" t="s">
        <v>2007</v>
      </c>
      <c r="H1062" s="1" t="s">
        <v>2008</v>
      </c>
      <c r="I1062" s="1" t="s">
        <v>19</v>
      </c>
      <c r="J1062" s="1" t="s">
        <v>75</v>
      </c>
      <c r="K1062" s="1">
        <v>999</v>
      </c>
      <c r="L1062" s="1" t="s">
        <v>21</v>
      </c>
      <c r="M1062" s="1" t="s">
        <v>1042</v>
      </c>
      <c r="N1062" s="1">
        <v>500</v>
      </c>
      <c r="O1062" s="1" t="s">
        <v>23</v>
      </c>
      <c r="P1062" s="1">
        <f t="shared" si="16"/>
        <v>1</v>
      </c>
    </row>
    <row r="1063" spans="1:16" x14ac:dyDescent="0.25">
      <c r="A1063" s="3">
        <v>20184090529252</v>
      </c>
      <c r="B1063" s="2">
        <v>43249</v>
      </c>
      <c r="C1063" s="2">
        <v>43272</v>
      </c>
      <c r="D1063" s="3">
        <v>20183060185021</v>
      </c>
      <c r="E1063" s="2">
        <v>43266</v>
      </c>
      <c r="F1063" s="1" t="s">
        <v>24</v>
      </c>
      <c r="G1063" s="1" t="s">
        <v>2009</v>
      </c>
      <c r="H1063" s="1" t="s">
        <v>2010</v>
      </c>
      <c r="I1063" s="1" t="s">
        <v>19</v>
      </c>
      <c r="J1063" s="1" t="s">
        <v>209</v>
      </c>
      <c r="K1063" s="1">
        <v>999</v>
      </c>
      <c r="L1063" s="1" t="s">
        <v>21</v>
      </c>
      <c r="M1063" s="1" t="s">
        <v>233</v>
      </c>
      <c r="N1063" s="1">
        <v>306</v>
      </c>
      <c r="O1063" s="1" t="s">
        <v>23</v>
      </c>
      <c r="P1063" s="1">
        <f t="shared" si="16"/>
        <v>17</v>
      </c>
    </row>
    <row r="1064" spans="1:16" x14ac:dyDescent="0.25">
      <c r="A1064" s="3">
        <v>20184090529312</v>
      </c>
      <c r="B1064" s="2">
        <v>43249</v>
      </c>
      <c r="C1064" s="2">
        <v>43265</v>
      </c>
      <c r="D1064" s="3">
        <v>20187030174871</v>
      </c>
      <c r="E1064" s="2">
        <v>43258</v>
      </c>
      <c r="F1064" s="1" t="s">
        <v>51</v>
      </c>
      <c r="G1064" s="1" t="s">
        <v>2011</v>
      </c>
      <c r="H1064" s="1" t="s">
        <v>2012</v>
      </c>
      <c r="I1064" s="1" t="s">
        <v>19</v>
      </c>
      <c r="J1064" s="1" t="s">
        <v>48</v>
      </c>
      <c r="K1064" s="1">
        <v>999</v>
      </c>
      <c r="L1064" s="1" t="s">
        <v>21</v>
      </c>
      <c r="M1064" s="1" t="s">
        <v>40</v>
      </c>
      <c r="N1064" s="1">
        <v>703</v>
      </c>
      <c r="O1064" s="1" t="s">
        <v>23</v>
      </c>
      <c r="P1064" s="1">
        <f t="shared" si="16"/>
        <v>9</v>
      </c>
    </row>
    <row r="1065" spans="1:16" x14ac:dyDescent="0.25">
      <c r="A1065" s="3">
        <v>20184090529472</v>
      </c>
      <c r="B1065" s="2">
        <v>43249</v>
      </c>
      <c r="C1065" s="2">
        <v>43265</v>
      </c>
      <c r="D1065" s="3">
        <v>20186010175811</v>
      </c>
      <c r="E1065" s="2">
        <v>43259</v>
      </c>
      <c r="F1065" s="1" t="s">
        <v>61</v>
      </c>
      <c r="G1065" s="1" t="s">
        <v>2013</v>
      </c>
      <c r="H1065" s="1" t="s">
        <v>2014</v>
      </c>
      <c r="I1065" s="1" t="s">
        <v>19</v>
      </c>
      <c r="J1065" s="1" t="s">
        <v>20</v>
      </c>
      <c r="K1065" s="1">
        <v>999</v>
      </c>
      <c r="L1065" s="1" t="s">
        <v>21</v>
      </c>
      <c r="M1065" s="1" t="s">
        <v>222</v>
      </c>
      <c r="N1065" s="1">
        <v>601</v>
      </c>
      <c r="O1065" s="1" t="s">
        <v>23</v>
      </c>
      <c r="P1065" s="1">
        <f t="shared" si="16"/>
        <v>10</v>
      </c>
    </row>
    <row r="1066" spans="1:16" x14ac:dyDescent="0.25">
      <c r="A1066" s="3">
        <v>20184090530082</v>
      </c>
      <c r="B1066" s="2">
        <v>43249</v>
      </c>
      <c r="C1066" s="2">
        <v>43272</v>
      </c>
      <c r="D1066" s="3" t="s">
        <v>2015</v>
      </c>
      <c r="E1066" s="1" t="s">
        <v>18</v>
      </c>
      <c r="F1066" s="1" t="s">
        <v>67</v>
      </c>
      <c r="G1066" s="1" t="s">
        <v>2016</v>
      </c>
      <c r="H1066" s="1" t="s">
        <v>417</v>
      </c>
      <c r="I1066" s="1" t="s">
        <v>26</v>
      </c>
      <c r="J1066" s="1" t="s">
        <v>20</v>
      </c>
      <c r="K1066" s="1">
        <v>701</v>
      </c>
      <c r="L1066" s="1" t="s">
        <v>2017</v>
      </c>
      <c r="M1066" s="1" t="s">
        <v>940</v>
      </c>
      <c r="N1066" s="1">
        <v>701</v>
      </c>
      <c r="O1066" s="1"/>
      <c r="P1066" s="1" t="str">
        <f t="shared" si="16"/>
        <v>-</v>
      </c>
    </row>
    <row r="1067" spans="1:16" x14ac:dyDescent="0.25">
      <c r="A1067" s="3">
        <v>20184090530242</v>
      </c>
      <c r="B1067" s="2">
        <v>43249</v>
      </c>
      <c r="C1067" s="2">
        <v>43272</v>
      </c>
      <c r="D1067" s="3">
        <v>20186060170851</v>
      </c>
      <c r="E1067" s="2">
        <v>43256</v>
      </c>
      <c r="F1067" s="1" t="s">
        <v>24</v>
      </c>
      <c r="G1067" s="1" t="s">
        <v>2018</v>
      </c>
      <c r="H1067" s="1" t="s">
        <v>2019</v>
      </c>
      <c r="I1067" s="1" t="s">
        <v>19</v>
      </c>
      <c r="J1067" s="1" t="s">
        <v>20</v>
      </c>
      <c r="K1067" s="1">
        <v>999</v>
      </c>
      <c r="L1067" s="1" t="s">
        <v>21</v>
      </c>
      <c r="M1067" s="1" t="s">
        <v>184</v>
      </c>
      <c r="N1067" s="1">
        <v>606</v>
      </c>
      <c r="O1067" s="1" t="s">
        <v>23</v>
      </c>
      <c r="P1067" s="1">
        <f t="shared" si="16"/>
        <v>7</v>
      </c>
    </row>
    <row r="1068" spans="1:16" x14ac:dyDescent="0.25">
      <c r="A1068" s="3">
        <v>20184090530522</v>
      </c>
      <c r="B1068" s="2">
        <v>43249</v>
      </c>
      <c r="C1068" s="2">
        <v>43265</v>
      </c>
      <c r="D1068" s="3">
        <v>20183090174091</v>
      </c>
      <c r="E1068" s="2">
        <v>43257</v>
      </c>
      <c r="F1068" s="1" t="s">
        <v>51</v>
      </c>
      <c r="G1068" s="1" t="s">
        <v>2020</v>
      </c>
      <c r="H1068" s="1" t="s">
        <v>1149</v>
      </c>
      <c r="I1068" s="1" t="s">
        <v>19</v>
      </c>
      <c r="J1068" s="1" t="s">
        <v>281</v>
      </c>
      <c r="K1068" s="1">
        <v>999</v>
      </c>
      <c r="L1068" s="1" t="s">
        <v>21</v>
      </c>
      <c r="M1068" s="1" t="s">
        <v>1253</v>
      </c>
      <c r="N1068" s="1">
        <v>309</v>
      </c>
      <c r="O1068" s="1" t="s">
        <v>23</v>
      </c>
      <c r="P1068" s="1">
        <f t="shared" si="16"/>
        <v>8</v>
      </c>
    </row>
    <row r="1069" spans="1:16" x14ac:dyDescent="0.25">
      <c r="A1069" s="3">
        <v>20184090533852</v>
      </c>
      <c r="B1069" s="2">
        <v>43250</v>
      </c>
      <c r="C1069" s="2">
        <v>43273</v>
      </c>
      <c r="D1069" s="3">
        <v>20185000178261</v>
      </c>
      <c r="E1069" s="2">
        <v>43263</v>
      </c>
      <c r="F1069" s="1" t="s">
        <v>24</v>
      </c>
      <c r="G1069" s="1" t="s">
        <v>2021</v>
      </c>
      <c r="H1069" s="1" t="s">
        <v>2022</v>
      </c>
      <c r="I1069" s="1" t="s">
        <v>19</v>
      </c>
      <c r="J1069" s="1" t="s">
        <v>75</v>
      </c>
      <c r="K1069" s="1">
        <v>999</v>
      </c>
      <c r="L1069" s="1" t="s">
        <v>21</v>
      </c>
      <c r="M1069" s="1" t="s">
        <v>91</v>
      </c>
      <c r="N1069" s="1">
        <v>500</v>
      </c>
      <c r="O1069" s="1" t="s">
        <v>23</v>
      </c>
      <c r="P1069" s="1">
        <f t="shared" si="16"/>
        <v>13</v>
      </c>
    </row>
    <row r="1070" spans="1:16" x14ac:dyDescent="0.25">
      <c r="A1070" s="3">
        <v>20184090534172</v>
      </c>
      <c r="B1070" s="2">
        <v>43250</v>
      </c>
      <c r="C1070" s="2">
        <v>43273</v>
      </c>
      <c r="D1070" s="3">
        <v>20183060178461</v>
      </c>
      <c r="E1070" s="2">
        <v>43263</v>
      </c>
      <c r="F1070" s="1" t="s">
        <v>24</v>
      </c>
      <c r="G1070" s="1" t="s">
        <v>2023</v>
      </c>
      <c r="H1070" s="1" t="s">
        <v>17</v>
      </c>
      <c r="I1070" s="1" t="s">
        <v>19</v>
      </c>
      <c r="J1070" s="1" t="s">
        <v>20</v>
      </c>
      <c r="K1070" s="1">
        <v>999</v>
      </c>
      <c r="L1070" s="1" t="s">
        <v>21</v>
      </c>
      <c r="M1070" s="1" t="s">
        <v>145</v>
      </c>
      <c r="N1070" s="1">
        <v>306</v>
      </c>
      <c r="O1070" s="1" t="s">
        <v>23</v>
      </c>
      <c r="P1070" s="1">
        <f t="shared" si="16"/>
        <v>13</v>
      </c>
    </row>
    <row r="1071" spans="1:16" x14ac:dyDescent="0.25">
      <c r="A1071" s="3">
        <v>20184090534362</v>
      </c>
      <c r="B1071" s="2">
        <v>43250</v>
      </c>
      <c r="C1071" s="2">
        <v>43266</v>
      </c>
      <c r="D1071" s="3">
        <v>20187020180081</v>
      </c>
      <c r="E1071" s="2">
        <v>43264</v>
      </c>
      <c r="F1071" s="1" t="s">
        <v>51</v>
      </c>
      <c r="G1071" s="1" t="s">
        <v>2024</v>
      </c>
      <c r="H1071" s="1" t="s">
        <v>81</v>
      </c>
      <c r="I1071" s="1" t="s">
        <v>19</v>
      </c>
      <c r="J1071" s="1" t="s">
        <v>20</v>
      </c>
      <c r="K1071" s="1">
        <v>999</v>
      </c>
      <c r="L1071" s="1" t="s">
        <v>21</v>
      </c>
      <c r="M1071" s="1" t="s">
        <v>180</v>
      </c>
      <c r="N1071" s="1">
        <v>702</v>
      </c>
      <c r="O1071" s="1" t="s">
        <v>23</v>
      </c>
      <c r="P1071" s="1">
        <f t="shared" si="16"/>
        <v>14</v>
      </c>
    </row>
    <row r="1072" spans="1:16" x14ac:dyDescent="0.25">
      <c r="A1072" s="3">
        <v>20184090535132</v>
      </c>
      <c r="B1072" s="2">
        <v>43250</v>
      </c>
      <c r="C1072" s="2">
        <v>43256</v>
      </c>
      <c r="D1072" s="3">
        <v>20186030082413</v>
      </c>
      <c r="E1072" s="2">
        <v>43251</v>
      </c>
      <c r="F1072" s="1" t="s">
        <v>555</v>
      </c>
      <c r="G1072" s="1" t="s">
        <v>2025</v>
      </c>
      <c r="H1072" s="1" t="s">
        <v>2026</v>
      </c>
      <c r="I1072" s="1" t="s">
        <v>19</v>
      </c>
      <c r="J1072" s="1" t="s">
        <v>48</v>
      </c>
      <c r="K1072" s="1">
        <v>999</v>
      </c>
      <c r="L1072" s="1" t="s">
        <v>21</v>
      </c>
      <c r="M1072" s="1" t="s">
        <v>516</v>
      </c>
      <c r="N1072" s="1">
        <v>701</v>
      </c>
      <c r="O1072" s="1" t="s">
        <v>23</v>
      </c>
      <c r="P1072" s="1">
        <f t="shared" si="16"/>
        <v>1</v>
      </c>
    </row>
    <row r="1073" spans="1:16" x14ac:dyDescent="0.25">
      <c r="A1073" s="3">
        <v>20184090535192</v>
      </c>
      <c r="B1073" s="2">
        <v>43250</v>
      </c>
      <c r="C1073" s="2">
        <v>43256</v>
      </c>
      <c r="D1073" s="3"/>
      <c r="E1073" s="1" t="s">
        <v>18</v>
      </c>
      <c r="F1073" s="1" t="s">
        <v>555</v>
      </c>
      <c r="G1073" s="1" t="s">
        <v>2027</v>
      </c>
      <c r="H1073" s="1" t="s">
        <v>2026</v>
      </c>
      <c r="I1073" s="1" t="s">
        <v>26</v>
      </c>
      <c r="J1073" s="1" t="s">
        <v>48</v>
      </c>
      <c r="K1073" s="1">
        <v>999</v>
      </c>
      <c r="L1073" s="1" t="s">
        <v>21</v>
      </c>
      <c r="M1073" s="1" t="s">
        <v>516</v>
      </c>
      <c r="N1073" s="1">
        <v>701</v>
      </c>
      <c r="O1073" s="1" t="s">
        <v>23</v>
      </c>
      <c r="P1073" s="1" t="str">
        <f t="shared" si="16"/>
        <v>-</v>
      </c>
    </row>
    <row r="1074" spans="1:16" x14ac:dyDescent="0.25">
      <c r="A1074" s="3">
        <v>20184090535802</v>
      </c>
      <c r="B1074" s="2">
        <v>43250</v>
      </c>
      <c r="C1074" s="2">
        <v>43266</v>
      </c>
      <c r="D1074" s="3">
        <v>20183050168251</v>
      </c>
      <c r="E1074" s="2">
        <v>43252</v>
      </c>
      <c r="F1074" s="1" t="s">
        <v>51</v>
      </c>
      <c r="G1074" s="1" t="s">
        <v>2028</v>
      </c>
      <c r="H1074" s="1" t="s">
        <v>2029</v>
      </c>
      <c r="I1074" s="1" t="s">
        <v>19</v>
      </c>
      <c r="J1074" s="1" t="s">
        <v>20</v>
      </c>
      <c r="K1074" s="1">
        <v>999</v>
      </c>
      <c r="L1074" s="1" t="s">
        <v>21</v>
      </c>
      <c r="M1074" s="1" t="s">
        <v>110</v>
      </c>
      <c r="N1074" s="1">
        <v>305</v>
      </c>
      <c r="O1074" s="1" t="s">
        <v>23</v>
      </c>
      <c r="P1074" s="1">
        <f t="shared" si="16"/>
        <v>2</v>
      </c>
    </row>
    <row r="1075" spans="1:16" x14ac:dyDescent="0.25">
      <c r="A1075" s="3">
        <v>20184090536302</v>
      </c>
      <c r="B1075" s="2">
        <v>43250</v>
      </c>
      <c r="C1075" s="2">
        <v>43273</v>
      </c>
      <c r="D1075" s="3"/>
      <c r="E1075" s="1" t="s">
        <v>18</v>
      </c>
      <c r="F1075" s="1" t="s">
        <v>24</v>
      </c>
      <c r="G1075" s="1" t="s">
        <v>2030</v>
      </c>
      <c r="H1075" s="1" t="s">
        <v>2019</v>
      </c>
      <c r="I1075" s="1" t="s">
        <v>26</v>
      </c>
      <c r="J1075" s="1" t="s">
        <v>20</v>
      </c>
      <c r="K1075" s="1">
        <v>999</v>
      </c>
      <c r="L1075" s="1" t="s">
        <v>21</v>
      </c>
      <c r="M1075" s="1" t="s">
        <v>184</v>
      </c>
      <c r="N1075" s="1">
        <v>606</v>
      </c>
      <c r="O1075" s="1" t="s">
        <v>23</v>
      </c>
      <c r="P1075" s="1" t="str">
        <f t="shared" si="16"/>
        <v>-</v>
      </c>
    </row>
    <row r="1076" spans="1:16" x14ac:dyDescent="0.25">
      <c r="A1076" s="3">
        <v>20184090536522</v>
      </c>
      <c r="B1076" s="2">
        <v>43250</v>
      </c>
      <c r="C1076" s="2">
        <v>43273</v>
      </c>
      <c r="D1076" s="3" t="s">
        <v>2031</v>
      </c>
      <c r="E1076" s="2">
        <v>43273</v>
      </c>
      <c r="F1076" s="1" t="s">
        <v>24</v>
      </c>
      <c r="G1076" s="1" t="s">
        <v>2032</v>
      </c>
      <c r="H1076" s="1" t="s">
        <v>2033</v>
      </c>
      <c r="I1076" s="1" t="s">
        <v>19</v>
      </c>
      <c r="J1076" s="1" t="s">
        <v>48</v>
      </c>
      <c r="K1076" s="1">
        <v>606</v>
      </c>
      <c r="L1076" s="1" t="s">
        <v>1647</v>
      </c>
      <c r="M1076" s="1" t="s">
        <v>367</v>
      </c>
      <c r="N1076" s="1">
        <v>606</v>
      </c>
      <c r="O1076" s="1"/>
      <c r="P1076" s="1">
        <f t="shared" si="16"/>
        <v>23</v>
      </c>
    </row>
    <row r="1077" spans="1:16" x14ac:dyDescent="0.25">
      <c r="A1077" s="3">
        <v>20184090536662</v>
      </c>
      <c r="B1077" s="2">
        <v>43250</v>
      </c>
      <c r="C1077" s="2">
        <v>43266</v>
      </c>
      <c r="D1077" s="3">
        <v>20183000183011</v>
      </c>
      <c r="E1077" s="2">
        <v>43265</v>
      </c>
      <c r="F1077" s="1" t="s">
        <v>15</v>
      </c>
      <c r="G1077" s="1" t="s">
        <v>2034</v>
      </c>
      <c r="H1077" s="1" t="s">
        <v>153</v>
      </c>
      <c r="I1077" s="1" t="s">
        <v>19</v>
      </c>
      <c r="J1077" s="1" t="s">
        <v>20</v>
      </c>
      <c r="K1077" s="1">
        <v>999</v>
      </c>
      <c r="L1077" s="1" t="s">
        <v>21</v>
      </c>
      <c r="M1077" s="1" t="s">
        <v>491</v>
      </c>
      <c r="N1077" s="1">
        <v>300</v>
      </c>
      <c r="O1077" s="1" t="s">
        <v>23</v>
      </c>
      <c r="P1077" s="1">
        <f t="shared" si="16"/>
        <v>15</v>
      </c>
    </row>
    <row r="1078" spans="1:16" x14ac:dyDescent="0.25">
      <c r="A1078" s="3">
        <v>20184090536712</v>
      </c>
      <c r="B1078" s="2">
        <v>43250</v>
      </c>
      <c r="C1078" s="2">
        <v>43273</v>
      </c>
      <c r="D1078" s="3">
        <v>20185000188621</v>
      </c>
      <c r="E1078" s="2">
        <v>43270</v>
      </c>
      <c r="F1078" s="1" t="s">
        <v>24</v>
      </c>
      <c r="G1078" s="1" t="s">
        <v>2035</v>
      </c>
      <c r="H1078" s="1" t="s">
        <v>2036</v>
      </c>
      <c r="I1078" s="1" t="s">
        <v>19</v>
      </c>
      <c r="J1078" s="1" t="s">
        <v>20</v>
      </c>
      <c r="K1078" s="1">
        <v>999</v>
      </c>
      <c r="L1078" s="1" t="s">
        <v>21</v>
      </c>
      <c r="M1078" s="1" t="s">
        <v>91</v>
      </c>
      <c r="N1078" s="1">
        <v>500</v>
      </c>
      <c r="O1078" s="1" t="s">
        <v>23</v>
      </c>
      <c r="P1078" s="1">
        <f t="shared" si="16"/>
        <v>20</v>
      </c>
    </row>
    <row r="1079" spans="1:16" x14ac:dyDescent="0.25">
      <c r="A1079" s="3">
        <v>20184090536772</v>
      </c>
      <c r="B1079" s="2">
        <v>43250</v>
      </c>
      <c r="C1079" s="2">
        <v>43273</v>
      </c>
      <c r="D1079" s="3" t="s">
        <v>2037</v>
      </c>
      <c r="E1079" s="2">
        <v>43271</v>
      </c>
      <c r="F1079" s="1" t="s">
        <v>24</v>
      </c>
      <c r="G1079" s="1" t="s">
        <v>2038</v>
      </c>
      <c r="H1079" s="1" t="s">
        <v>2036</v>
      </c>
      <c r="I1079" s="1" t="s">
        <v>19</v>
      </c>
      <c r="J1079" s="1" t="s">
        <v>20</v>
      </c>
      <c r="K1079" s="1">
        <v>304</v>
      </c>
      <c r="L1079" s="1" t="s">
        <v>2039</v>
      </c>
      <c r="M1079" s="1" t="s">
        <v>760</v>
      </c>
      <c r="N1079" s="1">
        <v>304</v>
      </c>
      <c r="O1079" s="1"/>
      <c r="P1079" s="1">
        <f t="shared" si="16"/>
        <v>21</v>
      </c>
    </row>
    <row r="1080" spans="1:16" x14ac:dyDescent="0.25">
      <c r="A1080" s="3">
        <v>20184090536832</v>
      </c>
      <c r="B1080" s="2">
        <v>43250</v>
      </c>
      <c r="C1080" s="2">
        <v>43273</v>
      </c>
      <c r="D1080" s="3">
        <v>20183000189271</v>
      </c>
      <c r="E1080" s="2">
        <v>43271</v>
      </c>
      <c r="F1080" s="1" t="s">
        <v>24</v>
      </c>
      <c r="G1080" s="1" t="s">
        <v>2040</v>
      </c>
      <c r="H1080" s="1" t="s">
        <v>2041</v>
      </c>
      <c r="I1080" s="1" t="s">
        <v>19</v>
      </c>
      <c r="J1080" s="1" t="s">
        <v>20</v>
      </c>
      <c r="K1080" s="1">
        <v>999</v>
      </c>
      <c r="L1080" s="1" t="s">
        <v>21</v>
      </c>
      <c r="M1080" s="1" t="s">
        <v>151</v>
      </c>
      <c r="N1080" s="1">
        <v>300</v>
      </c>
      <c r="O1080" s="1" t="s">
        <v>23</v>
      </c>
      <c r="P1080" s="1">
        <f t="shared" si="16"/>
        <v>21</v>
      </c>
    </row>
    <row r="1081" spans="1:16" x14ac:dyDescent="0.25">
      <c r="A1081" s="3">
        <v>20184090536862</v>
      </c>
      <c r="B1081" s="2">
        <v>43250</v>
      </c>
      <c r="C1081" s="2">
        <v>43273</v>
      </c>
      <c r="D1081" s="3">
        <v>20183040186481</v>
      </c>
      <c r="E1081" s="2">
        <v>43269</v>
      </c>
      <c r="F1081" s="1" t="s">
        <v>24</v>
      </c>
      <c r="G1081" s="1" t="s">
        <v>2042</v>
      </c>
      <c r="H1081" s="1" t="s">
        <v>2043</v>
      </c>
      <c r="I1081" s="1" t="s">
        <v>19</v>
      </c>
      <c r="J1081" s="1" t="s">
        <v>75</v>
      </c>
      <c r="K1081" s="1">
        <v>999</v>
      </c>
      <c r="L1081" s="1" t="s">
        <v>21</v>
      </c>
      <c r="M1081" s="1" t="s">
        <v>94</v>
      </c>
      <c r="N1081" s="1">
        <v>304</v>
      </c>
      <c r="O1081" s="1" t="s">
        <v>23</v>
      </c>
      <c r="P1081" s="1">
        <f t="shared" si="16"/>
        <v>19</v>
      </c>
    </row>
    <row r="1082" spans="1:16" x14ac:dyDescent="0.25">
      <c r="A1082" s="3">
        <v>20184090536992</v>
      </c>
      <c r="B1082" s="2">
        <v>43250</v>
      </c>
      <c r="C1082" s="2">
        <v>43273</v>
      </c>
      <c r="D1082" s="3">
        <v>20183050178161</v>
      </c>
      <c r="E1082" s="2">
        <v>43263</v>
      </c>
      <c r="F1082" s="1" t="s">
        <v>24</v>
      </c>
      <c r="G1082" s="1" t="s">
        <v>2044</v>
      </c>
      <c r="H1082" s="1" t="s">
        <v>2045</v>
      </c>
      <c r="I1082" s="1" t="s">
        <v>19</v>
      </c>
      <c r="J1082" s="1" t="s">
        <v>20</v>
      </c>
      <c r="K1082" s="1">
        <v>999</v>
      </c>
      <c r="L1082" s="1" t="s">
        <v>21</v>
      </c>
      <c r="M1082" s="1" t="s">
        <v>457</v>
      </c>
      <c r="N1082" s="1">
        <v>305</v>
      </c>
      <c r="O1082" s="1" t="s">
        <v>23</v>
      </c>
      <c r="P1082" s="1">
        <f t="shared" si="16"/>
        <v>13</v>
      </c>
    </row>
    <row r="1083" spans="1:16" x14ac:dyDescent="0.25">
      <c r="A1083" s="3">
        <v>20184090537032</v>
      </c>
      <c r="B1083" s="2">
        <v>43250</v>
      </c>
      <c r="C1083" s="2">
        <v>43273</v>
      </c>
      <c r="D1083" s="3">
        <v>20183060181701</v>
      </c>
      <c r="E1083" s="2">
        <v>43265</v>
      </c>
      <c r="F1083" s="1" t="s">
        <v>43</v>
      </c>
      <c r="G1083" s="1" t="s">
        <v>2046</v>
      </c>
      <c r="H1083" s="1" t="s">
        <v>777</v>
      </c>
      <c r="I1083" s="1" t="s">
        <v>19</v>
      </c>
      <c r="J1083" s="1" t="s">
        <v>209</v>
      </c>
      <c r="K1083" s="1">
        <v>999</v>
      </c>
      <c r="L1083" s="1" t="s">
        <v>21</v>
      </c>
      <c r="M1083" s="1" t="s">
        <v>233</v>
      </c>
      <c r="N1083" s="1">
        <v>306</v>
      </c>
      <c r="O1083" s="1" t="s">
        <v>23</v>
      </c>
      <c r="P1083" s="1">
        <f t="shared" si="16"/>
        <v>15</v>
      </c>
    </row>
    <row r="1084" spans="1:16" x14ac:dyDescent="0.25">
      <c r="A1084" s="3">
        <v>20184090537202</v>
      </c>
      <c r="B1084" s="2">
        <v>43250</v>
      </c>
      <c r="C1084" s="2">
        <v>43273</v>
      </c>
      <c r="D1084" s="3">
        <v>20186050175881</v>
      </c>
      <c r="E1084" s="2">
        <v>43259</v>
      </c>
      <c r="F1084" s="1" t="s">
        <v>67</v>
      </c>
      <c r="G1084" s="1" t="s">
        <v>2047</v>
      </c>
      <c r="H1084" s="1" t="s">
        <v>1437</v>
      </c>
      <c r="I1084" s="1" t="s">
        <v>19</v>
      </c>
      <c r="J1084" s="1" t="s">
        <v>459</v>
      </c>
      <c r="K1084" s="1">
        <v>999</v>
      </c>
      <c r="L1084" s="1" t="s">
        <v>21</v>
      </c>
      <c r="M1084" s="1" t="s">
        <v>250</v>
      </c>
      <c r="N1084" s="1">
        <v>605</v>
      </c>
      <c r="O1084" s="1" t="s">
        <v>23</v>
      </c>
      <c r="P1084" s="1">
        <f t="shared" si="16"/>
        <v>9</v>
      </c>
    </row>
    <row r="1085" spans="1:16" x14ac:dyDescent="0.25">
      <c r="A1085" s="3">
        <v>20184090538212</v>
      </c>
      <c r="B1085" s="2">
        <v>43250</v>
      </c>
      <c r="C1085" s="2">
        <v>43273</v>
      </c>
      <c r="D1085" s="3">
        <v>20182000191151</v>
      </c>
      <c r="E1085" s="2">
        <v>43271</v>
      </c>
      <c r="F1085" s="1" t="s">
        <v>24</v>
      </c>
      <c r="G1085" s="1" t="s">
        <v>2048</v>
      </c>
      <c r="H1085" s="1" t="s">
        <v>2049</v>
      </c>
      <c r="I1085" s="1" t="s">
        <v>19</v>
      </c>
      <c r="J1085" s="1" t="s">
        <v>415</v>
      </c>
      <c r="K1085" s="1">
        <v>999</v>
      </c>
      <c r="L1085" s="1" t="s">
        <v>21</v>
      </c>
      <c r="M1085" s="1" t="s">
        <v>87</v>
      </c>
      <c r="N1085" s="1">
        <v>200</v>
      </c>
      <c r="O1085" s="1" t="s">
        <v>23</v>
      </c>
      <c r="P1085" s="1">
        <f t="shared" si="16"/>
        <v>21</v>
      </c>
    </row>
    <row r="1086" spans="1:16" x14ac:dyDescent="0.25">
      <c r="A1086" s="3">
        <v>20184090538442</v>
      </c>
      <c r="B1086" s="2">
        <v>43250</v>
      </c>
      <c r="C1086" s="2">
        <v>43266</v>
      </c>
      <c r="D1086" s="3">
        <v>20183000173751</v>
      </c>
      <c r="E1086" s="2">
        <v>43257</v>
      </c>
      <c r="F1086" s="1" t="s">
        <v>15</v>
      </c>
      <c r="G1086" s="1" t="s">
        <v>2050</v>
      </c>
      <c r="H1086" s="1" t="s">
        <v>2041</v>
      </c>
      <c r="I1086" s="1" t="s">
        <v>19</v>
      </c>
      <c r="J1086" s="1" t="s">
        <v>20</v>
      </c>
      <c r="K1086" s="1">
        <v>999</v>
      </c>
      <c r="L1086" s="1" t="s">
        <v>21</v>
      </c>
      <c r="M1086" s="1" t="s">
        <v>151</v>
      </c>
      <c r="N1086" s="1">
        <v>300</v>
      </c>
      <c r="O1086" s="1" t="s">
        <v>23</v>
      </c>
      <c r="P1086" s="1">
        <f t="shared" si="16"/>
        <v>7</v>
      </c>
    </row>
    <row r="1087" spans="1:16" x14ac:dyDescent="0.25">
      <c r="A1087" s="3">
        <v>20184090538522</v>
      </c>
      <c r="B1087" s="2">
        <v>43250</v>
      </c>
      <c r="C1087" s="2">
        <v>43266</v>
      </c>
      <c r="D1087" s="3">
        <v>20186060185481</v>
      </c>
      <c r="E1087" s="2">
        <v>43266</v>
      </c>
      <c r="F1087" s="1" t="s">
        <v>61</v>
      </c>
      <c r="G1087" s="1" t="s">
        <v>44</v>
      </c>
      <c r="H1087" s="1" t="s">
        <v>2051</v>
      </c>
      <c r="I1087" s="1" t="s">
        <v>19</v>
      </c>
      <c r="J1087" s="1" t="s">
        <v>20</v>
      </c>
      <c r="K1087" s="1">
        <v>999</v>
      </c>
      <c r="L1087" s="1" t="s">
        <v>21</v>
      </c>
      <c r="M1087" s="1" t="s">
        <v>1052</v>
      </c>
      <c r="N1087" s="1">
        <v>606</v>
      </c>
      <c r="O1087" s="1" t="s">
        <v>23</v>
      </c>
      <c r="P1087" s="1">
        <f t="shared" si="16"/>
        <v>16</v>
      </c>
    </row>
    <row r="1088" spans="1:16" x14ac:dyDescent="0.25">
      <c r="A1088" s="3">
        <v>20184090539302</v>
      </c>
      <c r="B1088" s="2">
        <v>43251</v>
      </c>
      <c r="C1088" s="2">
        <v>43276</v>
      </c>
      <c r="D1088" s="3">
        <v>20183050171731</v>
      </c>
      <c r="E1088" s="2">
        <v>43257</v>
      </c>
      <c r="F1088" s="1" t="s">
        <v>24</v>
      </c>
      <c r="G1088" s="1" t="s">
        <v>44</v>
      </c>
      <c r="H1088" s="1" t="s">
        <v>2052</v>
      </c>
      <c r="I1088" s="1" t="s">
        <v>19</v>
      </c>
      <c r="J1088" s="1" t="s">
        <v>48</v>
      </c>
      <c r="K1088" s="1">
        <v>999</v>
      </c>
      <c r="L1088" s="1" t="s">
        <v>21</v>
      </c>
      <c r="M1088" s="1" t="s">
        <v>457</v>
      </c>
      <c r="N1088" s="1">
        <v>305</v>
      </c>
      <c r="O1088" s="1" t="s">
        <v>23</v>
      </c>
      <c r="P1088" s="1">
        <f t="shared" si="16"/>
        <v>6</v>
      </c>
    </row>
    <row r="1089" spans="1:16" x14ac:dyDescent="0.25">
      <c r="A1089" s="3">
        <v>20184090539332</v>
      </c>
      <c r="B1089" s="2">
        <v>43251</v>
      </c>
      <c r="C1089" s="2">
        <v>43276</v>
      </c>
      <c r="D1089" s="3">
        <v>20183030172641</v>
      </c>
      <c r="E1089" s="2">
        <v>43257</v>
      </c>
      <c r="F1089" s="1" t="s">
        <v>24</v>
      </c>
      <c r="G1089" s="1" t="s">
        <v>2053</v>
      </c>
      <c r="H1089" s="1" t="s">
        <v>2054</v>
      </c>
      <c r="I1089" s="1" t="s">
        <v>19</v>
      </c>
      <c r="J1089" s="1" t="s">
        <v>415</v>
      </c>
      <c r="K1089" s="1">
        <v>999</v>
      </c>
      <c r="L1089" s="1" t="s">
        <v>21</v>
      </c>
      <c r="M1089" s="1" t="s">
        <v>162</v>
      </c>
      <c r="N1089" s="1">
        <v>303</v>
      </c>
      <c r="O1089" s="1" t="s">
        <v>23</v>
      </c>
      <c r="P1089" s="1">
        <f t="shared" si="16"/>
        <v>6</v>
      </c>
    </row>
    <row r="1090" spans="1:16" x14ac:dyDescent="0.25">
      <c r="A1090" s="3">
        <v>20184090539402</v>
      </c>
      <c r="B1090" s="2">
        <v>43251</v>
      </c>
      <c r="C1090" s="2">
        <v>43269</v>
      </c>
      <c r="D1090" s="3" t="s">
        <v>2055</v>
      </c>
      <c r="E1090" s="2">
        <v>43265</v>
      </c>
      <c r="F1090" s="1" t="s">
        <v>51</v>
      </c>
      <c r="G1090" s="1" t="s">
        <v>2056</v>
      </c>
      <c r="H1090" s="1" t="s">
        <v>1770</v>
      </c>
      <c r="I1090" s="1" t="s">
        <v>19</v>
      </c>
      <c r="J1090" s="1" t="s">
        <v>20</v>
      </c>
      <c r="K1090" s="1">
        <v>999</v>
      </c>
      <c r="L1090" s="1" t="s">
        <v>21</v>
      </c>
      <c r="M1090" s="1" t="s">
        <v>321</v>
      </c>
      <c r="N1090" s="1">
        <v>500</v>
      </c>
      <c r="O1090" s="1" t="s">
        <v>23</v>
      </c>
      <c r="P1090" s="1">
        <f t="shared" si="16"/>
        <v>14</v>
      </c>
    </row>
    <row r="1091" spans="1:16" x14ac:dyDescent="0.25">
      <c r="A1091" s="3">
        <v>20184090539512</v>
      </c>
      <c r="B1091" s="2">
        <v>43251</v>
      </c>
      <c r="C1091" s="2">
        <v>43269</v>
      </c>
      <c r="D1091" s="3">
        <v>20183080185331</v>
      </c>
      <c r="E1091" s="2">
        <v>43266</v>
      </c>
      <c r="F1091" s="1" t="s">
        <v>15</v>
      </c>
      <c r="G1091" s="1" t="s">
        <v>2057</v>
      </c>
      <c r="H1091" s="1" t="s">
        <v>17</v>
      </c>
      <c r="I1091" s="1" t="s">
        <v>19</v>
      </c>
      <c r="J1091" s="1" t="s">
        <v>415</v>
      </c>
      <c r="K1091" s="1">
        <v>999</v>
      </c>
      <c r="L1091" s="1" t="s">
        <v>21</v>
      </c>
      <c r="M1091" s="1" t="s">
        <v>773</v>
      </c>
      <c r="N1091" s="1">
        <v>308</v>
      </c>
      <c r="O1091" s="1" t="s">
        <v>23</v>
      </c>
      <c r="P1091" s="1">
        <f t="shared" si="16"/>
        <v>15</v>
      </c>
    </row>
    <row r="1092" spans="1:16" x14ac:dyDescent="0.25">
      <c r="A1092" s="3">
        <v>20184090539552</v>
      </c>
      <c r="B1092" s="2">
        <v>43251</v>
      </c>
      <c r="C1092" s="2">
        <v>43276</v>
      </c>
      <c r="D1092" s="3">
        <v>20182000194661</v>
      </c>
      <c r="E1092" s="2">
        <v>43273</v>
      </c>
      <c r="F1092" s="1" t="s">
        <v>24</v>
      </c>
      <c r="G1092" s="1" t="s">
        <v>2058</v>
      </c>
      <c r="H1092" s="1" t="s">
        <v>17</v>
      </c>
      <c r="I1092" s="1" t="s">
        <v>19</v>
      </c>
      <c r="J1092" s="1" t="s">
        <v>459</v>
      </c>
      <c r="K1092" s="1">
        <v>999</v>
      </c>
      <c r="L1092" s="1" t="s">
        <v>21</v>
      </c>
      <c r="M1092" s="1" t="s">
        <v>87</v>
      </c>
      <c r="N1092" s="1">
        <v>200</v>
      </c>
      <c r="O1092" s="1" t="s">
        <v>23</v>
      </c>
      <c r="P1092" s="1">
        <f t="shared" ref="P1092:P1155" si="17">IFERROR(E1092-B1092,"-")</f>
        <v>22</v>
      </c>
    </row>
    <row r="1093" spans="1:16" x14ac:dyDescent="0.25">
      <c r="A1093" s="3">
        <v>20184090539622</v>
      </c>
      <c r="B1093" s="2">
        <v>43251</v>
      </c>
      <c r="C1093" s="2">
        <v>43276</v>
      </c>
      <c r="D1093" s="3">
        <v>20183060176541</v>
      </c>
      <c r="E1093" s="2">
        <v>43259</v>
      </c>
      <c r="F1093" s="1" t="s">
        <v>43</v>
      </c>
      <c r="G1093" s="1" t="s">
        <v>2059</v>
      </c>
      <c r="H1093" s="1" t="s">
        <v>17</v>
      </c>
      <c r="I1093" s="1" t="s">
        <v>19</v>
      </c>
      <c r="J1093" s="1" t="s">
        <v>75</v>
      </c>
      <c r="K1093" s="1">
        <v>999</v>
      </c>
      <c r="L1093" s="1" t="s">
        <v>21</v>
      </c>
      <c r="M1093" s="1" t="s">
        <v>800</v>
      </c>
      <c r="N1093" s="1">
        <v>306</v>
      </c>
      <c r="O1093" s="1" t="s">
        <v>23</v>
      </c>
      <c r="P1093" s="1">
        <f t="shared" si="17"/>
        <v>8</v>
      </c>
    </row>
    <row r="1094" spans="1:16" x14ac:dyDescent="0.25">
      <c r="A1094" s="3">
        <v>20184090539682</v>
      </c>
      <c r="B1094" s="2">
        <v>43251</v>
      </c>
      <c r="C1094" s="2">
        <v>43276</v>
      </c>
      <c r="D1094" s="3">
        <v>20183000193351</v>
      </c>
      <c r="E1094" s="2">
        <v>43272</v>
      </c>
      <c r="F1094" s="1" t="s">
        <v>24</v>
      </c>
      <c r="G1094" s="1" t="s">
        <v>2060</v>
      </c>
      <c r="H1094" s="1" t="s">
        <v>17</v>
      </c>
      <c r="I1094" s="1" t="s">
        <v>19</v>
      </c>
      <c r="J1094" s="1" t="s">
        <v>75</v>
      </c>
      <c r="K1094" s="1">
        <v>999</v>
      </c>
      <c r="L1094" s="1" t="s">
        <v>21</v>
      </c>
      <c r="M1094" s="1" t="s">
        <v>296</v>
      </c>
      <c r="N1094" s="1">
        <v>300</v>
      </c>
      <c r="O1094" s="1" t="s">
        <v>23</v>
      </c>
      <c r="P1094" s="1">
        <f t="shared" si="17"/>
        <v>21</v>
      </c>
    </row>
    <row r="1095" spans="1:16" x14ac:dyDescent="0.25">
      <c r="A1095" s="3">
        <v>20184090539862</v>
      </c>
      <c r="B1095" s="2">
        <v>43251</v>
      </c>
      <c r="C1095" s="2">
        <v>43269</v>
      </c>
      <c r="D1095" s="3">
        <v>20185000177711</v>
      </c>
      <c r="E1095" s="2">
        <v>43263</v>
      </c>
      <c r="F1095" s="1" t="s">
        <v>51</v>
      </c>
      <c r="G1095" s="1" t="s">
        <v>2061</v>
      </c>
      <c r="H1095" s="1" t="s">
        <v>2062</v>
      </c>
      <c r="I1095" s="1" t="s">
        <v>19</v>
      </c>
      <c r="J1095" s="1" t="s">
        <v>20</v>
      </c>
      <c r="K1095" s="1">
        <v>999</v>
      </c>
      <c r="L1095" s="1" t="s">
        <v>21</v>
      </c>
      <c r="M1095" s="1" t="s">
        <v>441</v>
      </c>
      <c r="N1095" s="1">
        <v>500</v>
      </c>
      <c r="O1095" s="1" t="s">
        <v>23</v>
      </c>
      <c r="P1095" s="1">
        <f t="shared" si="17"/>
        <v>12</v>
      </c>
    </row>
    <row r="1096" spans="1:16" x14ac:dyDescent="0.25">
      <c r="A1096" s="3">
        <v>20184090539882</v>
      </c>
      <c r="B1096" s="2">
        <v>43251</v>
      </c>
      <c r="C1096" s="2">
        <v>43276</v>
      </c>
      <c r="D1096" s="3">
        <v>20185000211191</v>
      </c>
      <c r="E1096" s="2">
        <v>43290</v>
      </c>
      <c r="F1096" s="1" t="s">
        <v>24</v>
      </c>
      <c r="G1096" s="1" t="s">
        <v>2063</v>
      </c>
      <c r="H1096" s="1" t="s">
        <v>17</v>
      </c>
      <c r="I1096" s="1" t="s">
        <v>26</v>
      </c>
      <c r="J1096" s="1" t="s">
        <v>20</v>
      </c>
      <c r="K1096" s="1">
        <v>999</v>
      </c>
      <c r="L1096" s="1" t="s">
        <v>21</v>
      </c>
      <c r="M1096" s="1" t="s">
        <v>55</v>
      </c>
      <c r="N1096" s="1">
        <v>500</v>
      </c>
      <c r="O1096" s="1" t="s">
        <v>23</v>
      </c>
      <c r="P1096" s="1">
        <f t="shared" si="17"/>
        <v>39</v>
      </c>
    </row>
    <row r="1097" spans="1:16" x14ac:dyDescent="0.25">
      <c r="A1097" s="3">
        <v>20184090540312</v>
      </c>
      <c r="B1097" s="2">
        <v>43251</v>
      </c>
      <c r="C1097" s="2">
        <v>43276</v>
      </c>
      <c r="D1097" s="3">
        <v>20185000193971</v>
      </c>
      <c r="E1097" s="2">
        <v>43273</v>
      </c>
      <c r="F1097" s="1" t="s">
        <v>24</v>
      </c>
      <c r="G1097" s="1" t="s">
        <v>2064</v>
      </c>
      <c r="H1097" s="1" t="s">
        <v>81</v>
      </c>
      <c r="I1097" s="1" t="s">
        <v>19</v>
      </c>
      <c r="J1097" s="1" t="s">
        <v>20</v>
      </c>
      <c r="K1097" s="1">
        <v>999</v>
      </c>
      <c r="L1097" s="1" t="s">
        <v>21</v>
      </c>
      <c r="M1097" s="1" t="s">
        <v>108</v>
      </c>
      <c r="N1097" s="1">
        <v>500</v>
      </c>
      <c r="O1097" s="1" t="s">
        <v>23</v>
      </c>
      <c r="P1097" s="1">
        <f t="shared" si="17"/>
        <v>22</v>
      </c>
    </row>
    <row r="1098" spans="1:16" x14ac:dyDescent="0.25">
      <c r="A1098" s="3">
        <v>20184090540382</v>
      </c>
      <c r="B1098" s="2">
        <v>43251</v>
      </c>
      <c r="C1098" s="2">
        <v>43276</v>
      </c>
      <c r="D1098" s="3">
        <v>20185000184441</v>
      </c>
      <c r="E1098" s="2">
        <v>43266</v>
      </c>
      <c r="F1098" s="1" t="s">
        <v>24</v>
      </c>
      <c r="G1098" s="1" t="s">
        <v>2065</v>
      </c>
      <c r="H1098" s="1" t="s">
        <v>2066</v>
      </c>
      <c r="I1098" s="1" t="s">
        <v>19</v>
      </c>
      <c r="J1098" s="1" t="s">
        <v>20</v>
      </c>
      <c r="K1098" s="1">
        <v>999</v>
      </c>
      <c r="L1098" s="1" t="s">
        <v>21</v>
      </c>
      <c r="M1098" s="1" t="s">
        <v>112</v>
      </c>
      <c r="N1098" s="1">
        <v>500</v>
      </c>
      <c r="O1098" s="1" t="s">
        <v>23</v>
      </c>
      <c r="P1098" s="1">
        <f t="shared" si="17"/>
        <v>15</v>
      </c>
    </row>
    <row r="1099" spans="1:16" x14ac:dyDescent="0.25">
      <c r="A1099" s="3">
        <v>20184090540392</v>
      </c>
      <c r="B1099" s="2">
        <v>43251</v>
      </c>
      <c r="C1099" s="2">
        <v>43276</v>
      </c>
      <c r="D1099" s="3"/>
      <c r="E1099" s="1" t="s">
        <v>18</v>
      </c>
      <c r="F1099" s="1" t="s">
        <v>24</v>
      </c>
      <c r="G1099" s="1" t="s">
        <v>2067</v>
      </c>
      <c r="H1099" s="1" t="s">
        <v>81</v>
      </c>
      <c r="I1099" s="1" t="s">
        <v>26</v>
      </c>
      <c r="J1099" s="1" t="s">
        <v>20</v>
      </c>
      <c r="K1099" s="1">
        <v>999</v>
      </c>
      <c r="L1099" s="1" t="s">
        <v>21</v>
      </c>
      <c r="M1099" s="1" t="s">
        <v>108</v>
      </c>
      <c r="N1099" s="1">
        <v>500</v>
      </c>
      <c r="O1099" s="1" t="s">
        <v>23</v>
      </c>
      <c r="P1099" s="1" t="str">
        <f t="shared" si="17"/>
        <v>-</v>
      </c>
    </row>
    <row r="1100" spans="1:16" x14ac:dyDescent="0.25">
      <c r="A1100" s="3">
        <v>20184090540422</v>
      </c>
      <c r="B1100" s="2">
        <v>43251</v>
      </c>
      <c r="C1100" s="2">
        <v>43276</v>
      </c>
      <c r="D1100" s="3">
        <v>20185000192251</v>
      </c>
      <c r="E1100" s="2">
        <v>43272</v>
      </c>
      <c r="F1100" s="1" t="s">
        <v>24</v>
      </c>
      <c r="G1100" s="1" t="s">
        <v>2068</v>
      </c>
      <c r="H1100" s="1" t="s">
        <v>81</v>
      </c>
      <c r="I1100" s="1" t="s">
        <v>19</v>
      </c>
      <c r="J1100" s="1" t="s">
        <v>20</v>
      </c>
      <c r="K1100" s="1">
        <v>999</v>
      </c>
      <c r="L1100" s="1" t="s">
        <v>21</v>
      </c>
      <c r="M1100" s="1" t="s">
        <v>321</v>
      </c>
      <c r="N1100" s="1">
        <v>500</v>
      </c>
      <c r="O1100" s="1" t="s">
        <v>23</v>
      </c>
      <c r="P1100" s="1">
        <f t="shared" si="17"/>
        <v>21</v>
      </c>
    </row>
    <row r="1101" spans="1:16" x14ac:dyDescent="0.25">
      <c r="A1101" s="3">
        <v>20184090540482</v>
      </c>
      <c r="B1101" s="2">
        <v>43251</v>
      </c>
      <c r="C1101" s="2">
        <v>43276</v>
      </c>
      <c r="D1101" s="3">
        <v>20183060174331</v>
      </c>
      <c r="E1101" s="2">
        <v>43258</v>
      </c>
      <c r="F1101" s="1" t="s">
        <v>24</v>
      </c>
      <c r="G1101" s="1" t="s">
        <v>2069</v>
      </c>
      <c r="H1101" s="1" t="s">
        <v>81</v>
      </c>
      <c r="I1101" s="1" t="s">
        <v>19</v>
      </c>
      <c r="J1101" s="1" t="s">
        <v>20</v>
      </c>
      <c r="K1101" s="1">
        <v>999</v>
      </c>
      <c r="L1101" s="1" t="s">
        <v>21</v>
      </c>
      <c r="M1101" s="1" t="s">
        <v>354</v>
      </c>
      <c r="N1101" s="1">
        <v>306</v>
      </c>
      <c r="O1101" s="1" t="s">
        <v>23</v>
      </c>
      <c r="P1101" s="1">
        <f t="shared" si="17"/>
        <v>7</v>
      </c>
    </row>
    <row r="1102" spans="1:16" x14ac:dyDescent="0.25">
      <c r="A1102" s="3">
        <v>20184090540512</v>
      </c>
      <c r="B1102" s="2">
        <v>43251</v>
      </c>
      <c r="C1102" s="2">
        <v>43269</v>
      </c>
      <c r="D1102" s="3">
        <v>20183060182951</v>
      </c>
      <c r="E1102" s="2">
        <v>43265</v>
      </c>
      <c r="F1102" s="1" t="s">
        <v>51</v>
      </c>
      <c r="G1102" s="1" t="s">
        <v>2070</v>
      </c>
      <c r="H1102" s="1" t="s">
        <v>81</v>
      </c>
      <c r="I1102" s="1" t="s">
        <v>19</v>
      </c>
      <c r="J1102" s="1" t="s">
        <v>20</v>
      </c>
      <c r="K1102" s="1">
        <v>999</v>
      </c>
      <c r="L1102" s="1" t="s">
        <v>21</v>
      </c>
      <c r="M1102" s="1" t="s">
        <v>116</v>
      </c>
      <c r="N1102" s="1">
        <v>306</v>
      </c>
      <c r="O1102" s="1" t="s">
        <v>23</v>
      </c>
      <c r="P1102" s="1">
        <f t="shared" si="17"/>
        <v>14</v>
      </c>
    </row>
    <row r="1103" spans="1:16" x14ac:dyDescent="0.25">
      <c r="A1103" s="3">
        <v>20184090540652</v>
      </c>
      <c r="B1103" s="2">
        <v>43251</v>
      </c>
      <c r="C1103" s="2">
        <v>43269</v>
      </c>
      <c r="D1103" s="3">
        <v>20182000173501</v>
      </c>
      <c r="E1103" s="2">
        <v>43257</v>
      </c>
      <c r="F1103" s="1" t="s">
        <v>51</v>
      </c>
      <c r="G1103" s="1" t="s">
        <v>2071</v>
      </c>
      <c r="H1103" s="1" t="s">
        <v>81</v>
      </c>
      <c r="I1103" s="1" t="s">
        <v>19</v>
      </c>
      <c r="J1103" s="1" t="s">
        <v>20</v>
      </c>
      <c r="K1103" s="1">
        <v>999</v>
      </c>
      <c r="L1103" s="1" t="s">
        <v>21</v>
      </c>
      <c r="M1103" s="1" t="s">
        <v>87</v>
      </c>
      <c r="N1103" s="1">
        <v>200</v>
      </c>
      <c r="O1103" s="1" t="s">
        <v>23</v>
      </c>
      <c r="P1103" s="1">
        <f t="shared" si="17"/>
        <v>6</v>
      </c>
    </row>
    <row r="1104" spans="1:16" x14ac:dyDescent="0.25">
      <c r="A1104" s="3">
        <v>20184090540912</v>
      </c>
      <c r="B1104" s="2">
        <v>43251</v>
      </c>
      <c r="C1104" s="2">
        <v>43269</v>
      </c>
      <c r="D1104" s="3">
        <v>20183000179671</v>
      </c>
      <c r="E1104" s="2">
        <v>43264</v>
      </c>
      <c r="F1104" s="1" t="s">
        <v>15</v>
      </c>
      <c r="G1104" s="1" t="s">
        <v>2072</v>
      </c>
      <c r="H1104" s="1" t="s">
        <v>2073</v>
      </c>
      <c r="I1104" s="1" t="s">
        <v>19</v>
      </c>
      <c r="J1104" s="1" t="s">
        <v>20</v>
      </c>
      <c r="K1104" s="1">
        <v>999</v>
      </c>
      <c r="L1104" s="1" t="s">
        <v>21</v>
      </c>
      <c r="M1104" s="1" t="s">
        <v>1654</v>
      </c>
      <c r="N1104" s="1">
        <v>300</v>
      </c>
      <c r="O1104" s="1" t="s">
        <v>23</v>
      </c>
      <c r="P1104" s="1">
        <f t="shared" si="17"/>
        <v>13</v>
      </c>
    </row>
    <row r="1105" spans="1:16" x14ac:dyDescent="0.25">
      <c r="A1105" s="3">
        <v>20184090541232</v>
      </c>
      <c r="B1105" s="2">
        <v>43251</v>
      </c>
      <c r="C1105" s="2">
        <v>43269</v>
      </c>
      <c r="D1105" s="3">
        <v>20183000184341</v>
      </c>
      <c r="E1105" s="2">
        <v>43266</v>
      </c>
      <c r="F1105" s="1" t="s">
        <v>15</v>
      </c>
      <c r="G1105" s="1" t="s">
        <v>2074</v>
      </c>
      <c r="H1105" s="1" t="s">
        <v>195</v>
      </c>
      <c r="I1105" s="1" t="s">
        <v>19</v>
      </c>
      <c r="J1105" s="1" t="s">
        <v>75</v>
      </c>
      <c r="K1105" s="1">
        <v>999</v>
      </c>
      <c r="L1105" s="1" t="s">
        <v>21</v>
      </c>
      <c r="M1105" s="1" t="s">
        <v>2075</v>
      </c>
      <c r="N1105" s="1">
        <v>300</v>
      </c>
      <c r="O1105" s="1" t="s">
        <v>23</v>
      </c>
      <c r="P1105" s="1">
        <f t="shared" si="17"/>
        <v>15</v>
      </c>
    </row>
    <row r="1106" spans="1:16" x14ac:dyDescent="0.25">
      <c r="A1106" s="3">
        <v>20184090541432</v>
      </c>
      <c r="B1106" s="2">
        <v>43251</v>
      </c>
      <c r="C1106" s="2">
        <v>43269</v>
      </c>
      <c r="D1106" s="3">
        <v>20183040187091</v>
      </c>
      <c r="E1106" s="2">
        <v>43269</v>
      </c>
      <c r="F1106" s="1" t="s">
        <v>15</v>
      </c>
      <c r="G1106" s="1" t="s">
        <v>2076</v>
      </c>
      <c r="H1106" s="1" t="s">
        <v>2077</v>
      </c>
      <c r="I1106" s="1" t="s">
        <v>19</v>
      </c>
      <c r="J1106" s="1" t="s">
        <v>48</v>
      </c>
      <c r="K1106" s="1">
        <v>999</v>
      </c>
      <c r="L1106" s="1" t="s">
        <v>21</v>
      </c>
      <c r="M1106" s="1" t="s">
        <v>73</v>
      </c>
      <c r="N1106" s="1">
        <v>304</v>
      </c>
      <c r="O1106" s="1" t="s">
        <v>23</v>
      </c>
      <c r="P1106" s="1">
        <f t="shared" si="17"/>
        <v>18</v>
      </c>
    </row>
    <row r="1107" spans="1:16" x14ac:dyDescent="0.25">
      <c r="A1107" s="3">
        <v>20184090541502</v>
      </c>
      <c r="B1107" s="2">
        <v>43251</v>
      </c>
      <c r="C1107" s="2">
        <v>43269</v>
      </c>
      <c r="D1107" s="3">
        <v>20183090171911</v>
      </c>
      <c r="E1107" s="2">
        <v>43257</v>
      </c>
      <c r="F1107" s="1" t="s">
        <v>15</v>
      </c>
      <c r="G1107" s="1" t="s">
        <v>2078</v>
      </c>
      <c r="H1107" s="1" t="s">
        <v>398</v>
      </c>
      <c r="I1107" s="1" t="s">
        <v>19</v>
      </c>
      <c r="J1107" s="1" t="s">
        <v>281</v>
      </c>
      <c r="K1107" s="1">
        <v>999</v>
      </c>
      <c r="L1107" s="1" t="s">
        <v>21</v>
      </c>
      <c r="M1107" s="1" t="s">
        <v>2079</v>
      </c>
      <c r="N1107" s="1">
        <v>309</v>
      </c>
      <c r="O1107" s="1" t="s">
        <v>23</v>
      </c>
      <c r="P1107" s="1">
        <f t="shared" si="17"/>
        <v>6</v>
      </c>
    </row>
    <row r="1108" spans="1:16" x14ac:dyDescent="0.25">
      <c r="A1108" s="3">
        <v>20184090541582</v>
      </c>
      <c r="B1108" s="2">
        <v>43251</v>
      </c>
      <c r="C1108" s="2">
        <v>43259</v>
      </c>
      <c r="D1108" s="3">
        <v>20185000171521</v>
      </c>
      <c r="E1108" s="2">
        <v>43256</v>
      </c>
      <c r="F1108" s="1" t="s">
        <v>229</v>
      </c>
      <c r="G1108" s="1" t="s">
        <v>2080</v>
      </c>
      <c r="H1108" s="1" t="s">
        <v>1390</v>
      </c>
      <c r="I1108" s="1" t="s">
        <v>19</v>
      </c>
      <c r="J1108" s="1" t="s">
        <v>20</v>
      </c>
      <c r="K1108" s="1">
        <v>999</v>
      </c>
      <c r="L1108" s="1" t="s">
        <v>21</v>
      </c>
      <c r="M1108" s="1" t="s">
        <v>123</v>
      </c>
      <c r="N1108" s="1">
        <v>500</v>
      </c>
      <c r="O1108" s="1" t="s">
        <v>23</v>
      </c>
      <c r="P1108" s="1">
        <f t="shared" si="17"/>
        <v>5</v>
      </c>
    </row>
    <row r="1109" spans="1:16" x14ac:dyDescent="0.25">
      <c r="A1109" s="3">
        <v>20184090541752</v>
      </c>
      <c r="B1109" s="2">
        <v>43251</v>
      </c>
      <c r="C1109" s="2">
        <v>43257</v>
      </c>
      <c r="D1109" s="3"/>
      <c r="E1109" s="1" t="s">
        <v>18</v>
      </c>
      <c r="F1109" s="1" t="s">
        <v>555</v>
      </c>
      <c r="G1109" s="1" t="s">
        <v>2081</v>
      </c>
      <c r="H1109" s="1" t="s">
        <v>2082</v>
      </c>
      <c r="I1109" s="1" t="s">
        <v>26</v>
      </c>
      <c r="J1109" s="1" t="s">
        <v>48</v>
      </c>
      <c r="K1109" s="1">
        <v>999</v>
      </c>
      <c r="L1109" s="1" t="s">
        <v>21</v>
      </c>
      <c r="M1109" s="1" t="s">
        <v>924</v>
      </c>
      <c r="N1109" s="1">
        <v>701</v>
      </c>
      <c r="O1109" s="1" t="s">
        <v>23</v>
      </c>
      <c r="P1109" s="1" t="str">
        <f t="shared" si="17"/>
        <v>-</v>
      </c>
    </row>
    <row r="1110" spans="1:16" x14ac:dyDescent="0.25">
      <c r="A1110" s="3">
        <v>20184090541792</v>
      </c>
      <c r="B1110" s="2">
        <v>43251</v>
      </c>
      <c r="C1110" s="2">
        <v>43269</v>
      </c>
      <c r="D1110" s="3">
        <v>20183000182971</v>
      </c>
      <c r="E1110" s="2">
        <v>43265</v>
      </c>
      <c r="F1110" s="1" t="s">
        <v>15</v>
      </c>
      <c r="G1110" s="1" t="s">
        <v>2083</v>
      </c>
      <c r="H1110" s="1" t="s">
        <v>195</v>
      </c>
      <c r="I1110" s="1" t="s">
        <v>19</v>
      </c>
      <c r="J1110" s="1" t="s">
        <v>75</v>
      </c>
      <c r="K1110" s="1">
        <v>999</v>
      </c>
      <c r="L1110" s="1" t="s">
        <v>21</v>
      </c>
      <c r="M1110" s="1" t="s">
        <v>293</v>
      </c>
      <c r="N1110" s="1">
        <v>300</v>
      </c>
      <c r="O1110" s="1" t="s">
        <v>23</v>
      </c>
      <c r="P1110" s="1">
        <f t="shared" si="17"/>
        <v>14</v>
      </c>
    </row>
    <row r="1111" spans="1:16" x14ac:dyDescent="0.25">
      <c r="A1111" s="3">
        <v>20184090541812</v>
      </c>
      <c r="B1111" s="2">
        <v>43251</v>
      </c>
      <c r="C1111" s="2">
        <v>43276</v>
      </c>
      <c r="D1111" s="3">
        <v>20185000188681</v>
      </c>
      <c r="E1111" s="2">
        <v>43270</v>
      </c>
      <c r="F1111" s="1" t="s">
        <v>24</v>
      </c>
      <c r="G1111" s="1" t="s">
        <v>2084</v>
      </c>
      <c r="H1111" s="1" t="s">
        <v>2085</v>
      </c>
      <c r="I1111" s="1" t="s">
        <v>19</v>
      </c>
      <c r="J1111" s="1" t="s">
        <v>20</v>
      </c>
      <c r="K1111" s="1">
        <v>999</v>
      </c>
      <c r="L1111" s="1" t="s">
        <v>21</v>
      </c>
      <c r="M1111" s="1" t="s">
        <v>91</v>
      </c>
      <c r="N1111" s="1">
        <v>500</v>
      </c>
      <c r="O1111" s="1" t="s">
        <v>23</v>
      </c>
      <c r="P1111" s="1">
        <f t="shared" si="17"/>
        <v>19</v>
      </c>
    </row>
    <row r="1112" spans="1:16" x14ac:dyDescent="0.25">
      <c r="A1112" s="3">
        <v>20184090541952</v>
      </c>
      <c r="B1112" s="2">
        <v>43251</v>
      </c>
      <c r="C1112" s="2">
        <v>43269</v>
      </c>
      <c r="D1112" s="3">
        <v>20185000182801</v>
      </c>
      <c r="E1112" s="2">
        <v>43265</v>
      </c>
      <c r="F1112" s="1" t="s">
        <v>15</v>
      </c>
      <c r="G1112" s="1" t="s">
        <v>2086</v>
      </c>
      <c r="H1112" s="1" t="s">
        <v>17</v>
      </c>
      <c r="I1112" s="1" t="s">
        <v>19</v>
      </c>
      <c r="J1112" s="1" t="s">
        <v>20</v>
      </c>
      <c r="K1112" s="1">
        <v>999</v>
      </c>
      <c r="L1112" s="1" t="s">
        <v>21</v>
      </c>
      <c r="M1112" s="1" t="s">
        <v>266</v>
      </c>
      <c r="N1112" s="1">
        <v>500</v>
      </c>
      <c r="O1112" s="1" t="s">
        <v>23</v>
      </c>
      <c r="P1112" s="1">
        <f t="shared" si="17"/>
        <v>14</v>
      </c>
    </row>
    <row r="1113" spans="1:16" x14ac:dyDescent="0.25">
      <c r="A1113" s="3">
        <v>20184090542112</v>
      </c>
      <c r="B1113" s="2">
        <v>43251</v>
      </c>
      <c r="C1113" s="2">
        <v>43269</v>
      </c>
      <c r="D1113" s="3">
        <v>20183040175051</v>
      </c>
      <c r="E1113" s="2">
        <v>43258</v>
      </c>
      <c r="F1113" s="1" t="s">
        <v>15</v>
      </c>
      <c r="G1113" s="1" t="s">
        <v>2087</v>
      </c>
      <c r="H1113" s="1" t="s">
        <v>17</v>
      </c>
      <c r="I1113" s="1" t="s">
        <v>19</v>
      </c>
      <c r="J1113" s="1" t="s">
        <v>75</v>
      </c>
      <c r="K1113" s="1">
        <v>999</v>
      </c>
      <c r="L1113" s="1" t="s">
        <v>21</v>
      </c>
      <c r="M1113" s="1" t="s">
        <v>49</v>
      </c>
      <c r="N1113" s="1">
        <v>304</v>
      </c>
      <c r="O1113" s="1" t="s">
        <v>23</v>
      </c>
      <c r="P1113" s="1">
        <f t="shared" si="17"/>
        <v>7</v>
      </c>
    </row>
    <row r="1114" spans="1:16" x14ac:dyDescent="0.25">
      <c r="A1114" s="3">
        <v>20184090542132</v>
      </c>
      <c r="B1114" s="2">
        <v>43251</v>
      </c>
      <c r="C1114" s="2">
        <v>43276</v>
      </c>
      <c r="D1114" s="3">
        <v>20182000179851</v>
      </c>
      <c r="E1114" s="2">
        <v>43264</v>
      </c>
      <c r="F1114" s="1" t="s">
        <v>24</v>
      </c>
      <c r="G1114" s="1" t="s">
        <v>2088</v>
      </c>
      <c r="H1114" s="1" t="s">
        <v>933</v>
      </c>
      <c r="I1114" s="1" t="s">
        <v>19</v>
      </c>
      <c r="J1114" s="1" t="s">
        <v>20</v>
      </c>
      <c r="K1114" s="1">
        <v>999</v>
      </c>
      <c r="L1114" s="1" t="s">
        <v>21</v>
      </c>
      <c r="M1114" s="1" t="s">
        <v>87</v>
      </c>
      <c r="N1114" s="1">
        <v>200</v>
      </c>
      <c r="O1114" s="1" t="s">
        <v>23</v>
      </c>
      <c r="P1114" s="1">
        <f t="shared" si="17"/>
        <v>13</v>
      </c>
    </row>
    <row r="1115" spans="1:16" x14ac:dyDescent="0.25">
      <c r="A1115" s="3">
        <v>20184090542182</v>
      </c>
      <c r="B1115" s="2">
        <v>43251</v>
      </c>
      <c r="C1115" s="2">
        <v>43269</v>
      </c>
      <c r="D1115" s="3" t="s">
        <v>2089</v>
      </c>
      <c r="E1115" s="2">
        <v>43264</v>
      </c>
      <c r="F1115" s="1" t="s">
        <v>36</v>
      </c>
      <c r="G1115" s="1" t="s">
        <v>2090</v>
      </c>
      <c r="H1115" s="1" t="s">
        <v>2091</v>
      </c>
      <c r="I1115" s="1" t="s">
        <v>19</v>
      </c>
      <c r="J1115" s="1" t="s">
        <v>39</v>
      </c>
      <c r="K1115" s="1">
        <v>999</v>
      </c>
      <c r="L1115" s="1" t="s">
        <v>21</v>
      </c>
      <c r="M1115" s="1" t="s">
        <v>40</v>
      </c>
      <c r="N1115" s="1">
        <v>703</v>
      </c>
      <c r="O1115" s="1" t="s">
        <v>41</v>
      </c>
      <c r="P1115" s="1">
        <f t="shared" si="17"/>
        <v>13</v>
      </c>
    </row>
    <row r="1116" spans="1:16" x14ac:dyDescent="0.25">
      <c r="A1116" s="3">
        <v>20184090542192</v>
      </c>
      <c r="B1116" s="2">
        <v>43251</v>
      </c>
      <c r="C1116" s="2">
        <v>43269</v>
      </c>
      <c r="D1116" s="3">
        <v>20183000174501</v>
      </c>
      <c r="E1116" s="2">
        <v>43258</v>
      </c>
      <c r="F1116" s="1" t="s">
        <v>15</v>
      </c>
      <c r="G1116" s="1" t="s">
        <v>2092</v>
      </c>
      <c r="H1116" s="1" t="s">
        <v>17</v>
      </c>
      <c r="I1116" s="1" t="s">
        <v>19</v>
      </c>
      <c r="J1116" s="1" t="s">
        <v>20</v>
      </c>
      <c r="K1116" s="1">
        <v>999</v>
      </c>
      <c r="L1116" s="1" t="s">
        <v>21</v>
      </c>
      <c r="M1116" s="1" t="s">
        <v>151</v>
      </c>
      <c r="N1116" s="1">
        <v>300</v>
      </c>
      <c r="O1116" s="1" t="s">
        <v>23</v>
      </c>
      <c r="P1116" s="1">
        <f t="shared" si="17"/>
        <v>7</v>
      </c>
    </row>
    <row r="1117" spans="1:16" x14ac:dyDescent="0.25">
      <c r="A1117" s="3">
        <v>20184090542222</v>
      </c>
      <c r="B1117" s="2">
        <v>43251</v>
      </c>
      <c r="C1117" s="2">
        <v>43269</v>
      </c>
      <c r="D1117" s="3">
        <v>20185000188661</v>
      </c>
      <c r="E1117" s="2">
        <v>43270</v>
      </c>
      <c r="F1117" s="1" t="s">
        <v>15</v>
      </c>
      <c r="G1117" s="1" t="s">
        <v>2093</v>
      </c>
      <c r="H1117" s="1" t="s">
        <v>847</v>
      </c>
      <c r="I1117" s="1" t="s">
        <v>26</v>
      </c>
      <c r="J1117" s="1" t="s">
        <v>1915</v>
      </c>
      <c r="K1117" s="1">
        <v>500</v>
      </c>
      <c r="L1117" s="1" t="s">
        <v>2094</v>
      </c>
      <c r="M1117" s="1" t="s">
        <v>778</v>
      </c>
      <c r="N1117" s="1">
        <v>500</v>
      </c>
      <c r="O1117" s="1"/>
      <c r="P1117" s="1">
        <f t="shared" si="17"/>
        <v>19</v>
      </c>
    </row>
    <row r="1118" spans="1:16" x14ac:dyDescent="0.25">
      <c r="A1118" s="3">
        <v>20184090542632</v>
      </c>
      <c r="B1118" s="2">
        <v>43251</v>
      </c>
      <c r="C1118" s="2">
        <v>43276</v>
      </c>
      <c r="D1118" s="3"/>
      <c r="E1118" s="1" t="s">
        <v>18</v>
      </c>
      <c r="F1118" s="1" t="s">
        <v>24</v>
      </c>
      <c r="G1118" s="1" t="s">
        <v>2095</v>
      </c>
      <c r="H1118" s="1" t="s">
        <v>2096</v>
      </c>
      <c r="I1118" s="1" t="s">
        <v>26</v>
      </c>
      <c r="J1118" s="1" t="s">
        <v>20</v>
      </c>
      <c r="K1118" s="1">
        <v>999</v>
      </c>
      <c r="L1118" s="1" t="s">
        <v>21</v>
      </c>
      <c r="M1118" s="1" t="s">
        <v>1947</v>
      </c>
      <c r="N1118" s="1">
        <v>603</v>
      </c>
      <c r="O1118" s="1" t="s">
        <v>23</v>
      </c>
      <c r="P1118" s="1" t="str">
        <f t="shared" si="17"/>
        <v>-</v>
      </c>
    </row>
    <row r="1119" spans="1:16" x14ac:dyDescent="0.25">
      <c r="A1119" s="3">
        <v>20184090544832</v>
      </c>
      <c r="B1119" s="2">
        <v>43251</v>
      </c>
      <c r="C1119" s="2">
        <v>43276</v>
      </c>
      <c r="D1119" s="3">
        <v>20183000193061</v>
      </c>
      <c r="E1119" s="2">
        <v>43272</v>
      </c>
      <c r="F1119" s="1" t="s">
        <v>43</v>
      </c>
      <c r="G1119" s="1" t="s">
        <v>44</v>
      </c>
      <c r="H1119" s="1" t="s">
        <v>2097</v>
      </c>
      <c r="I1119" s="1" t="s">
        <v>19</v>
      </c>
      <c r="J1119" s="1" t="s">
        <v>20</v>
      </c>
      <c r="K1119" s="1">
        <v>999</v>
      </c>
      <c r="L1119" s="1" t="s">
        <v>21</v>
      </c>
      <c r="M1119" s="1" t="s">
        <v>1049</v>
      </c>
      <c r="N1119" s="1">
        <v>300</v>
      </c>
      <c r="O1119" s="1" t="s">
        <v>23</v>
      </c>
      <c r="P1119" s="1">
        <f t="shared" si="17"/>
        <v>21</v>
      </c>
    </row>
    <row r="1120" spans="1:16" x14ac:dyDescent="0.25">
      <c r="A1120" s="3">
        <v>20184090545402</v>
      </c>
      <c r="B1120" s="2">
        <v>43251</v>
      </c>
      <c r="C1120" s="2">
        <v>43276</v>
      </c>
      <c r="D1120" s="3">
        <v>20187050178811</v>
      </c>
      <c r="E1120" s="2">
        <v>43263</v>
      </c>
      <c r="F1120" s="1" t="s">
        <v>67</v>
      </c>
      <c r="G1120" s="1" t="s">
        <v>2098</v>
      </c>
      <c r="H1120" s="1" t="s">
        <v>893</v>
      </c>
      <c r="I1120" s="1" t="s">
        <v>19</v>
      </c>
      <c r="J1120" s="1" t="s">
        <v>20</v>
      </c>
      <c r="K1120" s="1">
        <v>999</v>
      </c>
      <c r="L1120" s="1" t="s">
        <v>21</v>
      </c>
      <c r="M1120" s="1" t="s">
        <v>233</v>
      </c>
      <c r="N1120" s="1">
        <v>306</v>
      </c>
      <c r="O1120" s="1" t="s">
        <v>23</v>
      </c>
      <c r="P1120" s="1">
        <f t="shared" si="17"/>
        <v>12</v>
      </c>
    </row>
    <row r="1121" spans="1:16" x14ac:dyDescent="0.25">
      <c r="A1121" s="3">
        <v>20184090545832</v>
      </c>
      <c r="B1121" s="2">
        <v>43252</v>
      </c>
      <c r="C1121" s="2">
        <v>43270</v>
      </c>
      <c r="D1121" s="3"/>
      <c r="E1121" s="1" t="s">
        <v>18</v>
      </c>
      <c r="F1121" s="1" t="s">
        <v>61</v>
      </c>
      <c r="G1121" s="1" t="s">
        <v>2099</v>
      </c>
      <c r="H1121" s="1" t="s">
        <v>2100</v>
      </c>
      <c r="I1121" s="1" t="s">
        <v>26</v>
      </c>
      <c r="J1121" s="1" t="s">
        <v>459</v>
      </c>
      <c r="K1121" s="1">
        <v>999</v>
      </c>
      <c r="L1121" s="1" t="s">
        <v>21</v>
      </c>
      <c r="M1121" s="1" t="s">
        <v>87</v>
      </c>
      <c r="N1121" s="1">
        <v>200</v>
      </c>
      <c r="O1121" s="1" t="s">
        <v>23</v>
      </c>
      <c r="P1121" s="1" t="str">
        <f t="shared" si="17"/>
        <v>-</v>
      </c>
    </row>
    <row r="1122" spans="1:16" x14ac:dyDescent="0.25">
      <c r="A1122" s="3">
        <v>20184090546092</v>
      </c>
      <c r="B1122" s="2">
        <v>43252</v>
      </c>
      <c r="C1122" s="2">
        <v>43277</v>
      </c>
      <c r="D1122" s="3">
        <v>20185000174711</v>
      </c>
      <c r="E1122" s="2">
        <v>43258</v>
      </c>
      <c r="F1122" s="1" t="s">
        <v>43</v>
      </c>
      <c r="G1122" s="1" t="s">
        <v>2101</v>
      </c>
      <c r="H1122" s="1" t="s">
        <v>2102</v>
      </c>
      <c r="I1122" s="1" t="s">
        <v>19</v>
      </c>
      <c r="J1122" s="1" t="s">
        <v>75</v>
      </c>
      <c r="K1122" s="1">
        <v>999</v>
      </c>
      <c r="L1122" s="1" t="s">
        <v>21</v>
      </c>
      <c r="M1122" s="1" t="s">
        <v>112</v>
      </c>
      <c r="N1122" s="1">
        <v>500</v>
      </c>
      <c r="O1122" s="1" t="s">
        <v>23</v>
      </c>
      <c r="P1122" s="1">
        <f t="shared" si="17"/>
        <v>6</v>
      </c>
    </row>
    <row r="1123" spans="1:16" x14ac:dyDescent="0.25">
      <c r="A1123" s="3">
        <v>20184090546122</v>
      </c>
      <c r="B1123" s="2">
        <v>43252</v>
      </c>
      <c r="C1123" s="2">
        <v>43277</v>
      </c>
      <c r="D1123" s="3"/>
      <c r="E1123" s="1" t="s">
        <v>18</v>
      </c>
      <c r="F1123" s="1" t="s">
        <v>43</v>
      </c>
      <c r="G1123" s="1" t="s">
        <v>2103</v>
      </c>
      <c r="H1123" s="1" t="s">
        <v>2104</v>
      </c>
      <c r="I1123" s="1" t="s">
        <v>26</v>
      </c>
      <c r="J1123" s="1" t="s">
        <v>20</v>
      </c>
      <c r="K1123" s="1">
        <v>999</v>
      </c>
      <c r="L1123" s="1" t="s">
        <v>21</v>
      </c>
      <c r="M1123" s="1" t="s">
        <v>167</v>
      </c>
      <c r="N1123" s="1">
        <v>304</v>
      </c>
      <c r="O1123" s="1" t="s">
        <v>23</v>
      </c>
      <c r="P1123" s="1" t="str">
        <f t="shared" si="17"/>
        <v>-</v>
      </c>
    </row>
    <row r="1124" spans="1:16" x14ac:dyDescent="0.25">
      <c r="A1124" s="3">
        <v>20184090546152</v>
      </c>
      <c r="B1124" s="2">
        <v>43252</v>
      </c>
      <c r="C1124" s="2">
        <v>43277</v>
      </c>
      <c r="D1124" s="3" t="s">
        <v>2105</v>
      </c>
      <c r="E1124" s="1" t="s">
        <v>18</v>
      </c>
      <c r="F1124" s="1" t="s">
        <v>67</v>
      </c>
      <c r="G1124" s="1" t="s">
        <v>2106</v>
      </c>
      <c r="H1124" s="1" t="s">
        <v>656</v>
      </c>
      <c r="I1124" s="1" t="s">
        <v>26</v>
      </c>
      <c r="J1124" s="1" t="s">
        <v>75</v>
      </c>
      <c r="K1124" s="1">
        <v>999</v>
      </c>
      <c r="L1124" s="1" t="s">
        <v>21</v>
      </c>
      <c r="M1124" s="1" t="s">
        <v>491</v>
      </c>
      <c r="N1124" s="1">
        <v>300</v>
      </c>
      <c r="O1124" s="1" t="s">
        <v>23</v>
      </c>
      <c r="P1124" s="1" t="str">
        <f t="shared" si="17"/>
        <v>-</v>
      </c>
    </row>
    <row r="1125" spans="1:16" x14ac:dyDescent="0.25">
      <c r="A1125" s="3">
        <v>20184090546162</v>
      </c>
      <c r="B1125" s="2">
        <v>43252</v>
      </c>
      <c r="C1125" s="2">
        <v>43277</v>
      </c>
      <c r="D1125" s="3">
        <v>20185000211201</v>
      </c>
      <c r="E1125" s="2">
        <v>43290</v>
      </c>
      <c r="F1125" s="1" t="s">
        <v>24</v>
      </c>
      <c r="G1125" s="1" t="s">
        <v>2107</v>
      </c>
      <c r="H1125" s="1" t="s">
        <v>2108</v>
      </c>
      <c r="I1125" s="1" t="s">
        <v>26</v>
      </c>
      <c r="J1125" s="1" t="s">
        <v>209</v>
      </c>
      <c r="K1125" s="1">
        <v>999</v>
      </c>
      <c r="L1125" s="1" t="s">
        <v>21</v>
      </c>
      <c r="M1125" s="1" t="s">
        <v>55</v>
      </c>
      <c r="N1125" s="1">
        <v>500</v>
      </c>
      <c r="O1125" s="1" t="s">
        <v>23</v>
      </c>
      <c r="P1125" s="1">
        <f t="shared" si="17"/>
        <v>38</v>
      </c>
    </row>
    <row r="1126" spans="1:16" x14ac:dyDescent="0.25">
      <c r="A1126" s="3">
        <v>20184090546312</v>
      </c>
      <c r="B1126" s="2">
        <v>43252</v>
      </c>
      <c r="C1126" s="2">
        <v>43342</v>
      </c>
      <c r="D1126" s="3">
        <v>20185000086643</v>
      </c>
      <c r="E1126" s="2">
        <v>43259</v>
      </c>
      <c r="F1126" s="1" t="s">
        <v>158</v>
      </c>
      <c r="G1126" s="1" t="s">
        <v>2109</v>
      </c>
      <c r="H1126" s="1" t="s">
        <v>17</v>
      </c>
      <c r="I1126" s="1" t="s">
        <v>19</v>
      </c>
      <c r="J1126" s="1" t="s">
        <v>48</v>
      </c>
      <c r="K1126" s="1">
        <v>999</v>
      </c>
      <c r="L1126" s="1" t="s">
        <v>21</v>
      </c>
      <c r="M1126" s="1" t="s">
        <v>330</v>
      </c>
      <c r="N1126" s="1">
        <v>500</v>
      </c>
      <c r="O1126" s="1" t="s">
        <v>23</v>
      </c>
      <c r="P1126" s="1">
        <f t="shared" si="17"/>
        <v>7</v>
      </c>
    </row>
    <row r="1127" spans="1:16" x14ac:dyDescent="0.25">
      <c r="A1127" s="3">
        <v>20184090546372</v>
      </c>
      <c r="B1127" s="2">
        <v>43252</v>
      </c>
      <c r="C1127" s="2">
        <v>43270</v>
      </c>
      <c r="D1127" s="3">
        <v>20183000192751</v>
      </c>
      <c r="E1127" s="2">
        <v>43272</v>
      </c>
      <c r="F1127" s="1" t="s">
        <v>51</v>
      </c>
      <c r="G1127" s="1" t="s">
        <v>2110</v>
      </c>
      <c r="H1127" s="1" t="s">
        <v>17</v>
      </c>
      <c r="I1127" s="1" t="s">
        <v>26</v>
      </c>
      <c r="J1127" s="1" t="s">
        <v>39</v>
      </c>
      <c r="K1127" s="1">
        <v>999</v>
      </c>
      <c r="L1127" s="1" t="s">
        <v>21</v>
      </c>
      <c r="M1127" s="1" t="s">
        <v>1283</v>
      </c>
      <c r="N1127" s="1">
        <v>300</v>
      </c>
      <c r="O1127" s="1" t="s">
        <v>23</v>
      </c>
      <c r="P1127" s="1">
        <f t="shared" si="17"/>
        <v>20</v>
      </c>
    </row>
    <row r="1128" spans="1:16" x14ac:dyDescent="0.25">
      <c r="A1128" s="3">
        <v>20184090546422</v>
      </c>
      <c r="B1128" s="2">
        <v>43252</v>
      </c>
      <c r="C1128" s="2">
        <v>43277</v>
      </c>
      <c r="D1128" s="3">
        <v>20185000187371</v>
      </c>
      <c r="E1128" s="2">
        <v>43270</v>
      </c>
      <c r="F1128" s="1" t="s">
        <v>24</v>
      </c>
      <c r="G1128" s="1" t="s">
        <v>2111</v>
      </c>
      <c r="H1128" s="1" t="s">
        <v>2112</v>
      </c>
      <c r="I1128" s="1" t="s">
        <v>19</v>
      </c>
      <c r="J1128" s="1" t="s">
        <v>20</v>
      </c>
      <c r="K1128" s="1">
        <v>999</v>
      </c>
      <c r="L1128" s="1" t="s">
        <v>21</v>
      </c>
      <c r="M1128" s="1" t="s">
        <v>321</v>
      </c>
      <c r="N1128" s="1">
        <v>500</v>
      </c>
      <c r="O1128" s="1" t="s">
        <v>23</v>
      </c>
      <c r="P1128" s="1">
        <f t="shared" si="17"/>
        <v>18</v>
      </c>
    </row>
    <row r="1129" spans="1:16" x14ac:dyDescent="0.25">
      <c r="A1129" s="3">
        <v>20184090546672</v>
      </c>
      <c r="B1129" s="2">
        <v>43252</v>
      </c>
      <c r="C1129" s="2">
        <v>43270</v>
      </c>
      <c r="D1129" s="3">
        <v>20186040183701</v>
      </c>
      <c r="E1129" s="2">
        <v>43265</v>
      </c>
      <c r="F1129" s="1" t="s">
        <v>285</v>
      </c>
      <c r="G1129" s="1" t="s">
        <v>2113</v>
      </c>
      <c r="H1129" s="1" t="s">
        <v>287</v>
      </c>
      <c r="I1129" s="1" t="s">
        <v>19</v>
      </c>
      <c r="J1129" s="1" t="s">
        <v>20</v>
      </c>
      <c r="K1129" s="1">
        <v>999</v>
      </c>
      <c r="L1129" s="1" t="s">
        <v>21</v>
      </c>
      <c r="M1129" s="1" t="s">
        <v>1626</v>
      </c>
      <c r="N1129" s="1">
        <v>604</v>
      </c>
      <c r="O1129" s="1" t="s">
        <v>23</v>
      </c>
      <c r="P1129" s="1">
        <f t="shared" si="17"/>
        <v>13</v>
      </c>
    </row>
    <row r="1130" spans="1:16" x14ac:dyDescent="0.25">
      <c r="A1130" s="3">
        <v>20184090546782</v>
      </c>
      <c r="B1130" s="2">
        <v>43252</v>
      </c>
      <c r="C1130" s="2">
        <v>43277</v>
      </c>
      <c r="D1130" s="3">
        <v>20185000189241</v>
      </c>
      <c r="E1130" s="2">
        <v>43271</v>
      </c>
      <c r="F1130" s="1" t="s">
        <v>561</v>
      </c>
      <c r="G1130" s="1" t="s">
        <v>2114</v>
      </c>
      <c r="H1130" s="1" t="s">
        <v>2115</v>
      </c>
      <c r="I1130" s="1" t="s">
        <v>19</v>
      </c>
      <c r="J1130" s="1" t="s">
        <v>406</v>
      </c>
      <c r="K1130" s="1">
        <v>999</v>
      </c>
      <c r="L1130" s="1" t="s">
        <v>21</v>
      </c>
      <c r="M1130" s="1" t="s">
        <v>346</v>
      </c>
      <c r="N1130" s="1">
        <v>500</v>
      </c>
      <c r="O1130" s="1" t="s">
        <v>23</v>
      </c>
      <c r="P1130" s="1">
        <f t="shared" si="17"/>
        <v>19</v>
      </c>
    </row>
    <row r="1131" spans="1:16" x14ac:dyDescent="0.25">
      <c r="A1131" s="3">
        <v>20184090546902</v>
      </c>
      <c r="B1131" s="2">
        <v>43252</v>
      </c>
      <c r="C1131" s="2">
        <v>43270</v>
      </c>
      <c r="D1131" s="3">
        <v>20186060175221</v>
      </c>
      <c r="E1131" s="2">
        <v>43258</v>
      </c>
      <c r="F1131" s="1" t="s">
        <v>285</v>
      </c>
      <c r="G1131" s="1" t="s">
        <v>2116</v>
      </c>
      <c r="H1131" s="1" t="s">
        <v>2117</v>
      </c>
      <c r="I1131" s="1" t="s">
        <v>19</v>
      </c>
      <c r="J1131" s="1" t="s">
        <v>20</v>
      </c>
      <c r="K1131" s="1">
        <v>999</v>
      </c>
      <c r="L1131" s="1" t="s">
        <v>21</v>
      </c>
      <c r="M1131" s="1" t="s">
        <v>66</v>
      </c>
      <c r="N1131" s="1">
        <v>606</v>
      </c>
      <c r="O1131" s="1" t="s">
        <v>23</v>
      </c>
      <c r="P1131" s="1">
        <f t="shared" si="17"/>
        <v>6</v>
      </c>
    </row>
    <row r="1132" spans="1:16" x14ac:dyDescent="0.25">
      <c r="A1132" s="3">
        <v>20184090547102</v>
      </c>
      <c r="B1132" s="2">
        <v>43252</v>
      </c>
      <c r="C1132" s="2">
        <v>43277</v>
      </c>
      <c r="D1132" s="3" t="s">
        <v>2118</v>
      </c>
      <c r="E1132" s="2">
        <v>43260</v>
      </c>
      <c r="F1132" s="1" t="s">
        <v>43</v>
      </c>
      <c r="G1132" s="1" t="s">
        <v>2119</v>
      </c>
      <c r="H1132" s="1" t="s">
        <v>2120</v>
      </c>
      <c r="I1132" s="1" t="s">
        <v>19</v>
      </c>
      <c r="J1132" s="1" t="s">
        <v>48</v>
      </c>
      <c r="K1132" s="1">
        <v>999</v>
      </c>
      <c r="L1132" s="1" t="s">
        <v>21</v>
      </c>
      <c r="M1132" s="1" t="s">
        <v>431</v>
      </c>
      <c r="N1132" s="1">
        <v>409</v>
      </c>
      <c r="O1132" s="1" t="s">
        <v>23</v>
      </c>
      <c r="P1132" s="1">
        <f t="shared" si="17"/>
        <v>8</v>
      </c>
    </row>
    <row r="1133" spans="1:16" x14ac:dyDescent="0.25">
      <c r="A1133" s="3">
        <v>20184090547162</v>
      </c>
      <c r="B1133" s="2">
        <v>43252</v>
      </c>
      <c r="C1133" s="2">
        <v>43270</v>
      </c>
      <c r="D1133" s="3">
        <v>20183040183161</v>
      </c>
      <c r="E1133" s="2">
        <v>43265</v>
      </c>
      <c r="F1133" s="1" t="s">
        <v>15</v>
      </c>
      <c r="G1133" s="1" t="s">
        <v>2121</v>
      </c>
      <c r="H1133" s="1" t="s">
        <v>81</v>
      </c>
      <c r="I1133" s="1" t="s">
        <v>19</v>
      </c>
      <c r="J1133" s="1" t="s">
        <v>20</v>
      </c>
      <c r="K1133" s="1">
        <v>999</v>
      </c>
      <c r="L1133" s="1" t="s">
        <v>21</v>
      </c>
      <c r="M1133" s="1" t="s">
        <v>167</v>
      </c>
      <c r="N1133" s="1">
        <v>304</v>
      </c>
      <c r="O1133" s="1" t="s">
        <v>23</v>
      </c>
      <c r="P1133" s="1">
        <f t="shared" si="17"/>
        <v>13</v>
      </c>
    </row>
    <row r="1134" spans="1:16" x14ac:dyDescent="0.25">
      <c r="A1134" s="3">
        <v>20184090547252</v>
      </c>
      <c r="B1134" s="2">
        <v>43252</v>
      </c>
      <c r="C1134" s="2">
        <v>43277</v>
      </c>
      <c r="D1134" s="3">
        <v>20185000185811</v>
      </c>
      <c r="E1134" s="2">
        <v>43269</v>
      </c>
      <c r="F1134" s="1" t="s">
        <v>24</v>
      </c>
      <c r="G1134" s="1" t="s">
        <v>2122</v>
      </c>
      <c r="H1134" s="1" t="s">
        <v>81</v>
      </c>
      <c r="I1134" s="1" t="s">
        <v>19</v>
      </c>
      <c r="J1134" s="1" t="s">
        <v>20</v>
      </c>
      <c r="K1134" s="1">
        <v>999</v>
      </c>
      <c r="L1134" s="1" t="s">
        <v>21</v>
      </c>
      <c r="M1134" s="1" t="s">
        <v>108</v>
      </c>
      <c r="N1134" s="1">
        <v>500</v>
      </c>
      <c r="O1134" s="1" t="s">
        <v>23</v>
      </c>
      <c r="P1134" s="1">
        <f t="shared" si="17"/>
        <v>17</v>
      </c>
    </row>
    <row r="1135" spans="1:16" x14ac:dyDescent="0.25">
      <c r="A1135" s="3">
        <v>20184090547692</v>
      </c>
      <c r="B1135" s="2">
        <v>43252</v>
      </c>
      <c r="C1135" s="2">
        <v>43277</v>
      </c>
      <c r="D1135" s="3">
        <v>20185000173051</v>
      </c>
      <c r="E1135" s="2">
        <v>43257</v>
      </c>
      <c r="F1135" s="1" t="s">
        <v>24</v>
      </c>
      <c r="G1135" s="1" t="s">
        <v>44</v>
      </c>
      <c r="H1135" s="1" t="s">
        <v>2123</v>
      </c>
      <c r="I1135" s="1" t="s">
        <v>19</v>
      </c>
      <c r="J1135" s="1" t="s">
        <v>75</v>
      </c>
      <c r="K1135" s="1">
        <v>999</v>
      </c>
      <c r="L1135" s="1" t="s">
        <v>21</v>
      </c>
      <c r="M1135" s="1" t="s">
        <v>91</v>
      </c>
      <c r="N1135" s="1">
        <v>500</v>
      </c>
      <c r="O1135" s="1" t="s">
        <v>23</v>
      </c>
      <c r="P1135" s="1">
        <f t="shared" si="17"/>
        <v>5</v>
      </c>
    </row>
    <row r="1136" spans="1:16" x14ac:dyDescent="0.25">
      <c r="A1136" s="3">
        <v>20184090547912</v>
      </c>
      <c r="B1136" s="2">
        <v>43252</v>
      </c>
      <c r="C1136" s="2">
        <v>43270</v>
      </c>
      <c r="D1136" s="3">
        <v>20183060176011</v>
      </c>
      <c r="E1136" s="2">
        <v>43259</v>
      </c>
      <c r="F1136" s="1" t="s">
        <v>15</v>
      </c>
      <c r="G1136" s="1" t="s">
        <v>2124</v>
      </c>
      <c r="H1136" s="1" t="s">
        <v>2125</v>
      </c>
      <c r="I1136" s="1" t="s">
        <v>19</v>
      </c>
      <c r="J1136" s="1" t="s">
        <v>20</v>
      </c>
      <c r="K1136" s="1">
        <v>999</v>
      </c>
      <c r="L1136" s="1" t="s">
        <v>21</v>
      </c>
      <c r="M1136" s="1" t="s">
        <v>141</v>
      </c>
      <c r="N1136" s="1">
        <v>306</v>
      </c>
      <c r="O1136" s="1" t="s">
        <v>23</v>
      </c>
      <c r="P1136" s="1">
        <f t="shared" si="17"/>
        <v>7</v>
      </c>
    </row>
    <row r="1137" spans="1:16" x14ac:dyDescent="0.25">
      <c r="A1137" s="3">
        <v>20184090547952</v>
      </c>
      <c r="B1137" s="2">
        <v>43252</v>
      </c>
      <c r="C1137" s="2">
        <v>43277</v>
      </c>
      <c r="D1137" s="3">
        <v>20183000193201</v>
      </c>
      <c r="E1137" s="2">
        <v>43272</v>
      </c>
      <c r="F1137" s="1" t="s">
        <v>24</v>
      </c>
      <c r="G1137" s="1" t="s">
        <v>2126</v>
      </c>
      <c r="H1137" s="1" t="s">
        <v>17</v>
      </c>
      <c r="I1137" s="1" t="s">
        <v>19</v>
      </c>
      <c r="J1137" s="1" t="s">
        <v>20</v>
      </c>
      <c r="K1137" s="1">
        <v>999</v>
      </c>
      <c r="L1137" s="1" t="s">
        <v>21</v>
      </c>
      <c r="M1137" s="1" t="s">
        <v>296</v>
      </c>
      <c r="N1137" s="1">
        <v>300</v>
      </c>
      <c r="O1137" s="1" t="s">
        <v>23</v>
      </c>
      <c r="P1137" s="1">
        <f t="shared" si="17"/>
        <v>20</v>
      </c>
    </row>
    <row r="1138" spans="1:16" x14ac:dyDescent="0.25">
      <c r="A1138" s="3">
        <v>20184090548052</v>
      </c>
      <c r="B1138" s="2">
        <v>43252</v>
      </c>
      <c r="C1138" s="2">
        <v>43277</v>
      </c>
      <c r="D1138" s="3"/>
      <c r="E1138" s="1" t="s">
        <v>18</v>
      </c>
      <c r="F1138" s="1" t="s">
        <v>24</v>
      </c>
      <c r="G1138" s="1" t="s">
        <v>2127</v>
      </c>
      <c r="H1138" s="1" t="s">
        <v>17</v>
      </c>
      <c r="I1138" s="1" t="s">
        <v>26</v>
      </c>
      <c r="J1138" s="1" t="s">
        <v>20</v>
      </c>
      <c r="K1138" s="1">
        <v>999</v>
      </c>
      <c r="L1138" s="1" t="s">
        <v>21</v>
      </c>
      <c r="M1138" s="1" t="s">
        <v>55</v>
      </c>
      <c r="N1138" s="1">
        <v>500</v>
      </c>
      <c r="O1138" s="1" t="s">
        <v>23</v>
      </c>
      <c r="P1138" s="1" t="str">
        <f t="shared" si="17"/>
        <v>-</v>
      </c>
    </row>
    <row r="1139" spans="1:16" x14ac:dyDescent="0.25">
      <c r="A1139" s="3">
        <v>20184090548082</v>
      </c>
      <c r="B1139" s="2">
        <v>43252</v>
      </c>
      <c r="C1139" s="2">
        <v>43270</v>
      </c>
      <c r="D1139" s="3">
        <v>20185000186721</v>
      </c>
      <c r="E1139" s="2">
        <v>43269</v>
      </c>
      <c r="F1139" s="1" t="s">
        <v>51</v>
      </c>
      <c r="G1139" s="1" t="s">
        <v>2128</v>
      </c>
      <c r="H1139" s="1" t="s">
        <v>1603</v>
      </c>
      <c r="I1139" s="1" t="s">
        <v>19</v>
      </c>
      <c r="J1139" s="1" t="s">
        <v>20</v>
      </c>
      <c r="K1139" s="1">
        <v>999</v>
      </c>
      <c r="L1139" s="1" t="s">
        <v>21</v>
      </c>
      <c r="M1139" s="1" t="s">
        <v>58</v>
      </c>
      <c r="N1139" s="1">
        <v>500</v>
      </c>
      <c r="O1139" s="1" t="s">
        <v>23</v>
      </c>
      <c r="P1139" s="1">
        <f t="shared" si="17"/>
        <v>17</v>
      </c>
    </row>
    <row r="1140" spans="1:16" x14ac:dyDescent="0.25">
      <c r="A1140" s="3">
        <v>20184090548252</v>
      </c>
      <c r="B1140" s="2">
        <v>43252</v>
      </c>
      <c r="C1140" s="2">
        <v>43277</v>
      </c>
      <c r="D1140" s="3">
        <v>20183000172791</v>
      </c>
      <c r="E1140" s="2">
        <v>43257</v>
      </c>
      <c r="F1140" s="1" t="s">
        <v>67</v>
      </c>
      <c r="G1140" s="1" t="s">
        <v>2129</v>
      </c>
      <c r="H1140" s="1" t="s">
        <v>656</v>
      </c>
      <c r="I1140" s="1" t="s">
        <v>19</v>
      </c>
      <c r="J1140" s="1" t="s">
        <v>48</v>
      </c>
      <c r="K1140" s="1">
        <v>999</v>
      </c>
      <c r="L1140" s="1" t="s">
        <v>21</v>
      </c>
      <c r="M1140" s="1" t="s">
        <v>491</v>
      </c>
      <c r="N1140" s="1">
        <v>300</v>
      </c>
      <c r="O1140" s="1" t="s">
        <v>23</v>
      </c>
      <c r="P1140" s="1">
        <f t="shared" si="17"/>
        <v>5</v>
      </c>
    </row>
    <row r="1141" spans="1:16" x14ac:dyDescent="0.25">
      <c r="A1141" s="3">
        <v>20184090548322</v>
      </c>
      <c r="B1141" s="2">
        <v>43252</v>
      </c>
      <c r="C1141" s="2">
        <v>43270</v>
      </c>
      <c r="D1141" s="3">
        <v>20185000186691</v>
      </c>
      <c r="E1141" s="2">
        <v>43269</v>
      </c>
      <c r="F1141" s="1" t="s">
        <v>51</v>
      </c>
      <c r="G1141" s="1" t="s">
        <v>44</v>
      </c>
      <c r="H1141" s="1" t="s">
        <v>2130</v>
      </c>
      <c r="I1141" s="1" t="s">
        <v>19</v>
      </c>
      <c r="J1141" s="1" t="s">
        <v>48</v>
      </c>
      <c r="K1141" s="1">
        <v>999</v>
      </c>
      <c r="L1141" s="1" t="s">
        <v>21</v>
      </c>
      <c r="M1141" s="1" t="s">
        <v>58</v>
      </c>
      <c r="N1141" s="1">
        <v>500</v>
      </c>
      <c r="O1141" s="1" t="s">
        <v>23</v>
      </c>
      <c r="P1141" s="1">
        <f t="shared" si="17"/>
        <v>17</v>
      </c>
    </row>
    <row r="1142" spans="1:16" x14ac:dyDescent="0.25">
      <c r="A1142" s="3">
        <v>20184090548382</v>
      </c>
      <c r="B1142" s="2">
        <v>43252</v>
      </c>
      <c r="C1142" s="2">
        <v>43277</v>
      </c>
      <c r="D1142" s="3"/>
      <c r="E1142" s="1" t="s">
        <v>18</v>
      </c>
      <c r="F1142" s="1" t="s">
        <v>24</v>
      </c>
      <c r="G1142" s="1" t="s">
        <v>2131</v>
      </c>
      <c r="H1142" s="1" t="s">
        <v>1000</v>
      </c>
      <c r="I1142" s="1" t="s">
        <v>26</v>
      </c>
      <c r="J1142" s="1" t="s">
        <v>20</v>
      </c>
      <c r="K1142" s="1">
        <v>999</v>
      </c>
      <c r="L1142" s="1" t="s">
        <v>21</v>
      </c>
      <c r="M1142" s="1" t="s">
        <v>233</v>
      </c>
      <c r="N1142" s="1">
        <v>306</v>
      </c>
      <c r="O1142" s="1" t="s">
        <v>23</v>
      </c>
      <c r="P1142" s="1" t="str">
        <f t="shared" si="17"/>
        <v>-</v>
      </c>
    </row>
    <row r="1143" spans="1:16" x14ac:dyDescent="0.25">
      <c r="A1143" s="3">
        <v>20184090548472</v>
      </c>
      <c r="B1143" s="2">
        <v>43252</v>
      </c>
      <c r="C1143" s="2">
        <v>43277</v>
      </c>
      <c r="D1143" s="3"/>
      <c r="E1143" s="1" t="s">
        <v>18</v>
      </c>
      <c r="F1143" s="1" t="s">
        <v>24</v>
      </c>
      <c r="G1143" s="1" t="s">
        <v>2132</v>
      </c>
      <c r="H1143" s="1" t="s">
        <v>2133</v>
      </c>
      <c r="I1143" s="1" t="s">
        <v>26</v>
      </c>
      <c r="J1143" s="1" t="s">
        <v>20</v>
      </c>
      <c r="K1143" s="1">
        <v>999</v>
      </c>
      <c r="L1143" s="1" t="s">
        <v>21</v>
      </c>
      <c r="M1143" s="1" t="s">
        <v>233</v>
      </c>
      <c r="N1143" s="1">
        <v>306</v>
      </c>
      <c r="O1143" s="1" t="s">
        <v>23</v>
      </c>
      <c r="P1143" s="1" t="str">
        <f t="shared" si="17"/>
        <v>-</v>
      </c>
    </row>
    <row r="1144" spans="1:16" x14ac:dyDescent="0.25">
      <c r="A1144" s="3">
        <v>20184090548682</v>
      </c>
      <c r="B1144" s="2">
        <v>43252</v>
      </c>
      <c r="C1144" s="2">
        <v>43277</v>
      </c>
      <c r="D1144" s="3">
        <v>20183070187611</v>
      </c>
      <c r="E1144" s="2">
        <v>43270</v>
      </c>
      <c r="F1144" s="1" t="s">
        <v>24</v>
      </c>
      <c r="G1144" s="1" t="s">
        <v>2134</v>
      </c>
      <c r="H1144" s="1" t="s">
        <v>2135</v>
      </c>
      <c r="I1144" s="1" t="s">
        <v>19</v>
      </c>
      <c r="J1144" s="1" t="s">
        <v>459</v>
      </c>
      <c r="K1144" s="1">
        <v>999</v>
      </c>
      <c r="L1144" s="1" t="s">
        <v>21</v>
      </c>
      <c r="M1144" s="1" t="s">
        <v>460</v>
      </c>
      <c r="N1144" s="1">
        <v>307</v>
      </c>
      <c r="O1144" s="1" t="s">
        <v>23</v>
      </c>
      <c r="P1144" s="1">
        <f t="shared" si="17"/>
        <v>18</v>
      </c>
    </row>
    <row r="1145" spans="1:16" x14ac:dyDescent="0.25">
      <c r="A1145" s="3">
        <v>20184090549052</v>
      </c>
      <c r="B1145" s="2">
        <v>43252</v>
      </c>
      <c r="C1145" s="2">
        <v>43277</v>
      </c>
      <c r="D1145" s="3">
        <v>20183000182901</v>
      </c>
      <c r="E1145" s="2">
        <v>43265</v>
      </c>
      <c r="F1145" s="1" t="s">
        <v>67</v>
      </c>
      <c r="G1145" s="1" t="s">
        <v>2136</v>
      </c>
      <c r="H1145" s="1" t="s">
        <v>695</v>
      </c>
      <c r="I1145" s="1" t="s">
        <v>19</v>
      </c>
      <c r="J1145" s="1" t="s">
        <v>75</v>
      </c>
      <c r="K1145" s="1">
        <v>999</v>
      </c>
      <c r="L1145" s="1" t="s">
        <v>21</v>
      </c>
      <c r="M1145" s="1" t="s">
        <v>867</v>
      </c>
      <c r="N1145" s="1">
        <v>300</v>
      </c>
      <c r="O1145" s="1" t="s">
        <v>23</v>
      </c>
      <c r="P1145" s="1">
        <f t="shared" si="17"/>
        <v>13</v>
      </c>
    </row>
    <row r="1146" spans="1:16" x14ac:dyDescent="0.25">
      <c r="A1146" s="3">
        <v>20184090549072</v>
      </c>
      <c r="B1146" s="2">
        <v>43252</v>
      </c>
      <c r="C1146" s="2">
        <v>43270</v>
      </c>
      <c r="D1146" s="3">
        <v>20185000174111</v>
      </c>
      <c r="E1146" s="2">
        <v>43257</v>
      </c>
      <c r="F1146" s="1" t="s">
        <v>15</v>
      </c>
      <c r="G1146" s="1" t="s">
        <v>2137</v>
      </c>
      <c r="H1146" s="1" t="s">
        <v>1397</v>
      </c>
      <c r="I1146" s="1" t="s">
        <v>19</v>
      </c>
      <c r="J1146" s="1" t="s">
        <v>20</v>
      </c>
      <c r="K1146" s="1">
        <v>999</v>
      </c>
      <c r="L1146" s="1" t="s">
        <v>21</v>
      </c>
      <c r="M1146" s="1" t="s">
        <v>112</v>
      </c>
      <c r="N1146" s="1">
        <v>500</v>
      </c>
      <c r="O1146" s="1" t="s">
        <v>23</v>
      </c>
      <c r="P1146" s="1">
        <f t="shared" si="17"/>
        <v>5</v>
      </c>
    </row>
    <row r="1147" spans="1:16" x14ac:dyDescent="0.25">
      <c r="A1147" s="3">
        <v>20184090549152</v>
      </c>
      <c r="B1147" s="2">
        <v>43252</v>
      </c>
      <c r="C1147" s="2">
        <v>43277</v>
      </c>
      <c r="D1147" s="3">
        <v>20183000194781</v>
      </c>
      <c r="E1147" s="2">
        <v>43273</v>
      </c>
      <c r="F1147" s="1" t="s">
        <v>24</v>
      </c>
      <c r="G1147" s="1" t="s">
        <v>2138</v>
      </c>
      <c r="H1147" s="1" t="s">
        <v>2139</v>
      </c>
      <c r="I1147" s="1" t="s">
        <v>19</v>
      </c>
      <c r="J1147" s="1" t="s">
        <v>209</v>
      </c>
      <c r="K1147" s="1">
        <v>999</v>
      </c>
      <c r="L1147" s="1" t="s">
        <v>21</v>
      </c>
      <c r="M1147" s="1" t="s">
        <v>132</v>
      </c>
      <c r="N1147" s="1">
        <v>300</v>
      </c>
      <c r="O1147" s="1" t="s">
        <v>23</v>
      </c>
      <c r="P1147" s="1">
        <f t="shared" si="17"/>
        <v>21</v>
      </c>
    </row>
    <row r="1148" spans="1:16" x14ac:dyDescent="0.25">
      <c r="A1148" s="3">
        <v>20184090549502</v>
      </c>
      <c r="B1148" s="2">
        <v>43252</v>
      </c>
      <c r="C1148" s="2">
        <v>43342</v>
      </c>
      <c r="D1148" s="3">
        <v>20183060197501</v>
      </c>
      <c r="E1148" s="2">
        <v>43277</v>
      </c>
      <c r="F1148" s="1" t="s">
        <v>158</v>
      </c>
      <c r="G1148" s="1" t="s">
        <v>2140</v>
      </c>
      <c r="H1148" s="1" t="s">
        <v>479</v>
      </c>
      <c r="I1148" s="1" t="s">
        <v>19</v>
      </c>
      <c r="J1148" s="1" t="s">
        <v>20</v>
      </c>
      <c r="K1148" s="1">
        <v>999</v>
      </c>
      <c r="L1148" s="1" t="s">
        <v>21</v>
      </c>
      <c r="M1148" s="1" t="s">
        <v>480</v>
      </c>
      <c r="N1148" s="1">
        <v>306</v>
      </c>
      <c r="O1148" s="1" t="s">
        <v>23</v>
      </c>
      <c r="P1148" s="1">
        <f t="shared" si="17"/>
        <v>25</v>
      </c>
    </row>
    <row r="1149" spans="1:16" x14ac:dyDescent="0.25">
      <c r="A1149" s="3">
        <v>20184090549582</v>
      </c>
      <c r="B1149" s="2">
        <v>43252</v>
      </c>
      <c r="C1149" s="2">
        <v>43270</v>
      </c>
      <c r="D1149" s="3">
        <v>20181010197191</v>
      </c>
      <c r="E1149" s="2">
        <v>43276</v>
      </c>
      <c r="F1149" s="1" t="s">
        <v>51</v>
      </c>
      <c r="G1149" s="1" t="s">
        <v>2141</v>
      </c>
      <c r="H1149" s="1" t="s">
        <v>2142</v>
      </c>
      <c r="I1149" s="1" t="s">
        <v>26</v>
      </c>
      <c r="J1149" s="1" t="s">
        <v>48</v>
      </c>
      <c r="K1149" s="1">
        <v>999</v>
      </c>
      <c r="L1149" s="1" t="s">
        <v>21</v>
      </c>
      <c r="M1149" s="1" t="s">
        <v>1629</v>
      </c>
      <c r="N1149" s="1">
        <v>101</v>
      </c>
      <c r="O1149" s="1" t="s">
        <v>23</v>
      </c>
      <c r="P1149" s="1">
        <f t="shared" si="17"/>
        <v>24</v>
      </c>
    </row>
    <row r="1150" spans="1:16" x14ac:dyDescent="0.25">
      <c r="A1150" s="3">
        <v>20184090550062</v>
      </c>
      <c r="B1150" s="2">
        <v>43252</v>
      </c>
      <c r="C1150" s="2">
        <v>43277</v>
      </c>
      <c r="D1150" s="3">
        <v>20183000186781</v>
      </c>
      <c r="E1150" s="2">
        <v>43269</v>
      </c>
      <c r="F1150" s="1" t="s">
        <v>24</v>
      </c>
      <c r="G1150" s="1" t="s">
        <v>44</v>
      </c>
      <c r="H1150" s="1" t="s">
        <v>2143</v>
      </c>
      <c r="I1150" s="1" t="s">
        <v>19</v>
      </c>
      <c r="J1150" s="1" t="s">
        <v>20</v>
      </c>
      <c r="K1150" s="1">
        <v>999</v>
      </c>
      <c r="L1150" s="1" t="s">
        <v>21</v>
      </c>
      <c r="M1150" s="1" t="s">
        <v>138</v>
      </c>
      <c r="N1150" s="1">
        <v>300</v>
      </c>
      <c r="O1150" s="1" t="s">
        <v>23</v>
      </c>
      <c r="P1150" s="1">
        <f t="shared" si="17"/>
        <v>17</v>
      </c>
    </row>
    <row r="1151" spans="1:16" x14ac:dyDescent="0.25">
      <c r="A1151" s="3">
        <v>20184090550742</v>
      </c>
      <c r="B1151" s="2">
        <v>43256</v>
      </c>
      <c r="C1151" s="2">
        <v>43278</v>
      </c>
      <c r="D1151" s="3">
        <v>20186030195561</v>
      </c>
      <c r="E1151" s="2">
        <v>43276</v>
      </c>
      <c r="F1151" s="1" t="s">
        <v>24</v>
      </c>
      <c r="G1151" s="1" t="s">
        <v>2144</v>
      </c>
      <c r="H1151" s="1" t="s">
        <v>2145</v>
      </c>
      <c r="I1151" s="1" t="s">
        <v>19</v>
      </c>
      <c r="J1151" s="1" t="s">
        <v>20</v>
      </c>
      <c r="K1151" s="1">
        <v>999</v>
      </c>
      <c r="L1151" s="1" t="s">
        <v>21</v>
      </c>
      <c r="M1151" s="1" t="s">
        <v>1426</v>
      </c>
      <c r="N1151" s="1">
        <v>603</v>
      </c>
      <c r="O1151" s="1" t="s">
        <v>23</v>
      </c>
      <c r="P1151" s="1">
        <f t="shared" si="17"/>
        <v>20</v>
      </c>
    </row>
    <row r="1152" spans="1:16" x14ac:dyDescent="0.25">
      <c r="A1152" s="3">
        <v>20184090550862</v>
      </c>
      <c r="B1152" s="2">
        <v>43256</v>
      </c>
      <c r="C1152" s="2">
        <v>43271</v>
      </c>
      <c r="D1152" s="3" t="s">
        <v>2146</v>
      </c>
      <c r="E1152" s="2">
        <v>43271</v>
      </c>
      <c r="F1152" s="1" t="s">
        <v>36</v>
      </c>
      <c r="G1152" s="1" t="s">
        <v>2147</v>
      </c>
      <c r="H1152" s="1" t="s">
        <v>2148</v>
      </c>
      <c r="I1152" s="1" t="s">
        <v>19</v>
      </c>
      <c r="J1152" s="1" t="s">
        <v>39</v>
      </c>
      <c r="K1152" s="1">
        <v>999</v>
      </c>
      <c r="L1152" s="1" t="s">
        <v>21</v>
      </c>
      <c r="M1152" s="1" t="s">
        <v>40</v>
      </c>
      <c r="N1152" s="1">
        <v>703</v>
      </c>
      <c r="O1152" s="1" t="s">
        <v>41</v>
      </c>
      <c r="P1152" s="1">
        <f t="shared" si="17"/>
        <v>15</v>
      </c>
    </row>
    <row r="1153" spans="1:16" x14ac:dyDescent="0.25">
      <c r="A1153" s="3">
        <v>20184090550892</v>
      </c>
      <c r="B1153" s="2">
        <v>43256</v>
      </c>
      <c r="C1153" s="2">
        <v>43278</v>
      </c>
      <c r="D1153" s="3">
        <v>20185000178631</v>
      </c>
      <c r="E1153" s="2">
        <v>43263</v>
      </c>
      <c r="F1153" s="1" t="s">
        <v>24</v>
      </c>
      <c r="G1153" s="1" t="s">
        <v>2149</v>
      </c>
      <c r="H1153" s="1" t="s">
        <v>2150</v>
      </c>
      <c r="I1153" s="1" t="s">
        <v>19</v>
      </c>
      <c r="J1153" s="1" t="s">
        <v>20</v>
      </c>
      <c r="K1153" s="1">
        <v>999</v>
      </c>
      <c r="L1153" s="1" t="s">
        <v>21</v>
      </c>
      <c r="M1153" s="1" t="s">
        <v>615</v>
      </c>
      <c r="N1153" s="1">
        <v>500</v>
      </c>
      <c r="O1153" s="1" t="s">
        <v>23</v>
      </c>
      <c r="P1153" s="1">
        <f t="shared" si="17"/>
        <v>7</v>
      </c>
    </row>
    <row r="1154" spans="1:16" x14ac:dyDescent="0.25">
      <c r="A1154" s="3">
        <v>20184090551112</v>
      </c>
      <c r="B1154" s="2">
        <v>43256</v>
      </c>
      <c r="C1154" s="2">
        <v>43271</v>
      </c>
      <c r="D1154" s="3">
        <v>20182000194671</v>
      </c>
      <c r="E1154" s="2">
        <v>43273</v>
      </c>
      <c r="F1154" s="1" t="s">
        <v>61</v>
      </c>
      <c r="G1154" s="1" t="s">
        <v>2151</v>
      </c>
      <c r="H1154" s="1" t="s">
        <v>2152</v>
      </c>
      <c r="I1154" s="1" t="s">
        <v>26</v>
      </c>
      <c r="J1154" s="1" t="s">
        <v>459</v>
      </c>
      <c r="K1154" s="1">
        <v>999</v>
      </c>
      <c r="L1154" s="1" t="s">
        <v>21</v>
      </c>
      <c r="M1154" s="1" t="s">
        <v>87</v>
      </c>
      <c r="N1154" s="1">
        <v>200</v>
      </c>
      <c r="O1154" s="1" t="s">
        <v>23</v>
      </c>
      <c r="P1154" s="1">
        <f t="shared" si="17"/>
        <v>17</v>
      </c>
    </row>
    <row r="1155" spans="1:16" x14ac:dyDescent="0.25">
      <c r="A1155" s="3">
        <v>20184090551162</v>
      </c>
      <c r="B1155" s="2">
        <v>43256</v>
      </c>
      <c r="C1155" s="2">
        <v>43278</v>
      </c>
      <c r="D1155" s="3">
        <v>20183060194621</v>
      </c>
      <c r="E1155" s="2">
        <v>43273</v>
      </c>
      <c r="F1155" s="1" t="s">
        <v>24</v>
      </c>
      <c r="G1155" s="1" t="s">
        <v>2153</v>
      </c>
      <c r="H1155" s="1" t="s">
        <v>2154</v>
      </c>
      <c r="I1155" s="1" t="s">
        <v>19</v>
      </c>
      <c r="J1155" s="1" t="s">
        <v>209</v>
      </c>
      <c r="K1155" s="1">
        <v>999</v>
      </c>
      <c r="L1155" s="1" t="s">
        <v>21</v>
      </c>
      <c r="M1155" s="1" t="s">
        <v>233</v>
      </c>
      <c r="N1155" s="1">
        <v>306</v>
      </c>
      <c r="O1155" s="1" t="s">
        <v>23</v>
      </c>
      <c r="P1155" s="1">
        <f t="shared" si="17"/>
        <v>17</v>
      </c>
    </row>
    <row r="1156" spans="1:16" x14ac:dyDescent="0.25">
      <c r="A1156" s="3">
        <v>20184090551222</v>
      </c>
      <c r="B1156" s="2">
        <v>43256</v>
      </c>
      <c r="C1156" s="2">
        <v>43278</v>
      </c>
      <c r="D1156" s="3">
        <v>20183000185281</v>
      </c>
      <c r="E1156" s="2">
        <v>43266</v>
      </c>
      <c r="F1156" s="1" t="s">
        <v>24</v>
      </c>
      <c r="G1156" s="1" t="s">
        <v>2155</v>
      </c>
      <c r="H1156" s="1" t="s">
        <v>2156</v>
      </c>
      <c r="I1156" s="1" t="s">
        <v>19</v>
      </c>
      <c r="J1156" s="1" t="s">
        <v>20</v>
      </c>
      <c r="K1156" s="1">
        <v>999</v>
      </c>
      <c r="L1156" s="1" t="s">
        <v>21</v>
      </c>
      <c r="M1156" s="1" t="s">
        <v>138</v>
      </c>
      <c r="N1156" s="1">
        <v>300</v>
      </c>
      <c r="O1156" s="1" t="s">
        <v>23</v>
      </c>
      <c r="P1156" s="1">
        <f t="shared" ref="P1156:P1219" si="18">IFERROR(E1156-B1156,"-")</f>
        <v>10</v>
      </c>
    </row>
    <row r="1157" spans="1:16" x14ac:dyDescent="0.25">
      <c r="A1157" s="3">
        <v>20184090551342</v>
      </c>
      <c r="B1157" s="2">
        <v>43256</v>
      </c>
      <c r="C1157" s="2">
        <v>43278</v>
      </c>
      <c r="D1157" s="3">
        <v>20185000195611</v>
      </c>
      <c r="E1157" s="2">
        <v>43276</v>
      </c>
      <c r="F1157" s="1" t="s">
        <v>24</v>
      </c>
      <c r="G1157" s="1" t="s">
        <v>2157</v>
      </c>
      <c r="H1157" s="1" t="s">
        <v>2158</v>
      </c>
      <c r="I1157" s="1" t="s">
        <v>19</v>
      </c>
      <c r="J1157" s="1" t="s">
        <v>75</v>
      </c>
      <c r="K1157" s="1">
        <v>999</v>
      </c>
      <c r="L1157" s="1" t="s">
        <v>21</v>
      </c>
      <c r="M1157" s="1" t="s">
        <v>91</v>
      </c>
      <c r="N1157" s="1">
        <v>500</v>
      </c>
      <c r="O1157" s="1" t="s">
        <v>23</v>
      </c>
      <c r="P1157" s="1">
        <f t="shared" si="18"/>
        <v>20</v>
      </c>
    </row>
    <row r="1158" spans="1:16" x14ac:dyDescent="0.25">
      <c r="A1158" s="3">
        <v>20184090551362</v>
      </c>
      <c r="B1158" s="2">
        <v>43256</v>
      </c>
      <c r="C1158" s="2">
        <v>43278</v>
      </c>
      <c r="D1158" s="3">
        <v>20185000195621</v>
      </c>
      <c r="E1158" s="2">
        <v>43276</v>
      </c>
      <c r="F1158" s="1" t="s">
        <v>24</v>
      </c>
      <c r="G1158" s="1" t="s">
        <v>2159</v>
      </c>
      <c r="H1158" s="1" t="s">
        <v>2160</v>
      </c>
      <c r="I1158" s="1" t="s">
        <v>19</v>
      </c>
      <c r="J1158" s="1" t="s">
        <v>75</v>
      </c>
      <c r="K1158" s="1">
        <v>999</v>
      </c>
      <c r="L1158" s="1" t="s">
        <v>21</v>
      </c>
      <c r="M1158" s="1" t="s">
        <v>91</v>
      </c>
      <c r="N1158" s="1">
        <v>500</v>
      </c>
      <c r="O1158" s="1" t="s">
        <v>23</v>
      </c>
      <c r="P1158" s="1">
        <f t="shared" si="18"/>
        <v>20</v>
      </c>
    </row>
    <row r="1159" spans="1:16" x14ac:dyDescent="0.25">
      <c r="A1159" s="3">
        <v>20184090551372</v>
      </c>
      <c r="B1159" s="2">
        <v>43256</v>
      </c>
      <c r="C1159" s="2">
        <v>43278</v>
      </c>
      <c r="D1159" s="3">
        <v>20185000174421</v>
      </c>
      <c r="E1159" s="2">
        <v>43258</v>
      </c>
      <c r="F1159" s="1" t="s">
        <v>24</v>
      </c>
      <c r="G1159" s="1" t="s">
        <v>2161</v>
      </c>
      <c r="H1159" s="1" t="s">
        <v>2162</v>
      </c>
      <c r="I1159" s="1" t="s">
        <v>19</v>
      </c>
      <c r="J1159" s="1" t="s">
        <v>75</v>
      </c>
      <c r="K1159" s="1">
        <v>999</v>
      </c>
      <c r="L1159" s="1" t="s">
        <v>21</v>
      </c>
      <c r="M1159" s="1" t="s">
        <v>1042</v>
      </c>
      <c r="N1159" s="1">
        <v>500</v>
      </c>
      <c r="O1159" s="1" t="s">
        <v>23</v>
      </c>
      <c r="P1159" s="1">
        <f t="shared" si="18"/>
        <v>2</v>
      </c>
    </row>
    <row r="1160" spans="1:16" x14ac:dyDescent="0.25">
      <c r="A1160" s="3">
        <v>20184090552152</v>
      </c>
      <c r="B1160" s="2">
        <v>43256</v>
      </c>
      <c r="C1160" s="2">
        <v>43271</v>
      </c>
      <c r="D1160" s="3">
        <v>20183060184861</v>
      </c>
      <c r="E1160" s="2">
        <v>43266</v>
      </c>
      <c r="F1160" s="1" t="s">
        <v>51</v>
      </c>
      <c r="G1160" s="1" t="s">
        <v>44</v>
      </c>
      <c r="H1160" s="1" t="s">
        <v>2163</v>
      </c>
      <c r="I1160" s="1" t="s">
        <v>19</v>
      </c>
      <c r="J1160" s="1" t="s">
        <v>75</v>
      </c>
      <c r="K1160" s="1">
        <v>999</v>
      </c>
      <c r="L1160" s="1" t="s">
        <v>21</v>
      </c>
      <c r="M1160" s="1" t="s">
        <v>233</v>
      </c>
      <c r="N1160" s="1">
        <v>306</v>
      </c>
      <c r="O1160" s="1" t="s">
        <v>23</v>
      </c>
      <c r="P1160" s="1">
        <f t="shared" si="18"/>
        <v>10</v>
      </c>
    </row>
    <row r="1161" spans="1:16" x14ac:dyDescent="0.25">
      <c r="A1161" s="3">
        <v>20184090552302</v>
      </c>
      <c r="B1161" s="2">
        <v>43256</v>
      </c>
      <c r="C1161" s="2">
        <v>43271</v>
      </c>
      <c r="D1161" s="3">
        <v>20183060175981</v>
      </c>
      <c r="E1161" s="2">
        <v>43259</v>
      </c>
      <c r="F1161" s="1" t="s">
        <v>15</v>
      </c>
      <c r="G1161" s="1" t="s">
        <v>2164</v>
      </c>
      <c r="H1161" s="1" t="s">
        <v>2165</v>
      </c>
      <c r="I1161" s="1" t="s">
        <v>19</v>
      </c>
      <c r="J1161" s="1" t="s">
        <v>20</v>
      </c>
      <c r="K1161" s="1">
        <v>999</v>
      </c>
      <c r="L1161" s="1" t="s">
        <v>21</v>
      </c>
      <c r="M1161" s="1" t="s">
        <v>145</v>
      </c>
      <c r="N1161" s="1">
        <v>306</v>
      </c>
      <c r="O1161" s="1" t="s">
        <v>23</v>
      </c>
      <c r="P1161" s="1">
        <f t="shared" si="18"/>
        <v>3</v>
      </c>
    </row>
    <row r="1162" spans="1:16" x14ac:dyDescent="0.25">
      <c r="A1162" s="3">
        <v>20184090552452</v>
      </c>
      <c r="B1162" s="2">
        <v>43256</v>
      </c>
      <c r="C1162" s="2">
        <v>43278</v>
      </c>
      <c r="D1162" s="3"/>
      <c r="E1162" s="1" t="s">
        <v>18</v>
      </c>
      <c r="F1162" s="1" t="s">
        <v>24</v>
      </c>
      <c r="G1162" s="1" t="s">
        <v>2166</v>
      </c>
      <c r="H1162" s="1" t="s">
        <v>2167</v>
      </c>
      <c r="I1162" s="1" t="s">
        <v>26</v>
      </c>
      <c r="J1162" s="1" t="s">
        <v>20</v>
      </c>
      <c r="K1162" s="1">
        <v>999</v>
      </c>
      <c r="L1162" s="1" t="s">
        <v>21</v>
      </c>
      <c r="M1162" s="1" t="s">
        <v>604</v>
      </c>
      <c r="N1162" s="1">
        <v>101</v>
      </c>
      <c r="O1162" s="1" t="s">
        <v>41</v>
      </c>
      <c r="P1162" s="1" t="str">
        <f t="shared" si="18"/>
        <v>-</v>
      </c>
    </row>
    <row r="1163" spans="1:16" x14ac:dyDescent="0.25">
      <c r="A1163" s="3">
        <v>20184090552632</v>
      </c>
      <c r="B1163" s="2">
        <v>43256</v>
      </c>
      <c r="C1163" s="2">
        <v>43278</v>
      </c>
      <c r="D1163" s="3"/>
      <c r="E1163" s="1" t="s">
        <v>18</v>
      </c>
      <c r="F1163" s="1" t="s">
        <v>43</v>
      </c>
      <c r="G1163" s="1" t="s">
        <v>2168</v>
      </c>
      <c r="H1163" s="1" t="s">
        <v>2169</v>
      </c>
      <c r="I1163" s="1" t="s">
        <v>26</v>
      </c>
      <c r="J1163" s="1" t="s">
        <v>20</v>
      </c>
      <c r="K1163" s="1">
        <v>300</v>
      </c>
      <c r="L1163" s="1" t="s">
        <v>2170</v>
      </c>
      <c r="M1163" s="1" t="s">
        <v>1686</v>
      </c>
      <c r="N1163" s="1">
        <v>300</v>
      </c>
      <c r="O1163" s="1"/>
      <c r="P1163" s="1" t="str">
        <f t="shared" si="18"/>
        <v>-</v>
      </c>
    </row>
    <row r="1164" spans="1:16" x14ac:dyDescent="0.25">
      <c r="A1164" s="3">
        <v>20184090552672</v>
      </c>
      <c r="B1164" s="2">
        <v>43256</v>
      </c>
      <c r="C1164" s="2">
        <v>43278</v>
      </c>
      <c r="D1164" s="3">
        <v>20183050174191</v>
      </c>
      <c r="E1164" s="2">
        <v>43258</v>
      </c>
      <c r="F1164" s="1" t="s">
        <v>24</v>
      </c>
      <c r="G1164" s="1" t="s">
        <v>2171</v>
      </c>
      <c r="H1164" s="1" t="s">
        <v>2172</v>
      </c>
      <c r="I1164" s="1" t="s">
        <v>19</v>
      </c>
      <c r="J1164" s="1" t="s">
        <v>20</v>
      </c>
      <c r="K1164" s="1">
        <v>999</v>
      </c>
      <c r="L1164" s="1" t="s">
        <v>21</v>
      </c>
      <c r="M1164" s="1" t="s">
        <v>791</v>
      </c>
      <c r="N1164" s="1">
        <v>305</v>
      </c>
      <c r="O1164" s="1" t="s">
        <v>23</v>
      </c>
      <c r="P1164" s="1">
        <f t="shared" si="18"/>
        <v>2</v>
      </c>
    </row>
    <row r="1165" spans="1:16" x14ac:dyDescent="0.25">
      <c r="A1165" s="3">
        <v>20184090552822</v>
      </c>
      <c r="B1165" s="2">
        <v>43256</v>
      </c>
      <c r="C1165" s="2">
        <v>43271</v>
      </c>
      <c r="D1165" s="3" t="s">
        <v>2173</v>
      </c>
      <c r="E1165" s="2">
        <v>43269</v>
      </c>
      <c r="F1165" s="1" t="s">
        <v>285</v>
      </c>
      <c r="G1165" s="1" t="s">
        <v>2174</v>
      </c>
      <c r="H1165" s="1" t="s">
        <v>2175</v>
      </c>
      <c r="I1165" s="1" t="s">
        <v>19</v>
      </c>
      <c r="J1165" s="1" t="s">
        <v>20</v>
      </c>
      <c r="K1165" s="1">
        <v>999</v>
      </c>
      <c r="L1165" s="1" t="s">
        <v>21</v>
      </c>
      <c r="M1165" s="1" t="s">
        <v>114</v>
      </c>
      <c r="N1165" s="1">
        <v>500</v>
      </c>
      <c r="O1165" s="1" t="s">
        <v>23</v>
      </c>
      <c r="P1165" s="1">
        <f t="shared" si="18"/>
        <v>13</v>
      </c>
    </row>
    <row r="1166" spans="1:16" x14ac:dyDescent="0.25">
      <c r="A1166" s="3">
        <v>20184090552852</v>
      </c>
      <c r="B1166" s="2">
        <v>43256</v>
      </c>
      <c r="C1166" s="2">
        <v>43278</v>
      </c>
      <c r="D1166" s="3">
        <v>20182000180051</v>
      </c>
      <c r="E1166" s="2">
        <v>43264</v>
      </c>
      <c r="F1166" s="1" t="s">
        <v>24</v>
      </c>
      <c r="G1166" s="1" t="s">
        <v>2176</v>
      </c>
      <c r="H1166" s="1" t="s">
        <v>1809</v>
      </c>
      <c r="I1166" s="1" t="s">
        <v>19</v>
      </c>
      <c r="J1166" s="1" t="s">
        <v>127</v>
      </c>
      <c r="K1166" s="1">
        <v>999</v>
      </c>
      <c r="L1166" s="1" t="s">
        <v>21</v>
      </c>
      <c r="M1166" s="1" t="s">
        <v>87</v>
      </c>
      <c r="N1166" s="1">
        <v>200</v>
      </c>
      <c r="O1166" s="1" t="s">
        <v>23</v>
      </c>
      <c r="P1166" s="1">
        <f t="shared" si="18"/>
        <v>8</v>
      </c>
    </row>
    <row r="1167" spans="1:16" x14ac:dyDescent="0.25">
      <c r="A1167" s="3">
        <v>20184090553422</v>
      </c>
      <c r="B1167" s="2">
        <v>43256</v>
      </c>
      <c r="C1167" s="2">
        <v>43271</v>
      </c>
      <c r="D1167" s="3">
        <v>20183040181351</v>
      </c>
      <c r="E1167" s="2">
        <v>43264</v>
      </c>
      <c r="F1167" s="1" t="s">
        <v>51</v>
      </c>
      <c r="G1167" s="1" t="s">
        <v>2177</v>
      </c>
      <c r="H1167" s="1" t="s">
        <v>2178</v>
      </c>
      <c r="I1167" s="1" t="s">
        <v>19</v>
      </c>
      <c r="J1167" s="1" t="s">
        <v>20</v>
      </c>
      <c r="K1167" s="1">
        <v>999</v>
      </c>
      <c r="L1167" s="1" t="s">
        <v>21</v>
      </c>
      <c r="M1167" s="1" t="s">
        <v>73</v>
      </c>
      <c r="N1167" s="1">
        <v>304</v>
      </c>
      <c r="O1167" s="1" t="s">
        <v>23</v>
      </c>
      <c r="P1167" s="1">
        <f t="shared" si="18"/>
        <v>8</v>
      </c>
    </row>
    <row r="1168" spans="1:16" x14ac:dyDescent="0.25">
      <c r="A1168" s="3">
        <v>20184090553662</v>
      </c>
      <c r="B1168" s="2">
        <v>43256</v>
      </c>
      <c r="C1168" s="2">
        <v>43278</v>
      </c>
      <c r="D1168" s="3">
        <v>20185000088233</v>
      </c>
      <c r="E1168" s="2">
        <v>43264</v>
      </c>
      <c r="F1168" s="1" t="s">
        <v>24</v>
      </c>
      <c r="G1168" s="1" t="s">
        <v>2179</v>
      </c>
      <c r="H1168" s="1" t="s">
        <v>2180</v>
      </c>
      <c r="I1168" s="1" t="s">
        <v>19</v>
      </c>
      <c r="J1168" s="1" t="s">
        <v>209</v>
      </c>
      <c r="K1168" s="1">
        <v>999</v>
      </c>
      <c r="L1168" s="1" t="s">
        <v>21</v>
      </c>
      <c r="M1168" s="1" t="s">
        <v>22</v>
      </c>
      <c r="N1168" s="1">
        <v>500</v>
      </c>
      <c r="O1168" s="1" t="s">
        <v>23</v>
      </c>
      <c r="P1168" s="1">
        <f t="shared" si="18"/>
        <v>8</v>
      </c>
    </row>
    <row r="1169" spans="1:16" x14ac:dyDescent="0.25">
      <c r="A1169" s="3">
        <v>20184090553702</v>
      </c>
      <c r="B1169" s="2">
        <v>43256</v>
      </c>
      <c r="C1169" s="2">
        <v>43271</v>
      </c>
      <c r="D1169" s="3">
        <v>20184090191281</v>
      </c>
      <c r="E1169" s="2">
        <v>43271</v>
      </c>
      <c r="F1169" s="1" t="s">
        <v>15</v>
      </c>
      <c r="G1169" s="1" t="s">
        <v>2181</v>
      </c>
      <c r="H1169" s="1" t="s">
        <v>2182</v>
      </c>
      <c r="I1169" s="1" t="s">
        <v>19</v>
      </c>
      <c r="J1169" s="1" t="s">
        <v>48</v>
      </c>
      <c r="K1169" s="1">
        <v>999</v>
      </c>
      <c r="L1169" s="1" t="s">
        <v>21</v>
      </c>
      <c r="M1169" s="1" t="s">
        <v>431</v>
      </c>
      <c r="N1169" s="1">
        <v>409</v>
      </c>
      <c r="O1169" s="1" t="s">
        <v>23</v>
      </c>
      <c r="P1169" s="1">
        <f t="shared" si="18"/>
        <v>15</v>
      </c>
    </row>
    <row r="1170" spans="1:16" x14ac:dyDescent="0.25">
      <c r="A1170" s="3">
        <v>20184090553822</v>
      </c>
      <c r="B1170" s="2">
        <v>43256</v>
      </c>
      <c r="C1170" s="2">
        <v>43271</v>
      </c>
      <c r="D1170" s="3">
        <v>20183060180021</v>
      </c>
      <c r="E1170" s="2">
        <v>43264</v>
      </c>
      <c r="F1170" s="1" t="s">
        <v>51</v>
      </c>
      <c r="G1170" s="1" t="s">
        <v>2183</v>
      </c>
      <c r="H1170" s="1" t="s">
        <v>933</v>
      </c>
      <c r="I1170" s="1" t="s">
        <v>19</v>
      </c>
      <c r="J1170" s="1" t="s">
        <v>20</v>
      </c>
      <c r="K1170" s="1">
        <v>999</v>
      </c>
      <c r="L1170" s="1" t="s">
        <v>21</v>
      </c>
      <c r="M1170" s="1" t="s">
        <v>116</v>
      </c>
      <c r="N1170" s="1">
        <v>306</v>
      </c>
      <c r="O1170" s="1" t="s">
        <v>23</v>
      </c>
      <c r="P1170" s="1">
        <f t="shared" si="18"/>
        <v>8</v>
      </c>
    </row>
    <row r="1171" spans="1:16" x14ac:dyDescent="0.25">
      <c r="A1171" s="3">
        <v>20184090554112</v>
      </c>
      <c r="B1171" s="2">
        <v>43256</v>
      </c>
      <c r="C1171" s="2">
        <v>43271</v>
      </c>
      <c r="D1171" s="3">
        <v>20185000191891</v>
      </c>
      <c r="E1171" s="2">
        <v>43271</v>
      </c>
      <c r="F1171" s="1" t="s">
        <v>15</v>
      </c>
      <c r="G1171" s="1" t="s">
        <v>2184</v>
      </c>
      <c r="H1171" s="1" t="s">
        <v>1729</v>
      </c>
      <c r="I1171" s="1" t="s">
        <v>19</v>
      </c>
      <c r="J1171" s="1" t="s">
        <v>20</v>
      </c>
      <c r="K1171" s="1">
        <v>999</v>
      </c>
      <c r="L1171" s="1" t="s">
        <v>21</v>
      </c>
      <c r="M1171" s="1" t="s">
        <v>266</v>
      </c>
      <c r="N1171" s="1">
        <v>500</v>
      </c>
      <c r="O1171" s="1" t="s">
        <v>23</v>
      </c>
      <c r="P1171" s="1">
        <f t="shared" si="18"/>
        <v>15</v>
      </c>
    </row>
    <row r="1172" spans="1:16" x14ac:dyDescent="0.25">
      <c r="A1172" s="3">
        <v>20184090554162</v>
      </c>
      <c r="B1172" s="2">
        <v>43256</v>
      </c>
      <c r="C1172" s="2">
        <v>43346</v>
      </c>
      <c r="D1172" s="3" t="s">
        <v>2185</v>
      </c>
      <c r="E1172" s="1" t="s">
        <v>18</v>
      </c>
      <c r="F1172" s="1" t="s">
        <v>158</v>
      </c>
      <c r="G1172" s="1" t="s">
        <v>2186</v>
      </c>
      <c r="H1172" s="1" t="s">
        <v>2187</v>
      </c>
      <c r="I1172" s="1" t="s">
        <v>548</v>
      </c>
      <c r="J1172" s="1" t="s">
        <v>20</v>
      </c>
      <c r="K1172" s="1">
        <v>300</v>
      </c>
      <c r="L1172" s="1" t="s">
        <v>2170</v>
      </c>
      <c r="M1172" s="1" t="s">
        <v>1686</v>
      </c>
      <c r="N1172" s="1">
        <v>300</v>
      </c>
      <c r="O1172" s="1"/>
      <c r="P1172" s="1" t="str">
        <f t="shared" si="18"/>
        <v>-</v>
      </c>
    </row>
    <row r="1173" spans="1:16" x14ac:dyDescent="0.25">
      <c r="A1173" s="3">
        <v>20184090554592</v>
      </c>
      <c r="B1173" s="2">
        <v>43256</v>
      </c>
      <c r="C1173" s="2">
        <v>43278</v>
      </c>
      <c r="D1173" s="3">
        <v>20183000198201</v>
      </c>
      <c r="E1173" s="2">
        <v>43277</v>
      </c>
      <c r="F1173" s="1" t="s">
        <v>24</v>
      </c>
      <c r="G1173" s="1" t="s">
        <v>2188</v>
      </c>
      <c r="H1173" s="1" t="s">
        <v>2189</v>
      </c>
      <c r="I1173" s="1" t="s">
        <v>19</v>
      </c>
      <c r="J1173" s="1" t="s">
        <v>20</v>
      </c>
      <c r="K1173" s="1">
        <v>999</v>
      </c>
      <c r="L1173" s="1" t="s">
        <v>21</v>
      </c>
      <c r="M1173" s="1" t="s">
        <v>1123</v>
      </c>
      <c r="N1173" s="1">
        <v>300</v>
      </c>
      <c r="O1173" s="1" t="s">
        <v>23</v>
      </c>
      <c r="P1173" s="1">
        <f t="shared" si="18"/>
        <v>21</v>
      </c>
    </row>
    <row r="1174" spans="1:16" x14ac:dyDescent="0.25">
      <c r="A1174" s="3">
        <v>20184090554772</v>
      </c>
      <c r="B1174" s="2">
        <v>43256</v>
      </c>
      <c r="C1174" s="2">
        <v>43271</v>
      </c>
      <c r="D1174" s="3">
        <v>20183050187831</v>
      </c>
      <c r="E1174" s="2">
        <v>43270</v>
      </c>
      <c r="F1174" s="1" t="s">
        <v>51</v>
      </c>
      <c r="G1174" s="1" t="s">
        <v>2190</v>
      </c>
      <c r="H1174" s="1" t="s">
        <v>2191</v>
      </c>
      <c r="I1174" s="1" t="s">
        <v>19</v>
      </c>
      <c r="J1174" s="1" t="s">
        <v>20</v>
      </c>
      <c r="K1174" s="1">
        <v>999</v>
      </c>
      <c r="L1174" s="1" t="s">
        <v>21</v>
      </c>
      <c r="M1174" s="1" t="s">
        <v>791</v>
      </c>
      <c r="N1174" s="1">
        <v>305</v>
      </c>
      <c r="O1174" s="1" t="s">
        <v>23</v>
      </c>
      <c r="P1174" s="1">
        <f t="shared" si="18"/>
        <v>14</v>
      </c>
    </row>
    <row r="1175" spans="1:16" x14ac:dyDescent="0.25">
      <c r="A1175" s="3">
        <v>20184090555072</v>
      </c>
      <c r="B1175" s="2">
        <v>43256</v>
      </c>
      <c r="C1175" s="2">
        <v>43346</v>
      </c>
      <c r="D1175" s="3"/>
      <c r="E1175" s="1" t="s">
        <v>18</v>
      </c>
      <c r="F1175" s="1" t="s">
        <v>158</v>
      </c>
      <c r="G1175" s="1" t="s">
        <v>2192</v>
      </c>
      <c r="H1175" s="1" t="s">
        <v>1580</v>
      </c>
      <c r="I1175" s="1" t="s">
        <v>548</v>
      </c>
      <c r="J1175" s="1" t="s">
        <v>48</v>
      </c>
      <c r="K1175" s="1">
        <v>999</v>
      </c>
      <c r="L1175" s="1" t="s">
        <v>21</v>
      </c>
      <c r="M1175" s="1" t="s">
        <v>410</v>
      </c>
      <c r="N1175" s="1">
        <v>303</v>
      </c>
      <c r="O1175" s="1" t="s">
        <v>23</v>
      </c>
      <c r="P1175" s="1" t="str">
        <f t="shared" si="18"/>
        <v>-</v>
      </c>
    </row>
    <row r="1176" spans="1:16" x14ac:dyDescent="0.25">
      <c r="A1176" s="3">
        <v>20184090556032</v>
      </c>
      <c r="B1176" s="2">
        <v>43256</v>
      </c>
      <c r="C1176" s="2">
        <v>43271</v>
      </c>
      <c r="D1176" s="3">
        <v>20183040188401</v>
      </c>
      <c r="E1176" s="2">
        <v>43270</v>
      </c>
      <c r="F1176" s="1" t="s">
        <v>51</v>
      </c>
      <c r="G1176" s="1" t="s">
        <v>44</v>
      </c>
      <c r="H1176" s="1" t="s">
        <v>1490</v>
      </c>
      <c r="I1176" s="1" t="s">
        <v>19</v>
      </c>
      <c r="J1176" s="1" t="s">
        <v>48</v>
      </c>
      <c r="K1176" s="1">
        <v>999</v>
      </c>
      <c r="L1176" s="1" t="s">
        <v>21</v>
      </c>
      <c r="M1176" s="1" t="s">
        <v>621</v>
      </c>
      <c r="N1176" s="1">
        <v>304</v>
      </c>
      <c r="O1176" s="1" t="s">
        <v>23</v>
      </c>
      <c r="P1176" s="1">
        <f t="shared" si="18"/>
        <v>14</v>
      </c>
    </row>
    <row r="1177" spans="1:16" x14ac:dyDescent="0.25">
      <c r="A1177" s="3">
        <v>20184090556072</v>
      </c>
      <c r="B1177" s="2">
        <v>43256</v>
      </c>
      <c r="C1177" s="2">
        <v>43278</v>
      </c>
      <c r="D1177" s="3">
        <v>20185000195491</v>
      </c>
      <c r="E1177" s="2">
        <v>43276</v>
      </c>
      <c r="F1177" s="1" t="s">
        <v>43</v>
      </c>
      <c r="G1177" s="1" t="s">
        <v>2193</v>
      </c>
      <c r="H1177" s="1" t="s">
        <v>2194</v>
      </c>
      <c r="I1177" s="1" t="s">
        <v>19</v>
      </c>
      <c r="J1177" s="1" t="s">
        <v>20</v>
      </c>
      <c r="K1177" s="1">
        <v>999</v>
      </c>
      <c r="L1177" s="1" t="s">
        <v>21</v>
      </c>
      <c r="M1177" s="1" t="s">
        <v>34</v>
      </c>
      <c r="N1177" s="1">
        <v>500</v>
      </c>
      <c r="O1177" s="1" t="s">
        <v>23</v>
      </c>
      <c r="P1177" s="1">
        <f t="shared" si="18"/>
        <v>20</v>
      </c>
    </row>
    <row r="1178" spans="1:16" x14ac:dyDescent="0.25">
      <c r="A1178" s="3">
        <v>20184090556112</v>
      </c>
      <c r="B1178" s="2">
        <v>43256</v>
      </c>
      <c r="C1178" s="2">
        <v>43271</v>
      </c>
      <c r="D1178" s="3">
        <v>20183040186531</v>
      </c>
      <c r="E1178" s="2">
        <v>43269</v>
      </c>
      <c r="F1178" s="1" t="s">
        <v>51</v>
      </c>
      <c r="G1178" s="1" t="s">
        <v>44</v>
      </c>
      <c r="H1178" s="1" t="s">
        <v>1490</v>
      </c>
      <c r="I1178" s="1" t="s">
        <v>19</v>
      </c>
      <c r="J1178" s="1" t="s">
        <v>18</v>
      </c>
      <c r="K1178" s="1">
        <v>999</v>
      </c>
      <c r="L1178" s="1" t="s">
        <v>21</v>
      </c>
      <c r="M1178" s="1" t="s">
        <v>1059</v>
      </c>
      <c r="N1178" s="1">
        <v>304</v>
      </c>
      <c r="O1178" s="1" t="s">
        <v>23</v>
      </c>
      <c r="P1178" s="1">
        <f t="shared" si="18"/>
        <v>13</v>
      </c>
    </row>
    <row r="1179" spans="1:16" x14ac:dyDescent="0.25">
      <c r="A1179" s="3">
        <v>20184090556142</v>
      </c>
      <c r="B1179" s="2">
        <v>43256</v>
      </c>
      <c r="C1179" s="2">
        <v>43271</v>
      </c>
      <c r="D1179" s="3">
        <v>20187050181021</v>
      </c>
      <c r="E1179" s="2">
        <v>43264</v>
      </c>
      <c r="F1179" s="1" t="s">
        <v>285</v>
      </c>
      <c r="G1179" s="1" t="s">
        <v>2195</v>
      </c>
      <c r="H1179" s="1" t="s">
        <v>385</v>
      </c>
      <c r="I1179" s="1" t="s">
        <v>19</v>
      </c>
      <c r="J1179" s="1" t="s">
        <v>415</v>
      </c>
      <c r="K1179" s="1">
        <v>705</v>
      </c>
      <c r="L1179" s="1" t="s">
        <v>1312</v>
      </c>
      <c r="M1179" s="1" t="s">
        <v>463</v>
      </c>
      <c r="N1179" s="1">
        <v>705</v>
      </c>
      <c r="O1179" s="1"/>
      <c r="P1179" s="1">
        <f t="shared" si="18"/>
        <v>8</v>
      </c>
    </row>
    <row r="1180" spans="1:16" x14ac:dyDescent="0.25">
      <c r="A1180" s="3">
        <v>20184090556252</v>
      </c>
      <c r="B1180" s="2">
        <v>43256</v>
      </c>
      <c r="C1180" s="2">
        <v>43271</v>
      </c>
      <c r="D1180" s="3">
        <v>20185000187001</v>
      </c>
      <c r="E1180" s="2">
        <v>43269</v>
      </c>
      <c r="F1180" s="1" t="s">
        <v>61</v>
      </c>
      <c r="G1180" s="1" t="s">
        <v>44</v>
      </c>
      <c r="H1180" s="1" t="s">
        <v>2196</v>
      </c>
      <c r="I1180" s="1" t="s">
        <v>19</v>
      </c>
      <c r="J1180" s="1" t="s">
        <v>18</v>
      </c>
      <c r="K1180" s="1">
        <v>999</v>
      </c>
      <c r="L1180" s="1" t="s">
        <v>21</v>
      </c>
      <c r="M1180" s="1" t="s">
        <v>114</v>
      </c>
      <c r="N1180" s="1">
        <v>500</v>
      </c>
      <c r="O1180" s="1" t="s">
        <v>23</v>
      </c>
      <c r="P1180" s="1">
        <f t="shared" si="18"/>
        <v>13</v>
      </c>
    </row>
    <row r="1181" spans="1:16" x14ac:dyDescent="0.25">
      <c r="A1181" s="3">
        <v>20184090556502</v>
      </c>
      <c r="B1181" s="2">
        <v>43256</v>
      </c>
      <c r="C1181" s="2">
        <v>43271</v>
      </c>
      <c r="D1181" s="3">
        <v>20183040181311</v>
      </c>
      <c r="E1181" s="2">
        <v>43264</v>
      </c>
      <c r="F1181" s="1" t="s">
        <v>51</v>
      </c>
      <c r="G1181" s="1" t="s">
        <v>44</v>
      </c>
      <c r="H1181" s="1" t="s">
        <v>2197</v>
      </c>
      <c r="I1181" s="1" t="s">
        <v>19</v>
      </c>
      <c r="J1181" s="1" t="s">
        <v>72</v>
      </c>
      <c r="K1181" s="1">
        <v>999</v>
      </c>
      <c r="L1181" s="1" t="s">
        <v>21</v>
      </c>
      <c r="M1181" s="1" t="s">
        <v>224</v>
      </c>
      <c r="N1181" s="1">
        <v>304</v>
      </c>
      <c r="O1181" s="1" t="s">
        <v>23</v>
      </c>
      <c r="P1181" s="1">
        <f t="shared" si="18"/>
        <v>8</v>
      </c>
    </row>
    <row r="1182" spans="1:16" x14ac:dyDescent="0.25">
      <c r="A1182" s="3">
        <v>20184090557272</v>
      </c>
      <c r="B1182" s="2">
        <v>43257</v>
      </c>
      <c r="C1182" s="2">
        <v>43272</v>
      </c>
      <c r="D1182" s="3">
        <v>20182000183921</v>
      </c>
      <c r="E1182" s="2">
        <v>43266</v>
      </c>
      <c r="F1182" s="1" t="s">
        <v>61</v>
      </c>
      <c r="G1182" s="1" t="s">
        <v>2198</v>
      </c>
      <c r="H1182" s="1" t="s">
        <v>1859</v>
      </c>
      <c r="I1182" s="1" t="s">
        <v>19</v>
      </c>
      <c r="J1182" s="1" t="s">
        <v>20</v>
      </c>
      <c r="K1182" s="1">
        <v>999</v>
      </c>
      <c r="L1182" s="1" t="s">
        <v>21</v>
      </c>
      <c r="M1182" s="1" t="s">
        <v>87</v>
      </c>
      <c r="N1182" s="1">
        <v>200</v>
      </c>
      <c r="O1182" s="1" t="s">
        <v>23</v>
      </c>
      <c r="P1182" s="1">
        <f t="shared" si="18"/>
        <v>9</v>
      </c>
    </row>
    <row r="1183" spans="1:16" x14ac:dyDescent="0.25">
      <c r="A1183" s="3">
        <v>20184090557312</v>
      </c>
      <c r="B1183" s="2">
        <v>43257</v>
      </c>
      <c r="C1183" s="2">
        <v>43279</v>
      </c>
      <c r="D1183" s="3">
        <v>20183060194771</v>
      </c>
      <c r="E1183" s="2">
        <v>43273</v>
      </c>
      <c r="F1183" s="1" t="s">
        <v>43</v>
      </c>
      <c r="G1183" s="1" t="s">
        <v>2199</v>
      </c>
      <c r="H1183" s="1" t="s">
        <v>2200</v>
      </c>
      <c r="I1183" s="1" t="s">
        <v>19</v>
      </c>
      <c r="J1183" s="1" t="s">
        <v>20</v>
      </c>
      <c r="K1183" s="1">
        <v>999</v>
      </c>
      <c r="L1183" s="1" t="s">
        <v>21</v>
      </c>
      <c r="M1183" s="1" t="s">
        <v>233</v>
      </c>
      <c r="N1183" s="1">
        <v>306</v>
      </c>
      <c r="O1183" s="1" t="s">
        <v>23</v>
      </c>
      <c r="P1183" s="1">
        <f t="shared" si="18"/>
        <v>16</v>
      </c>
    </row>
    <row r="1184" spans="1:16" x14ac:dyDescent="0.25">
      <c r="A1184" s="3">
        <v>20184090557532</v>
      </c>
      <c r="B1184" s="2">
        <v>43257</v>
      </c>
      <c r="C1184" s="2">
        <v>43279</v>
      </c>
      <c r="D1184" s="3">
        <v>20183040183561</v>
      </c>
      <c r="E1184" s="2">
        <v>43265</v>
      </c>
      <c r="F1184" s="1" t="s">
        <v>24</v>
      </c>
      <c r="G1184" s="1" t="s">
        <v>2201</v>
      </c>
      <c r="H1184" s="1" t="s">
        <v>2202</v>
      </c>
      <c r="I1184" s="1" t="s">
        <v>19</v>
      </c>
      <c r="J1184" s="1" t="s">
        <v>72</v>
      </c>
      <c r="K1184" s="1">
        <v>999</v>
      </c>
      <c r="L1184" s="1" t="s">
        <v>21</v>
      </c>
      <c r="M1184" s="1" t="s">
        <v>73</v>
      </c>
      <c r="N1184" s="1">
        <v>304</v>
      </c>
      <c r="O1184" s="1" t="s">
        <v>23</v>
      </c>
      <c r="P1184" s="1">
        <f t="shared" si="18"/>
        <v>8</v>
      </c>
    </row>
    <row r="1185" spans="1:16" x14ac:dyDescent="0.25">
      <c r="A1185" s="3">
        <v>20184090557592</v>
      </c>
      <c r="B1185" s="2">
        <v>43257</v>
      </c>
      <c r="C1185" s="2">
        <v>43304</v>
      </c>
      <c r="D1185" s="3" t="s">
        <v>2203</v>
      </c>
      <c r="E1185" s="2">
        <v>43266</v>
      </c>
      <c r="F1185" s="1" t="s">
        <v>171</v>
      </c>
      <c r="G1185" s="1" t="s">
        <v>2204</v>
      </c>
      <c r="H1185" s="1" t="s">
        <v>1859</v>
      </c>
      <c r="I1185" s="1" t="s">
        <v>19</v>
      </c>
      <c r="J1185" s="1" t="s">
        <v>20</v>
      </c>
      <c r="K1185" s="1">
        <v>999</v>
      </c>
      <c r="L1185" s="1" t="s">
        <v>21</v>
      </c>
      <c r="M1185" s="1" t="s">
        <v>87</v>
      </c>
      <c r="N1185" s="1">
        <v>200</v>
      </c>
      <c r="O1185" s="1" t="s">
        <v>23</v>
      </c>
      <c r="P1185" s="1">
        <f t="shared" si="18"/>
        <v>9</v>
      </c>
    </row>
    <row r="1186" spans="1:16" x14ac:dyDescent="0.25">
      <c r="A1186" s="3">
        <v>20184090557742</v>
      </c>
      <c r="B1186" s="2">
        <v>43257</v>
      </c>
      <c r="C1186" s="2">
        <v>43272</v>
      </c>
      <c r="D1186" s="3" t="s">
        <v>2205</v>
      </c>
      <c r="E1186" s="2">
        <v>43290</v>
      </c>
      <c r="F1186" s="1" t="s">
        <v>124</v>
      </c>
      <c r="G1186" s="1" t="s">
        <v>44</v>
      </c>
      <c r="H1186" s="1" t="s">
        <v>2206</v>
      </c>
      <c r="I1186" s="1" t="s">
        <v>26</v>
      </c>
      <c r="J1186" s="1" t="s">
        <v>127</v>
      </c>
      <c r="K1186" s="1">
        <v>999</v>
      </c>
      <c r="L1186" s="1" t="s">
        <v>21</v>
      </c>
      <c r="M1186" s="1" t="s">
        <v>604</v>
      </c>
      <c r="N1186" s="1">
        <v>101</v>
      </c>
      <c r="O1186" s="1" t="s">
        <v>41</v>
      </c>
      <c r="P1186" s="1">
        <f t="shared" si="18"/>
        <v>33</v>
      </c>
    </row>
    <row r="1187" spans="1:16" x14ac:dyDescent="0.25">
      <c r="A1187" s="3">
        <v>20184090557782</v>
      </c>
      <c r="B1187" s="2">
        <v>43257</v>
      </c>
      <c r="C1187" s="2">
        <v>43272</v>
      </c>
      <c r="D1187" s="3">
        <v>20185000189351</v>
      </c>
      <c r="E1187" s="2">
        <v>43271</v>
      </c>
      <c r="F1187" s="1" t="s">
        <v>15</v>
      </c>
      <c r="G1187" s="1" t="s">
        <v>2207</v>
      </c>
      <c r="H1187" s="1" t="s">
        <v>1397</v>
      </c>
      <c r="I1187" s="1" t="s">
        <v>19</v>
      </c>
      <c r="J1187" s="1" t="s">
        <v>20</v>
      </c>
      <c r="K1187" s="1">
        <v>999</v>
      </c>
      <c r="L1187" s="1" t="s">
        <v>21</v>
      </c>
      <c r="M1187" s="1" t="s">
        <v>112</v>
      </c>
      <c r="N1187" s="1">
        <v>500</v>
      </c>
      <c r="O1187" s="1" t="s">
        <v>23</v>
      </c>
      <c r="P1187" s="1">
        <f t="shared" si="18"/>
        <v>14</v>
      </c>
    </row>
    <row r="1188" spans="1:16" x14ac:dyDescent="0.25">
      <c r="A1188" s="3">
        <v>20184090557802</v>
      </c>
      <c r="B1188" s="2">
        <v>43257</v>
      </c>
      <c r="C1188" s="2">
        <v>43279</v>
      </c>
      <c r="D1188" s="3">
        <v>20185000176611</v>
      </c>
      <c r="E1188" s="2">
        <v>43259</v>
      </c>
      <c r="F1188" s="1" t="s">
        <v>24</v>
      </c>
      <c r="G1188" s="1" t="s">
        <v>2208</v>
      </c>
      <c r="H1188" s="1" t="s">
        <v>17</v>
      </c>
      <c r="I1188" s="1" t="s">
        <v>19</v>
      </c>
      <c r="J1188" s="1" t="s">
        <v>75</v>
      </c>
      <c r="K1188" s="1">
        <v>999</v>
      </c>
      <c r="L1188" s="1" t="s">
        <v>21</v>
      </c>
      <c r="M1188" s="1" t="s">
        <v>112</v>
      </c>
      <c r="N1188" s="1">
        <v>500</v>
      </c>
      <c r="O1188" s="1" t="s">
        <v>23</v>
      </c>
      <c r="P1188" s="1">
        <f t="shared" si="18"/>
        <v>2</v>
      </c>
    </row>
    <row r="1189" spans="1:16" x14ac:dyDescent="0.25">
      <c r="A1189" s="3">
        <v>20184090557832</v>
      </c>
      <c r="B1189" s="2">
        <v>43257</v>
      </c>
      <c r="C1189" s="2">
        <v>43272</v>
      </c>
      <c r="D1189" s="3">
        <v>20183090184741</v>
      </c>
      <c r="E1189" s="2">
        <v>43266</v>
      </c>
      <c r="F1189" s="1" t="s">
        <v>36</v>
      </c>
      <c r="G1189" s="1" t="s">
        <v>44</v>
      </c>
      <c r="H1189" s="1" t="s">
        <v>2209</v>
      </c>
      <c r="I1189" s="1" t="s">
        <v>19</v>
      </c>
      <c r="J1189" s="1" t="s">
        <v>18</v>
      </c>
      <c r="K1189" s="1">
        <v>999</v>
      </c>
      <c r="L1189" s="1" t="s">
        <v>21</v>
      </c>
      <c r="M1189" s="1" t="s">
        <v>351</v>
      </c>
      <c r="N1189" s="1">
        <v>309</v>
      </c>
      <c r="O1189" s="1" t="s">
        <v>23</v>
      </c>
      <c r="P1189" s="1">
        <f t="shared" si="18"/>
        <v>9</v>
      </c>
    </row>
    <row r="1190" spans="1:16" x14ac:dyDescent="0.25">
      <c r="A1190" s="3">
        <v>20184090558142</v>
      </c>
      <c r="B1190" s="2">
        <v>43257</v>
      </c>
      <c r="C1190" s="2">
        <v>43279</v>
      </c>
      <c r="D1190" s="3">
        <v>20185000198971</v>
      </c>
      <c r="E1190" s="2">
        <v>43277</v>
      </c>
      <c r="F1190" s="1" t="s">
        <v>24</v>
      </c>
      <c r="G1190" s="1" t="s">
        <v>2210</v>
      </c>
      <c r="H1190" s="1" t="s">
        <v>17</v>
      </c>
      <c r="I1190" s="1" t="s">
        <v>19</v>
      </c>
      <c r="J1190" s="1" t="s">
        <v>20</v>
      </c>
      <c r="K1190" s="1">
        <v>500</v>
      </c>
      <c r="L1190" s="1" t="s">
        <v>2211</v>
      </c>
      <c r="M1190" s="1" t="s">
        <v>123</v>
      </c>
      <c r="N1190" s="1">
        <v>500</v>
      </c>
      <c r="O1190" s="1"/>
      <c r="P1190" s="1">
        <f t="shared" si="18"/>
        <v>20</v>
      </c>
    </row>
    <row r="1191" spans="1:16" x14ac:dyDescent="0.25">
      <c r="A1191" s="3">
        <v>20184090558232</v>
      </c>
      <c r="B1191" s="2">
        <v>43257</v>
      </c>
      <c r="C1191" s="2">
        <v>43272</v>
      </c>
      <c r="D1191" s="3">
        <v>20183040176681</v>
      </c>
      <c r="E1191" s="2">
        <v>43259</v>
      </c>
      <c r="F1191" s="1" t="s">
        <v>15</v>
      </c>
      <c r="G1191" s="1" t="s">
        <v>2212</v>
      </c>
      <c r="H1191" s="1" t="s">
        <v>17</v>
      </c>
      <c r="I1191" s="1" t="s">
        <v>19</v>
      </c>
      <c r="J1191" s="1" t="s">
        <v>20</v>
      </c>
      <c r="K1191" s="1">
        <v>999</v>
      </c>
      <c r="L1191" s="1" t="s">
        <v>21</v>
      </c>
      <c r="M1191" s="1" t="s">
        <v>457</v>
      </c>
      <c r="N1191" s="1">
        <v>305</v>
      </c>
      <c r="O1191" s="1" t="s">
        <v>23</v>
      </c>
      <c r="P1191" s="1">
        <f t="shared" si="18"/>
        <v>2</v>
      </c>
    </row>
    <row r="1192" spans="1:16" x14ac:dyDescent="0.25">
      <c r="A1192" s="3">
        <v>20184090558512</v>
      </c>
      <c r="B1192" s="2">
        <v>43257</v>
      </c>
      <c r="C1192" s="2">
        <v>43279</v>
      </c>
      <c r="D1192" s="3">
        <v>20186030199651</v>
      </c>
      <c r="E1192" s="2">
        <v>43278</v>
      </c>
      <c r="F1192" s="1" t="s">
        <v>24</v>
      </c>
      <c r="G1192" s="1" t="s">
        <v>2213</v>
      </c>
      <c r="H1192" s="1" t="s">
        <v>249</v>
      </c>
      <c r="I1192" s="1" t="s">
        <v>19</v>
      </c>
      <c r="J1192" s="1" t="s">
        <v>20</v>
      </c>
      <c r="K1192" s="1">
        <v>999</v>
      </c>
      <c r="L1192" s="1" t="s">
        <v>21</v>
      </c>
      <c r="M1192" s="1" t="s">
        <v>1386</v>
      </c>
      <c r="N1192" s="1">
        <v>603</v>
      </c>
      <c r="O1192" s="1" t="s">
        <v>23</v>
      </c>
      <c r="P1192" s="1">
        <f t="shared" si="18"/>
        <v>21</v>
      </c>
    </row>
    <row r="1193" spans="1:16" x14ac:dyDescent="0.25">
      <c r="A1193" s="3">
        <v>20184090558752</v>
      </c>
      <c r="B1193" s="2">
        <v>43257</v>
      </c>
      <c r="C1193" s="2">
        <v>43279</v>
      </c>
      <c r="D1193" s="3" t="s">
        <v>2214</v>
      </c>
      <c r="E1193" s="1" t="s">
        <v>18</v>
      </c>
      <c r="F1193" s="1" t="s">
        <v>67</v>
      </c>
      <c r="G1193" s="1" t="s">
        <v>2215</v>
      </c>
      <c r="H1193" s="1" t="s">
        <v>425</v>
      </c>
      <c r="I1193" s="1" t="s">
        <v>26</v>
      </c>
      <c r="J1193" s="1" t="s">
        <v>48</v>
      </c>
      <c r="K1193" s="1">
        <v>999</v>
      </c>
      <c r="L1193" s="1" t="s">
        <v>21</v>
      </c>
      <c r="M1193" s="1" t="s">
        <v>2216</v>
      </c>
      <c r="N1193" s="1">
        <v>308</v>
      </c>
      <c r="O1193" s="1" t="s">
        <v>23</v>
      </c>
      <c r="P1193" s="1" t="str">
        <f t="shared" si="18"/>
        <v>-</v>
      </c>
    </row>
    <row r="1194" spans="1:16" x14ac:dyDescent="0.25">
      <c r="A1194" s="3">
        <v>20184090558782</v>
      </c>
      <c r="B1194" s="2">
        <v>43257</v>
      </c>
      <c r="C1194" s="2">
        <v>43279</v>
      </c>
      <c r="D1194" s="3">
        <v>20183000182251</v>
      </c>
      <c r="E1194" s="2">
        <v>43265</v>
      </c>
      <c r="F1194" s="1" t="s">
        <v>24</v>
      </c>
      <c r="G1194" s="1" t="s">
        <v>2217</v>
      </c>
      <c r="H1194" s="1" t="s">
        <v>2218</v>
      </c>
      <c r="I1194" s="1" t="s">
        <v>19</v>
      </c>
      <c r="J1194" s="1" t="s">
        <v>20</v>
      </c>
      <c r="K1194" s="1">
        <v>999</v>
      </c>
      <c r="L1194" s="1" t="s">
        <v>21</v>
      </c>
      <c r="M1194" s="1" t="s">
        <v>196</v>
      </c>
      <c r="N1194" s="1">
        <v>300</v>
      </c>
      <c r="O1194" s="1" t="s">
        <v>23</v>
      </c>
      <c r="P1194" s="1">
        <f t="shared" si="18"/>
        <v>8</v>
      </c>
    </row>
    <row r="1195" spans="1:16" x14ac:dyDescent="0.25">
      <c r="A1195" s="3">
        <v>20184090559962</v>
      </c>
      <c r="B1195" s="2">
        <v>43257</v>
      </c>
      <c r="C1195" s="2">
        <v>43279</v>
      </c>
      <c r="D1195" s="3">
        <v>20186060196191</v>
      </c>
      <c r="E1195" s="2">
        <v>43276</v>
      </c>
      <c r="F1195" s="1" t="s">
        <v>24</v>
      </c>
      <c r="G1195" s="1" t="s">
        <v>2219</v>
      </c>
      <c r="H1195" s="1" t="s">
        <v>2220</v>
      </c>
      <c r="I1195" s="1" t="s">
        <v>19</v>
      </c>
      <c r="J1195" s="1" t="s">
        <v>20</v>
      </c>
      <c r="K1195" s="1">
        <v>999</v>
      </c>
      <c r="L1195" s="1" t="s">
        <v>21</v>
      </c>
      <c r="M1195" s="1" t="s">
        <v>27</v>
      </c>
      <c r="N1195" s="1">
        <v>606</v>
      </c>
      <c r="O1195" s="1" t="s">
        <v>23</v>
      </c>
      <c r="P1195" s="1">
        <f t="shared" si="18"/>
        <v>19</v>
      </c>
    </row>
    <row r="1196" spans="1:16" x14ac:dyDescent="0.25">
      <c r="A1196" s="3">
        <v>20184090560042</v>
      </c>
      <c r="B1196" s="2">
        <v>43257</v>
      </c>
      <c r="C1196" s="2">
        <v>43272</v>
      </c>
      <c r="D1196" s="3">
        <v>20183070183491</v>
      </c>
      <c r="E1196" s="2">
        <v>43265</v>
      </c>
      <c r="F1196" s="1" t="s">
        <v>285</v>
      </c>
      <c r="G1196" s="1" t="s">
        <v>2221</v>
      </c>
      <c r="H1196" s="1" t="s">
        <v>186</v>
      </c>
      <c r="I1196" s="1" t="s">
        <v>19</v>
      </c>
      <c r="J1196" s="1" t="s">
        <v>20</v>
      </c>
      <c r="K1196" s="1">
        <v>999</v>
      </c>
      <c r="L1196" s="1" t="s">
        <v>21</v>
      </c>
      <c r="M1196" s="1" t="s">
        <v>959</v>
      </c>
      <c r="N1196" s="1">
        <v>307</v>
      </c>
      <c r="O1196" s="1" t="s">
        <v>23</v>
      </c>
      <c r="P1196" s="1">
        <f t="shared" si="18"/>
        <v>8</v>
      </c>
    </row>
    <row r="1197" spans="1:16" x14ac:dyDescent="0.25">
      <c r="A1197" s="3">
        <v>20184090560472</v>
      </c>
      <c r="B1197" s="2">
        <v>43257</v>
      </c>
      <c r="C1197" s="2">
        <v>43279</v>
      </c>
      <c r="D1197" s="3"/>
      <c r="E1197" s="1" t="s">
        <v>18</v>
      </c>
      <c r="F1197" s="1" t="s">
        <v>67</v>
      </c>
      <c r="G1197" s="1" t="s">
        <v>2222</v>
      </c>
      <c r="H1197" s="1" t="s">
        <v>129</v>
      </c>
      <c r="I1197" s="1" t="s">
        <v>26</v>
      </c>
      <c r="J1197" s="1" t="s">
        <v>48</v>
      </c>
      <c r="K1197" s="1">
        <v>999</v>
      </c>
      <c r="L1197" s="1" t="s">
        <v>21</v>
      </c>
      <c r="M1197" s="1" t="s">
        <v>2223</v>
      </c>
      <c r="N1197" s="1">
        <v>101</v>
      </c>
      <c r="O1197" s="1" t="s">
        <v>23</v>
      </c>
      <c r="P1197" s="1" t="str">
        <f t="shared" si="18"/>
        <v>-</v>
      </c>
    </row>
    <row r="1198" spans="1:16" x14ac:dyDescent="0.25">
      <c r="A1198" s="3">
        <v>20184090561342</v>
      </c>
      <c r="B1198" s="2">
        <v>43257</v>
      </c>
      <c r="C1198" s="2">
        <v>43272</v>
      </c>
      <c r="D1198" s="3">
        <v>20185000176891</v>
      </c>
      <c r="E1198" s="2">
        <v>43259</v>
      </c>
      <c r="F1198" s="1" t="s">
        <v>285</v>
      </c>
      <c r="G1198" s="1" t="s">
        <v>2224</v>
      </c>
      <c r="H1198" s="1" t="s">
        <v>287</v>
      </c>
      <c r="I1198" s="1" t="s">
        <v>19</v>
      </c>
      <c r="J1198" s="1" t="s">
        <v>20</v>
      </c>
      <c r="K1198" s="1">
        <v>999</v>
      </c>
      <c r="L1198" s="1" t="s">
        <v>21</v>
      </c>
      <c r="M1198" s="1" t="s">
        <v>112</v>
      </c>
      <c r="N1198" s="1">
        <v>500</v>
      </c>
      <c r="O1198" s="1" t="s">
        <v>23</v>
      </c>
      <c r="P1198" s="1">
        <f t="shared" si="18"/>
        <v>2</v>
      </c>
    </row>
    <row r="1199" spans="1:16" x14ac:dyDescent="0.25">
      <c r="A1199" s="3">
        <v>20184090561502</v>
      </c>
      <c r="B1199" s="2">
        <v>43257</v>
      </c>
      <c r="C1199" s="2">
        <v>43347</v>
      </c>
      <c r="D1199" s="3"/>
      <c r="E1199" s="1" t="s">
        <v>18</v>
      </c>
      <c r="F1199" s="1" t="s">
        <v>158</v>
      </c>
      <c r="G1199" s="1" t="s">
        <v>2225</v>
      </c>
      <c r="H1199" s="1" t="s">
        <v>2226</v>
      </c>
      <c r="I1199" s="1" t="s">
        <v>548</v>
      </c>
      <c r="J1199" s="1" t="s">
        <v>20</v>
      </c>
      <c r="K1199" s="1">
        <v>705</v>
      </c>
      <c r="L1199" s="1" t="s">
        <v>1312</v>
      </c>
      <c r="M1199" s="1" t="s">
        <v>463</v>
      </c>
      <c r="N1199" s="1">
        <v>705</v>
      </c>
      <c r="O1199" s="1"/>
      <c r="P1199" s="1" t="str">
        <f t="shared" si="18"/>
        <v>-</v>
      </c>
    </row>
    <row r="1200" spans="1:16" x14ac:dyDescent="0.25">
      <c r="A1200" s="3">
        <v>20184090561862</v>
      </c>
      <c r="B1200" s="2">
        <v>43257</v>
      </c>
      <c r="C1200" s="2">
        <v>43279</v>
      </c>
      <c r="D1200" s="3">
        <v>20186040202401</v>
      </c>
      <c r="E1200" s="2">
        <v>43280</v>
      </c>
      <c r="F1200" s="1" t="s">
        <v>24</v>
      </c>
      <c r="G1200" s="1" t="s">
        <v>2227</v>
      </c>
      <c r="H1200" s="1" t="s">
        <v>2228</v>
      </c>
      <c r="I1200" s="1" t="s">
        <v>26</v>
      </c>
      <c r="J1200" s="1" t="s">
        <v>20</v>
      </c>
      <c r="K1200" s="1">
        <v>999</v>
      </c>
      <c r="L1200" s="1" t="s">
        <v>21</v>
      </c>
      <c r="M1200" s="1" t="s">
        <v>371</v>
      </c>
      <c r="N1200" s="1">
        <v>606</v>
      </c>
      <c r="O1200" s="1" t="s">
        <v>23</v>
      </c>
      <c r="P1200" s="1">
        <f t="shared" si="18"/>
        <v>23</v>
      </c>
    </row>
    <row r="1201" spans="1:16" x14ac:dyDescent="0.25">
      <c r="A1201" s="3">
        <v>20184090562062</v>
      </c>
      <c r="B1201" s="2">
        <v>43257</v>
      </c>
      <c r="C1201" s="2">
        <v>43272</v>
      </c>
      <c r="D1201" s="3">
        <v>20186060188131</v>
      </c>
      <c r="E1201" s="2">
        <v>43270</v>
      </c>
      <c r="F1201" s="1" t="s">
        <v>124</v>
      </c>
      <c r="G1201" s="1" t="s">
        <v>2229</v>
      </c>
      <c r="H1201" s="1" t="s">
        <v>1269</v>
      </c>
      <c r="I1201" s="1" t="s">
        <v>19</v>
      </c>
      <c r="J1201" s="1" t="s">
        <v>127</v>
      </c>
      <c r="K1201" s="1">
        <v>999</v>
      </c>
      <c r="L1201" s="1" t="s">
        <v>21</v>
      </c>
      <c r="M1201" s="1" t="s">
        <v>1263</v>
      </c>
      <c r="N1201" s="1">
        <v>606</v>
      </c>
      <c r="O1201" s="1" t="s">
        <v>23</v>
      </c>
      <c r="P1201" s="1">
        <f t="shared" si="18"/>
        <v>13</v>
      </c>
    </row>
    <row r="1202" spans="1:16" x14ac:dyDescent="0.25">
      <c r="A1202" s="3">
        <v>20184090562572</v>
      </c>
      <c r="B1202" s="2">
        <v>43257</v>
      </c>
      <c r="C1202" s="2">
        <v>43279</v>
      </c>
      <c r="D1202" s="3">
        <v>20183060191191</v>
      </c>
      <c r="E1202" s="2">
        <v>43271</v>
      </c>
      <c r="F1202" s="1" t="s">
        <v>43</v>
      </c>
      <c r="G1202" s="1" t="s">
        <v>2230</v>
      </c>
      <c r="H1202" s="1" t="s">
        <v>2231</v>
      </c>
      <c r="I1202" s="1" t="s">
        <v>19</v>
      </c>
      <c r="J1202" s="1" t="s">
        <v>20</v>
      </c>
      <c r="K1202" s="1">
        <v>999</v>
      </c>
      <c r="L1202" s="1" t="s">
        <v>21</v>
      </c>
      <c r="M1202" s="1" t="s">
        <v>354</v>
      </c>
      <c r="N1202" s="1">
        <v>306</v>
      </c>
      <c r="O1202" s="1" t="s">
        <v>23</v>
      </c>
      <c r="P1202" s="1">
        <f t="shared" si="18"/>
        <v>14</v>
      </c>
    </row>
    <row r="1203" spans="1:16" x14ac:dyDescent="0.25">
      <c r="A1203" s="3">
        <v>20184090562842</v>
      </c>
      <c r="B1203" s="2">
        <v>43257</v>
      </c>
      <c r="C1203" s="2">
        <v>43279</v>
      </c>
      <c r="D1203" s="3">
        <v>20183060185151</v>
      </c>
      <c r="E1203" s="2">
        <v>43266</v>
      </c>
      <c r="F1203" s="1" t="s">
        <v>24</v>
      </c>
      <c r="G1203" s="1" t="s">
        <v>44</v>
      </c>
      <c r="H1203" s="1" t="s">
        <v>2232</v>
      </c>
      <c r="I1203" s="1" t="s">
        <v>19</v>
      </c>
      <c r="J1203" s="1" t="s">
        <v>18</v>
      </c>
      <c r="K1203" s="1">
        <v>999</v>
      </c>
      <c r="L1203" s="1" t="s">
        <v>21</v>
      </c>
      <c r="M1203" s="1" t="s">
        <v>800</v>
      </c>
      <c r="N1203" s="1">
        <v>306</v>
      </c>
      <c r="O1203" s="1" t="s">
        <v>23</v>
      </c>
      <c r="P1203" s="1">
        <f t="shared" si="18"/>
        <v>9</v>
      </c>
    </row>
    <row r="1204" spans="1:16" x14ac:dyDescent="0.25">
      <c r="A1204" s="3">
        <v>20184090562872</v>
      </c>
      <c r="B1204" s="2">
        <v>43257</v>
      </c>
      <c r="C1204" s="2">
        <v>43272</v>
      </c>
      <c r="D1204" s="3">
        <v>20186010184061</v>
      </c>
      <c r="E1204" s="2">
        <v>43266</v>
      </c>
      <c r="F1204" s="1" t="s">
        <v>61</v>
      </c>
      <c r="G1204" s="1" t="s">
        <v>44</v>
      </c>
      <c r="H1204" s="1" t="s">
        <v>1554</v>
      </c>
      <c r="I1204" s="1" t="s">
        <v>19</v>
      </c>
      <c r="J1204" s="1" t="s">
        <v>48</v>
      </c>
      <c r="K1204" s="1">
        <v>999</v>
      </c>
      <c r="L1204" s="1" t="s">
        <v>21</v>
      </c>
      <c r="M1204" s="1" t="s">
        <v>2233</v>
      </c>
      <c r="N1204" s="1">
        <v>601</v>
      </c>
      <c r="O1204" s="1" t="s">
        <v>23</v>
      </c>
      <c r="P1204" s="1">
        <f t="shared" si="18"/>
        <v>9</v>
      </c>
    </row>
    <row r="1205" spans="1:16" x14ac:dyDescent="0.25">
      <c r="A1205" s="3">
        <v>20184090563232</v>
      </c>
      <c r="B1205" s="2">
        <v>43258</v>
      </c>
      <c r="C1205" s="2">
        <v>43280</v>
      </c>
      <c r="D1205" s="3">
        <v>20183060198051</v>
      </c>
      <c r="E1205" s="2">
        <v>43277</v>
      </c>
      <c r="F1205" s="1" t="s">
        <v>43</v>
      </c>
      <c r="G1205" s="1" t="s">
        <v>2234</v>
      </c>
      <c r="H1205" s="1" t="s">
        <v>2235</v>
      </c>
      <c r="I1205" s="1" t="s">
        <v>19</v>
      </c>
      <c r="J1205" s="1" t="s">
        <v>20</v>
      </c>
      <c r="K1205" s="1">
        <v>999</v>
      </c>
      <c r="L1205" s="1" t="s">
        <v>21</v>
      </c>
      <c r="M1205" s="1" t="s">
        <v>233</v>
      </c>
      <c r="N1205" s="1">
        <v>306</v>
      </c>
      <c r="O1205" s="1" t="s">
        <v>23</v>
      </c>
      <c r="P1205" s="1">
        <f t="shared" si="18"/>
        <v>19</v>
      </c>
    </row>
    <row r="1206" spans="1:16" x14ac:dyDescent="0.25">
      <c r="A1206" s="3">
        <v>20184090563422</v>
      </c>
      <c r="B1206" s="2">
        <v>43258</v>
      </c>
      <c r="C1206" s="2">
        <v>43280</v>
      </c>
      <c r="D1206" s="3">
        <v>20183060188561</v>
      </c>
      <c r="E1206" s="2">
        <v>43270</v>
      </c>
      <c r="F1206" s="1" t="s">
        <v>24</v>
      </c>
      <c r="G1206" s="1" t="s">
        <v>2236</v>
      </c>
      <c r="H1206" s="1" t="s">
        <v>2237</v>
      </c>
      <c r="I1206" s="1" t="s">
        <v>19</v>
      </c>
      <c r="J1206" s="1" t="s">
        <v>75</v>
      </c>
      <c r="K1206" s="1">
        <v>999</v>
      </c>
      <c r="L1206" s="1" t="s">
        <v>21</v>
      </c>
      <c r="M1206" s="1" t="s">
        <v>116</v>
      </c>
      <c r="N1206" s="1">
        <v>306</v>
      </c>
      <c r="O1206" s="1" t="s">
        <v>23</v>
      </c>
      <c r="P1206" s="1">
        <f t="shared" si="18"/>
        <v>12</v>
      </c>
    </row>
    <row r="1207" spans="1:16" x14ac:dyDescent="0.25">
      <c r="A1207" s="3">
        <v>20184090563442</v>
      </c>
      <c r="B1207" s="2">
        <v>43258</v>
      </c>
      <c r="C1207" s="2">
        <v>43280</v>
      </c>
      <c r="D1207" s="3">
        <v>20183090189741</v>
      </c>
      <c r="E1207" s="2">
        <v>43271</v>
      </c>
      <c r="F1207" s="1" t="s">
        <v>43</v>
      </c>
      <c r="G1207" s="1" t="s">
        <v>2238</v>
      </c>
      <c r="H1207" s="1" t="s">
        <v>2239</v>
      </c>
      <c r="I1207" s="1" t="s">
        <v>19</v>
      </c>
      <c r="J1207" s="1" t="s">
        <v>281</v>
      </c>
      <c r="K1207" s="1">
        <v>999</v>
      </c>
      <c r="L1207" s="1" t="s">
        <v>21</v>
      </c>
      <c r="M1207" s="1" t="s">
        <v>351</v>
      </c>
      <c r="N1207" s="1">
        <v>309</v>
      </c>
      <c r="O1207" s="1" t="s">
        <v>23</v>
      </c>
      <c r="P1207" s="1">
        <f t="shared" si="18"/>
        <v>13</v>
      </c>
    </row>
    <row r="1208" spans="1:16" x14ac:dyDescent="0.25">
      <c r="A1208" s="3">
        <v>20184090563492</v>
      </c>
      <c r="B1208" s="2">
        <v>43258</v>
      </c>
      <c r="C1208" s="2">
        <v>43273</v>
      </c>
      <c r="D1208" s="3">
        <v>20183040209011</v>
      </c>
      <c r="E1208" s="2">
        <v>43269</v>
      </c>
      <c r="F1208" s="1" t="s">
        <v>15</v>
      </c>
      <c r="G1208" s="1" t="s">
        <v>2240</v>
      </c>
      <c r="H1208" s="1" t="s">
        <v>17</v>
      </c>
      <c r="I1208" s="1" t="s">
        <v>19</v>
      </c>
      <c r="J1208" s="1" t="s">
        <v>75</v>
      </c>
      <c r="K1208" s="1">
        <v>305</v>
      </c>
      <c r="L1208" s="1" t="s">
        <v>2241</v>
      </c>
      <c r="M1208" s="1" t="s">
        <v>2242</v>
      </c>
      <c r="N1208" s="1">
        <v>305</v>
      </c>
      <c r="O1208" s="1"/>
      <c r="P1208" s="1">
        <f t="shared" si="18"/>
        <v>11</v>
      </c>
    </row>
    <row r="1209" spans="1:16" x14ac:dyDescent="0.25">
      <c r="A1209" s="3">
        <v>20184090563512</v>
      </c>
      <c r="B1209" s="2">
        <v>43258</v>
      </c>
      <c r="C1209" s="2">
        <v>43273</v>
      </c>
      <c r="D1209" s="3"/>
      <c r="E1209" s="1" t="s">
        <v>18</v>
      </c>
      <c r="F1209" s="1" t="s">
        <v>15</v>
      </c>
      <c r="G1209" s="1" t="s">
        <v>2243</v>
      </c>
      <c r="H1209" s="1" t="s">
        <v>1729</v>
      </c>
      <c r="I1209" s="1" t="s">
        <v>26</v>
      </c>
      <c r="J1209" s="1" t="s">
        <v>20</v>
      </c>
      <c r="K1209" s="1">
        <v>999</v>
      </c>
      <c r="L1209" s="1" t="s">
        <v>21</v>
      </c>
      <c r="M1209" s="1" t="s">
        <v>266</v>
      </c>
      <c r="N1209" s="1">
        <v>500</v>
      </c>
      <c r="O1209" s="1" t="s">
        <v>23</v>
      </c>
      <c r="P1209" s="1" t="str">
        <f t="shared" si="18"/>
        <v>-</v>
      </c>
    </row>
    <row r="1210" spans="1:16" x14ac:dyDescent="0.25">
      <c r="A1210" s="3">
        <v>20184090563522</v>
      </c>
      <c r="B1210" s="2">
        <v>43258</v>
      </c>
      <c r="C1210" s="2">
        <v>43273</v>
      </c>
      <c r="D1210" s="3">
        <v>20183070190881</v>
      </c>
      <c r="E1210" s="2">
        <v>43271</v>
      </c>
      <c r="F1210" s="1" t="s">
        <v>15</v>
      </c>
      <c r="G1210" s="1" t="s">
        <v>2244</v>
      </c>
      <c r="H1210" s="1" t="s">
        <v>2245</v>
      </c>
      <c r="I1210" s="1" t="s">
        <v>19</v>
      </c>
      <c r="J1210" s="1" t="s">
        <v>459</v>
      </c>
      <c r="K1210" s="1">
        <v>999</v>
      </c>
      <c r="L1210" s="1" t="s">
        <v>21</v>
      </c>
      <c r="M1210" s="1" t="s">
        <v>513</v>
      </c>
      <c r="N1210" s="1">
        <v>307</v>
      </c>
      <c r="O1210" s="1" t="s">
        <v>23</v>
      </c>
      <c r="P1210" s="1">
        <f t="shared" si="18"/>
        <v>13</v>
      </c>
    </row>
    <row r="1211" spans="1:16" x14ac:dyDescent="0.25">
      <c r="A1211" s="3">
        <v>20184090563562</v>
      </c>
      <c r="B1211" s="2">
        <v>43258</v>
      </c>
      <c r="C1211" s="2">
        <v>43273</v>
      </c>
      <c r="D1211" s="3">
        <v>20183060182861</v>
      </c>
      <c r="E1211" s="2">
        <v>43265</v>
      </c>
      <c r="F1211" s="1" t="s">
        <v>15</v>
      </c>
      <c r="G1211" s="1" t="s">
        <v>2246</v>
      </c>
      <c r="H1211" s="1" t="s">
        <v>17</v>
      </c>
      <c r="I1211" s="1" t="s">
        <v>19</v>
      </c>
      <c r="J1211" s="1" t="s">
        <v>48</v>
      </c>
      <c r="K1211" s="1">
        <v>999</v>
      </c>
      <c r="L1211" s="1" t="s">
        <v>21</v>
      </c>
      <c r="M1211" s="1" t="s">
        <v>135</v>
      </c>
      <c r="N1211" s="1">
        <v>306</v>
      </c>
      <c r="O1211" s="1" t="s">
        <v>23</v>
      </c>
      <c r="P1211" s="1">
        <f t="shared" si="18"/>
        <v>7</v>
      </c>
    </row>
    <row r="1212" spans="1:16" x14ac:dyDescent="0.25">
      <c r="A1212" s="3">
        <v>20184090563662</v>
      </c>
      <c r="B1212" s="2">
        <v>43258</v>
      </c>
      <c r="C1212" s="2">
        <v>43280</v>
      </c>
      <c r="D1212" s="3">
        <v>20183060181081</v>
      </c>
      <c r="E1212" s="2">
        <v>43264</v>
      </c>
      <c r="F1212" s="1" t="s">
        <v>24</v>
      </c>
      <c r="G1212" s="1" t="s">
        <v>2247</v>
      </c>
      <c r="H1212" s="1" t="s">
        <v>2248</v>
      </c>
      <c r="I1212" s="1" t="s">
        <v>19</v>
      </c>
      <c r="J1212" s="1" t="s">
        <v>20</v>
      </c>
      <c r="K1212" s="1">
        <v>999</v>
      </c>
      <c r="L1212" s="1" t="s">
        <v>21</v>
      </c>
      <c r="M1212" s="1" t="s">
        <v>589</v>
      </c>
      <c r="N1212" s="1">
        <v>306</v>
      </c>
      <c r="O1212" s="1" t="s">
        <v>23</v>
      </c>
      <c r="P1212" s="1">
        <f t="shared" si="18"/>
        <v>6</v>
      </c>
    </row>
    <row r="1213" spans="1:16" x14ac:dyDescent="0.25">
      <c r="A1213" s="3">
        <v>20184090564442</v>
      </c>
      <c r="B1213" s="2">
        <v>43258</v>
      </c>
      <c r="C1213" s="2">
        <v>43280</v>
      </c>
      <c r="D1213" s="3">
        <v>20183060194811</v>
      </c>
      <c r="E1213" s="2">
        <v>43273</v>
      </c>
      <c r="F1213" s="1" t="s">
        <v>24</v>
      </c>
      <c r="G1213" s="1" t="s">
        <v>2249</v>
      </c>
      <c r="H1213" s="1" t="s">
        <v>81</v>
      </c>
      <c r="I1213" s="1" t="s">
        <v>19</v>
      </c>
      <c r="J1213" s="1" t="s">
        <v>20</v>
      </c>
      <c r="K1213" s="1">
        <v>999</v>
      </c>
      <c r="L1213" s="1" t="s">
        <v>21</v>
      </c>
      <c r="M1213" s="1" t="s">
        <v>354</v>
      </c>
      <c r="N1213" s="1">
        <v>306</v>
      </c>
      <c r="O1213" s="1" t="s">
        <v>23</v>
      </c>
      <c r="P1213" s="1">
        <f t="shared" si="18"/>
        <v>15</v>
      </c>
    </row>
    <row r="1214" spans="1:16" x14ac:dyDescent="0.25">
      <c r="A1214" s="3">
        <v>20184090564582</v>
      </c>
      <c r="B1214" s="2">
        <v>43258</v>
      </c>
      <c r="C1214" s="2">
        <v>43273</v>
      </c>
      <c r="D1214" s="3">
        <v>20187030192801</v>
      </c>
      <c r="E1214" s="2">
        <v>43272</v>
      </c>
      <c r="F1214" s="1" t="s">
        <v>36</v>
      </c>
      <c r="G1214" s="1" t="s">
        <v>2250</v>
      </c>
      <c r="H1214" s="1" t="s">
        <v>2251</v>
      </c>
      <c r="I1214" s="1" t="s">
        <v>19</v>
      </c>
      <c r="J1214" s="1" t="s">
        <v>39</v>
      </c>
      <c r="K1214" s="1">
        <v>999</v>
      </c>
      <c r="L1214" s="1" t="s">
        <v>21</v>
      </c>
      <c r="M1214" s="1" t="s">
        <v>1538</v>
      </c>
      <c r="N1214" s="1">
        <v>703</v>
      </c>
      <c r="O1214" s="1" t="s">
        <v>23</v>
      </c>
      <c r="P1214" s="1">
        <f t="shared" si="18"/>
        <v>14</v>
      </c>
    </row>
    <row r="1215" spans="1:16" x14ac:dyDescent="0.25">
      <c r="A1215" s="3">
        <v>20184090565162</v>
      </c>
      <c r="B1215" s="2">
        <v>43258</v>
      </c>
      <c r="C1215" s="2">
        <v>43273</v>
      </c>
      <c r="D1215" s="3">
        <v>20183000183251</v>
      </c>
      <c r="E1215" s="2">
        <v>43265</v>
      </c>
      <c r="F1215" s="1" t="s">
        <v>51</v>
      </c>
      <c r="G1215" s="1" t="s">
        <v>44</v>
      </c>
      <c r="H1215" s="1" t="s">
        <v>2252</v>
      </c>
      <c r="I1215" s="1" t="s">
        <v>19</v>
      </c>
      <c r="J1215" s="1" t="s">
        <v>18</v>
      </c>
      <c r="K1215" s="1">
        <v>999</v>
      </c>
      <c r="L1215" s="1" t="s">
        <v>21</v>
      </c>
      <c r="M1215" s="1" t="s">
        <v>151</v>
      </c>
      <c r="N1215" s="1">
        <v>300</v>
      </c>
      <c r="O1215" s="1" t="s">
        <v>23</v>
      </c>
      <c r="P1215" s="1">
        <f t="shared" si="18"/>
        <v>7</v>
      </c>
    </row>
    <row r="1216" spans="1:16" x14ac:dyDescent="0.25">
      <c r="A1216" s="3">
        <v>20184090565472</v>
      </c>
      <c r="B1216" s="2">
        <v>43258</v>
      </c>
      <c r="C1216" s="2">
        <v>43273</v>
      </c>
      <c r="D1216" s="3">
        <v>20183070190851</v>
      </c>
      <c r="E1216" s="2">
        <v>43271</v>
      </c>
      <c r="F1216" s="1" t="s">
        <v>15</v>
      </c>
      <c r="G1216" s="1" t="s">
        <v>2253</v>
      </c>
      <c r="H1216" s="1" t="s">
        <v>1190</v>
      </c>
      <c r="I1216" s="1" t="s">
        <v>19</v>
      </c>
      <c r="J1216" s="1" t="s">
        <v>209</v>
      </c>
      <c r="K1216" s="1">
        <v>999</v>
      </c>
      <c r="L1216" s="1" t="s">
        <v>21</v>
      </c>
      <c r="M1216" s="1" t="s">
        <v>513</v>
      </c>
      <c r="N1216" s="1">
        <v>307</v>
      </c>
      <c r="O1216" s="1" t="s">
        <v>23</v>
      </c>
      <c r="P1216" s="1">
        <f t="shared" si="18"/>
        <v>13</v>
      </c>
    </row>
    <row r="1217" spans="1:16" x14ac:dyDescent="0.25">
      <c r="A1217" s="3">
        <v>20184090565482</v>
      </c>
      <c r="B1217" s="2">
        <v>43258</v>
      </c>
      <c r="C1217" s="2">
        <v>43273</v>
      </c>
      <c r="D1217" s="3">
        <v>20182000190361</v>
      </c>
      <c r="E1217" s="2">
        <v>43271</v>
      </c>
      <c r="F1217" s="1" t="s">
        <v>15</v>
      </c>
      <c r="G1217" s="1" t="s">
        <v>2254</v>
      </c>
      <c r="H1217" s="1" t="s">
        <v>1765</v>
      </c>
      <c r="I1217" s="1" t="s">
        <v>19</v>
      </c>
      <c r="J1217" s="1" t="s">
        <v>498</v>
      </c>
      <c r="K1217" s="1">
        <v>999</v>
      </c>
      <c r="L1217" s="1" t="s">
        <v>21</v>
      </c>
      <c r="M1217" s="1" t="s">
        <v>87</v>
      </c>
      <c r="N1217" s="1">
        <v>200</v>
      </c>
      <c r="O1217" s="1" t="s">
        <v>23</v>
      </c>
      <c r="P1217" s="1">
        <f t="shared" si="18"/>
        <v>13</v>
      </c>
    </row>
    <row r="1218" spans="1:16" x14ac:dyDescent="0.25">
      <c r="A1218" s="3">
        <v>20184090565492</v>
      </c>
      <c r="B1218" s="2">
        <v>43258</v>
      </c>
      <c r="C1218" s="2">
        <v>43280</v>
      </c>
      <c r="D1218" s="3">
        <v>20183060186461</v>
      </c>
      <c r="E1218" s="2">
        <v>43269</v>
      </c>
      <c r="F1218" s="1" t="s">
        <v>24</v>
      </c>
      <c r="G1218" s="1" t="s">
        <v>2255</v>
      </c>
      <c r="H1218" s="1" t="s">
        <v>1765</v>
      </c>
      <c r="I1218" s="1" t="s">
        <v>19</v>
      </c>
      <c r="J1218" s="1" t="s">
        <v>20</v>
      </c>
      <c r="K1218" s="1">
        <v>999</v>
      </c>
      <c r="L1218" s="1" t="s">
        <v>21</v>
      </c>
      <c r="M1218" s="1" t="s">
        <v>116</v>
      </c>
      <c r="N1218" s="1">
        <v>306</v>
      </c>
      <c r="O1218" s="1" t="s">
        <v>23</v>
      </c>
      <c r="P1218" s="1">
        <f t="shared" si="18"/>
        <v>11</v>
      </c>
    </row>
    <row r="1219" spans="1:16" x14ac:dyDescent="0.25">
      <c r="A1219" s="3">
        <v>20184090565562</v>
      </c>
      <c r="B1219" s="2">
        <v>43258</v>
      </c>
      <c r="C1219" s="2">
        <v>43273</v>
      </c>
      <c r="D1219" s="3">
        <v>20183060182881</v>
      </c>
      <c r="E1219" s="2">
        <v>43265</v>
      </c>
      <c r="F1219" s="1" t="s">
        <v>285</v>
      </c>
      <c r="G1219" s="1" t="s">
        <v>2256</v>
      </c>
      <c r="H1219" s="1" t="s">
        <v>186</v>
      </c>
      <c r="I1219" s="1" t="s">
        <v>19</v>
      </c>
      <c r="J1219" s="1" t="s">
        <v>20</v>
      </c>
      <c r="K1219" s="1">
        <v>999</v>
      </c>
      <c r="L1219" s="1" t="s">
        <v>21</v>
      </c>
      <c r="M1219" s="1" t="s">
        <v>589</v>
      </c>
      <c r="N1219" s="1">
        <v>306</v>
      </c>
      <c r="O1219" s="1" t="s">
        <v>23</v>
      </c>
      <c r="P1219" s="1">
        <f t="shared" si="18"/>
        <v>7</v>
      </c>
    </row>
    <row r="1220" spans="1:16" x14ac:dyDescent="0.25">
      <c r="A1220" s="3">
        <v>20184090565792</v>
      </c>
      <c r="B1220" s="2">
        <v>43258</v>
      </c>
      <c r="C1220" s="2">
        <v>43273</v>
      </c>
      <c r="D1220" s="3" t="s">
        <v>2257</v>
      </c>
      <c r="E1220" s="2">
        <v>43272</v>
      </c>
      <c r="F1220" s="1" t="s">
        <v>61</v>
      </c>
      <c r="G1220" s="1" t="s">
        <v>2258</v>
      </c>
      <c r="H1220" s="1" t="s">
        <v>2259</v>
      </c>
      <c r="I1220" s="1" t="s">
        <v>19</v>
      </c>
      <c r="J1220" s="1" t="s">
        <v>20</v>
      </c>
      <c r="K1220" s="1">
        <v>999</v>
      </c>
      <c r="L1220" s="1" t="s">
        <v>21</v>
      </c>
      <c r="M1220" s="1" t="s">
        <v>1538</v>
      </c>
      <c r="N1220" s="1">
        <v>703</v>
      </c>
      <c r="O1220" s="1" t="s">
        <v>23</v>
      </c>
      <c r="P1220" s="1">
        <f t="shared" ref="P1220:P1283" si="19">IFERROR(E1220-B1220,"-")</f>
        <v>14</v>
      </c>
    </row>
    <row r="1221" spans="1:16" x14ac:dyDescent="0.25">
      <c r="A1221" s="3">
        <v>20184090565812</v>
      </c>
      <c r="B1221" s="2">
        <v>43258</v>
      </c>
      <c r="C1221" s="2">
        <v>43280</v>
      </c>
      <c r="D1221" s="3">
        <v>20183030094813</v>
      </c>
      <c r="E1221" s="2">
        <v>43278</v>
      </c>
      <c r="F1221" s="1" t="s">
        <v>24</v>
      </c>
      <c r="G1221" s="1" t="s">
        <v>2260</v>
      </c>
      <c r="H1221" s="1" t="s">
        <v>2261</v>
      </c>
      <c r="I1221" s="1" t="s">
        <v>19</v>
      </c>
      <c r="J1221" s="1" t="s">
        <v>415</v>
      </c>
      <c r="K1221" s="1">
        <v>999</v>
      </c>
      <c r="L1221" s="1" t="s">
        <v>21</v>
      </c>
      <c r="M1221" s="1" t="s">
        <v>162</v>
      </c>
      <c r="N1221" s="1">
        <v>303</v>
      </c>
      <c r="O1221" s="1" t="s">
        <v>23</v>
      </c>
      <c r="P1221" s="1">
        <f t="shared" si="19"/>
        <v>20</v>
      </c>
    </row>
    <row r="1222" spans="1:16" x14ac:dyDescent="0.25">
      <c r="A1222" s="3">
        <v>20184090565882</v>
      </c>
      <c r="B1222" s="2">
        <v>43258</v>
      </c>
      <c r="C1222" s="2">
        <v>43273</v>
      </c>
      <c r="D1222" s="3">
        <v>20183070186281</v>
      </c>
      <c r="E1222" s="2">
        <v>43269</v>
      </c>
      <c r="F1222" s="1" t="s">
        <v>15</v>
      </c>
      <c r="G1222" s="1" t="s">
        <v>2262</v>
      </c>
      <c r="H1222" s="1" t="s">
        <v>275</v>
      </c>
      <c r="I1222" s="1" t="s">
        <v>19</v>
      </c>
      <c r="J1222" s="1" t="s">
        <v>459</v>
      </c>
      <c r="K1222" s="1">
        <v>999</v>
      </c>
      <c r="L1222" s="1" t="s">
        <v>21</v>
      </c>
      <c r="M1222" s="1" t="s">
        <v>519</v>
      </c>
      <c r="N1222" s="1">
        <v>307</v>
      </c>
      <c r="O1222" s="1" t="s">
        <v>23</v>
      </c>
      <c r="P1222" s="1">
        <f t="shared" si="19"/>
        <v>11</v>
      </c>
    </row>
    <row r="1223" spans="1:16" x14ac:dyDescent="0.25">
      <c r="A1223" s="3">
        <v>20184090565982</v>
      </c>
      <c r="B1223" s="2">
        <v>43258</v>
      </c>
      <c r="C1223" s="2">
        <v>43273</v>
      </c>
      <c r="D1223" s="3">
        <v>20185000178621</v>
      </c>
      <c r="E1223" s="2">
        <v>43263</v>
      </c>
      <c r="F1223" s="1" t="s">
        <v>61</v>
      </c>
      <c r="G1223" s="1" t="s">
        <v>2263</v>
      </c>
      <c r="H1223" s="1" t="s">
        <v>2264</v>
      </c>
      <c r="I1223" s="1" t="s">
        <v>19</v>
      </c>
      <c r="J1223" s="1" t="s">
        <v>20</v>
      </c>
      <c r="K1223" s="1">
        <v>999</v>
      </c>
      <c r="L1223" s="1" t="s">
        <v>21</v>
      </c>
      <c r="M1223" s="1" t="s">
        <v>615</v>
      </c>
      <c r="N1223" s="1">
        <v>500</v>
      </c>
      <c r="O1223" s="1" t="s">
        <v>23</v>
      </c>
      <c r="P1223" s="1">
        <f t="shared" si="19"/>
        <v>5</v>
      </c>
    </row>
    <row r="1224" spans="1:16" x14ac:dyDescent="0.25">
      <c r="A1224" s="3">
        <v>20184090566072</v>
      </c>
      <c r="B1224" s="2">
        <v>43258</v>
      </c>
      <c r="C1224" s="2">
        <v>43273</v>
      </c>
      <c r="D1224" s="3"/>
      <c r="E1224" s="1" t="s">
        <v>18</v>
      </c>
      <c r="F1224" s="1" t="s">
        <v>36</v>
      </c>
      <c r="G1224" s="1" t="s">
        <v>44</v>
      </c>
      <c r="H1224" s="1" t="s">
        <v>2265</v>
      </c>
      <c r="I1224" s="1" t="s">
        <v>26</v>
      </c>
      <c r="J1224" s="1" t="s">
        <v>39</v>
      </c>
      <c r="K1224" s="1">
        <v>999</v>
      </c>
      <c r="L1224" s="1" t="s">
        <v>21</v>
      </c>
      <c r="M1224" s="1" t="s">
        <v>40</v>
      </c>
      <c r="N1224" s="1">
        <v>703</v>
      </c>
      <c r="O1224" s="1" t="s">
        <v>41</v>
      </c>
      <c r="P1224" s="1" t="str">
        <f t="shared" si="19"/>
        <v>-</v>
      </c>
    </row>
    <row r="1225" spans="1:16" x14ac:dyDescent="0.25">
      <c r="A1225" s="3">
        <v>20184090566232</v>
      </c>
      <c r="B1225" s="2">
        <v>43258</v>
      </c>
      <c r="C1225" s="2">
        <v>43280</v>
      </c>
      <c r="D1225" s="3"/>
      <c r="E1225" s="1" t="s">
        <v>18</v>
      </c>
      <c r="F1225" s="1" t="s">
        <v>24</v>
      </c>
      <c r="G1225" s="1" t="s">
        <v>2266</v>
      </c>
      <c r="H1225" s="1" t="s">
        <v>1118</v>
      </c>
      <c r="I1225" s="1" t="s">
        <v>26</v>
      </c>
      <c r="J1225" s="1" t="s">
        <v>48</v>
      </c>
      <c r="K1225" s="1">
        <v>705</v>
      </c>
      <c r="L1225" s="1" t="s">
        <v>1312</v>
      </c>
      <c r="M1225" s="1" t="s">
        <v>463</v>
      </c>
      <c r="N1225" s="1">
        <v>705</v>
      </c>
      <c r="O1225" s="1"/>
      <c r="P1225" s="1" t="str">
        <f t="shared" si="19"/>
        <v>-</v>
      </c>
    </row>
    <row r="1226" spans="1:16" x14ac:dyDescent="0.25">
      <c r="A1226" s="3">
        <v>20184090566312</v>
      </c>
      <c r="B1226" s="2">
        <v>43258</v>
      </c>
      <c r="C1226" s="2">
        <v>43280</v>
      </c>
      <c r="D1226" s="3"/>
      <c r="E1226" s="1" t="s">
        <v>18</v>
      </c>
      <c r="F1226" s="1" t="s">
        <v>24</v>
      </c>
      <c r="G1226" s="1" t="s">
        <v>2267</v>
      </c>
      <c r="H1226" s="1" t="s">
        <v>2228</v>
      </c>
      <c r="I1226" s="1" t="s">
        <v>26</v>
      </c>
      <c r="J1226" s="1" t="s">
        <v>20</v>
      </c>
      <c r="K1226" s="1">
        <v>999</v>
      </c>
      <c r="L1226" s="1" t="s">
        <v>21</v>
      </c>
      <c r="M1226" s="1" t="s">
        <v>371</v>
      </c>
      <c r="N1226" s="1">
        <v>606</v>
      </c>
      <c r="O1226" s="1" t="s">
        <v>23</v>
      </c>
      <c r="P1226" s="1" t="str">
        <f t="shared" si="19"/>
        <v>-</v>
      </c>
    </row>
    <row r="1227" spans="1:16" x14ac:dyDescent="0.25">
      <c r="A1227" s="3">
        <v>20184090566362</v>
      </c>
      <c r="B1227" s="2">
        <v>43258</v>
      </c>
      <c r="C1227" s="2">
        <v>43280</v>
      </c>
      <c r="D1227" s="3">
        <v>20186060200311</v>
      </c>
      <c r="E1227" s="2">
        <v>43278</v>
      </c>
      <c r="F1227" s="1" t="s">
        <v>24</v>
      </c>
      <c r="G1227" s="1" t="s">
        <v>2268</v>
      </c>
      <c r="H1227" s="1" t="s">
        <v>2269</v>
      </c>
      <c r="I1227" s="1" t="s">
        <v>19</v>
      </c>
      <c r="J1227" s="1" t="s">
        <v>48</v>
      </c>
      <c r="K1227" s="1">
        <v>999</v>
      </c>
      <c r="L1227" s="1" t="s">
        <v>21</v>
      </c>
      <c r="M1227" s="1" t="s">
        <v>79</v>
      </c>
      <c r="N1227" s="1">
        <v>606</v>
      </c>
      <c r="O1227" s="1" t="s">
        <v>23</v>
      </c>
      <c r="P1227" s="1">
        <f t="shared" si="19"/>
        <v>20</v>
      </c>
    </row>
    <row r="1228" spans="1:16" x14ac:dyDescent="0.25">
      <c r="A1228" s="3">
        <v>20184090566372</v>
      </c>
      <c r="B1228" s="2">
        <v>43258</v>
      </c>
      <c r="C1228" s="2">
        <v>43273</v>
      </c>
      <c r="D1228" s="3">
        <v>20183000189381</v>
      </c>
      <c r="E1228" s="2">
        <v>43271</v>
      </c>
      <c r="F1228" s="1" t="s">
        <v>15</v>
      </c>
      <c r="G1228" s="1" t="s">
        <v>2270</v>
      </c>
      <c r="H1228" s="1" t="s">
        <v>1733</v>
      </c>
      <c r="I1228" s="1" t="s">
        <v>19</v>
      </c>
      <c r="J1228" s="1" t="s">
        <v>20</v>
      </c>
      <c r="K1228" s="1">
        <v>999</v>
      </c>
      <c r="L1228" s="1" t="s">
        <v>21</v>
      </c>
      <c r="M1228" s="1" t="s">
        <v>587</v>
      </c>
      <c r="N1228" s="1">
        <v>300</v>
      </c>
      <c r="O1228" s="1" t="s">
        <v>23</v>
      </c>
      <c r="P1228" s="1">
        <f t="shared" si="19"/>
        <v>13</v>
      </c>
    </row>
    <row r="1229" spans="1:16" x14ac:dyDescent="0.25">
      <c r="A1229" s="3">
        <v>20184090566562</v>
      </c>
      <c r="B1229" s="2">
        <v>43258</v>
      </c>
      <c r="C1229" s="2">
        <v>43348</v>
      </c>
      <c r="D1229" s="3">
        <v>20183000189371</v>
      </c>
      <c r="E1229" s="2">
        <v>43271</v>
      </c>
      <c r="F1229" s="1" t="s">
        <v>158</v>
      </c>
      <c r="G1229" s="1" t="s">
        <v>2271</v>
      </c>
      <c r="H1229" s="1" t="s">
        <v>1733</v>
      </c>
      <c r="I1229" s="1" t="s">
        <v>19</v>
      </c>
      <c r="J1229" s="1" t="s">
        <v>20</v>
      </c>
      <c r="K1229" s="1">
        <v>999</v>
      </c>
      <c r="L1229" s="1" t="s">
        <v>21</v>
      </c>
      <c r="M1229" s="1" t="s">
        <v>587</v>
      </c>
      <c r="N1229" s="1">
        <v>300</v>
      </c>
      <c r="O1229" s="1" t="s">
        <v>23</v>
      </c>
      <c r="P1229" s="1">
        <f t="shared" si="19"/>
        <v>13</v>
      </c>
    </row>
    <row r="1230" spans="1:16" x14ac:dyDescent="0.25">
      <c r="A1230" s="3">
        <v>20184090568242</v>
      </c>
      <c r="B1230" s="2">
        <v>43259</v>
      </c>
      <c r="C1230" s="2">
        <v>43276</v>
      </c>
      <c r="D1230" s="3">
        <v>20185000185841</v>
      </c>
      <c r="E1230" s="2">
        <v>43269</v>
      </c>
      <c r="F1230" s="1" t="s">
        <v>61</v>
      </c>
      <c r="G1230" s="1" t="s">
        <v>2272</v>
      </c>
      <c r="H1230" s="1" t="s">
        <v>2273</v>
      </c>
      <c r="I1230" s="1" t="s">
        <v>19</v>
      </c>
      <c r="J1230" s="1" t="s">
        <v>20</v>
      </c>
      <c r="K1230" s="1">
        <v>999</v>
      </c>
      <c r="L1230" s="1" t="s">
        <v>21</v>
      </c>
      <c r="M1230" s="1" t="s">
        <v>106</v>
      </c>
      <c r="N1230" s="1">
        <v>500</v>
      </c>
      <c r="O1230" s="1" t="s">
        <v>23</v>
      </c>
      <c r="P1230" s="1">
        <f t="shared" si="19"/>
        <v>10</v>
      </c>
    </row>
    <row r="1231" spans="1:16" x14ac:dyDescent="0.25">
      <c r="A1231" s="3">
        <v>20184090568282</v>
      </c>
      <c r="B1231" s="2">
        <v>43259</v>
      </c>
      <c r="C1231" s="2">
        <v>43284</v>
      </c>
      <c r="D1231" s="3">
        <v>20185000195301</v>
      </c>
      <c r="E1231" s="2">
        <v>43273</v>
      </c>
      <c r="F1231" s="1" t="s">
        <v>24</v>
      </c>
      <c r="G1231" s="1" t="s">
        <v>2274</v>
      </c>
      <c r="H1231" s="1" t="s">
        <v>2275</v>
      </c>
      <c r="I1231" s="1" t="s">
        <v>19</v>
      </c>
      <c r="J1231" s="1" t="s">
        <v>20</v>
      </c>
      <c r="K1231" s="1">
        <v>999</v>
      </c>
      <c r="L1231" s="1" t="s">
        <v>21</v>
      </c>
      <c r="M1231" s="1" t="s">
        <v>34</v>
      </c>
      <c r="N1231" s="1">
        <v>500</v>
      </c>
      <c r="O1231" s="1" t="s">
        <v>23</v>
      </c>
      <c r="P1231" s="1">
        <f t="shared" si="19"/>
        <v>14</v>
      </c>
    </row>
    <row r="1232" spans="1:16" x14ac:dyDescent="0.25">
      <c r="A1232" s="3">
        <v>20184090568492</v>
      </c>
      <c r="B1232" s="2">
        <v>43259</v>
      </c>
      <c r="C1232" s="2">
        <v>43284</v>
      </c>
      <c r="D1232" s="3"/>
      <c r="E1232" s="1" t="s">
        <v>18</v>
      </c>
      <c r="F1232" s="1" t="s">
        <v>24</v>
      </c>
      <c r="G1232" s="1" t="s">
        <v>2276</v>
      </c>
      <c r="H1232" s="1" t="s">
        <v>1863</v>
      </c>
      <c r="I1232" s="1" t="s">
        <v>26</v>
      </c>
      <c r="J1232" s="1" t="s">
        <v>20</v>
      </c>
      <c r="K1232" s="1">
        <v>999</v>
      </c>
      <c r="L1232" s="1" t="s">
        <v>21</v>
      </c>
      <c r="M1232" s="1" t="s">
        <v>729</v>
      </c>
      <c r="N1232" s="1">
        <v>306</v>
      </c>
      <c r="O1232" s="1" t="s">
        <v>23</v>
      </c>
      <c r="P1232" s="1" t="str">
        <f t="shared" si="19"/>
        <v>-</v>
      </c>
    </row>
    <row r="1233" spans="1:16" x14ac:dyDescent="0.25">
      <c r="A1233" s="3">
        <v>20184090568782</v>
      </c>
      <c r="B1233" s="2">
        <v>43259</v>
      </c>
      <c r="C1233" s="2">
        <v>43276</v>
      </c>
      <c r="D1233" s="3">
        <v>20183080207321</v>
      </c>
      <c r="E1233" s="2">
        <v>43286</v>
      </c>
      <c r="F1233" s="1" t="s">
        <v>15</v>
      </c>
      <c r="G1233" s="1" t="s">
        <v>2277</v>
      </c>
      <c r="H1233" s="1" t="s">
        <v>17</v>
      </c>
      <c r="I1233" s="1" t="s">
        <v>26</v>
      </c>
      <c r="J1233" s="1" t="s">
        <v>415</v>
      </c>
      <c r="K1233" s="1">
        <v>999</v>
      </c>
      <c r="L1233" s="1" t="s">
        <v>21</v>
      </c>
      <c r="M1233" s="1" t="s">
        <v>2278</v>
      </c>
      <c r="N1233" s="1">
        <v>308</v>
      </c>
      <c r="O1233" s="1" t="s">
        <v>23</v>
      </c>
      <c r="P1233" s="1">
        <f t="shared" si="19"/>
        <v>27</v>
      </c>
    </row>
    <row r="1234" spans="1:16" x14ac:dyDescent="0.25">
      <c r="A1234" s="3">
        <v>20184090569182</v>
      </c>
      <c r="B1234" s="2">
        <v>43259</v>
      </c>
      <c r="C1234" s="2">
        <v>43276</v>
      </c>
      <c r="D1234" s="3">
        <v>20183030189191</v>
      </c>
      <c r="E1234" s="2">
        <v>43270</v>
      </c>
      <c r="F1234" s="1" t="s">
        <v>285</v>
      </c>
      <c r="G1234" s="1" t="s">
        <v>2279</v>
      </c>
      <c r="H1234" s="1" t="s">
        <v>385</v>
      </c>
      <c r="I1234" s="1" t="s">
        <v>19</v>
      </c>
      <c r="J1234" s="1" t="s">
        <v>127</v>
      </c>
      <c r="K1234" s="1">
        <v>999</v>
      </c>
      <c r="L1234" s="1" t="s">
        <v>21</v>
      </c>
      <c r="M1234" s="1" t="s">
        <v>162</v>
      </c>
      <c r="N1234" s="1">
        <v>303</v>
      </c>
      <c r="O1234" s="1" t="s">
        <v>23</v>
      </c>
      <c r="P1234" s="1">
        <f t="shared" si="19"/>
        <v>11</v>
      </c>
    </row>
    <row r="1235" spans="1:16" x14ac:dyDescent="0.25">
      <c r="A1235" s="3">
        <v>20184090569232</v>
      </c>
      <c r="B1235" s="2">
        <v>43259</v>
      </c>
      <c r="C1235" s="2">
        <v>43276</v>
      </c>
      <c r="D1235" s="3">
        <v>20183070181761</v>
      </c>
      <c r="E1235" s="2">
        <v>43265</v>
      </c>
      <c r="F1235" s="1" t="s">
        <v>285</v>
      </c>
      <c r="G1235" s="1" t="s">
        <v>2280</v>
      </c>
      <c r="H1235" s="1" t="s">
        <v>1600</v>
      </c>
      <c r="I1235" s="1" t="s">
        <v>19</v>
      </c>
      <c r="J1235" s="1" t="s">
        <v>48</v>
      </c>
      <c r="K1235" s="1">
        <v>999</v>
      </c>
      <c r="L1235" s="1" t="s">
        <v>21</v>
      </c>
      <c r="M1235" s="1" t="s">
        <v>1825</v>
      </c>
      <c r="N1235" s="1">
        <v>307</v>
      </c>
      <c r="O1235" s="1" t="s">
        <v>23</v>
      </c>
      <c r="P1235" s="1">
        <f t="shared" si="19"/>
        <v>6</v>
      </c>
    </row>
    <row r="1236" spans="1:16" x14ac:dyDescent="0.25">
      <c r="A1236" s="3">
        <v>20184090569582</v>
      </c>
      <c r="B1236" s="2">
        <v>43259</v>
      </c>
      <c r="C1236" s="2">
        <v>43284</v>
      </c>
      <c r="D1236" s="3" t="s">
        <v>2281</v>
      </c>
      <c r="E1236" s="2">
        <v>43286</v>
      </c>
      <c r="F1236" s="1" t="s">
        <v>24</v>
      </c>
      <c r="G1236" s="1" t="s">
        <v>2282</v>
      </c>
      <c r="H1236" s="1" t="s">
        <v>1439</v>
      </c>
      <c r="I1236" s="1" t="s">
        <v>26</v>
      </c>
      <c r="J1236" s="1" t="s">
        <v>20</v>
      </c>
      <c r="K1236" s="1">
        <v>999</v>
      </c>
      <c r="L1236" s="1" t="s">
        <v>21</v>
      </c>
      <c r="M1236" s="1" t="s">
        <v>665</v>
      </c>
      <c r="N1236" s="1">
        <v>604</v>
      </c>
      <c r="O1236" s="1" t="s">
        <v>23</v>
      </c>
      <c r="P1236" s="1">
        <f t="shared" si="19"/>
        <v>27</v>
      </c>
    </row>
    <row r="1237" spans="1:16" x14ac:dyDescent="0.25">
      <c r="A1237" s="3">
        <v>20184090569612</v>
      </c>
      <c r="B1237" s="2">
        <v>43259</v>
      </c>
      <c r="C1237" s="2">
        <v>43284</v>
      </c>
      <c r="D1237" s="3">
        <v>20183060197491</v>
      </c>
      <c r="E1237" s="2">
        <v>43277</v>
      </c>
      <c r="F1237" s="1" t="s">
        <v>67</v>
      </c>
      <c r="G1237" s="1" t="s">
        <v>2283</v>
      </c>
      <c r="H1237" s="1" t="s">
        <v>2284</v>
      </c>
      <c r="I1237" s="1" t="s">
        <v>19</v>
      </c>
      <c r="J1237" s="1" t="s">
        <v>20</v>
      </c>
      <c r="K1237" s="1">
        <v>999</v>
      </c>
      <c r="L1237" s="1" t="s">
        <v>21</v>
      </c>
      <c r="M1237" s="1" t="s">
        <v>1981</v>
      </c>
      <c r="N1237" s="1">
        <v>306</v>
      </c>
      <c r="O1237" s="1" t="s">
        <v>23</v>
      </c>
      <c r="P1237" s="1">
        <f t="shared" si="19"/>
        <v>18</v>
      </c>
    </row>
    <row r="1238" spans="1:16" x14ac:dyDescent="0.25">
      <c r="A1238" s="3">
        <v>20184090569632</v>
      </c>
      <c r="B1238" s="2">
        <v>43259</v>
      </c>
      <c r="C1238" s="2">
        <v>43284</v>
      </c>
      <c r="D1238" s="3">
        <v>20183040200461</v>
      </c>
      <c r="E1238" s="2">
        <v>43279</v>
      </c>
      <c r="F1238" s="1" t="s">
        <v>67</v>
      </c>
      <c r="G1238" s="1" t="s">
        <v>2285</v>
      </c>
      <c r="H1238" s="1" t="s">
        <v>237</v>
      </c>
      <c r="I1238" s="1" t="s">
        <v>19</v>
      </c>
      <c r="J1238" s="1" t="s">
        <v>20</v>
      </c>
      <c r="K1238" s="1">
        <v>999</v>
      </c>
      <c r="L1238" s="1" t="s">
        <v>21</v>
      </c>
      <c r="M1238" s="1" t="s">
        <v>238</v>
      </c>
      <c r="N1238" s="1">
        <v>304</v>
      </c>
      <c r="O1238" s="1" t="s">
        <v>23</v>
      </c>
      <c r="P1238" s="1">
        <f t="shared" si="19"/>
        <v>20</v>
      </c>
    </row>
    <row r="1239" spans="1:16" x14ac:dyDescent="0.25">
      <c r="A1239" s="3">
        <v>20184090570522</v>
      </c>
      <c r="B1239" s="2">
        <v>43259</v>
      </c>
      <c r="C1239" s="2">
        <v>43284</v>
      </c>
      <c r="D1239" s="3">
        <v>20185000190751</v>
      </c>
      <c r="E1239" s="2">
        <v>43271</v>
      </c>
      <c r="F1239" s="1" t="s">
        <v>24</v>
      </c>
      <c r="G1239" s="1" t="s">
        <v>2286</v>
      </c>
      <c r="H1239" s="1" t="s">
        <v>482</v>
      </c>
      <c r="I1239" s="1" t="s">
        <v>19</v>
      </c>
      <c r="J1239" s="1" t="s">
        <v>20</v>
      </c>
      <c r="K1239" s="1">
        <v>999</v>
      </c>
      <c r="L1239" s="1" t="s">
        <v>21</v>
      </c>
      <c r="M1239" s="1" t="s">
        <v>441</v>
      </c>
      <c r="N1239" s="1">
        <v>500</v>
      </c>
      <c r="O1239" s="1" t="s">
        <v>23</v>
      </c>
      <c r="P1239" s="1">
        <f t="shared" si="19"/>
        <v>12</v>
      </c>
    </row>
    <row r="1240" spans="1:16" x14ac:dyDescent="0.25">
      <c r="A1240" s="3">
        <v>20184090570752</v>
      </c>
      <c r="B1240" s="2">
        <v>43259</v>
      </c>
      <c r="C1240" s="2">
        <v>43284</v>
      </c>
      <c r="D1240" s="3">
        <v>20185000183441</v>
      </c>
      <c r="E1240" s="2">
        <v>43265</v>
      </c>
      <c r="F1240" s="1" t="s">
        <v>43</v>
      </c>
      <c r="G1240" s="1" t="s">
        <v>2287</v>
      </c>
      <c r="H1240" s="1" t="s">
        <v>1500</v>
      </c>
      <c r="I1240" s="1" t="s">
        <v>19</v>
      </c>
      <c r="J1240" s="1" t="s">
        <v>48</v>
      </c>
      <c r="K1240" s="1">
        <v>999</v>
      </c>
      <c r="L1240" s="1" t="s">
        <v>21</v>
      </c>
      <c r="M1240" s="1" t="s">
        <v>112</v>
      </c>
      <c r="N1240" s="1">
        <v>500</v>
      </c>
      <c r="O1240" s="1" t="s">
        <v>23</v>
      </c>
      <c r="P1240" s="1">
        <f t="shared" si="19"/>
        <v>6</v>
      </c>
    </row>
    <row r="1241" spans="1:16" x14ac:dyDescent="0.25">
      <c r="A1241" s="3">
        <v>20184090570762</v>
      </c>
      <c r="B1241" s="2">
        <v>43259</v>
      </c>
      <c r="C1241" s="2">
        <v>43276</v>
      </c>
      <c r="D1241" s="3">
        <v>20185000204541</v>
      </c>
      <c r="E1241" s="2">
        <v>43284</v>
      </c>
      <c r="F1241" s="1" t="s">
        <v>15</v>
      </c>
      <c r="G1241" s="1" t="s">
        <v>2288</v>
      </c>
      <c r="H1241" s="1" t="s">
        <v>17</v>
      </c>
      <c r="I1241" s="1" t="s">
        <v>26</v>
      </c>
      <c r="J1241" s="1" t="s">
        <v>20</v>
      </c>
      <c r="K1241" s="1">
        <v>999</v>
      </c>
      <c r="L1241" s="1" t="s">
        <v>21</v>
      </c>
      <c r="M1241" s="1" t="s">
        <v>22</v>
      </c>
      <c r="N1241" s="1">
        <v>500</v>
      </c>
      <c r="O1241" s="1" t="s">
        <v>23</v>
      </c>
      <c r="P1241" s="1">
        <f t="shared" si="19"/>
        <v>25</v>
      </c>
    </row>
    <row r="1242" spans="1:16" x14ac:dyDescent="0.25">
      <c r="A1242" s="3">
        <v>20184090570882</v>
      </c>
      <c r="B1242" s="2">
        <v>43259</v>
      </c>
      <c r="C1242" s="2">
        <v>43276</v>
      </c>
      <c r="D1242" s="3">
        <v>20183000193831</v>
      </c>
      <c r="E1242" s="2">
        <v>43273</v>
      </c>
      <c r="F1242" s="1" t="s">
        <v>51</v>
      </c>
      <c r="G1242" s="1" t="s">
        <v>2289</v>
      </c>
      <c r="H1242" s="1" t="s">
        <v>1672</v>
      </c>
      <c r="I1242" s="1" t="s">
        <v>19</v>
      </c>
      <c r="J1242" s="1" t="s">
        <v>144</v>
      </c>
      <c r="K1242" s="1">
        <v>999</v>
      </c>
      <c r="L1242" s="1" t="s">
        <v>21</v>
      </c>
      <c r="M1242" s="1" t="s">
        <v>193</v>
      </c>
      <c r="N1242" s="1">
        <v>300</v>
      </c>
      <c r="O1242" s="1" t="s">
        <v>23</v>
      </c>
      <c r="P1242" s="1">
        <f t="shared" si="19"/>
        <v>14</v>
      </c>
    </row>
    <row r="1243" spans="1:16" x14ac:dyDescent="0.25">
      <c r="A1243" s="3">
        <v>20184090570962</v>
      </c>
      <c r="B1243" s="2">
        <v>43259</v>
      </c>
      <c r="C1243" s="2">
        <v>43284</v>
      </c>
      <c r="D1243" s="3">
        <v>20186060197071</v>
      </c>
      <c r="E1243" s="2">
        <v>43276</v>
      </c>
      <c r="F1243" s="1" t="s">
        <v>24</v>
      </c>
      <c r="G1243" s="1" t="s">
        <v>2290</v>
      </c>
      <c r="H1243" s="1" t="s">
        <v>69</v>
      </c>
      <c r="I1243" s="1" t="s">
        <v>19</v>
      </c>
      <c r="J1243" s="1" t="s">
        <v>20</v>
      </c>
      <c r="K1243" s="1">
        <v>999</v>
      </c>
      <c r="L1243" s="1" t="s">
        <v>21</v>
      </c>
      <c r="M1243" s="1" t="s">
        <v>70</v>
      </c>
      <c r="N1243" s="1">
        <v>606</v>
      </c>
      <c r="O1243" s="1" t="s">
        <v>23</v>
      </c>
      <c r="P1243" s="1">
        <f t="shared" si="19"/>
        <v>17</v>
      </c>
    </row>
    <row r="1244" spans="1:16" x14ac:dyDescent="0.25">
      <c r="A1244" s="3">
        <v>20184090571372</v>
      </c>
      <c r="B1244" s="2">
        <v>43259</v>
      </c>
      <c r="C1244" s="2">
        <v>43284</v>
      </c>
      <c r="D1244" s="3">
        <v>20186060199591</v>
      </c>
      <c r="E1244" s="2">
        <v>43278</v>
      </c>
      <c r="F1244" s="1" t="s">
        <v>24</v>
      </c>
      <c r="G1244" s="1" t="s">
        <v>2291</v>
      </c>
      <c r="H1244" s="1" t="s">
        <v>2292</v>
      </c>
      <c r="I1244" s="1" t="s">
        <v>19</v>
      </c>
      <c r="J1244" s="1" t="s">
        <v>48</v>
      </c>
      <c r="K1244" s="1">
        <v>999</v>
      </c>
      <c r="L1244" s="1" t="s">
        <v>21</v>
      </c>
      <c r="M1244" s="1" t="s">
        <v>27</v>
      </c>
      <c r="N1244" s="1">
        <v>606</v>
      </c>
      <c r="O1244" s="1" t="s">
        <v>23</v>
      </c>
      <c r="P1244" s="1">
        <f t="shared" si="19"/>
        <v>19</v>
      </c>
    </row>
    <row r="1245" spans="1:16" x14ac:dyDescent="0.25">
      <c r="A1245" s="3">
        <v>20184090572162</v>
      </c>
      <c r="B1245" s="2">
        <v>43259</v>
      </c>
      <c r="C1245" s="2">
        <v>43349</v>
      </c>
      <c r="D1245" s="3"/>
      <c r="E1245" s="1" t="s">
        <v>18</v>
      </c>
      <c r="F1245" s="1" t="s">
        <v>158</v>
      </c>
      <c r="G1245" s="1" t="s">
        <v>2293</v>
      </c>
      <c r="H1245" s="1" t="s">
        <v>2294</v>
      </c>
      <c r="I1245" s="1" t="s">
        <v>548</v>
      </c>
      <c r="J1245" s="1" t="s">
        <v>48</v>
      </c>
      <c r="K1245" s="1">
        <v>606</v>
      </c>
      <c r="L1245" s="1" t="s">
        <v>2295</v>
      </c>
      <c r="M1245" s="1" t="s">
        <v>367</v>
      </c>
      <c r="N1245" s="1">
        <v>606</v>
      </c>
      <c r="O1245" s="1"/>
      <c r="P1245" s="1" t="str">
        <f t="shared" si="19"/>
        <v>-</v>
      </c>
    </row>
    <row r="1246" spans="1:16" x14ac:dyDescent="0.25">
      <c r="A1246" s="3">
        <v>20184090572922</v>
      </c>
      <c r="B1246" s="2">
        <v>43260</v>
      </c>
      <c r="C1246" s="2">
        <v>43284</v>
      </c>
      <c r="D1246" s="3">
        <v>20183000207571</v>
      </c>
      <c r="E1246" s="2">
        <v>43286</v>
      </c>
      <c r="F1246" s="1" t="s">
        <v>24</v>
      </c>
      <c r="G1246" s="1" t="s">
        <v>44</v>
      </c>
      <c r="H1246" s="1" t="s">
        <v>1554</v>
      </c>
      <c r="I1246" s="1" t="s">
        <v>26</v>
      </c>
      <c r="J1246" s="1" t="s">
        <v>18</v>
      </c>
      <c r="K1246" s="1">
        <v>999</v>
      </c>
      <c r="L1246" s="1" t="s">
        <v>21</v>
      </c>
      <c r="M1246" s="1" t="s">
        <v>328</v>
      </c>
      <c r="N1246" s="1">
        <v>300</v>
      </c>
      <c r="O1246" s="1" t="s">
        <v>23</v>
      </c>
      <c r="P1246" s="1">
        <f t="shared" si="19"/>
        <v>26</v>
      </c>
    </row>
    <row r="1247" spans="1:16" x14ac:dyDescent="0.25">
      <c r="A1247" s="3">
        <v>20184090572932</v>
      </c>
      <c r="B1247" s="2">
        <v>43260</v>
      </c>
      <c r="C1247" s="2">
        <v>43284</v>
      </c>
      <c r="D1247" s="3">
        <v>20183000193331</v>
      </c>
      <c r="E1247" s="2">
        <v>43272</v>
      </c>
      <c r="F1247" s="1" t="s">
        <v>43</v>
      </c>
      <c r="G1247" s="1" t="s">
        <v>44</v>
      </c>
      <c r="H1247" s="1" t="s">
        <v>2296</v>
      </c>
      <c r="I1247" s="1" t="s">
        <v>19</v>
      </c>
      <c r="J1247" s="1" t="s">
        <v>18</v>
      </c>
      <c r="K1247" s="1">
        <v>999</v>
      </c>
      <c r="L1247" s="1" t="s">
        <v>21</v>
      </c>
      <c r="M1247" s="1" t="s">
        <v>491</v>
      </c>
      <c r="N1247" s="1">
        <v>300</v>
      </c>
      <c r="O1247" s="1" t="s">
        <v>23</v>
      </c>
      <c r="P1247" s="1">
        <f t="shared" si="19"/>
        <v>12</v>
      </c>
    </row>
    <row r="1248" spans="1:16" x14ac:dyDescent="0.25">
      <c r="A1248" s="3">
        <v>20184090572942</v>
      </c>
      <c r="B1248" s="2">
        <v>43260</v>
      </c>
      <c r="C1248" s="2">
        <v>43276</v>
      </c>
      <c r="D1248" s="3" t="s">
        <v>2297</v>
      </c>
      <c r="E1248" s="2">
        <v>43280</v>
      </c>
      <c r="F1248" s="1" t="s">
        <v>124</v>
      </c>
      <c r="G1248" s="1" t="s">
        <v>44</v>
      </c>
      <c r="H1248" s="1" t="s">
        <v>2298</v>
      </c>
      <c r="I1248" s="1" t="s">
        <v>26</v>
      </c>
      <c r="J1248" s="1" t="s">
        <v>18</v>
      </c>
      <c r="K1248" s="1">
        <v>999</v>
      </c>
      <c r="L1248" s="1" t="s">
        <v>21</v>
      </c>
      <c r="M1248" s="1" t="s">
        <v>604</v>
      </c>
      <c r="N1248" s="1">
        <v>101</v>
      </c>
      <c r="O1248" s="1" t="s">
        <v>41</v>
      </c>
      <c r="P1248" s="1">
        <f t="shared" si="19"/>
        <v>20</v>
      </c>
    </row>
    <row r="1249" spans="1:16" x14ac:dyDescent="0.25">
      <c r="A1249" s="3">
        <v>20184090572962</v>
      </c>
      <c r="B1249" s="2">
        <v>43261</v>
      </c>
      <c r="C1249" s="2">
        <v>43284</v>
      </c>
      <c r="D1249" s="3">
        <v>20185000184601</v>
      </c>
      <c r="E1249" s="2">
        <v>43266</v>
      </c>
      <c r="F1249" s="1" t="s">
        <v>43</v>
      </c>
      <c r="G1249" s="1" t="s">
        <v>44</v>
      </c>
      <c r="H1249" s="1" t="s">
        <v>2299</v>
      </c>
      <c r="I1249" s="1" t="s">
        <v>19</v>
      </c>
      <c r="J1249" s="1" t="s">
        <v>18</v>
      </c>
      <c r="K1249" s="1">
        <v>999</v>
      </c>
      <c r="L1249" s="1" t="s">
        <v>21</v>
      </c>
      <c r="M1249" s="1" t="s">
        <v>34</v>
      </c>
      <c r="N1249" s="1">
        <v>500</v>
      </c>
      <c r="O1249" s="1" t="s">
        <v>23</v>
      </c>
      <c r="P1249" s="1">
        <f t="shared" si="19"/>
        <v>5</v>
      </c>
    </row>
    <row r="1250" spans="1:16" x14ac:dyDescent="0.25">
      <c r="A1250" s="3">
        <v>20184090573402</v>
      </c>
      <c r="B1250" s="2">
        <v>43263</v>
      </c>
      <c r="C1250" s="2">
        <v>43277</v>
      </c>
      <c r="D1250" s="3" t="s">
        <v>2300</v>
      </c>
      <c r="E1250" s="2">
        <v>43273</v>
      </c>
      <c r="F1250" s="1" t="s">
        <v>36</v>
      </c>
      <c r="G1250" s="1" t="s">
        <v>2301</v>
      </c>
      <c r="H1250" s="1" t="s">
        <v>755</v>
      </c>
      <c r="I1250" s="1" t="s">
        <v>19</v>
      </c>
      <c r="J1250" s="1" t="s">
        <v>39</v>
      </c>
      <c r="K1250" s="1">
        <v>500</v>
      </c>
      <c r="L1250" s="1" t="s">
        <v>2302</v>
      </c>
      <c r="M1250" s="1" t="s">
        <v>2303</v>
      </c>
      <c r="N1250" s="1">
        <v>500</v>
      </c>
      <c r="O1250" s="1"/>
      <c r="P1250" s="1">
        <f t="shared" si="19"/>
        <v>10</v>
      </c>
    </row>
    <row r="1251" spans="1:16" x14ac:dyDescent="0.25">
      <c r="A1251" s="3">
        <v>20184090573412</v>
      </c>
      <c r="B1251" s="2">
        <v>43263</v>
      </c>
      <c r="C1251" s="2">
        <v>43277</v>
      </c>
      <c r="D1251" s="3">
        <v>20183050196271</v>
      </c>
      <c r="E1251" s="2">
        <v>43276</v>
      </c>
      <c r="F1251" s="1" t="s">
        <v>15</v>
      </c>
      <c r="G1251" s="1" t="s">
        <v>2304</v>
      </c>
      <c r="H1251" s="1" t="s">
        <v>90</v>
      </c>
      <c r="I1251" s="1" t="s">
        <v>19</v>
      </c>
      <c r="J1251" s="1" t="s">
        <v>20</v>
      </c>
      <c r="K1251" s="1">
        <v>999</v>
      </c>
      <c r="L1251" s="1" t="s">
        <v>21</v>
      </c>
      <c r="M1251" s="1" t="s">
        <v>307</v>
      </c>
      <c r="N1251" s="1">
        <v>305</v>
      </c>
      <c r="O1251" s="1" t="s">
        <v>23</v>
      </c>
      <c r="P1251" s="1">
        <f t="shared" si="19"/>
        <v>13</v>
      </c>
    </row>
    <row r="1252" spans="1:16" x14ac:dyDescent="0.25">
      <c r="A1252" s="3">
        <v>20184090573522</v>
      </c>
      <c r="B1252" s="2">
        <v>43263</v>
      </c>
      <c r="C1252" s="2">
        <v>43277</v>
      </c>
      <c r="D1252" s="3">
        <v>20183070194511</v>
      </c>
      <c r="E1252" s="2">
        <v>43273</v>
      </c>
      <c r="F1252" s="1" t="s">
        <v>15</v>
      </c>
      <c r="G1252" s="1" t="s">
        <v>2305</v>
      </c>
      <c r="H1252" s="1" t="s">
        <v>2306</v>
      </c>
      <c r="I1252" s="1" t="s">
        <v>19</v>
      </c>
      <c r="J1252" s="1" t="s">
        <v>459</v>
      </c>
      <c r="K1252" s="1">
        <v>999</v>
      </c>
      <c r="L1252" s="1" t="s">
        <v>21</v>
      </c>
      <c r="M1252" s="1" t="s">
        <v>519</v>
      </c>
      <c r="N1252" s="1">
        <v>307</v>
      </c>
      <c r="O1252" s="1" t="s">
        <v>23</v>
      </c>
      <c r="P1252" s="1">
        <f t="shared" si="19"/>
        <v>10</v>
      </c>
    </row>
    <row r="1253" spans="1:16" x14ac:dyDescent="0.25">
      <c r="A1253" s="3">
        <v>20184090573542</v>
      </c>
      <c r="B1253" s="2">
        <v>43263</v>
      </c>
      <c r="C1253" s="2">
        <v>43285</v>
      </c>
      <c r="D1253" s="3">
        <v>20183040193891</v>
      </c>
      <c r="E1253" s="2">
        <v>43273</v>
      </c>
      <c r="F1253" s="1" t="s">
        <v>43</v>
      </c>
      <c r="G1253" s="1" t="s">
        <v>2307</v>
      </c>
      <c r="H1253" s="1" t="s">
        <v>2104</v>
      </c>
      <c r="I1253" s="1" t="s">
        <v>19</v>
      </c>
      <c r="J1253" s="1" t="s">
        <v>20</v>
      </c>
      <c r="K1253" s="1">
        <v>999</v>
      </c>
      <c r="L1253" s="1" t="s">
        <v>21</v>
      </c>
      <c r="M1253" s="1" t="s">
        <v>167</v>
      </c>
      <c r="N1253" s="1">
        <v>304</v>
      </c>
      <c r="O1253" s="1" t="s">
        <v>23</v>
      </c>
      <c r="P1253" s="1">
        <f t="shared" si="19"/>
        <v>10</v>
      </c>
    </row>
    <row r="1254" spans="1:16" x14ac:dyDescent="0.25">
      <c r="A1254" s="3">
        <v>20184090573552</v>
      </c>
      <c r="B1254" s="2">
        <v>43263</v>
      </c>
      <c r="C1254" s="2">
        <v>43285</v>
      </c>
      <c r="D1254" s="3">
        <v>20186060202351</v>
      </c>
      <c r="E1254" s="2">
        <v>43280</v>
      </c>
      <c r="F1254" s="1" t="s">
        <v>43</v>
      </c>
      <c r="G1254" s="1" t="s">
        <v>2308</v>
      </c>
      <c r="H1254" s="1" t="s">
        <v>2309</v>
      </c>
      <c r="I1254" s="1" t="s">
        <v>19</v>
      </c>
      <c r="J1254" s="1" t="s">
        <v>48</v>
      </c>
      <c r="K1254" s="1">
        <v>999</v>
      </c>
      <c r="L1254" s="1" t="s">
        <v>21</v>
      </c>
      <c r="M1254" s="1" t="s">
        <v>1530</v>
      </c>
      <c r="N1254" s="1">
        <v>606</v>
      </c>
      <c r="O1254" s="1" t="s">
        <v>23</v>
      </c>
      <c r="P1254" s="1">
        <f t="shared" si="19"/>
        <v>17</v>
      </c>
    </row>
    <row r="1255" spans="1:16" x14ac:dyDescent="0.25">
      <c r="A1255" s="3">
        <v>20184090573632</v>
      </c>
      <c r="B1255" s="2">
        <v>43263</v>
      </c>
      <c r="C1255" s="2">
        <v>43285</v>
      </c>
      <c r="D1255" s="3"/>
      <c r="E1255" s="1" t="s">
        <v>18</v>
      </c>
      <c r="F1255" s="1" t="s">
        <v>24</v>
      </c>
      <c r="G1255" s="1" t="s">
        <v>2310</v>
      </c>
      <c r="H1255" s="1" t="s">
        <v>2311</v>
      </c>
      <c r="I1255" s="1" t="s">
        <v>26</v>
      </c>
      <c r="J1255" s="1" t="s">
        <v>48</v>
      </c>
      <c r="K1255" s="1">
        <v>999</v>
      </c>
      <c r="L1255" s="1" t="s">
        <v>21</v>
      </c>
      <c r="M1255" s="1" t="s">
        <v>34</v>
      </c>
      <c r="N1255" s="1">
        <v>500</v>
      </c>
      <c r="O1255" s="1" t="s">
        <v>23</v>
      </c>
      <c r="P1255" s="1" t="str">
        <f t="shared" si="19"/>
        <v>-</v>
      </c>
    </row>
    <row r="1256" spans="1:16" x14ac:dyDescent="0.25">
      <c r="A1256" s="3">
        <v>20184090573652</v>
      </c>
      <c r="B1256" s="2">
        <v>43263</v>
      </c>
      <c r="C1256" s="2">
        <v>43285</v>
      </c>
      <c r="D1256" s="3">
        <v>20185000200121</v>
      </c>
      <c r="E1256" s="2">
        <v>43278</v>
      </c>
      <c r="F1256" s="1" t="s">
        <v>24</v>
      </c>
      <c r="G1256" s="1" t="s">
        <v>2312</v>
      </c>
      <c r="H1256" s="1" t="s">
        <v>2313</v>
      </c>
      <c r="I1256" s="1" t="s">
        <v>19</v>
      </c>
      <c r="J1256" s="1" t="s">
        <v>75</v>
      </c>
      <c r="K1256" s="1">
        <v>999</v>
      </c>
      <c r="L1256" s="1" t="s">
        <v>21</v>
      </c>
      <c r="M1256" s="1" t="s">
        <v>91</v>
      </c>
      <c r="N1256" s="1">
        <v>500</v>
      </c>
      <c r="O1256" s="1" t="s">
        <v>23</v>
      </c>
      <c r="P1256" s="1">
        <f t="shared" si="19"/>
        <v>15</v>
      </c>
    </row>
    <row r="1257" spans="1:16" x14ac:dyDescent="0.25">
      <c r="A1257" s="3">
        <v>20184090573872</v>
      </c>
      <c r="B1257" s="2">
        <v>43263</v>
      </c>
      <c r="C1257" s="2">
        <v>43285</v>
      </c>
      <c r="D1257" s="3">
        <v>20185000195631</v>
      </c>
      <c r="E1257" s="2">
        <v>43276</v>
      </c>
      <c r="F1257" s="1" t="s">
        <v>24</v>
      </c>
      <c r="G1257" s="1" t="s">
        <v>2314</v>
      </c>
      <c r="H1257" s="1" t="s">
        <v>2315</v>
      </c>
      <c r="I1257" s="1" t="s">
        <v>19</v>
      </c>
      <c r="J1257" s="1" t="s">
        <v>75</v>
      </c>
      <c r="K1257" s="1">
        <v>999</v>
      </c>
      <c r="L1257" s="1" t="s">
        <v>21</v>
      </c>
      <c r="M1257" s="1" t="s">
        <v>91</v>
      </c>
      <c r="N1257" s="1">
        <v>500</v>
      </c>
      <c r="O1257" s="1" t="s">
        <v>23</v>
      </c>
      <c r="P1257" s="1">
        <f t="shared" si="19"/>
        <v>13</v>
      </c>
    </row>
    <row r="1258" spans="1:16" x14ac:dyDescent="0.25">
      <c r="A1258" s="3">
        <v>20184090573912</v>
      </c>
      <c r="B1258" s="2">
        <v>43263</v>
      </c>
      <c r="C1258" s="2">
        <v>43285</v>
      </c>
      <c r="D1258" s="3">
        <v>20183060198041</v>
      </c>
      <c r="E1258" s="2">
        <v>43277</v>
      </c>
      <c r="F1258" s="1" t="s">
        <v>24</v>
      </c>
      <c r="G1258" s="1" t="s">
        <v>2316</v>
      </c>
      <c r="H1258" s="1" t="s">
        <v>2317</v>
      </c>
      <c r="I1258" s="1" t="s">
        <v>19</v>
      </c>
      <c r="J1258" s="1" t="s">
        <v>20</v>
      </c>
      <c r="K1258" s="1">
        <v>999</v>
      </c>
      <c r="L1258" s="1" t="s">
        <v>21</v>
      </c>
      <c r="M1258" s="1" t="s">
        <v>233</v>
      </c>
      <c r="N1258" s="1">
        <v>306</v>
      </c>
      <c r="O1258" s="1" t="s">
        <v>23</v>
      </c>
      <c r="P1258" s="1">
        <f t="shared" si="19"/>
        <v>14</v>
      </c>
    </row>
    <row r="1259" spans="1:16" x14ac:dyDescent="0.25">
      <c r="A1259" s="3">
        <v>20184090573922</v>
      </c>
      <c r="B1259" s="2">
        <v>43263</v>
      </c>
      <c r="C1259" s="2">
        <v>43285</v>
      </c>
      <c r="D1259" s="3">
        <v>20183000193401</v>
      </c>
      <c r="E1259" s="2">
        <v>43272</v>
      </c>
      <c r="F1259" s="1" t="s">
        <v>24</v>
      </c>
      <c r="G1259" s="1" t="s">
        <v>2318</v>
      </c>
      <c r="H1259" s="1" t="s">
        <v>1460</v>
      </c>
      <c r="I1259" s="1" t="s">
        <v>19</v>
      </c>
      <c r="J1259" s="1" t="s">
        <v>20</v>
      </c>
      <c r="K1259" s="1">
        <v>999</v>
      </c>
      <c r="L1259" s="1" t="s">
        <v>21</v>
      </c>
      <c r="M1259" s="1" t="s">
        <v>76</v>
      </c>
      <c r="N1259" s="1">
        <v>300</v>
      </c>
      <c r="O1259" s="1" t="s">
        <v>23</v>
      </c>
      <c r="P1259" s="1">
        <f t="shared" si="19"/>
        <v>9</v>
      </c>
    </row>
    <row r="1260" spans="1:16" x14ac:dyDescent="0.25">
      <c r="A1260" s="3">
        <v>20184090573932</v>
      </c>
      <c r="B1260" s="2">
        <v>43263</v>
      </c>
      <c r="C1260" s="2">
        <v>43277</v>
      </c>
      <c r="D1260" s="3">
        <v>20185000212461</v>
      </c>
      <c r="E1260" s="2">
        <v>43291</v>
      </c>
      <c r="F1260" s="1" t="s">
        <v>15</v>
      </c>
      <c r="G1260" s="1" t="s">
        <v>2319</v>
      </c>
      <c r="H1260" s="1" t="s">
        <v>2317</v>
      </c>
      <c r="I1260" s="1" t="s">
        <v>26</v>
      </c>
      <c r="J1260" s="1" t="s">
        <v>20</v>
      </c>
      <c r="K1260" s="1">
        <v>500</v>
      </c>
      <c r="L1260" s="1" t="s">
        <v>2320</v>
      </c>
      <c r="M1260" s="1" t="s">
        <v>778</v>
      </c>
      <c r="N1260" s="1">
        <v>500</v>
      </c>
      <c r="O1260" s="1"/>
      <c r="P1260" s="1">
        <f t="shared" si="19"/>
        <v>28</v>
      </c>
    </row>
    <row r="1261" spans="1:16" x14ac:dyDescent="0.25">
      <c r="A1261" s="3">
        <v>20184090573952</v>
      </c>
      <c r="B1261" s="2">
        <v>43263</v>
      </c>
      <c r="C1261" s="2">
        <v>43285</v>
      </c>
      <c r="D1261" s="3"/>
      <c r="E1261" s="1" t="s">
        <v>18</v>
      </c>
      <c r="F1261" s="1" t="s">
        <v>24</v>
      </c>
      <c r="G1261" s="1" t="s">
        <v>2321</v>
      </c>
      <c r="H1261" s="1" t="s">
        <v>2317</v>
      </c>
      <c r="I1261" s="1" t="s">
        <v>26</v>
      </c>
      <c r="J1261" s="1" t="s">
        <v>20</v>
      </c>
      <c r="K1261" s="1">
        <v>304</v>
      </c>
      <c r="L1261" s="1" t="s">
        <v>2039</v>
      </c>
      <c r="M1261" s="1" t="s">
        <v>73</v>
      </c>
      <c r="N1261" s="1">
        <v>304</v>
      </c>
      <c r="O1261" s="1"/>
      <c r="P1261" s="1" t="str">
        <f t="shared" si="19"/>
        <v>-</v>
      </c>
    </row>
    <row r="1262" spans="1:16" x14ac:dyDescent="0.25">
      <c r="A1262" s="3">
        <v>20184090573962</v>
      </c>
      <c r="B1262" s="2">
        <v>43263</v>
      </c>
      <c r="C1262" s="2">
        <v>43285</v>
      </c>
      <c r="D1262" s="3">
        <v>20183040192541</v>
      </c>
      <c r="E1262" s="2">
        <v>43272</v>
      </c>
      <c r="F1262" s="1" t="s">
        <v>43</v>
      </c>
      <c r="G1262" s="1" t="s">
        <v>2322</v>
      </c>
      <c r="H1262" s="1" t="s">
        <v>2323</v>
      </c>
      <c r="I1262" s="1" t="s">
        <v>19</v>
      </c>
      <c r="J1262" s="1" t="s">
        <v>20</v>
      </c>
      <c r="K1262" s="1">
        <v>999</v>
      </c>
      <c r="L1262" s="1" t="s">
        <v>21</v>
      </c>
      <c r="M1262" s="1" t="s">
        <v>167</v>
      </c>
      <c r="N1262" s="1">
        <v>304</v>
      </c>
      <c r="O1262" s="1" t="s">
        <v>23</v>
      </c>
      <c r="P1262" s="1">
        <f t="shared" si="19"/>
        <v>9</v>
      </c>
    </row>
    <row r="1263" spans="1:16" x14ac:dyDescent="0.25">
      <c r="A1263" s="3">
        <v>20184090574052</v>
      </c>
      <c r="B1263" s="2">
        <v>43263</v>
      </c>
      <c r="C1263" s="2">
        <v>43285</v>
      </c>
      <c r="D1263" s="3">
        <v>20185000195601</v>
      </c>
      <c r="E1263" s="2">
        <v>43276</v>
      </c>
      <c r="F1263" s="1" t="s">
        <v>24</v>
      </c>
      <c r="G1263" s="1" t="s">
        <v>2324</v>
      </c>
      <c r="H1263" s="1" t="s">
        <v>2325</v>
      </c>
      <c r="I1263" s="1" t="s">
        <v>19</v>
      </c>
      <c r="J1263" s="1" t="s">
        <v>75</v>
      </c>
      <c r="K1263" s="1">
        <v>999</v>
      </c>
      <c r="L1263" s="1" t="s">
        <v>21</v>
      </c>
      <c r="M1263" s="1" t="s">
        <v>91</v>
      </c>
      <c r="N1263" s="1">
        <v>500</v>
      </c>
      <c r="O1263" s="1" t="s">
        <v>23</v>
      </c>
      <c r="P1263" s="1">
        <f t="shared" si="19"/>
        <v>13</v>
      </c>
    </row>
    <row r="1264" spans="1:16" x14ac:dyDescent="0.25">
      <c r="A1264" s="3">
        <v>20184090574112</v>
      </c>
      <c r="B1264" s="2">
        <v>43263</v>
      </c>
      <c r="C1264" s="2">
        <v>43285</v>
      </c>
      <c r="D1264" s="3">
        <v>20183000197731</v>
      </c>
      <c r="E1264" s="2">
        <v>43277</v>
      </c>
      <c r="F1264" s="1" t="s">
        <v>43</v>
      </c>
      <c r="G1264" s="1" t="s">
        <v>2326</v>
      </c>
      <c r="H1264" s="1" t="s">
        <v>2327</v>
      </c>
      <c r="I1264" s="1" t="s">
        <v>19</v>
      </c>
      <c r="J1264" s="1" t="s">
        <v>20</v>
      </c>
      <c r="K1264" s="1">
        <v>999</v>
      </c>
      <c r="L1264" s="1" t="s">
        <v>21</v>
      </c>
      <c r="M1264" s="1" t="s">
        <v>1123</v>
      </c>
      <c r="N1264" s="1">
        <v>300</v>
      </c>
      <c r="O1264" s="1" t="s">
        <v>23</v>
      </c>
      <c r="P1264" s="1">
        <f t="shared" si="19"/>
        <v>14</v>
      </c>
    </row>
    <row r="1265" spans="1:16" x14ac:dyDescent="0.25">
      <c r="A1265" s="3">
        <v>20184090574272</v>
      </c>
      <c r="B1265" s="2">
        <v>43263</v>
      </c>
      <c r="C1265" s="2">
        <v>43285</v>
      </c>
      <c r="D1265" s="3">
        <v>20186060191901</v>
      </c>
      <c r="E1265" s="2">
        <v>43271</v>
      </c>
      <c r="F1265" s="1" t="s">
        <v>24</v>
      </c>
      <c r="G1265" s="1" t="s">
        <v>44</v>
      </c>
      <c r="H1265" s="1" t="s">
        <v>2328</v>
      </c>
      <c r="I1265" s="1" t="s">
        <v>19</v>
      </c>
      <c r="J1265" s="1" t="s">
        <v>18</v>
      </c>
      <c r="K1265" s="1">
        <v>606</v>
      </c>
      <c r="L1265" s="1" t="s">
        <v>903</v>
      </c>
      <c r="M1265" s="1" t="s">
        <v>367</v>
      </c>
      <c r="N1265" s="1">
        <v>606</v>
      </c>
      <c r="O1265" s="1"/>
      <c r="P1265" s="1">
        <f t="shared" si="19"/>
        <v>8</v>
      </c>
    </row>
    <row r="1266" spans="1:16" x14ac:dyDescent="0.25">
      <c r="A1266" s="3">
        <v>20184090574802</v>
      </c>
      <c r="B1266" s="2">
        <v>43263</v>
      </c>
      <c r="C1266" s="2">
        <v>43277</v>
      </c>
      <c r="D1266" s="3" t="s">
        <v>2329</v>
      </c>
      <c r="E1266" s="2">
        <v>43271</v>
      </c>
      <c r="F1266" s="1" t="s">
        <v>15</v>
      </c>
      <c r="G1266" s="1" t="s">
        <v>2330</v>
      </c>
      <c r="H1266" s="1" t="s">
        <v>2317</v>
      </c>
      <c r="I1266" s="1" t="s">
        <v>19</v>
      </c>
      <c r="J1266" s="1" t="s">
        <v>20</v>
      </c>
      <c r="K1266" s="1">
        <v>304</v>
      </c>
      <c r="L1266" s="1" t="s">
        <v>2039</v>
      </c>
      <c r="M1266" s="1" t="s">
        <v>73</v>
      </c>
      <c r="N1266" s="1">
        <v>304</v>
      </c>
      <c r="O1266" s="1"/>
      <c r="P1266" s="1">
        <f t="shared" si="19"/>
        <v>8</v>
      </c>
    </row>
    <row r="1267" spans="1:16" x14ac:dyDescent="0.25">
      <c r="A1267" s="3">
        <v>20184090575342</v>
      </c>
      <c r="B1267" s="2">
        <v>43263</v>
      </c>
      <c r="C1267" s="2">
        <v>43285</v>
      </c>
      <c r="D1267" s="3">
        <v>20183000208431</v>
      </c>
      <c r="E1267" s="2">
        <v>43287</v>
      </c>
      <c r="F1267" s="1" t="s">
        <v>24</v>
      </c>
      <c r="G1267" s="1" t="s">
        <v>2331</v>
      </c>
      <c r="H1267" s="1" t="s">
        <v>2332</v>
      </c>
      <c r="I1267" s="1" t="s">
        <v>26</v>
      </c>
      <c r="J1267" s="1" t="s">
        <v>75</v>
      </c>
      <c r="K1267" s="1">
        <v>999</v>
      </c>
      <c r="L1267" s="1" t="s">
        <v>21</v>
      </c>
      <c r="M1267" s="1" t="s">
        <v>76</v>
      </c>
      <c r="N1267" s="1">
        <v>300</v>
      </c>
      <c r="O1267" s="1" t="s">
        <v>23</v>
      </c>
      <c r="P1267" s="1">
        <f t="shared" si="19"/>
        <v>24</v>
      </c>
    </row>
    <row r="1268" spans="1:16" x14ac:dyDescent="0.25">
      <c r="A1268" s="3">
        <v>20184090575462</v>
      </c>
      <c r="B1268" s="2">
        <v>43263</v>
      </c>
      <c r="C1268" s="2">
        <v>43285</v>
      </c>
      <c r="D1268" s="3">
        <v>20183040097833</v>
      </c>
      <c r="E1268" s="2">
        <v>43284</v>
      </c>
      <c r="F1268" s="1" t="s">
        <v>24</v>
      </c>
      <c r="G1268" s="1" t="s">
        <v>2333</v>
      </c>
      <c r="H1268" s="1" t="s">
        <v>2334</v>
      </c>
      <c r="I1268" s="1" t="s">
        <v>19</v>
      </c>
      <c r="J1268" s="1" t="s">
        <v>127</v>
      </c>
      <c r="K1268" s="1">
        <v>999</v>
      </c>
      <c r="L1268" s="1" t="s">
        <v>21</v>
      </c>
      <c r="M1268" s="1" t="s">
        <v>760</v>
      </c>
      <c r="N1268" s="1">
        <v>304</v>
      </c>
      <c r="O1268" s="1" t="s">
        <v>23</v>
      </c>
      <c r="P1268" s="1">
        <f t="shared" si="19"/>
        <v>21</v>
      </c>
    </row>
    <row r="1269" spans="1:16" x14ac:dyDescent="0.25">
      <c r="A1269" s="3">
        <v>20184090575772</v>
      </c>
      <c r="B1269" s="2">
        <v>43263</v>
      </c>
      <c r="C1269" s="2">
        <v>43285</v>
      </c>
      <c r="D1269" s="3">
        <v>20187030193041</v>
      </c>
      <c r="E1269" s="2">
        <v>43272</v>
      </c>
      <c r="F1269" s="1" t="s">
        <v>24</v>
      </c>
      <c r="G1269" s="1" t="s">
        <v>2335</v>
      </c>
      <c r="H1269" s="1" t="s">
        <v>2336</v>
      </c>
      <c r="I1269" s="1" t="s">
        <v>19</v>
      </c>
      <c r="J1269" s="1" t="s">
        <v>127</v>
      </c>
      <c r="K1269" s="1">
        <v>999</v>
      </c>
      <c r="L1269" s="1" t="s">
        <v>21</v>
      </c>
      <c r="M1269" s="1" t="s">
        <v>387</v>
      </c>
      <c r="N1269" s="1">
        <v>703</v>
      </c>
      <c r="O1269" s="1" t="s">
        <v>23</v>
      </c>
      <c r="P1269" s="1">
        <f t="shared" si="19"/>
        <v>9</v>
      </c>
    </row>
    <row r="1270" spans="1:16" x14ac:dyDescent="0.25">
      <c r="A1270" s="3">
        <v>20184090576122</v>
      </c>
      <c r="B1270" s="2">
        <v>43263</v>
      </c>
      <c r="C1270" s="2">
        <v>43277</v>
      </c>
      <c r="D1270" s="3">
        <v>20183050192851</v>
      </c>
      <c r="E1270" s="2">
        <v>43272</v>
      </c>
      <c r="F1270" s="1" t="s">
        <v>51</v>
      </c>
      <c r="G1270" s="1" t="s">
        <v>2337</v>
      </c>
      <c r="H1270" s="1" t="s">
        <v>2338</v>
      </c>
      <c r="I1270" s="1" t="s">
        <v>19</v>
      </c>
      <c r="J1270" s="1" t="s">
        <v>20</v>
      </c>
      <c r="K1270" s="1">
        <v>999</v>
      </c>
      <c r="L1270" s="1" t="s">
        <v>21</v>
      </c>
      <c r="M1270" s="1" t="s">
        <v>226</v>
      </c>
      <c r="N1270" s="1">
        <v>305</v>
      </c>
      <c r="O1270" s="1" t="s">
        <v>23</v>
      </c>
      <c r="P1270" s="1">
        <f t="shared" si="19"/>
        <v>9</v>
      </c>
    </row>
    <row r="1271" spans="1:16" x14ac:dyDescent="0.25">
      <c r="A1271" s="3">
        <v>20184090576142</v>
      </c>
      <c r="B1271" s="2">
        <v>43263</v>
      </c>
      <c r="C1271" s="2">
        <v>43285</v>
      </c>
      <c r="D1271" s="3">
        <v>20185000193821</v>
      </c>
      <c r="E1271" s="2">
        <v>43273</v>
      </c>
      <c r="F1271" s="1" t="s">
        <v>43</v>
      </c>
      <c r="G1271" s="1" t="s">
        <v>2339</v>
      </c>
      <c r="H1271" s="1" t="s">
        <v>1178</v>
      </c>
      <c r="I1271" s="1" t="s">
        <v>19</v>
      </c>
      <c r="J1271" s="1" t="s">
        <v>20</v>
      </c>
      <c r="K1271" s="1">
        <v>999</v>
      </c>
      <c r="L1271" s="1" t="s">
        <v>21</v>
      </c>
      <c r="M1271" s="1" t="s">
        <v>108</v>
      </c>
      <c r="N1271" s="1">
        <v>500</v>
      </c>
      <c r="O1271" s="1" t="s">
        <v>23</v>
      </c>
      <c r="P1271" s="1">
        <f t="shared" si="19"/>
        <v>10</v>
      </c>
    </row>
    <row r="1272" spans="1:16" x14ac:dyDescent="0.25">
      <c r="A1272" s="3">
        <v>20184090576222</v>
      </c>
      <c r="B1272" s="2">
        <v>43263</v>
      </c>
      <c r="C1272" s="2">
        <v>43285</v>
      </c>
      <c r="D1272" s="3">
        <v>20183000198261</v>
      </c>
      <c r="E1272" s="2">
        <v>43277</v>
      </c>
      <c r="F1272" s="1" t="s">
        <v>24</v>
      </c>
      <c r="G1272" s="1" t="s">
        <v>2340</v>
      </c>
      <c r="H1272" s="1" t="s">
        <v>2341</v>
      </c>
      <c r="I1272" s="1" t="s">
        <v>19</v>
      </c>
      <c r="J1272" s="1" t="s">
        <v>39</v>
      </c>
      <c r="K1272" s="1">
        <v>999</v>
      </c>
      <c r="L1272" s="1" t="s">
        <v>21</v>
      </c>
      <c r="M1272" s="1" t="s">
        <v>138</v>
      </c>
      <c r="N1272" s="1">
        <v>300</v>
      </c>
      <c r="O1272" s="1" t="s">
        <v>23</v>
      </c>
      <c r="P1272" s="1">
        <f t="shared" si="19"/>
        <v>14</v>
      </c>
    </row>
    <row r="1273" spans="1:16" x14ac:dyDescent="0.25">
      <c r="A1273" s="3">
        <v>20184090576252</v>
      </c>
      <c r="B1273" s="2">
        <v>43263</v>
      </c>
      <c r="C1273" s="2">
        <v>43285</v>
      </c>
      <c r="D1273" s="3">
        <v>20183000200931</v>
      </c>
      <c r="E1273" s="2">
        <v>43279</v>
      </c>
      <c r="F1273" s="1" t="s">
        <v>43</v>
      </c>
      <c r="G1273" s="1" t="s">
        <v>2342</v>
      </c>
      <c r="H1273" s="1" t="s">
        <v>2343</v>
      </c>
      <c r="I1273" s="1" t="s">
        <v>19</v>
      </c>
      <c r="J1273" s="1" t="s">
        <v>75</v>
      </c>
      <c r="K1273" s="1">
        <v>999</v>
      </c>
      <c r="L1273" s="1" t="s">
        <v>21</v>
      </c>
      <c r="M1273" s="1" t="s">
        <v>151</v>
      </c>
      <c r="N1273" s="1">
        <v>300</v>
      </c>
      <c r="O1273" s="1" t="s">
        <v>23</v>
      </c>
      <c r="P1273" s="1">
        <f t="shared" si="19"/>
        <v>16</v>
      </c>
    </row>
    <row r="1274" spans="1:16" x14ac:dyDescent="0.25">
      <c r="A1274" s="3">
        <v>20184090576282</v>
      </c>
      <c r="B1274" s="2">
        <v>43263</v>
      </c>
      <c r="C1274" s="2">
        <v>43277</v>
      </c>
      <c r="D1274" s="3">
        <v>20182000197771</v>
      </c>
      <c r="E1274" s="2">
        <v>43277</v>
      </c>
      <c r="F1274" s="1" t="s">
        <v>51</v>
      </c>
      <c r="G1274" s="1" t="s">
        <v>2344</v>
      </c>
      <c r="H1274" s="1" t="s">
        <v>2345</v>
      </c>
      <c r="I1274" s="1" t="s">
        <v>19</v>
      </c>
      <c r="J1274" s="1" t="s">
        <v>20</v>
      </c>
      <c r="K1274" s="1">
        <v>999</v>
      </c>
      <c r="L1274" s="1" t="s">
        <v>21</v>
      </c>
      <c r="M1274" s="1" t="s">
        <v>87</v>
      </c>
      <c r="N1274" s="1">
        <v>200</v>
      </c>
      <c r="O1274" s="1" t="s">
        <v>23</v>
      </c>
      <c r="P1274" s="1">
        <f t="shared" si="19"/>
        <v>14</v>
      </c>
    </row>
    <row r="1275" spans="1:16" x14ac:dyDescent="0.25">
      <c r="A1275" s="3">
        <v>20184090576332</v>
      </c>
      <c r="B1275" s="2">
        <v>43263</v>
      </c>
      <c r="C1275" s="2">
        <v>43285</v>
      </c>
      <c r="D1275" s="3">
        <v>20186060205921</v>
      </c>
      <c r="E1275" s="2">
        <v>43285</v>
      </c>
      <c r="F1275" s="1" t="s">
        <v>43</v>
      </c>
      <c r="G1275" s="1" t="s">
        <v>2346</v>
      </c>
      <c r="H1275" s="1" t="s">
        <v>2347</v>
      </c>
      <c r="I1275" s="1" t="s">
        <v>19</v>
      </c>
      <c r="J1275" s="1" t="s">
        <v>20</v>
      </c>
      <c r="K1275" s="1">
        <v>999</v>
      </c>
      <c r="L1275" s="1" t="s">
        <v>21</v>
      </c>
      <c r="M1275" s="1" t="s">
        <v>79</v>
      </c>
      <c r="N1275" s="1">
        <v>606</v>
      </c>
      <c r="O1275" s="1" t="s">
        <v>23</v>
      </c>
      <c r="P1275" s="1">
        <f t="shared" si="19"/>
        <v>22</v>
      </c>
    </row>
    <row r="1276" spans="1:16" x14ac:dyDescent="0.25">
      <c r="A1276" s="3">
        <v>20184090576662</v>
      </c>
      <c r="B1276" s="2">
        <v>43263</v>
      </c>
      <c r="C1276" s="2">
        <v>43277</v>
      </c>
      <c r="D1276" s="3">
        <v>20183000198271</v>
      </c>
      <c r="E1276" s="2">
        <v>43277</v>
      </c>
      <c r="F1276" s="1" t="s">
        <v>15</v>
      </c>
      <c r="G1276" s="1" t="s">
        <v>2348</v>
      </c>
      <c r="H1276" s="1" t="s">
        <v>2349</v>
      </c>
      <c r="I1276" s="1" t="s">
        <v>19</v>
      </c>
      <c r="J1276" s="1" t="s">
        <v>75</v>
      </c>
      <c r="K1276" s="1">
        <v>999</v>
      </c>
      <c r="L1276" s="1" t="s">
        <v>21</v>
      </c>
      <c r="M1276" s="1" t="s">
        <v>138</v>
      </c>
      <c r="N1276" s="1">
        <v>300</v>
      </c>
      <c r="O1276" s="1" t="s">
        <v>23</v>
      </c>
      <c r="P1276" s="1">
        <f t="shared" si="19"/>
        <v>14</v>
      </c>
    </row>
    <row r="1277" spans="1:16" x14ac:dyDescent="0.25">
      <c r="A1277" s="3">
        <v>20184090576772</v>
      </c>
      <c r="B1277" s="2">
        <v>43263</v>
      </c>
      <c r="C1277" s="2">
        <v>43285</v>
      </c>
      <c r="D1277" s="3"/>
      <c r="E1277" s="1" t="s">
        <v>18</v>
      </c>
      <c r="F1277" s="1" t="s">
        <v>24</v>
      </c>
      <c r="G1277" s="1" t="s">
        <v>2350</v>
      </c>
      <c r="H1277" s="1" t="s">
        <v>17</v>
      </c>
      <c r="I1277" s="1" t="s">
        <v>26</v>
      </c>
      <c r="J1277" s="1" t="s">
        <v>20</v>
      </c>
      <c r="K1277" s="1">
        <v>999</v>
      </c>
      <c r="L1277" s="1" t="s">
        <v>21</v>
      </c>
      <c r="M1277" s="1" t="s">
        <v>55</v>
      </c>
      <c r="N1277" s="1">
        <v>500</v>
      </c>
      <c r="O1277" s="1" t="s">
        <v>23</v>
      </c>
      <c r="P1277" s="1" t="str">
        <f t="shared" si="19"/>
        <v>-</v>
      </c>
    </row>
    <row r="1278" spans="1:16" x14ac:dyDescent="0.25">
      <c r="A1278" s="3">
        <v>20184090578032</v>
      </c>
      <c r="B1278" s="2">
        <v>43263</v>
      </c>
      <c r="C1278" s="2">
        <v>43266</v>
      </c>
      <c r="D1278" s="3">
        <v>20187010183431</v>
      </c>
      <c r="E1278" s="2">
        <v>43265</v>
      </c>
      <c r="F1278" s="1" t="s">
        <v>555</v>
      </c>
      <c r="G1278" s="1" t="s">
        <v>2351</v>
      </c>
      <c r="H1278" s="1" t="s">
        <v>2352</v>
      </c>
      <c r="I1278" s="1" t="s">
        <v>19</v>
      </c>
      <c r="J1278" s="1" t="s">
        <v>48</v>
      </c>
      <c r="K1278" s="1">
        <v>999</v>
      </c>
      <c r="L1278" s="1" t="s">
        <v>21</v>
      </c>
      <c r="M1278" s="1" t="s">
        <v>571</v>
      </c>
      <c r="N1278" s="1">
        <v>701</v>
      </c>
      <c r="O1278" s="1" t="s">
        <v>23</v>
      </c>
      <c r="P1278" s="1">
        <f t="shared" si="19"/>
        <v>2</v>
      </c>
    </row>
    <row r="1279" spans="1:16" x14ac:dyDescent="0.25">
      <c r="A1279" s="3">
        <v>20184090579782</v>
      </c>
      <c r="B1279" s="2">
        <v>43263</v>
      </c>
      <c r="C1279" s="2">
        <v>43285</v>
      </c>
      <c r="D1279" s="3">
        <v>20185000195851</v>
      </c>
      <c r="E1279" s="2">
        <v>43276</v>
      </c>
      <c r="F1279" s="1" t="s">
        <v>24</v>
      </c>
      <c r="G1279" s="1" t="s">
        <v>44</v>
      </c>
      <c r="H1279" s="1" t="s">
        <v>2353</v>
      </c>
      <c r="I1279" s="1" t="s">
        <v>19</v>
      </c>
      <c r="J1279" s="1" t="s">
        <v>18</v>
      </c>
      <c r="K1279" s="1">
        <v>999</v>
      </c>
      <c r="L1279" s="1" t="s">
        <v>21</v>
      </c>
      <c r="M1279" s="1" t="s">
        <v>91</v>
      </c>
      <c r="N1279" s="1">
        <v>500</v>
      </c>
      <c r="O1279" s="1" t="s">
        <v>23</v>
      </c>
      <c r="P1279" s="1">
        <f t="shared" si="19"/>
        <v>13</v>
      </c>
    </row>
    <row r="1280" spans="1:16" x14ac:dyDescent="0.25">
      <c r="A1280" s="3">
        <v>20184090580002</v>
      </c>
      <c r="B1280" s="2">
        <v>43264</v>
      </c>
      <c r="C1280" s="2">
        <v>43278</v>
      </c>
      <c r="D1280" s="3"/>
      <c r="E1280" s="1" t="s">
        <v>18</v>
      </c>
      <c r="F1280" s="1" t="s">
        <v>51</v>
      </c>
      <c r="G1280" s="1" t="s">
        <v>2354</v>
      </c>
      <c r="H1280" s="1" t="s">
        <v>409</v>
      </c>
      <c r="I1280" s="1" t="s">
        <v>26</v>
      </c>
      <c r="J1280" s="1" t="s">
        <v>415</v>
      </c>
      <c r="K1280" s="1">
        <v>999</v>
      </c>
      <c r="L1280" s="1" t="s">
        <v>21</v>
      </c>
      <c r="M1280" s="1" t="s">
        <v>162</v>
      </c>
      <c r="N1280" s="1">
        <v>303</v>
      </c>
      <c r="O1280" s="1" t="s">
        <v>23</v>
      </c>
      <c r="P1280" s="1" t="str">
        <f t="shared" si="19"/>
        <v>-</v>
      </c>
    </row>
    <row r="1281" spans="1:16" x14ac:dyDescent="0.25">
      <c r="A1281" s="3">
        <v>20184090580042</v>
      </c>
      <c r="B1281" s="2">
        <v>43264</v>
      </c>
      <c r="C1281" s="2">
        <v>43286</v>
      </c>
      <c r="D1281" s="3">
        <v>20185000209481</v>
      </c>
      <c r="E1281" s="2">
        <v>43287</v>
      </c>
      <c r="F1281" s="1" t="s">
        <v>24</v>
      </c>
      <c r="G1281" s="1" t="s">
        <v>2355</v>
      </c>
      <c r="H1281" s="1" t="s">
        <v>2356</v>
      </c>
      <c r="I1281" s="1" t="s">
        <v>26</v>
      </c>
      <c r="J1281" s="1" t="s">
        <v>20</v>
      </c>
      <c r="K1281" s="1">
        <v>500</v>
      </c>
      <c r="L1281" s="1" t="s">
        <v>2302</v>
      </c>
      <c r="M1281" s="1" t="s">
        <v>2303</v>
      </c>
      <c r="N1281" s="1">
        <v>500</v>
      </c>
      <c r="O1281" s="1"/>
      <c r="P1281" s="1">
        <f t="shared" si="19"/>
        <v>23</v>
      </c>
    </row>
    <row r="1282" spans="1:16" x14ac:dyDescent="0.25">
      <c r="A1282" s="3">
        <v>20184090580062</v>
      </c>
      <c r="B1282" s="2">
        <v>43264</v>
      </c>
      <c r="C1282" s="2">
        <v>43278</v>
      </c>
      <c r="D1282" s="3">
        <v>20183040193881</v>
      </c>
      <c r="E1282" s="2">
        <v>43273</v>
      </c>
      <c r="F1282" s="1" t="s">
        <v>15</v>
      </c>
      <c r="G1282" s="1" t="s">
        <v>2357</v>
      </c>
      <c r="H1282" s="1" t="s">
        <v>2358</v>
      </c>
      <c r="I1282" s="1" t="s">
        <v>19</v>
      </c>
      <c r="J1282" s="1" t="s">
        <v>1915</v>
      </c>
      <c r="K1282" s="1">
        <v>999</v>
      </c>
      <c r="L1282" s="1" t="s">
        <v>21</v>
      </c>
      <c r="M1282" s="1" t="s">
        <v>167</v>
      </c>
      <c r="N1282" s="1">
        <v>304</v>
      </c>
      <c r="O1282" s="1" t="s">
        <v>23</v>
      </c>
      <c r="P1282" s="1">
        <f t="shared" si="19"/>
        <v>9</v>
      </c>
    </row>
    <row r="1283" spans="1:16" x14ac:dyDescent="0.25">
      <c r="A1283" s="3">
        <v>20184090580322</v>
      </c>
      <c r="B1283" s="2">
        <v>43264</v>
      </c>
      <c r="C1283" s="2">
        <v>43278</v>
      </c>
      <c r="D1283" s="3"/>
      <c r="E1283" s="1" t="s">
        <v>18</v>
      </c>
      <c r="F1283" s="1" t="s">
        <v>36</v>
      </c>
      <c r="G1283" s="1" t="s">
        <v>2359</v>
      </c>
      <c r="H1283" s="1" t="s">
        <v>2360</v>
      </c>
      <c r="I1283" s="1" t="s">
        <v>26</v>
      </c>
      <c r="J1283" s="1" t="s">
        <v>39</v>
      </c>
      <c r="K1283" s="1">
        <v>999</v>
      </c>
      <c r="L1283" s="1" t="s">
        <v>21</v>
      </c>
      <c r="M1283" s="1" t="s">
        <v>40</v>
      </c>
      <c r="N1283" s="1">
        <v>703</v>
      </c>
      <c r="O1283" s="1" t="s">
        <v>41</v>
      </c>
      <c r="P1283" s="1" t="str">
        <f t="shared" si="19"/>
        <v>-</v>
      </c>
    </row>
    <row r="1284" spans="1:16" x14ac:dyDescent="0.25">
      <c r="A1284" s="3">
        <v>20184090580452</v>
      </c>
      <c r="B1284" s="2">
        <v>43264</v>
      </c>
      <c r="C1284" s="2">
        <v>43278</v>
      </c>
      <c r="D1284" s="3" t="s">
        <v>2361</v>
      </c>
      <c r="E1284" s="2">
        <v>43278</v>
      </c>
      <c r="F1284" s="1" t="s">
        <v>36</v>
      </c>
      <c r="G1284" s="1" t="s">
        <v>2362</v>
      </c>
      <c r="H1284" s="1" t="s">
        <v>2363</v>
      </c>
      <c r="I1284" s="1" t="s">
        <v>19</v>
      </c>
      <c r="J1284" s="1" t="s">
        <v>39</v>
      </c>
      <c r="K1284" s="1">
        <v>999</v>
      </c>
      <c r="L1284" s="1" t="s">
        <v>21</v>
      </c>
      <c r="M1284" s="1" t="s">
        <v>40</v>
      </c>
      <c r="N1284" s="1">
        <v>703</v>
      </c>
      <c r="O1284" s="1" t="s">
        <v>41</v>
      </c>
      <c r="P1284" s="1">
        <f t="shared" ref="P1284:P1347" si="20">IFERROR(E1284-B1284,"-")</f>
        <v>14</v>
      </c>
    </row>
    <row r="1285" spans="1:16" x14ac:dyDescent="0.25">
      <c r="A1285" s="3">
        <v>20184090580512</v>
      </c>
      <c r="B1285" s="2">
        <v>43264</v>
      </c>
      <c r="C1285" s="2">
        <v>43278</v>
      </c>
      <c r="D1285" s="3">
        <v>20185000200371</v>
      </c>
      <c r="E1285" s="2">
        <v>43278</v>
      </c>
      <c r="F1285" s="1" t="s">
        <v>15</v>
      </c>
      <c r="G1285" s="1" t="s">
        <v>2364</v>
      </c>
      <c r="H1285" s="1" t="s">
        <v>412</v>
      </c>
      <c r="I1285" s="1" t="s">
        <v>19</v>
      </c>
      <c r="J1285" s="1" t="s">
        <v>20</v>
      </c>
      <c r="K1285" s="1">
        <v>500</v>
      </c>
      <c r="L1285" s="1" t="s">
        <v>1895</v>
      </c>
      <c r="M1285" s="1" t="s">
        <v>778</v>
      </c>
      <c r="N1285" s="1">
        <v>500</v>
      </c>
      <c r="O1285" s="1"/>
      <c r="P1285" s="1">
        <f t="shared" si="20"/>
        <v>14</v>
      </c>
    </row>
    <row r="1286" spans="1:16" x14ac:dyDescent="0.25">
      <c r="A1286" s="3">
        <v>20184090580522</v>
      </c>
      <c r="B1286" s="2">
        <v>43264</v>
      </c>
      <c r="C1286" s="2">
        <v>43286</v>
      </c>
      <c r="D1286" s="3">
        <v>20185000184081</v>
      </c>
      <c r="E1286" s="2">
        <v>43266</v>
      </c>
      <c r="F1286" s="1" t="s">
        <v>24</v>
      </c>
      <c r="G1286" s="1" t="s">
        <v>2365</v>
      </c>
      <c r="H1286" s="1" t="s">
        <v>2366</v>
      </c>
      <c r="I1286" s="1" t="s">
        <v>19</v>
      </c>
      <c r="J1286" s="1" t="s">
        <v>75</v>
      </c>
      <c r="K1286" s="1">
        <v>999</v>
      </c>
      <c r="L1286" s="1" t="s">
        <v>21</v>
      </c>
      <c r="M1286" s="1" t="s">
        <v>1042</v>
      </c>
      <c r="N1286" s="1">
        <v>500</v>
      </c>
      <c r="O1286" s="1" t="s">
        <v>23</v>
      </c>
      <c r="P1286" s="1">
        <f t="shared" si="20"/>
        <v>2</v>
      </c>
    </row>
    <row r="1287" spans="1:16" x14ac:dyDescent="0.25">
      <c r="A1287" s="3">
        <v>20184090580652</v>
      </c>
      <c r="B1287" s="2">
        <v>43264</v>
      </c>
      <c r="C1287" s="2">
        <v>43286</v>
      </c>
      <c r="D1287" s="3">
        <v>20185000184571</v>
      </c>
      <c r="E1287" s="2">
        <v>43266</v>
      </c>
      <c r="F1287" s="1" t="s">
        <v>43</v>
      </c>
      <c r="G1287" s="1" t="s">
        <v>2367</v>
      </c>
      <c r="H1287" s="1" t="s">
        <v>17</v>
      </c>
      <c r="I1287" s="1" t="s">
        <v>19</v>
      </c>
      <c r="J1287" s="1" t="s">
        <v>20</v>
      </c>
      <c r="K1287" s="1">
        <v>999</v>
      </c>
      <c r="L1287" s="1" t="s">
        <v>21</v>
      </c>
      <c r="M1287" s="1" t="s">
        <v>112</v>
      </c>
      <c r="N1287" s="1">
        <v>500</v>
      </c>
      <c r="O1287" s="1" t="s">
        <v>23</v>
      </c>
      <c r="P1287" s="1">
        <f t="shared" si="20"/>
        <v>2</v>
      </c>
    </row>
    <row r="1288" spans="1:16" x14ac:dyDescent="0.25">
      <c r="A1288" s="3">
        <v>20184090580792</v>
      </c>
      <c r="B1288" s="2">
        <v>43264</v>
      </c>
      <c r="C1288" s="2">
        <v>43286</v>
      </c>
      <c r="D1288" s="3" t="s">
        <v>2368</v>
      </c>
      <c r="E1288" s="2">
        <v>43279</v>
      </c>
      <c r="F1288" s="1" t="s">
        <v>24</v>
      </c>
      <c r="G1288" s="1" t="s">
        <v>2369</v>
      </c>
      <c r="H1288" s="1" t="s">
        <v>90</v>
      </c>
      <c r="I1288" s="1" t="s">
        <v>19</v>
      </c>
      <c r="J1288" s="1" t="s">
        <v>72</v>
      </c>
      <c r="K1288" s="1">
        <v>999</v>
      </c>
      <c r="L1288" s="1" t="s">
        <v>21</v>
      </c>
      <c r="M1288" s="1" t="s">
        <v>321</v>
      </c>
      <c r="N1288" s="1">
        <v>500</v>
      </c>
      <c r="O1288" s="1" t="s">
        <v>23</v>
      </c>
      <c r="P1288" s="1">
        <f t="shared" si="20"/>
        <v>15</v>
      </c>
    </row>
    <row r="1289" spans="1:16" x14ac:dyDescent="0.25">
      <c r="A1289" s="3">
        <v>20184090580822</v>
      </c>
      <c r="B1289" s="2">
        <v>43264</v>
      </c>
      <c r="C1289" s="2">
        <v>43286</v>
      </c>
      <c r="D1289" s="3">
        <v>20186060211551</v>
      </c>
      <c r="E1289" s="2">
        <v>43290</v>
      </c>
      <c r="F1289" s="1" t="s">
        <v>24</v>
      </c>
      <c r="G1289" s="1" t="s">
        <v>2370</v>
      </c>
      <c r="H1289" s="1" t="s">
        <v>1151</v>
      </c>
      <c r="I1289" s="1" t="s">
        <v>26</v>
      </c>
      <c r="J1289" s="1" t="s">
        <v>48</v>
      </c>
      <c r="K1289" s="1">
        <v>999</v>
      </c>
      <c r="L1289" s="1" t="s">
        <v>21</v>
      </c>
      <c r="M1289" s="1" t="s">
        <v>79</v>
      </c>
      <c r="N1289" s="1">
        <v>606</v>
      </c>
      <c r="O1289" s="1" t="s">
        <v>23</v>
      </c>
      <c r="P1289" s="1">
        <f t="shared" si="20"/>
        <v>26</v>
      </c>
    </row>
    <row r="1290" spans="1:16" x14ac:dyDescent="0.25">
      <c r="A1290" s="3">
        <v>20184090581052</v>
      </c>
      <c r="B1290" s="2">
        <v>43264</v>
      </c>
      <c r="C1290" s="2">
        <v>43286</v>
      </c>
      <c r="D1290" s="3">
        <v>20183000192931</v>
      </c>
      <c r="E1290" s="2">
        <v>43272</v>
      </c>
      <c r="F1290" s="1" t="s">
        <v>24</v>
      </c>
      <c r="G1290" s="1" t="s">
        <v>2371</v>
      </c>
      <c r="H1290" s="1" t="s">
        <v>2372</v>
      </c>
      <c r="I1290" s="1" t="s">
        <v>19</v>
      </c>
      <c r="J1290" s="1" t="s">
        <v>1915</v>
      </c>
      <c r="K1290" s="1">
        <v>999</v>
      </c>
      <c r="L1290" s="1" t="s">
        <v>21</v>
      </c>
      <c r="M1290" s="1" t="s">
        <v>151</v>
      </c>
      <c r="N1290" s="1">
        <v>300</v>
      </c>
      <c r="O1290" s="1" t="s">
        <v>23</v>
      </c>
      <c r="P1290" s="1">
        <f t="shared" si="20"/>
        <v>8</v>
      </c>
    </row>
    <row r="1291" spans="1:16" x14ac:dyDescent="0.25">
      <c r="A1291" s="3">
        <v>20184090581112</v>
      </c>
      <c r="B1291" s="2">
        <v>43264</v>
      </c>
      <c r="C1291" s="2">
        <v>43286</v>
      </c>
      <c r="D1291" s="3">
        <v>20185000202161</v>
      </c>
      <c r="E1291" s="2">
        <v>43280</v>
      </c>
      <c r="F1291" s="1" t="s">
        <v>24</v>
      </c>
      <c r="G1291" s="1" t="s">
        <v>2373</v>
      </c>
      <c r="H1291" s="1" t="s">
        <v>2374</v>
      </c>
      <c r="I1291" s="1" t="s">
        <v>19</v>
      </c>
      <c r="J1291" s="1" t="s">
        <v>75</v>
      </c>
      <c r="K1291" s="1">
        <v>999</v>
      </c>
      <c r="L1291" s="1" t="s">
        <v>21</v>
      </c>
      <c r="M1291" s="1" t="s">
        <v>91</v>
      </c>
      <c r="N1291" s="1">
        <v>500</v>
      </c>
      <c r="O1291" s="1" t="s">
        <v>23</v>
      </c>
      <c r="P1291" s="1">
        <f t="shared" si="20"/>
        <v>16</v>
      </c>
    </row>
    <row r="1292" spans="1:16" x14ac:dyDescent="0.25">
      <c r="A1292" s="3">
        <v>20184090581332</v>
      </c>
      <c r="B1292" s="2">
        <v>43264</v>
      </c>
      <c r="C1292" s="2">
        <v>43286</v>
      </c>
      <c r="D1292" s="3">
        <v>20186040211331</v>
      </c>
      <c r="E1292" s="2">
        <v>43290</v>
      </c>
      <c r="F1292" s="1" t="s">
        <v>67</v>
      </c>
      <c r="G1292" s="1" t="s">
        <v>2375</v>
      </c>
      <c r="H1292" s="1" t="s">
        <v>1460</v>
      </c>
      <c r="I1292" s="1" t="s">
        <v>26</v>
      </c>
      <c r="J1292" s="1" t="s">
        <v>48</v>
      </c>
      <c r="K1292" s="1">
        <v>604</v>
      </c>
      <c r="L1292" s="1" t="s">
        <v>1632</v>
      </c>
      <c r="M1292" s="1" t="s">
        <v>1240</v>
      </c>
      <c r="N1292" s="1">
        <v>604</v>
      </c>
      <c r="O1292" s="1"/>
      <c r="P1292" s="1">
        <f t="shared" si="20"/>
        <v>26</v>
      </c>
    </row>
    <row r="1293" spans="1:16" x14ac:dyDescent="0.25">
      <c r="A1293" s="3">
        <v>20184090581342</v>
      </c>
      <c r="B1293" s="2">
        <v>43264</v>
      </c>
      <c r="C1293" s="2">
        <v>43278</v>
      </c>
      <c r="D1293" s="3">
        <v>20185000195741</v>
      </c>
      <c r="E1293" s="2">
        <v>43276</v>
      </c>
      <c r="F1293" s="1" t="s">
        <v>15</v>
      </c>
      <c r="G1293" s="1" t="s">
        <v>2376</v>
      </c>
      <c r="H1293" s="1" t="s">
        <v>2377</v>
      </c>
      <c r="I1293" s="1" t="s">
        <v>19</v>
      </c>
      <c r="J1293" s="1" t="s">
        <v>20</v>
      </c>
      <c r="K1293" s="1">
        <v>999</v>
      </c>
      <c r="L1293" s="1" t="s">
        <v>21</v>
      </c>
      <c r="M1293" s="1" t="s">
        <v>1011</v>
      </c>
      <c r="N1293" s="1">
        <v>500</v>
      </c>
      <c r="O1293" s="1" t="s">
        <v>23</v>
      </c>
      <c r="P1293" s="1">
        <f t="shared" si="20"/>
        <v>12</v>
      </c>
    </row>
    <row r="1294" spans="1:16" x14ac:dyDescent="0.25">
      <c r="A1294" s="3">
        <v>20184090581672</v>
      </c>
      <c r="B1294" s="2">
        <v>43264</v>
      </c>
      <c r="C1294" s="2">
        <v>43286</v>
      </c>
      <c r="D1294" s="3">
        <v>20182000197801</v>
      </c>
      <c r="E1294" s="2">
        <v>43277</v>
      </c>
      <c r="F1294" s="1" t="s">
        <v>24</v>
      </c>
      <c r="G1294" s="1" t="s">
        <v>2378</v>
      </c>
      <c r="H1294" s="1" t="s">
        <v>2317</v>
      </c>
      <c r="I1294" s="1" t="s">
        <v>19</v>
      </c>
      <c r="J1294" s="1" t="s">
        <v>20</v>
      </c>
      <c r="K1294" s="1">
        <v>999</v>
      </c>
      <c r="L1294" s="1" t="s">
        <v>21</v>
      </c>
      <c r="M1294" s="1" t="s">
        <v>87</v>
      </c>
      <c r="N1294" s="1">
        <v>200</v>
      </c>
      <c r="O1294" s="1" t="s">
        <v>23</v>
      </c>
      <c r="P1294" s="1">
        <f t="shared" si="20"/>
        <v>13</v>
      </c>
    </row>
    <row r="1295" spans="1:16" x14ac:dyDescent="0.25">
      <c r="A1295" s="3">
        <v>20184090581712</v>
      </c>
      <c r="B1295" s="2">
        <v>43264</v>
      </c>
      <c r="C1295" s="2">
        <v>43286</v>
      </c>
      <c r="D1295" s="3">
        <v>20183040208761</v>
      </c>
      <c r="E1295" s="2">
        <v>43287</v>
      </c>
      <c r="F1295" s="1" t="s">
        <v>24</v>
      </c>
      <c r="G1295" s="1" t="s">
        <v>2379</v>
      </c>
      <c r="H1295" s="1" t="s">
        <v>2317</v>
      </c>
      <c r="I1295" s="1" t="s">
        <v>26</v>
      </c>
      <c r="J1295" s="1" t="s">
        <v>39</v>
      </c>
      <c r="K1295" s="1">
        <v>999</v>
      </c>
      <c r="L1295" s="1" t="s">
        <v>21</v>
      </c>
      <c r="M1295" s="1" t="s">
        <v>84</v>
      </c>
      <c r="N1295" s="1">
        <v>304</v>
      </c>
      <c r="O1295" s="1" t="s">
        <v>23</v>
      </c>
      <c r="P1295" s="1">
        <f t="shared" si="20"/>
        <v>23</v>
      </c>
    </row>
    <row r="1296" spans="1:16" x14ac:dyDescent="0.25">
      <c r="A1296" s="3">
        <v>20184090581762</v>
      </c>
      <c r="B1296" s="2">
        <v>43264</v>
      </c>
      <c r="C1296" s="2">
        <v>43286</v>
      </c>
      <c r="D1296" s="3"/>
      <c r="E1296" s="1" t="s">
        <v>18</v>
      </c>
      <c r="F1296" s="1" t="s">
        <v>24</v>
      </c>
      <c r="G1296" s="1" t="s">
        <v>2380</v>
      </c>
      <c r="H1296" s="1" t="s">
        <v>2317</v>
      </c>
      <c r="I1296" s="1" t="s">
        <v>26</v>
      </c>
      <c r="J1296" s="1" t="s">
        <v>20</v>
      </c>
      <c r="K1296" s="1">
        <v>999</v>
      </c>
      <c r="L1296" s="1" t="s">
        <v>21</v>
      </c>
      <c r="M1296" s="1" t="s">
        <v>132</v>
      </c>
      <c r="N1296" s="1">
        <v>300</v>
      </c>
      <c r="O1296" s="1" t="s">
        <v>23</v>
      </c>
      <c r="P1296" s="1" t="str">
        <f t="shared" si="20"/>
        <v>-</v>
      </c>
    </row>
    <row r="1297" spans="1:16" x14ac:dyDescent="0.25">
      <c r="A1297" s="3">
        <v>20184090582002</v>
      </c>
      <c r="B1297" s="2">
        <v>43264</v>
      </c>
      <c r="C1297" s="2">
        <v>43278</v>
      </c>
      <c r="D1297" s="3"/>
      <c r="E1297" s="1" t="s">
        <v>18</v>
      </c>
      <c r="F1297" s="1" t="s">
        <v>15</v>
      </c>
      <c r="G1297" s="1" t="s">
        <v>2381</v>
      </c>
      <c r="H1297" s="1" t="s">
        <v>2382</v>
      </c>
      <c r="I1297" s="1" t="s">
        <v>26</v>
      </c>
      <c r="J1297" s="1" t="s">
        <v>1915</v>
      </c>
      <c r="K1297" s="1">
        <v>500</v>
      </c>
      <c r="L1297" s="1" t="s">
        <v>2094</v>
      </c>
      <c r="M1297" s="1" t="s">
        <v>778</v>
      </c>
      <c r="N1297" s="1">
        <v>500</v>
      </c>
      <c r="O1297" s="1"/>
      <c r="P1297" s="1" t="str">
        <f t="shared" si="20"/>
        <v>-</v>
      </c>
    </row>
    <row r="1298" spans="1:16" x14ac:dyDescent="0.25">
      <c r="A1298" s="3">
        <v>20184090582212</v>
      </c>
      <c r="B1298" s="2">
        <v>43264</v>
      </c>
      <c r="C1298" s="2">
        <v>43286</v>
      </c>
      <c r="D1298" s="3">
        <v>20185000198991</v>
      </c>
      <c r="E1298" s="2">
        <v>43277</v>
      </c>
      <c r="F1298" s="1" t="s">
        <v>24</v>
      </c>
      <c r="G1298" s="1" t="s">
        <v>44</v>
      </c>
      <c r="H1298" s="1" t="s">
        <v>2383</v>
      </c>
      <c r="I1298" s="1" t="s">
        <v>19</v>
      </c>
      <c r="J1298" s="1" t="s">
        <v>18</v>
      </c>
      <c r="K1298" s="1">
        <v>999</v>
      </c>
      <c r="L1298" s="1" t="s">
        <v>21</v>
      </c>
      <c r="M1298" s="1" t="s">
        <v>97</v>
      </c>
      <c r="N1298" s="1">
        <v>500</v>
      </c>
      <c r="O1298" s="1" t="s">
        <v>23</v>
      </c>
      <c r="P1298" s="1">
        <f t="shared" si="20"/>
        <v>13</v>
      </c>
    </row>
    <row r="1299" spans="1:16" x14ac:dyDescent="0.25">
      <c r="A1299" s="3">
        <v>20184090582232</v>
      </c>
      <c r="B1299" s="2">
        <v>43264</v>
      </c>
      <c r="C1299" s="2">
        <v>43278</v>
      </c>
      <c r="D1299" s="3">
        <v>20183030195171</v>
      </c>
      <c r="E1299" s="2">
        <v>43273</v>
      </c>
      <c r="F1299" s="1" t="s">
        <v>15</v>
      </c>
      <c r="G1299" s="1" t="s">
        <v>2384</v>
      </c>
      <c r="H1299" s="1" t="s">
        <v>409</v>
      </c>
      <c r="I1299" s="1" t="s">
        <v>19</v>
      </c>
      <c r="J1299" s="1" t="s">
        <v>415</v>
      </c>
      <c r="K1299" s="1">
        <v>999</v>
      </c>
      <c r="L1299" s="1" t="s">
        <v>21</v>
      </c>
      <c r="M1299" s="1" t="s">
        <v>410</v>
      </c>
      <c r="N1299" s="1">
        <v>303</v>
      </c>
      <c r="O1299" s="1" t="s">
        <v>23</v>
      </c>
      <c r="P1299" s="1">
        <f t="shared" si="20"/>
        <v>9</v>
      </c>
    </row>
    <row r="1300" spans="1:16" x14ac:dyDescent="0.25">
      <c r="A1300" s="3">
        <v>20184090582402</v>
      </c>
      <c r="B1300" s="2">
        <v>43264</v>
      </c>
      <c r="C1300" s="2">
        <v>43286</v>
      </c>
      <c r="D1300" s="3">
        <v>20187010213431</v>
      </c>
      <c r="E1300" s="2">
        <v>43291</v>
      </c>
      <c r="F1300" s="1" t="s">
        <v>24</v>
      </c>
      <c r="G1300" s="1" t="s">
        <v>2385</v>
      </c>
      <c r="H1300" s="1" t="s">
        <v>2386</v>
      </c>
      <c r="I1300" s="1" t="s">
        <v>26</v>
      </c>
      <c r="J1300" s="1" t="s">
        <v>33</v>
      </c>
      <c r="K1300" s="1">
        <v>701</v>
      </c>
      <c r="L1300" s="1" t="s">
        <v>2387</v>
      </c>
      <c r="M1300" s="1" t="s">
        <v>940</v>
      </c>
      <c r="N1300" s="1">
        <v>701</v>
      </c>
      <c r="O1300" s="1"/>
      <c r="P1300" s="1">
        <f t="shared" si="20"/>
        <v>27</v>
      </c>
    </row>
    <row r="1301" spans="1:16" x14ac:dyDescent="0.25">
      <c r="A1301" s="3">
        <v>20184090582572</v>
      </c>
      <c r="B1301" s="2">
        <v>43264</v>
      </c>
      <c r="C1301" s="2">
        <v>43286</v>
      </c>
      <c r="D1301" s="3">
        <v>20186030207491</v>
      </c>
      <c r="E1301" s="2">
        <v>43286</v>
      </c>
      <c r="F1301" s="1" t="s">
        <v>24</v>
      </c>
      <c r="G1301" s="1" t="s">
        <v>2388</v>
      </c>
      <c r="H1301" s="1" t="s">
        <v>2389</v>
      </c>
      <c r="I1301" s="1" t="s">
        <v>19</v>
      </c>
      <c r="J1301" s="1" t="s">
        <v>20</v>
      </c>
      <c r="K1301" s="1">
        <v>603</v>
      </c>
      <c r="L1301" s="1" t="s">
        <v>2390</v>
      </c>
      <c r="M1301" s="1" t="s">
        <v>1483</v>
      </c>
      <c r="N1301" s="1">
        <v>603</v>
      </c>
      <c r="O1301" s="1"/>
      <c r="P1301" s="1">
        <f t="shared" si="20"/>
        <v>22</v>
      </c>
    </row>
    <row r="1302" spans="1:16" x14ac:dyDescent="0.25">
      <c r="A1302" s="3">
        <v>20184090582682</v>
      </c>
      <c r="B1302" s="2">
        <v>43264</v>
      </c>
      <c r="C1302" s="2">
        <v>43278</v>
      </c>
      <c r="D1302" s="3">
        <v>20184000182791</v>
      </c>
      <c r="E1302" s="2">
        <v>43265</v>
      </c>
      <c r="F1302" s="1" t="s">
        <v>15</v>
      </c>
      <c r="G1302" s="1" t="s">
        <v>2391</v>
      </c>
      <c r="H1302" s="1" t="s">
        <v>398</v>
      </c>
      <c r="I1302" s="1" t="s">
        <v>19</v>
      </c>
      <c r="J1302" s="1" t="s">
        <v>48</v>
      </c>
      <c r="K1302" s="1">
        <v>999</v>
      </c>
      <c r="L1302" s="1" t="s">
        <v>21</v>
      </c>
      <c r="M1302" s="1" t="s">
        <v>2392</v>
      </c>
      <c r="N1302" s="1">
        <v>400</v>
      </c>
      <c r="O1302" s="1" t="s">
        <v>23</v>
      </c>
      <c r="P1302" s="1">
        <f t="shared" si="20"/>
        <v>1</v>
      </c>
    </row>
    <row r="1303" spans="1:16" x14ac:dyDescent="0.25">
      <c r="A1303" s="3">
        <v>20184090583022</v>
      </c>
      <c r="B1303" s="2">
        <v>43264</v>
      </c>
      <c r="C1303" s="2">
        <v>43278</v>
      </c>
      <c r="D1303" s="3">
        <v>20184000182261</v>
      </c>
      <c r="E1303" s="2">
        <v>43265</v>
      </c>
      <c r="F1303" s="1" t="s">
        <v>51</v>
      </c>
      <c r="G1303" s="1" t="s">
        <v>2393</v>
      </c>
      <c r="H1303" s="1" t="s">
        <v>2394</v>
      </c>
      <c r="I1303" s="1" t="s">
        <v>19</v>
      </c>
      <c r="J1303" s="1" t="s">
        <v>144</v>
      </c>
      <c r="K1303" s="1">
        <v>999</v>
      </c>
      <c r="L1303" s="1" t="s">
        <v>21</v>
      </c>
      <c r="M1303" s="1" t="s">
        <v>2392</v>
      </c>
      <c r="N1303" s="1">
        <v>400</v>
      </c>
      <c r="O1303" s="1" t="s">
        <v>23</v>
      </c>
      <c r="P1303" s="1">
        <f t="shared" si="20"/>
        <v>1</v>
      </c>
    </row>
    <row r="1304" spans="1:16" x14ac:dyDescent="0.25">
      <c r="A1304" s="3">
        <v>20184090583292</v>
      </c>
      <c r="B1304" s="2">
        <v>43264</v>
      </c>
      <c r="C1304" s="2">
        <v>43286</v>
      </c>
      <c r="D1304" s="3">
        <v>20186030202021</v>
      </c>
      <c r="E1304" s="2">
        <v>43280</v>
      </c>
      <c r="F1304" s="1" t="s">
        <v>67</v>
      </c>
      <c r="G1304" s="1" t="s">
        <v>2395</v>
      </c>
      <c r="H1304" s="1" t="s">
        <v>893</v>
      </c>
      <c r="I1304" s="1" t="s">
        <v>19</v>
      </c>
      <c r="J1304" s="1" t="s">
        <v>20</v>
      </c>
      <c r="K1304" s="1">
        <v>999</v>
      </c>
      <c r="L1304" s="1" t="s">
        <v>21</v>
      </c>
      <c r="M1304" s="1" t="s">
        <v>894</v>
      </c>
      <c r="N1304" s="1">
        <v>603</v>
      </c>
      <c r="O1304" s="1" t="s">
        <v>23</v>
      </c>
      <c r="P1304" s="1">
        <f t="shared" si="20"/>
        <v>16</v>
      </c>
    </row>
    <row r="1305" spans="1:16" x14ac:dyDescent="0.25">
      <c r="A1305" s="3">
        <v>20184090583432</v>
      </c>
      <c r="B1305" s="2">
        <v>43264</v>
      </c>
      <c r="C1305" s="2">
        <v>43278</v>
      </c>
      <c r="D1305" s="3">
        <v>20185000203831</v>
      </c>
      <c r="E1305" s="2">
        <v>43284</v>
      </c>
      <c r="F1305" s="1" t="s">
        <v>51</v>
      </c>
      <c r="G1305" s="1" t="s">
        <v>2396</v>
      </c>
      <c r="H1305" s="1" t="s">
        <v>2397</v>
      </c>
      <c r="I1305" s="1" t="s">
        <v>26</v>
      </c>
      <c r="J1305" s="1" t="s">
        <v>75</v>
      </c>
      <c r="K1305" s="1">
        <v>999</v>
      </c>
      <c r="L1305" s="1" t="s">
        <v>21</v>
      </c>
      <c r="M1305" s="1" t="s">
        <v>91</v>
      </c>
      <c r="N1305" s="1">
        <v>500</v>
      </c>
      <c r="O1305" s="1" t="s">
        <v>23</v>
      </c>
      <c r="P1305" s="1">
        <f t="shared" si="20"/>
        <v>20</v>
      </c>
    </row>
    <row r="1306" spans="1:16" x14ac:dyDescent="0.25">
      <c r="A1306" s="3">
        <v>20184090584232</v>
      </c>
      <c r="B1306" s="2">
        <v>43264</v>
      </c>
      <c r="C1306" s="2">
        <v>43278</v>
      </c>
      <c r="D1306" s="3">
        <v>20183070199061</v>
      </c>
      <c r="E1306" s="2">
        <v>43278</v>
      </c>
      <c r="F1306" s="1" t="s">
        <v>15</v>
      </c>
      <c r="G1306" s="1" t="s">
        <v>2398</v>
      </c>
      <c r="H1306" s="1" t="s">
        <v>2399</v>
      </c>
      <c r="I1306" s="1" t="s">
        <v>19</v>
      </c>
      <c r="J1306" s="1" t="s">
        <v>20</v>
      </c>
      <c r="K1306" s="1">
        <v>999</v>
      </c>
      <c r="L1306" s="1" t="s">
        <v>21</v>
      </c>
      <c r="M1306" s="1" t="s">
        <v>2400</v>
      </c>
      <c r="N1306" s="1">
        <v>307</v>
      </c>
      <c r="O1306" s="1" t="s">
        <v>23</v>
      </c>
      <c r="P1306" s="1">
        <f t="shared" si="20"/>
        <v>14</v>
      </c>
    </row>
    <row r="1307" spans="1:16" x14ac:dyDescent="0.25">
      <c r="A1307" s="3">
        <v>20184090584612</v>
      </c>
      <c r="B1307" s="2">
        <v>43264</v>
      </c>
      <c r="C1307" s="2">
        <v>43286</v>
      </c>
      <c r="D1307" s="3">
        <v>20186040097593</v>
      </c>
      <c r="E1307" s="2">
        <v>43284</v>
      </c>
      <c r="F1307" s="1" t="s">
        <v>24</v>
      </c>
      <c r="G1307" s="1" t="s">
        <v>2401</v>
      </c>
      <c r="H1307" s="1" t="s">
        <v>2402</v>
      </c>
      <c r="I1307" s="1" t="s">
        <v>19</v>
      </c>
      <c r="J1307" s="1" t="s">
        <v>20</v>
      </c>
      <c r="K1307" s="1">
        <v>604</v>
      </c>
      <c r="L1307" s="1" t="s">
        <v>2403</v>
      </c>
      <c r="M1307" s="1" t="s">
        <v>1240</v>
      </c>
      <c r="N1307" s="1">
        <v>604</v>
      </c>
      <c r="O1307" s="1"/>
      <c r="P1307" s="1">
        <f t="shared" si="20"/>
        <v>20</v>
      </c>
    </row>
    <row r="1308" spans="1:16" x14ac:dyDescent="0.25">
      <c r="A1308" s="3">
        <v>20184090585762</v>
      </c>
      <c r="B1308" s="2">
        <v>43264</v>
      </c>
      <c r="C1308" s="2">
        <v>43278</v>
      </c>
      <c r="D1308" s="3">
        <v>20183040198791</v>
      </c>
      <c r="E1308" s="2">
        <v>43277</v>
      </c>
      <c r="F1308" s="1" t="s">
        <v>51</v>
      </c>
      <c r="G1308" s="1" t="s">
        <v>44</v>
      </c>
      <c r="H1308" s="1" t="s">
        <v>2404</v>
      </c>
      <c r="I1308" s="1" t="s">
        <v>19</v>
      </c>
      <c r="J1308" s="1" t="s">
        <v>39</v>
      </c>
      <c r="K1308" s="1">
        <v>999</v>
      </c>
      <c r="L1308" s="1" t="s">
        <v>21</v>
      </c>
      <c r="M1308" s="1" t="s">
        <v>212</v>
      </c>
      <c r="N1308" s="1">
        <v>304</v>
      </c>
      <c r="O1308" s="1" t="s">
        <v>23</v>
      </c>
      <c r="P1308" s="1">
        <f t="shared" si="20"/>
        <v>13</v>
      </c>
    </row>
    <row r="1309" spans="1:16" x14ac:dyDescent="0.25">
      <c r="A1309" s="3">
        <v>20184090585822</v>
      </c>
      <c r="B1309" s="2">
        <v>43264</v>
      </c>
      <c r="C1309" s="2">
        <v>43286</v>
      </c>
      <c r="D1309" s="3">
        <v>20183000203111</v>
      </c>
      <c r="E1309" s="2">
        <v>43280</v>
      </c>
      <c r="F1309" s="1" t="s">
        <v>43</v>
      </c>
      <c r="G1309" s="1" t="s">
        <v>44</v>
      </c>
      <c r="H1309" s="1" t="s">
        <v>2405</v>
      </c>
      <c r="I1309" s="1" t="s">
        <v>19</v>
      </c>
      <c r="J1309" s="1" t="s">
        <v>75</v>
      </c>
      <c r="K1309" s="1">
        <v>999</v>
      </c>
      <c r="L1309" s="1" t="s">
        <v>21</v>
      </c>
      <c r="M1309" s="1" t="s">
        <v>151</v>
      </c>
      <c r="N1309" s="1">
        <v>300</v>
      </c>
      <c r="O1309" s="1" t="s">
        <v>23</v>
      </c>
      <c r="P1309" s="1">
        <f t="shared" si="20"/>
        <v>16</v>
      </c>
    </row>
    <row r="1310" spans="1:16" x14ac:dyDescent="0.25">
      <c r="A1310" s="3">
        <v>20184090585842</v>
      </c>
      <c r="B1310" s="2">
        <v>43264</v>
      </c>
      <c r="C1310" s="2">
        <v>43286</v>
      </c>
      <c r="D1310" s="3">
        <v>20185000201691</v>
      </c>
      <c r="E1310" s="2">
        <v>43279</v>
      </c>
      <c r="F1310" s="1" t="s">
        <v>24</v>
      </c>
      <c r="G1310" s="1" t="s">
        <v>44</v>
      </c>
      <c r="H1310" s="1" t="s">
        <v>2406</v>
      </c>
      <c r="I1310" s="1" t="s">
        <v>19</v>
      </c>
      <c r="J1310" s="1" t="s">
        <v>20</v>
      </c>
      <c r="K1310" s="1">
        <v>999</v>
      </c>
      <c r="L1310" s="1" t="s">
        <v>21</v>
      </c>
      <c r="M1310" s="1" t="s">
        <v>91</v>
      </c>
      <c r="N1310" s="1">
        <v>500</v>
      </c>
      <c r="O1310" s="1" t="s">
        <v>23</v>
      </c>
      <c r="P1310" s="1">
        <f t="shared" si="20"/>
        <v>15</v>
      </c>
    </row>
    <row r="1311" spans="1:16" x14ac:dyDescent="0.25">
      <c r="A1311" s="3">
        <v>20184090585862</v>
      </c>
      <c r="B1311" s="2">
        <v>43264</v>
      </c>
      <c r="C1311" s="2">
        <v>43278</v>
      </c>
      <c r="D1311" s="3">
        <v>20185000198351</v>
      </c>
      <c r="E1311" s="2">
        <v>43277</v>
      </c>
      <c r="F1311" s="1" t="s">
        <v>51</v>
      </c>
      <c r="G1311" s="1" t="s">
        <v>44</v>
      </c>
      <c r="H1311" s="1" t="s">
        <v>2407</v>
      </c>
      <c r="I1311" s="1" t="s">
        <v>19</v>
      </c>
      <c r="J1311" s="1" t="s">
        <v>20</v>
      </c>
      <c r="K1311" s="1">
        <v>999</v>
      </c>
      <c r="L1311" s="1" t="s">
        <v>21</v>
      </c>
      <c r="M1311" s="1" t="s">
        <v>108</v>
      </c>
      <c r="N1311" s="1">
        <v>500</v>
      </c>
      <c r="O1311" s="1" t="s">
        <v>23</v>
      </c>
      <c r="P1311" s="1">
        <f t="shared" si="20"/>
        <v>13</v>
      </c>
    </row>
    <row r="1312" spans="1:16" x14ac:dyDescent="0.25">
      <c r="A1312" s="3">
        <v>20184090585932</v>
      </c>
      <c r="B1312" s="2">
        <v>43265</v>
      </c>
      <c r="C1312" s="2">
        <v>43279</v>
      </c>
      <c r="D1312" s="3">
        <v>20183070199971</v>
      </c>
      <c r="E1312" s="2">
        <v>43278</v>
      </c>
      <c r="F1312" s="1" t="s">
        <v>61</v>
      </c>
      <c r="G1312" s="1" t="s">
        <v>2408</v>
      </c>
      <c r="H1312" s="1" t="s">
        <v>2409</v>
      </c>
      <c r="I1312" s="1" t="s">
        <v>19</v>
      </c>
      <c r="J1312" s="1" t="s">
        <v>20</v>
      </c>
      <c r="K1312" s="1">
        <v>999</v>
      </c>
      <c r="L1312" s="1" t="s">
        <v>21</v>
      </c>
      <c r="M1312" s="1" t="s">
        <v>513</v>
      </c>
      <c r="N1312" s="1">
        <v>307</v>
      </c>
      <c r="O1312" s="1" t="s">
        <v>23</v>
      </c>
      <c r="P1312" s="1">
        <f t="shared" si="20"/>
        <v>13</v>
      </c>
    </row>
    <row r="1313" spans="1:16" x14ac:dyDescent="0.25">
      <c r="A1313" s="3">
        <v>20184090586682</v>
      </c>
      <c r="B1313" s="2">
        <v>43265</v>
      </c>
      <c r="C1313" s="2">
        <v>43279</v>
      </c>
      <c r="D1313" s="3">
        <v>20183040192271</v>
      </c>
      <c r="E1313" s="2">
        <v>43272</v>
      </c>
      <c r="F1313" s="1" t="s">
        <v>15</v>
      </c>
      <c r="G1313" s="1" t="s">
        <v>2410</v>
      </c>
      <c r="H1313" s="1" t="s">
        <v>81</v>
      </c>
      <c r="I1313" s="1" t="s">
        <v>19</v>
      </c>
      <c r="J1313" s="1" t="s">
        <v>20</v>
      </c>
      <c r="K1313" s="1">
        <v>999</v>
      </c>
      <c r="L1313" s="1" t="s">
        <v>21</v>
      </c>
      <c r="M1313" s="1" t="s">
        <v>167</v>
      </c>
      <c r="N1313" s="1">
        <v>304</v>
      </c>
      <c r="O1313" s="1" t="s">
        <v>23</v>
      </c>
      <c r="P1313" s="1">
        <f t="shared" si="20"/>
        <v>7</v>
      </c>
    </row>
    <row r="1314" spans="1:16" x14ac:dyDescent="0.25">
      <c r="A1314" s="3">
        <v>20184090586722</v>
      </c>
      <c r="B1314" s="2">
        <v>43265</v>
      </c>
      <c r="C1314" s="2">
        <v>43287</v>
      </c>
      <c r="D1314" s="3">
        <v>20183060206261</v>
      </c>
      <c r="E1314" s="2">
        <v>43286</v>
      </c>
      <c r="F1314" s="1" t="s">
        <v>24</v>
      </c>
      <c r="G1314" s="1" t="s">
        <v>2411</v>
      </c>
      <c r="H1314" s="1" t="s">
        <v>81</v>
      </c>
      <c r="I1314" s="1" t="s">
        <v>19</v>
      </c>
      <c r="J1314" s="1" t="s">
        <v>75</v>
      </c>
      <c r="K1314" s="1">
        <v>999</v>
      </c>
      <c r="L1314" s="1" t="s">
        <v>21</v>
      </c>
      <c r="M1314" s="1" t="s">
        <v>233</v>
      </c>
      <c r="N1314" s="1">
        <v>306</v>
      </c>
      <c r="O1314" s="1" t="s">
        <v>23</v>
      </c>
      <c r="P1314" s="1">
        <f t="shared" si="20"/>
        <v>21</v>
      </c>
    </row>
    <row r="1315" spans="1:16" x14ac:dyDescent="0.25">
      <c r="A1315" s="3">
        <v>20184090586852</v>
      </c>
      <c r="B1315" s="2">
        <v>43265</v>
      </c>
      <c r="C1315" s="2">
        <v>43287</v>
      </c>
      <c r="D1315" s="3">
        <v>20185000188451</v>
      </c>
      <c r="E1315" s="2">
        <v>43270</v>
      </c>
      <c r="F1315" s="1" t="s">
        <v>24</v>
      </c>
      <c r="G1315" s="1" t="s">
        <v>2412</v>
      </c>
      <c r="H1315" s="1" t="s">
        <v>2413</v>
      </c>
      <c r="I1315" s="1" t="s">
        <v>19</v>
      </c>
      <c r="J1315" s="1" t="s">
        <v>75</v>
      </c>
      <c r="K1315" s="1">
        <v>999</v>
      </c>
      <c r="L1315" s="1" t="s">
        <v>21</v>
      </c>
      <c r="M1315" s="1" t="s">
        <v>112</v>
      </c>
      <c r="N1315" s="1">
        <v>500</v>
      </c>
      <c r="O1315" s="1" t="s">
        <v>23</v>
      </c>
      <c r="P1315" s="1">
        <f t="shared" si="20"/>
        <v>5</v>
      </c>
    </row>
    <row r="1316" spans="1:16" x14ac:dyDescent="0.25">
      <c r="A1316" s="3">
        <v>20184090586932</v>
      </c>
      <c r="B1316" s="2">
        <v>43265</v>
      </c>
      <c r="C1316" s="2">
        <v>43287</v>
      </c>
      <c r="D1316" s="3">
        <v>20183050186081</v>
      </c>
      <c r="E1316" s="2">
        <v>43269</v>
      </c>
      <c r="F1316" s="1" t="s">
        <v>24</v>
      </c>
      <c r="G1316" s="1" t="s">
        <v>2414</v>
      </c>
      <c r="H1316" s="1" t="s">
        <v>81</v>
      </c>
      <c r="I1316" s="1" t="s">
        <v>19</v>
      </c>
      <c r="J1316" s="1" t="s">
        <v>75</v>
      </c>
      <c r="K1316" s="1">
        <v>999</v>
      </c>
      <c r="L1316" s="1" t="s">
        <v>21</v>
      </c>
      <c r="M1316" s="1" t="s">
        <v>226</v>
      </c>
      <c r="N1316" s="1">
        <v>305</v>
      </c>
      <c r="O1316" s="1" t="s">
        <v>23</v>
      </c>
      <c r="P1316" s="1">
        <f t="shared" si="20"/>
        <v>4</v>
      </c>
    </row>
    <row r="1317" spans="1:16" x14ac:dyDescent="0.25">
      <c r="A1317" s="3">
        <v>20184090586952</v>
      </c>
      <c r="B1317" s="2">
        <v>43265</v>
      </c>
      <c r="C1317" s="2">
        <v>43279</v>
      </c>
      <c r="D1317" s="3" t="s">
        <v>2415</v>
      </c>
      <c r="E1317" s="2">
        <v>43279</v>
      </c>
      <c r="F1317" s="1" t="s">
        <v>36</v>
      </c>
      <c r="G1317" s="1" t="s">
        <v>2416</v>
      </c>
      <c r="H1317" s="1" t="s">
        <v>2417</v>
      </c>
      <c r="I1317" s="1" t="s">
        <v>19</v>
      </c>
      <c r="J1317" s="1" t="s">
        <v>39</v>
      </c>
      <c r="K1317" s="1">
        <v>999</v>
      </c>
      <c r="L1317" s="1" t="s">
        <v>21</v>
      </c>
      <c r="M1317" s="1" t="s">
        <v>40</v>
      </c>
      <c r="N1317" s="1">
        <v>703</v>
      </c>
      <c r="O1317" s="1" t="s">
        <v>41</v>
      </c>
      <c r="P1317" s="1">
        <f t="shared" si="20"/>
        <v>14</v>
      </c>
    </row>
    <row r="1318" spans="1:16" x14ac:dyDescent="0.25">
      <c r="A1318" s="3">
        <v>20184090586962</v>
      </c>
      <c r="B1318" s="2">
        <v>43265</v>
      </c>
      <c r="C1318" s="2">
        <v>43287</v>
      </c>
      <c r="D1318" s="3">
        <v>20183060201611</v>
      </c>
      <c r="E1318" s="2">
        <v>43279</v>
      </c>
      <c r="F1318" s="1" t="s">
        <v>24</v>
      </c>
      <c r="G1318" s="1" t="s">
        <v>2418</v>
      </c>
      <c r="H1318" s="1" t="s">
        <v>2419</v>
      </c>
      <c r="I1318" s="1" t="s">
        <v>19</v>
      </c>
      <c r="J1318" s="1" t="s">
        <v>75</v>
      </c>
      <c r="K1318" s="1">
        <v>999</v>
      </c>
      <c r="L1318" s="1" t="s">
        <v>21</v>
      </c>
      <c r="M1318" s="1" t="s">
        <v>233</v>
      </c>
      <c r="N1318" s="1">
        <v>306</v>
      </c>
      <c r="O1318" s="1" t="s">
        <v>23</v>
      </c>
      <c r="P1318" s="1">
        <f t="shared" si="20"/>
        <v>14</v>
      </c>
    </row>
    <row r="1319" spans="1:16" x14ac:dyDescent="0.25">
      <c r="A1319" s="3">
        <v>20184090587072</v>
      </c>
      <c r="B1319" s="2">
        <v>43265</v>
      </c>
      <c r="C1319" s="2">
        <v>43287</v>
      </c>
      <c r="D1319" s="3">
        <v>20185000187541</v>
      </c>
      <c r="E1319" s="2">
        <v>43270</v>
      </c>
      <c r="F1319" s="1" t="s">
        <v>24</v>
      </c>
      <c r="G1319" s="1" t="s">
        <v>2420</v>
      </c>
      <c r="H1319" s="1" t="s">
        <v>2421</v>
      </c>
      <c r="I1319" s="1" t="s">
        <v>19</v>
      </c>
      <c r="J1319" s="1" t="s">
        <v>20</v>
      </c>
      <c r="K1319" s="1">
        <v>999</v>
      </c>
      <c r="L1319" s="1" t="s">
        <v>21</v>
      </c>
      <c r="M1319" s="1" t="s">
        <v>112</v>
      </c>
      <c r="N1319" s="1">
        <v>500</v>
      </c>
      <c r="O1319" s="1" t="s">
        <v>23</v>
      </c>
      <c r="P1319" s="1">
        <f t="shared" si="20"/>
        <v>5</v>
      </c>
    </row>
    <row r="1320" spans="1:16" x14ac:dyDescent="0.25">
      <c r="A1320" s="3">
        <v>20184090587092</v>
      </c>
      <c r="B1320" s="2">
        <v>43265</v>
      </c>
      <c r="C1320" s="2">
        <v>43287</v>
      </c>
      <c r="D1320" s="3"/>
      <c r="E1320" s="1" t="s">
        <v>18</v>
      </c>
      <c r="F1320" s="1" t="s">
        <v>67</v>
      </c>
      <c r="G1320" s="1" t="s">
        <v>2422</v>
      </c>
      <c r="H1320" s="1" t="s">
        <v>980</v>
      </c>
      <c r="I1320" s="1" t="s">
        <v>26</v>
      </c>
      <c r="J1320" s="1" t="s">
        <v>20</v>
      </c>
      <c r="K1320" s="1">
        <v>300</v>
      </c>
      <c r="L1320" s="1" t="s">
        <v>2423</v>
      </c>
      <c r="M1320" s="1" t="s">
        <v>1686</v>
      </c>
      <c r="N1320" s="1">
        <v>300</v>
      </c>
      <c r="O1320" s="1"/>
      <c r="P1320" s="1" t="str">
        <f t="shared" si="20"/>
        <v>-</v>
      </c>
    </row>
    <row r="1321" spans="1:16" x14ac:dyDescent="0.25">
      <c r="A1321" s="3">
        <v>20184090587102</v>
      </c>
      <c r="B1321" s="2">
        <v>43265</v>
      </c>
      <c r="C1321" s="2">
        <v>43279</v>
      </c>
      <c r="D1321" s="3">
        <v>20186050191401</v>
      </c>
      <c r="E1321" s="2">
        <v>43271</v>
      </c>
      <c r="F1321" s="1" t="s">
        <v>51</v>
      </c>
      <c r="G1321" s="1" t="s">
        <v>2424</v>
      </c>
      <c r="H1321" s="1" t="s">
        <v>2425</v>
      </c>
      <c r="I1321" s="1" t="s">
        <v>19</v>
      </c>
      <c r="J1321" s="1" t="s">
        <v>20</v>
      </c>
      <c r="K1321" s="1">
        <v>999</v>
      </c>
      <c r="L1321" s="1" t="s">
        <v>21</v>
      </c>
      <c r="M1321" s="1" t="s">
        <v>328</v>
      </c>
      <c r="N1321" s="1">
        <v>300</v>
      </c>
      <c r="O1321" s="1" t="s">
        <v>23</v>
      </c>
      <c r="P1321" s="1">
        <f t="shared" si="20"/>
        <v>6</v>
      </c>
    </row>
    <row r="1322" spans="1:16" x14ac:dyDescent="0.25">
      <c r="A1322" s="3">
        <v>20184090587212</v>
      </c>
      <c r="B1322" s="2">
        <v>43265</v>
      </c>
      <c r="C1322" s="2">
        <v>43279</v>
      </c>
      <c r="D1322" s="3">
        <v>20183090184051</v>
      </c>
      <c r="E1322" s="2">
        <v>43266</v>
      </c>
      <c r="F1322" s="1" t="s">
        <v>285</v>
      </c>
      <c r="G1322" s="1" t="s">
        <v>2426</v>
      </c>
      <c r="H1322" s="1" t="s">
        <v>385</v>
      </c>
      <c r="I1322" s="1" t="s">
        <v>19</v>
      </c>
      <c r="J1322" s="1" t="s">
        <v>20</v>
      </c>
      <c r="K1322" s="1">
        <v>999</v>
      </c>
      <c r="L1322" s="1" t="s">
        <v>21</v>
      </c>
      <c r="M1322" s="1" t="s">
        <v>2427</v>
      </c>
      <c r="N1322" s="1">
        <v>309</v>
      </c>
      <c r="O1322" s="1" t="s">
        <v>23</v>
      </c>
      <c r="P1322" s="1">
        <f t="shared" si="20"/>
        <v>1</v>
      </c>
    </row>
    <row r="1323" spans="1:16" x14ac:dyDescent="0.25">
      <c r="A1323" s="3">
        <v>20184090587442</v>
      </c>
      <c r="B1323" s="2">
        <v>43265</v>
      </c>
      <c r="C1323" s="2">
        <v>43270</v>
      </c>
      <c r="D1323" s="3">
        <v>20186060185321</v>
      </c>
      <c r="E1323" s="2">
        <v>43266</v>
      </c>
      <c r="F1323" s="1" t="s">
        <v>555</v>
      </c>
      <c r="G1323" s="1" t="s">
        <v>2428</v>
      </c>
      <c r="H1323" s="1" t="s">
        <v>2429</v>
      </c>
      <c r="I1323" s="1" t="s">
        <v>19</v>
      </c>
      <c r="J1323" s="1" t="s">
        <v>48</v>
      </c>
      <c r="K1323" s="1">
        <v>999</v>
      </c>
      <c r="L1323" s="1" t="s">
        <v>21</v>
      </c>
      <c r="M1323" s="1" t="s">
        <v>1287</v>
      </c>
      <c r="N1323" s="1">
        <v>606</v>
      </c>
      <c r="O1323" s="1" t="s">
        <v>23</v>
      </c>
      <c r="P1323" s="1">
        <f t="shared" si="20"/>
        <v>1</v>
      </c>
    </row>
    <row r="1324" spans="1:16" x14ac:dyDescent="0.25">
      <c r="A1324" s="3">
        <v>20184090587602</v>
      </c>
      <c r="B1324" s="2">
        <v>43265</v>
      </c>
      <c r="C1324" s="2">
        <v>43287</v>
      </c>
      <c r="D1324" s="3">
        <v>20183040193871</v>
      </c>
      <c r="E1324" s="2">
        <v>43273</v>
      </c>
      <c r="F1324" s="1" t="s">
        <v>43</v>
      </c>
      <c r="G1324" s="1" t="s">
        <v>2430</v>
      </c>
      <c r="H1324" s="1" t="s">
        <v>17</v>
      </c>
      <c r="I1324" s="1" t="s">
        <v>19</v>
      </c>
      <c r="J1324" s="1" t="s">
        <v>20</v>
      </c>
      <c r="K1324" s="1">
        <v>999</v>
      </c>
      <c r="L1324" s="1" t="s">
        <v>21</v>
      </c>
      <c r="M1324" s="1" t="s">
        <v>167</v>
      </c>
      <c r="N1324" s="1">
        <v>304</v>
      </c>
      <c r="O1324" s="1" t="s">
        <v>23</v>
      </c>
      <c r="P1324" s="1">
        <f t="shared" si="20"/>
        <v>8</v>
      </c>
    </row>
    <row r="1325" spans="1:16" x14ac:dyDescent="0.25">
      <c r="A1325" s="3">
        <v>20184090587642</v>
      </c>
      <c r="B1325" s="2">
        <v>43265</v>
      </c>
      <c r="C1325" s="2">
        <v>43279</v>
      </c>
      <c r="D1325" s="3">
        <v>20187030201031</v>
      </c>
      <c r="E1325" s="2">
        <v>43279</v>
      </c>
      <c r="F1325" s="1" t="s">
        <v>51</v>
      </c>
      <c r="G1325" s="1" t="s">
        <v>2431</v>
      </c>
      <c r="H1325" s="1" t="s">
        <v>2432</v>
      </c>
      <c r="I1325" s="1" t="s">
        <v>19</v>
      </c>
      <c r="J1325" s="1" t="s">
        <v>39</v>
      </c>
      <c r="K1325" s="1">
        <v>999</v>
      </c>
      <c r="L1325" s="1" t="s">
        <v>21</v>
      </c>
      <c r="M1325" s="1" t="s">
        <v>40</v>
      </c>
      <c r="N1325" s="1">
        <v>703</v>
      </c>
      <c r="O1325" s="1" t="s">
        <v>23</v>
      </c>
      <c r="P1325" s="1">
        <f t="shared" si="20"/>
        <v>14</v>
      </c>
    </row>
    <row r="1326" spans="1:16" x14ac:dyDescent="0.25">
      <c r="A1326" s="3">
        <v>20184090588062</v>
      </c>
      <c r="B1326" s="2">
        <v>43265</v>
      </c>
      <c r="C1326" s="2">
        <v>43287</v>
      </c>
      <c r="D1326" s="3"/>
      <c r="E1326" s="1" t="s">
        <v>18</v>
      </c>
      <c r="F1326" s="1" t="s">
        <v>67</v>
      </c>
      <c r="G1326" s="1" t="s">
        <v>2433</v>
      </c>
      <c r="H1326" s="1" t="s">
        <v>2434</v>
      </c>
      <c r="I1326" s="1" t="s">
        <v>26</v>
      </c>
      <c r="J1326" s="1" t="s">
        <v>127</v>
      </c>
      <c r="K1326" s="1">
        <v>101</v>
      </c>
      <c r="L1326" s="1" t="s">
        <v>698</v>
      </c>
      <c r="M1326" s="1" t="s">
        <v>629</v>
      </c>
      <c r="N1326" s="1">
        <v>101</v>
      </c>
      <c r="O1326" s="1"/>
      <c r="P1326" s="1" t="str">
        <f t="shared" si="20"/>
        <v>-</v>
      </c>
    </row>
    <row r="1327" spans="1:16" x14ac:dyDescent="0.25">
      <c r="A1327" s="3">
        <v>20184090588202</v>
      </c>
      <c r="B1327" s="2">
        <v>43265</v>
      </c>
      <c r="C1327" s="2">
        <v>43287</v>
      </c>
      <c r="D1327" s="3">
        <v>20182000207411</v>
      </c>
      <c r="E1327" s="2">
        <v>43286</v>
      </c>
      <c r="F1327" s="1" t="s">
        <v>24</v>
      </c>
      <c r="G1327" s="1" t="s">
        <v>2435</v>
      </c>
      <c r="H1327" s="1" t="s">
        <v>2436</v>
      </c>
      <c r="I1327" s="1" t="s">
        <v>19</v>
      </c>
      <c r="J1327" s="1" t="s">
        <v>20</v>
      </c>
      <c r="K1327" s="1">
        <v>999</v>
      </c>
      <c r="L1327" s="1" t="s">
        <v>21</v>
      </c>
      <c r="M1327" s="1" t="s">
        <v>87</v>
      </c>
      <c r="N1327" s="1">
        <v>200</v>
      </c>
      <c r="O1327" s="1" t="s">
        <v>23</v>
      </c>
      <c r="P1327" s="1">
        <f t="shared" si="20"/>
        <v>21</v>
      </c>
    </row>
    <row r="1328" spans="1:16" x14ac:dyDescent="0.25">
      <c r="A1328" s="3">
        <v>20184090589412</v>
      </c>
      <c r="B1328" s="2">
        <v>43265</v>
      </c>
      <c r="C1328" s="2">
        <v>43287</v>
      </c>
      <c r="D1328" s="3">
        <v>20183030187721</v>
      </c>
      <c r="E1328" s="2">
        <v>43270</v>
      </c>
      <c r="F1328" s="1" t="s">
        <v>67</v>
      </c>
      <c r="G1328" s="1" t="s">
        <v>2437</v>
      </c>
      <c r="H1328" s="1" t="s">
        <v>2438</v>
      </c>
      <c r="I1328" s="1" t="s">
        <v>19</v>
      </c>
      <c r="J1328" s="1" t="s">
        <v>48</v>
      </c>
      <c r="K1328" s="1">
        <v>999</v>
      </c>
      <c r="L1328" s="1" t="s">
        <v>21</v>
      </c>
      <c r="M1328" s="1" t="s">
        <v>162</v>
      </c>
      <c r="N1328" s="1">
        <v>303</v>
      </c>
      <c r="O1328" s="1" t="s">
        <v>23</v>
      </c>
      <c r="P1328" s="1">
        <f t="shared" si="20"/>
        <v>5</v>
      </c>
    </row>
    <row r="1329" spans="1:16" x14ac:dyDescent="0.25">
      <c r="A1329" s="3">
        <v>20184090590022</v>
      </c>
      <c r="B1329" s="2">
        <v>43265</v>
      </c>
      <c r="C1329" s="2">
        <v>43279</v>
      </c>
      <c r="D1329" s="3">
        <v>20183000200881</v>
      </c>
      <c r="E1329" s="2">
        <v>43279</v>
      </c>
      <c r="F1329" s="1" t="s">
        <v>51</v>
      </c>
      <c r="G1329" s="1" t="s">
        <v>44</v>
      </c>
      <c r="H1329" s="1" t="s">
        <v>2439</v>
      </c>
      <c r="I1329" s="1" t="s">
        <v>19</v>
      </c>
      <c r="J1329" s="1" t="s">
        <v>20</v>
      </c>
      <c r="K1329" s="1">
        <v>999</v>
      </c>
      <c r="L1329" s="1" t="s">
        <v>21</v>
      </c>
      <c r="M1329" s="1" t="s">
        <v>132</v>
      </c>
      <c r="N1329" s="1">
        <v>300</v>
      </c>
      <c r="O1329" s="1" t="s">
        <v>23</v>
      </c>
      <c r="P1329" s="1">
        <f t="shared" si="20"/>
        <v>14</v>
      </c>
    </row>
    <row r="1330" spans="1:16" x14ac:dyDescent="0.25">
      <c r="A1330" s="3">
        <v>20184090590032</v>
      </c>
      <c r="B1330" s="2">
        <v>43265</v>
      </c>
      <c r="C1330" s="2">
        <v>43287</v>
      </c>
      <c r="D1330" s="3">
        <v>20184090205441</v>
      </c>
      <c r="E1330" s="2">
        <v>43285</v>
      </c>
      <c r="F1330" s="1" t="s">
        <v>43</v>
      </c>
      <c r="G1330" s="1" t="s">
        <v>2440</v>
      </c>
      <c r="H1330" s="1" t="s">
        <v>2441</v>
      </c>
      <c r="I1330" s="1" t="s">
        <v>19</v>
      </c>
      <c r="J1330" s="1" t="s">
        <v>48</v>
      </c>
      <c r="K1330" s="1">
        <v>999</v>
      </c>
      <c r="L1330" s="1" t="s">
        <v>21</v>
      </c>
      <c r="M1330" s="1" t="s">
        <v>431</v>
      </c>
      <c r="N1330" s="1">
        <v>409</v>
      </c>
      <c r="O1330" s="1" t="s">
        <v>23</v>
      </c>
      <c r="P1330" s="1">
        <f t="shared" si="20"/>
        <v>20</v>
      </c>
    </row>
    <row r="1331" spans="1:16" x14ac:dyDescent="0.25">
      <c r="A1331" s="3">
        <v>20184090590292</v>
      </c>
      <c r="B1331" s="2">
        <v>43266</v>
      </c>
      <c r="C1331" s="2">
        <v>43280</v>
      </c>
      <c r="D1331" s="3" t="s">
        <v>2442</v>
      </c>
      <c r="E1331" s="2">
        <v>43273</v>
      </c>
      <c r="F1331" s="1" t="s">
        <v>36</v>
      </c>
      <c r="G1331" s="1" t="s">
        <v>2443</v>
      </c>
      <c r="H1331" s="1" t="s">
        <v>2444</v>
      </c>
      <c r="I1331" s="1" t="s">
        <v>19</v>
      </c>
      <c r="J1331" s="1" t="s">
        <v>39</v>
      </c>
      <c r="K1331" s="1">
        <v>999</v>
      </c>
      <c r="L1331" s="1" t="s">
        <v>21</v>
      </c>
      <c r="M1331" s="1" t="s">
        <v>40</v>
      </c>
      <c r="N1331" s="1">
        <v>703</v>
      </c>
      <c r="O1331" s="1" t="s">
        <v>41</v>
      </c>
      <c r="P1331" s="1">
        <f t="shared" si="20"/>
        <v>7</v>
      </c>
    </row>
    <row r="1332" spans="1:16" x14ac:dyDescent="0.25">
      <c r="A1332" s="3">
        <v>20184090590402</v>
      </c>
      <c r="B1332" s="2">
        <v>43266</v>
      </c>
      <c r="C1332" s="2">
        <v>43280</v>
      </c>
      <c r="D1332" s="3">
        <v>20183040196581</v>
      </c>
      <c r="E1332" s="2">
        <v>43276</v>
      </c>
      <c r="F1332" s="1" t="s">
        <v>15</v>
      </c>
      <c r="G1332" s="1" t="s">
        <v>2445</v>
      </c>
      <c r="H1332" s="1" t="s">
        <v>2446</v>
      </c>
      <c r="I1332" s="1" t="s">
        <v>19</v>
      </c>
      <c r="J1332" s="1" t="s">
        <v>20</v>
      </c>
      <c r="K1332" s="1">
        <v>999</v>
      </c>
      <c r="L1332" s="1" t="s">
        <v>21</v>
      </c>
      <c r="M1332" s="1" t="s">
        <v>238</v>
      </c>
      <c r="N1332" s="1">
        <v>304</v>
      </c>
      <c r="O1332" s="1" t="s">
        <v>23</v>
      </c>
      <c r="P1332" s="1">
        <f t="shared" si="20"/>
        <v>10</v>
      </c>
    </row>
    <row r="1333" spans="1:16" x14ac:dyDescent="0.25">
      <c r="A1333" s="3">
        <v>20184090590472</v>
      </c>
      <c r="B1333" s="2">
        <v>43266</v>
      </c>
      <c r="C1333" s="2">
        <v>43280</v>
      </c>
      <c r="D1333" s="3">
        <v>20183060201621</v>
      </c>
      <c r="E1333" s="2">
        <v>43279</v>
      </c>
      <c r="F1333" s="1" t="s">
        <v>51</v>
      </c>
      <c r="G1333" s="1" t="s">
        <v>2447</v>
      </c>
      <c r="H1333" s="1" t="s">
        <v>2448</v>
      </c>
      <c r="I1333" s="1" t="s">
        <v>19</v>
      </c>
      <c r="J1333" s="1" t="s">
        <v>20</v>
      </c>
      <c r="K1333" s="1">
        <v>999</v>
      </c>
      <c r="L1333" s="1" t="s">
        <v>21</v>
      </c>
      <c r="M1333" s="1" t="s">
        <v>233</v>
      </c>
      <c r="N1333" s="1">
        <v>306</v>
      </c>
      <c r="O1333" s="1" t="s">
        <v>23</v>
      </c>
      <c r="P1333" s="1">
        <f t="shared" si="20"/>
        <v>13</v>
      </c>
    </row>
    <row r="1334" spans="1:16" x14ac:dyDescent="0.25">
      <c r="A1334" s="3">
        <v>20184090590492</v>
      </c>
      <c r="B1334" s="2">
        <v>43266</v>
      </c>
      <c r="C1334" s="2">
        <v>43280</v>
      </c>
      <c r="D1334" s="3">
        <v>20185000189491</v>
      </c>
      <c r="E1334" s="2">
        <v>43271</v>
      </c>
      <c r="F1334" s="1" t="s">
        <v>15</v>
      </c>
      <c r="G1334" s="1" t="s">
        <v>2449</v>
      </c>
      <c r="H1334" s="1" t="s">
        <v>2450</v>
      </c>
      <c r="I1334" s="1" t="s">
        <v>19</v>
      </c>
      <c r="J1334" s="1" t="s">
        <v>127</v>
      </c>
      <c r="K1334" s="1">
        <v>999</v>
      </c>
      <c r="L1334" s="1" t="s">
        <v>21</v>
      </c>
      <c r="M1334" s="1" t="s">
        <v>1786</v>
      </c>
      <c r="N1334" s="1">
        <v>500</v>
      </c>
      <c r="O1334" s="1" t="s">
        <v>23</v>
      </c>
      <c r="P1334" s="1">
        <f t="shared" si="20"/>
        <v>5</v>
      </c>
    </row>
    <row r="1335" spans="1:16" x14ac:dyDescent="0.25">
      <c r="A1335" s="3">
        <v>20184090590582</v>
      </c>
      <c r="B1335" s="2">
        <v>43266</v>
      </c>
      <c r="C1335" s="2">
        <v>43290</v>
      </c>
      <c r="D1335" s="3">
        <v>20183000210181</v>
      </c>
      <c r="E1335" s="2">
        <v>43287</v>
      </c>
      <c r="F1335" s="1" t="s">
        <v>24</v>
      </c>
      <c r="G1335" s="1" t="s">
        <v>2451</v>
      </c>
      <c r="H1335" s="1" t="s">
        <v>2452</v>
      </c>
      <c r="I1335" s="1" t="s">
        <v>19</v>
      </c>
      <c r="J1335" s="1" t="s">
        <v>20</v>
      </c>
      <c r="K1335" s="1">
        <v>999</v>
      </c>
      <c r="L1335" s="1" t="s">
        <v>21</v>
      </c>
      <c r="M1335" s="1" t="s">
        <v>1049</v>
      </c>
      <c r="N1335" s="1">
        <v>300</v>
      </c>
      <c r="O1335" s="1" t="s">
        <v>23</v>
      </c>
      <c r="P1335" s="1">
        <f t="shared" si="20"/>
        <v>21</v>
      </c>
    </row>
    <row r="1336" spans="1:16" x14ac:dyDescent="0.25">
      <c r="A1336" s="3">
        <v>20184090590612</v>
      </c>
      <c r="B1336" s="2">
        <v>43266</v>
      </c>
      <c r="C1336" s="2">
        <v>43290</v>
      </c>
      <c r="D1336" s="3">
        <v>20183060192591</v>
      </c>
      <c r="E1336" s="2">
        <v>43272</v>
      </c>
      <c r="F1336" s="1" t="s">
        <v>24</v>
      </c>
      <c r="G1336" s="1" t="s">
        <v>2453</v>
      </c>
      <c r="H1336" s="1" t="s">
        <v>2454</v>
      </c>
      <c r="I1336" s="1" t="s">
        <v>19</v>
      </c>
      <c r="J1336" s="1" t="s">
        <v>20</v>
      </c>
      <c r="K1336" s="1">
        <v>999</v>
      </c>
      <c r="L1336" s="1" t="s">
        <v>21</v>
      </c>
      <c r="M1336" s="1" t="s">
        <v>145</v>
      </c>
      <c r="N1336" s="1">
        <v>306</v>
      </c>
      <c r="O1336" s="1" t="s">
        <v>23</v>
      </c>
      <c r="P1336" s="1">
        <f t="shared" si="20"/>
        <v>6</v>
      </c>
    </row>
    <row r="1337" spans="1:16" x14ac:dyDescent="0.25">
      <c r="A1337" s="3">
        <v>20184090590652</v>
      </c>
      <c r="B1337" s="2">
        <v>43266</v>
      </c>
      <c r="C1337" s="2">
        <v>43290</v>
      </c>
      <c r="D1337" s="3">
        <v>20183050187141</v>
      </c>
      <c r="E1337" s="2">
        <v>43269</v>
      </c>
      <c r="F1337" s="1" t="s">
        <v>43</v>
      </c>
      <c r="G1337" s="1" t="s">
        <v>2455</v>
      </c>
      <c r="H1337" s="1" t="s">
        <v>17</v>
      </c>
      <c r="I1337" s="1" t="s">
        <v>19</v>
      </c>
      <c r="J1337" s="1" t="s">
        <v>75</v>
      </c>
      <c r="K1337" s="1">
        <v>999</v>
      </c>
      <c r="L1337" s="1" t="s">
        <v>21</v>
      </c>
      <c r="M1337" s="1" t="s">
        <v>226</v>
      </c>
      <c r="N1337" s="1">
        <v>305</v>
      </c>
      <c r="O1337" s="1" t="s">
        <v>23</v>
      </c>
      <c r="P1337" s="1">
        <f t="shared" si="20"/>
        <v>3</v>
      </c>
    </row>
    <row r="1338" spans="1:16" x14ac:dyDescent="0.25">
      <c r="A1338" s="3">
        <v>20184090590662</v>
      </c>
      <c r="B1338" s="2">
        <v>43266</v>
      </c>
      <c r="C1338" s="2">
        <v>43280</v>
      </c>
      <c r="D1338" s="3">
        <v>20186030203661</v>
      </c>
      <c r="E1338" s="2">
        <v>43280</v>
      </c>
      <c r="F1338" s="1" t="s">
        <v>15</v>
      </c>
      <c r="G1338" s="1" t="s">
        <v>2456</v>
      </c>
      <c r="H1338" s="1" t="s">
        <v>17</v>
      </c>
      <c r="I1338" s="1" t="s">
        <v>19</v>
      </c>
      <c r="J1338" s="1" t="s">
        <v>20</v>
      </c>
      <c r="K1338" s="1">
        <v>603</v>
      </c>
      <c r="L1338" s="1" t="s">
        <v>2457</v>
      </c>
      <c r="M1338" s="1" t="s">
        <v>1483</v>
      </c>
      <c r="N1338" s="1">
        <v>603</v>
      </c>
      <c r="O1338" s="1"/>
      <c r="P1338" s="1">
        <f t="shared" si="20"/>
        <v>14</v>
      </c>
    </row>
    <row r="1339" spans="1:16" x14ac:dyDescent="0.25">
      <c r="A1339" s="3">
        <v>20184090590962</v>
      </c>
      <c r="B1339" s="2">
        <v>43266</v>
      </c>
      <c r="C1339" s="2">
        <v>43280</v>
      </c>
      <c r="D1339" s="3" t="s">
        <v>2458</v>
      </c>
      <c r="E1339" s="2">
        <v>43291</v>
      </c>
      <c r="F1339" s="1" t="s">
        <v>15</v>
      </c>
      <c r="G1339" s="1" t="s">
        <v>2459</v>
      </c>
      <c r="H1339" s="1" t="s">
        <v>2460</v>
      </c>
      <c r="I1339" s="1" t="s">
        <v>26</v>
      </c>
      <c r="J1339" s="1" t="s">
        <v>75</v>
      </c>
      <c r="K1339" s="1">
        <v>999</v>
      </c>
      <c r="L1339" s="1" t="s">
        <v>21</v>
      </c>
      <c r="M1339" s="1" t="s">
        <v>266</v>
      </c>
      <c r="N1339" s="1">
        <v>500</v>
      </c>
      <c r="O1339" s="1" t="s">
        <v>23</v>
      </c>
      <c r="P1339" s="1">
        <f t="shared" si="20"/>
        <v>25</v>
      </c>
    </row>
    <row r="1340" spans="1:16" x14ac:dyDescent="0.25">
      <c r="A1340" s="3">
        <v>20184090591192</v>
      </c>
      <c r="B1340" s="2">
        <v>43266</v>
      </c>
      <c r="C1340" s="2">
        <v>43280</v>
      </c>
      <c r="D1340" s="3">
        <v>20186040200421</v>
      </c>
      <c r="E1340" s="2">
        <v>43278</v>
      </c>
      <c r="F1340" s="1" t="s">
        <v>15</v>
      </c>
      <c r="G1340" s="1" t="s">
        <v>2461</v>
      </c>
      <c r="H1340" s="1" t="s">
        <v>153</v>
      </c>
      <c r="I1340" s="1" t="s">
        <v>19</v>
      </c>
      <c r="J1340" s="1" t="s">
        <v>20</v>
      </c>
      <c r="K1340" s="1">
        <v>999</v>
      </c>
      <c r="L1340" s="1" t="s">
        <v>21</v>
      </c>
      <c r="M1340" s="1" t="s">
        <v>746</v>
      </c>
      <c r="N1340" s="1">
        <v>604</v>
      </c>
      <c r="O1340" s="1" t="s">
        <v>23</v>
      </c>
      <c r="P1340" s="1">
        <f t="shared" si="20"/>
        <v>12</v>
      </c>
    </row>
    <row r="1341" spans="1:16" x14ac:dyDescent="0.25">
      <c r="A1341" s="3">
        <v>20184090591462</v>
      </c>
      <c r="B1341" s="2">
        <v>43266</v>
      </c>
      <c r="C1341" s="2">
        <v>43290</v>
      </c>
      <c r="D1341" s="3">
        <v>20183040214501</v>
      </c>
      <c r="E1341" s="2">
        <v>43292</v>
      </c>
      <c r="F1341" s="1" t="s">
        <v>67</v>
      </c>
      <c r="G1341" s="1" t="s">
        <v>2462</v>
      </c>
      <c r="H1341" s="1" t="s">
        <v>381</v>
      </c>
      <c r="I1341" s="1" t="s">
        <v>26</v>
      </c>
      <c r="J1341" s="1" t="s">
        <v>20</v>
      </c>
      <c r="K1341" s="1">
        <v>304</v>
      </c>
      <c r="L1341" s="1" t="s">
        <v>2463</v>
      </c>
      <c r="M1341" s="1" t="s">
        <v>760</v>
      </c>
      <c r="N1341" s="1">
        <v>304</v>
      </c>
      <c r="O1341" s="1"/>
      <c r="P1341" s="1">
        <f t="shared" si="20"/>
        <v>26</v>
      </c>
    </row>
    <row r="1342" spans="1:16" x14ac:dyDescent="0.25">
      <c r="A1342" s="3">
        <v>20184090591662</v>
      </c>
      <c r="B1342" s="2">
        <v>43266</v>
      </c>
      <c r="C1342" s="2">
        <v>43280</v>
      </c>
      <c r="D1342" s="3">
        <v>20183060214181</v>
      </c>
      <c r="E1342" s="2">
        <v>43270</v>
      </c>
      <c r="F1342" s="1" t="s">
        <v>36</v>
      </c>
      <c r="G1342" s="1" t="s">
        <v>2464</v>
      </c>
      <c r="H1342" s="1" t="s">
        <v>2465</v>
      </c>
      <c r="I1342" s="1" t="s">
        <v>19</v>
      </c>
      <c r="J1342" s="1" t="s">
        <v>39</v>
      </c>
      <c r="K1342" s="1">
        <v>999</v>
      </c>
      <c r="L1342" s="1" t="s">
        <v>21</v>
      </c>
      <c r="M1342" s="1" t="s">
        <v>22</v>
      </c>
      <c r="N1342" s="1">
        <v>500</v>
      </c>
      <c r="O1342" s="1" t="s">
        <v>23</v>
      </c>
      <c r="P1342" s="1">
        <f t="shared" si="20"/>
        <v>4</v>
      </c>
    </row>
    <row r="1343" spans="1:16" x14ac:dyDescent="0.25">
      <c r="A1343" s="3">
        <v>20184090591732</v>
      </c>
      <c r="B1343" s="2">
        <v>43266</v>
      </c>
      <c r="C1343" s="2">
        <v>43280</v>
      </c>
      <c r="D1343" s="3">
        <v>20186040198131</v>
      </c>
      <c r="E1343" s="2">
        <v>43277</v>
      </c>
      <c r="F1343" s="1" t="s">
        <v>15</v>
      </c>
      <c r="G1343" s="1" t="s">
        <v>2466</v>
      </c>
      <c r="H1343" s="1" t="s">
        <v>2460</v>
      </c>
      <c r="I1343" s="1" t="s">
        <v>19</v>
      </c>
      <c r="J1343" s="1" t="s">
        <v>48</v>
      </c>
      <c r="K1343" s="1">
        <v>999</v>
      </c>
      <c r="L1343" s="1" t="s">
        <v>21</v>
      </c>
      <c r="M1343" s="1" t="s">
        <v>634</v>
      </c>
      <c r="N1343" s="1">
        <v>604</v>
      </c>
      <c r="O1343" s="1" t="s">
        <v>23</v>
      </c>
      <c r="P1343" s="1">
        <f t="shared" si="20"/>
        <v>11</v>
      </c>
    </row>
    <row r="1344" spans="1:16" x14ac:dyDescent="0.25">
      <c r="A1344" s="3">
        <v>20184090591962</v>
      </c>
      <c r="B1344" s="2">
        <v>43266</v>
      </c>
      <c r="C1344" s="2">
        <v>43290</v>
      </c>
      <c r="D1344" s="3">
        <v>20186060198121</v>
      </c>
      <c r="E1344" s="2">
        <v>43277</v>
      </c>
      <c r="F1344" s="1" t="s">
        <v>67</v>
      </c>
      <c r="G1344" s="1" t="s">
        <v>2467</v>
      </c>
      <c r="H1344" s="1" t="s">
        <v>2468</v>
      </c>
      <c r="I1344" s="1" t="s">
        <v>19</v>
      </c>
      <c r="J1344" s="1" t="s">
        <v>127</v>
      </c>
      <c r="K1344" s="1">
        <v>999</v>
      </c>
      <c r="L1344" s="1" t="s">
        <v>21</v>
      </c>
      <c r="M1344" s="1" t="s">
        <v>2469</v>
      </c>
      <c r="N1344" s="1">
        <v>606</v>
      </c>
      <c r="O1344" s="1" t="s">
        <v>23</v>
      </c>
      <c r="P1344" s="1">
        <f t="shared" si="20"/>
        <v>11</v>
      </c>
    </row>
    <row r="1345" spans="1:16" x14ac:dyDescent="0.25">
      <c r="A1345" s="3">
        <v>20184090591982</v>
      </c>
      <c r="B1345" s="2">
        <v>43266</v>
      </c>
      <c r="C1345" s="2">
        <v>43280</v>
      </c>
      <c r="D1345" s="3">
        <v>20183050199091</v>
      </c>
      <c r="E1345" s="2">
        <v>43278</v>
      </c>
      <c r="F1345" s="1" t="s">
        <v>51</v>
      </c>
      <c r="G1345" s="1" t="s">
        <v>2470</v>
      </c>
      <c r="H1345" s="1" t="s">
        <v>81</v>
      </c>
      <c r="I1345" s="1" t="s">
        <v>19</v>
      </c>
      <c r="J1345" s="1" t="s">
        <v>75</v>
      </c>
      <c r="K1345" s="1">
        <v>999</v>
      </c>
      <c r="L1345" s="1" t="s">
        <v>21</v>
      </c>
      <c r="M1345" s="1" t="s">
        <v>457</v>
      </c>
      <c r="N1345" s="1">
        <v>305</v>
      </c>
      <c r="O1345" s="1" t="s">
        <v>23</v>
      </c>
      <c r="P1345" s="1">
        <f t="shared" si="20"/>
        <v>12</v>
      </c>
    </row>
    <row r="1346" spans="1:16" x14ac:dyDescent="0.25">
      <c r="A1346" s="3">
        <v>20184090592032</v>
      </c>
      <c r="B1346" s="2">
        <v>43266</v>
      </c>
      <c r="C1346" s="2">
        <v>43290</v>
      </c>
      <c r="D1346" s="3">
        <v>20183050186851</v>
      </c>
      <c r="E1346" s="2">
        <v>43269</v>
      </c>
      <c r="F1346" s="1" t="s">
        <v>24</v>
      </c>
      <c r="G1346" s="1" t="s">
        <v>2471</v>
      </c>
      <c r="H1346" s="1" t="s">
        <v>81</v>
      </c>
      <c r="I1346" s="1" t="s">
        <v>19</v>
      </c>
      <c r="J1346" s="1" t="s">
        <v>20</v>
      </c>
      <c r="K1346" s="1">
        <v>999</v>
      </c>
      <c r="L1346" s="1" t="s">
        <v>21</v>
      </c>
      <c r="M1346" s="1" t="s">
        <v>307</v>
      </c>
      <c r="N1346" s="1">
        <v>305</v>
      </c>
      <c r="O1346" s="1" t="s">
        <v>23</v>
      </c>
      <c r="P1346" s="1">
        <f t="shared" si="20"/>
        <v>3</v>
      </c>
    </row>
    <row r="1347" spans="1:16" x14ac:dyDescent="0.25">
      <c r="A1347" s="3">
        <v>20184090592072</v>
      </c>
      <c r="B1347" s="2">
        <v>43266</v>
      </c>
      <c r="C1347" s="2">
        <v>43280</v>
      </c>
      <c r="D1347" s="3">
        <v>20183040192921</v>
      </c>
      <c r="E1347" s="2">
        <v>43272</v>
      </c>
      <c r="F1347" s="1" t="s">
        <v>15</v>
      </c>
      <c r="G1347" s="1" t="s">
        <v>2472</v>
      </c>
      <c r="H1347" s="1" t="s">
        <v>81</v>
      </c>
      <c r="I1347" s="1" t="s">
        <v>19</v>
      </c>
      <c r="J1347" s="1" t="s">
        <v>20</v>
      </c>
      <c r="K1347" s="1">
        <v>999</v>
      </c>
      <c r="L1347" s="1" t="s">
        <v>21</v>
      </c>
      <c r="M1347" s="1" t="s">
        <v>167</v>
      </c>
      <c r="N1347" s="1">
        <v>304</v>
      </c>
      <c r="O1347" s="1" t="s">
        <v>23</v>
      </c>
      <c r="P1347" s="1">
        <f t="shared" si="20"/>
        <v>6</v>
      </c>
    </row>
    <row r="1348" spans="1:16" x14ac:dyDescent="0.25">
      <c r="A1348" s="3">
        <v>20184090592142</v>
      </c>
      <c r="B1348" s="2">
        <v>43266</v>
      </c>
      <c r="C1348" s="2">
        <v>43280</v>
      </c>
      <c r="D1348" s="3">
        <v>20185000198301</v>
      </c>
      <c r="E1348" s="2">
        <v>43277</v>
      </c>
      <c r="F1348" s="1" t="s">
        <v>15</v>
      </c>
      <c r="G1348" s="1" t="s">
        <v>2473</v>
      </c>
      <c r="H1348" s="1" t="s">
        <v>81</v>
      </c>
      <c r="I1348" s="1" t="s">
        <v>19</v>
      </c>
      <c r="J1348" s="1" t="s">
        <v>20</v>
      </c>
      <c r="K1348" s="1">
        <v>999</v>
      </c>
      <c r="L1348" s="1" t="s">
        <v>21</v>
      </c>
      <c r="M1348" s="1" t="s">
        <v>1943</v>
      </c>
      <c r="N1348" s="1">
        <v>500</v>
      </c>
      <c r="O1348" s="1" t="s">
        <v>23</v>
      </c>
      <c r="P1348" s="1">
        <f t="shared" ref="P1348:P1411" si="21">IFERROR(E1348-B1348,"-")</f>
        <v>11</v>
      </c>
    </row>
    <row r="1349" spans="1:16" x14ac:dyDescent="0.25">
      <c r="A1349" s="3">
        <v>20184090592282</v>
      </c>
      <c r="B1349" s="2">
        <v>43266</v>
      </c>
      <c r="C1349" s="2">
        <v>43271</v>
      </c>
      <c r="D1349" s="3">
        <v>20187010186431</v>
      </c>
      <c r="E1349" s="2">
        <v>43269</v>
      </c>
      <c r="F1349" s="1" t="s">
        <v>555</v>
      </c>
      <c r="G1349" s="1" t="s">
        <v>2474</v>
      </c>
      <c r="H1349" s="1" t="s">
        <v>2475</v>
      </c>
      <c r="I1349" s="1" t="s">
        <v>19</v>
      </c>
      <c r="J1349" s="1" t="s">
        <v>48</v>
      </c>
      <c r="K1349" s="1">
        <v>701</v>
      </c>
      <c r="L1349" s="1" t="s">
        <v>939</v>
      </c>
      <c r="M1349" s="1" t="s">
        <v>940</v>
      </c>
      <c r="N1349" s="1">
        <v>701</v>
      </c>
      <c r="O1349" s="1"/>
      <c r="P1349" s="1">
        <f t="shared" si="21"/>
        <v>3</v>
      </c>
    </row>
    <row r="1350" spans="1:16" x14ac:dyDescent="0.25">
      <c r="A1350" s="3">
        <v>20184090592722</v>
      </c>
      <c r="B1350" s="2">
        <v>43266</v>
      </c>
      <c r="C1350" s="2">
        <v>43290</v>
      </c>
      <c r="D1350" s="3">
        <v>20183000208061</v>
      </c>
      <c r="E1350" s="2">
        <v>43287</v>
      </c>
      <c r="F1350" s="1" t="s">
        <v>67</v>
      </c>
      <c r="G1350" s="1" t="s">
        <v>2476</v>
      </c>
      <c r="H1350" s="1" t="s">
        <v>2477</v>
      </c>
      <c r="I1350" s="1" t="s">
        <v>19</v>
      </c>
      <c r="J1350" s="1" t="s">
        <v>20</v>
      </c>
      <c r="K1350" s="1">
        <v>300</v>
      </c>
      <c r="L1350" s="1" t="s">
        <v>2478</v>
      </c>
      <c r="M1350" s="1" t="s">
        <v>1686</v>
      </c>
      <c r="N1350" s="1">
        <v>300</v>
      </c>
      <c r="O1350" s="1"/>
      <c r="P1350" s="1">
        <f t="shared" si="21"/>
        <v>21</v>
      </c>
    </row>
    <row r="1351" spans="1:16" x14ac:dyDescent="0.25">
      <c r="A1351" s="3">
        <v>20184090593102</v>
      </c>
      <c r="B1351" s="2">
        <v>43266</v>
      </c>
      <c r="C1351" s="2">
        <v>43290</v>
      </c>
      <c r="D1351" s="3">
        <v>20185000201881</v>
      </c>
      <c r="E1351" s="2">
        <v>43280</v>
      </c>
      <c r="F1351" s="1" t="s">
        <v>24</v>
      </c>
      <c r="G1351" s="1" t="s">
        <v>2479</v>
      </c>
      <c r="H1351" s="1" t="s">
        <v>1806</v>
      </c>
      <c r="I1351" s="1" t="s">
        <v>19</v>
      </c>
      <c r="J1351" s="1" t="s">
        <v>75</v>
      </c>
      <c r="K1351" s="1">
        <v>999</v>
      </c>
      <c r="L1351" s="1" t="s">
        <v>21</v>
      </c>
      <c r="M1351" s="1" t="s">
        <v>91</v>
      </c>
      <c r="N1351" s="1">
        <v>500</v>
      </c>
      <c r="O1351" s="1" t="s">
        <v>23</v>
      </c>
      <c r="P1351" s="1">
        <f t="shared" si="21"/>
        <v>14</v>
      </c>
    </row>
    <row r="1352" spans="1:16" x14ac:dyDescent="0.25">
      <c r="A1352" s="3">
        <v>20184090593112</v>
      </c>
      <c r="B1352" s="2">
        <v>43266</v>
      </c>
      <c r="C1352" s="2">
        <v>43280</v>
      </c>
      <c r="D1352" s="3">
        <v>20182000197781</v>
      </c>
      <c r="E1352" s="2">
        <v>43277</v>
      </c>
      <c r="F1352" s="1" t="s">
        <v>51</v>
      </c>
      <c r="G1352" s="1" t="s">
        <v>2480</v>
      </c>
      <c r="H1352" s="1" t="s">
        <v>2481</v>
      </c>
      <c r="I1352" s="1" t="s">
        <v>19</v>
      </c>
      <c r="J1352" s="1" t="s">
        <v>20</v>
      </c>
      <c r="K1352" s="1">
        <v>999</v>
      </c>
      <c r="L1352" s="1" t="s">
        <v>21</v>
      </c>
      <c r="M1352" s="1" t="s">
        <v>87</v>
      </c>
      <c r="N1352" s="1">
        <v>200</v>
      </c>
      <c r="O1352" s="1" t="s">
        <v>23</v>
      </c>
      <c r="P1352" s="1">
        <f t="shared" si="21"/>
        <v>11</v>
      </c>
    </row>
    <row r="1353" spans="1:16" x14ac:dyDescent="0.25">
      <c r="A1353" s="3">
        <v>20184090593212</v>
      </c>
      <c r="B1353" s="2">
        <v>43266</v>
      </c>
      <c r="C1353" s="2">
        <v>43280</v>
      </c>
      <c r="D1353" s="3">
        <v>20186050196491</v>
      </c>
      <c r="E1353" s="2">
        <v>43276</v>
      </c>
      <c r="F1353" s="1" t="s">
        <v>51</v>
      </c>
      <c r="G1353" s="1" t="s">
        <v>2482</v>
      </c>
      <c r="H1353" s="1" t="s">
        <v>195</v>
      </c>
      <c r="I1353" s="1" t="s">
        <v>19</v>
      </c>
      <c r="J1353" s="1" t="s">
        <v>20</v>
      </c>
      <c r="K1353" s="1">
        <v>999</v>
      </c>
      <c r="L1353" s="1" t="s">
        <v>21</v>
      </c>
      <c r="M1353" s="1" t="s">
        <v>2483</v>
      </c>
      <c r="N1353" s="1">
        <v>605</v>
      </c>
      <c r="O1353" s="1" t="s">
        <v>23</v>
      </c>
      <c r="P1353" s="1">
        <f t="shared" si="21"/>
        <v>10</v>
      </c>
    </row>
    <row r="1354" spans="1:16" x14ac:dyDescent="0.25">
      <c r="A1354" s="3">
        <v>20184090593422</v>
      </c>
      <c r="B1354" s="2">
        <v>43266</v>
      </c>
      <c r="C1354" s="2">
        <v>43290</v>
      </c>
      <c r="D1354" s="3">
        <v>20186040210261</v>
      </c>
      <c r="E1354" s="2">
        <v>43287</v>
      </c>
      <c r="F1354" s="1" t="s">
        <v>24</v>
      </c>
      <c r="G1354" s="1" t="s">
        <v>2484</v>
      </c>
      <c r="H1354" s="1" t="s">
        <v>2485</v>
      </c>
      <c r="I1354" s="1" t="s">
        <v>19</v>
      </c>
      <c r="J1354" s="1" t="s">
        <v>20</v>
      </c>
      <c r="K1354" s="1">
        <v>999</v>
      </c>
      <c r="L1354" s="1" t="s">
        <v>21</v>
      </c>
      <c r="M1354" s="1" t="s">
        <v>746</v>
      </c>
      <c r="N1354" s="1">
        <v>604</v>
      </c>
      <c r="O1354" s="1" t="s">
        <v>23</v>
      </c>
      <c r="P1354" s="1">
        <f t="shared" si="21"/>
        <v>21</v>
      </c>
    </row>
    <row r="1355" spans="1:16" x14ac:dyDescent="0.25">
      <c r="A1355" s="3">
        <v>20184090594062</v>
      </c>
      <c r="B1355" s="2">
        <v>43266</v>
      </c>
      <c r="C1355" s="2">
        <v>43280</v>
      </c>
      <c r="D1355" s="3">
        <v>20182000211801</v>
      </c>
      <c r="E1355" s="2">
        <v>43290</v>
      </c>
      <c r="F1355" s="1" t="s">
        <v>51</v>
      </c>
      <c r="G1355" s="1" t="s">
        <v>2486</v>
      </c>
      <c r="H1355" s="1" t="s">
        <v>2487</v>
      </c>
      <c r="I1355" s="1" t="s">
        <v>26</v>
      </c>
      <c r="J1355" s="1" t="s">
        <v>20</v>
      </c>
      <c r="K1355" s="1">
        <v>999</v>
      </c>
      <c r="L1355" s="1" t="s">
        <v>21</v>
      </c>
      <c r="M1355" s="1" t="s">
        <v>87</v>
      </c>
      <c r="N1355" s="1">
        <v>200</v>
      </c>
      <c r="O1355" s="1" t="s">
        <v>23</v>
      </c>
      <c r="P1355" s="1">
        <f t="shared" si="21"/>
        <v>24</v>
      </c>
    </row>
    <row r="1356" spans="1:16" x14ac:dyDescent="0.25">
      <c r="A1356" s="3">
        <v>20184090594622</v>
      </c>
      <c r="B1356" s="2">
        <v>43266</v>
      </c>
      <c r="C1356" s="2">
        <v>43290</v>
      </c>
      <c r="D1356" s="3">
        <v>20185000202911</v>
      </c>
      <c r="E1356" s="2">
        <v>43280</v>
      </c>
      <c r="F1356" s="1" t="s">
        <v>67</v>
      </c>
      <c r="G1356" s="1" t="s">
        <v>2488</v>
      </c>
      <c r="H1356" s="1" t="s">
        <v>1385</v>
      </c>
      <c r="I1356" s="1" t="s">
        <v>19</v>
      </c>
      <c r="J1356" s="1" t="s">
        <v>1915</v>
      </c>
      <c r="K1356" s="1">
        <v>999</v>
      </c>
      <c r="L1356" s="1" t="s">
        <v>21</v>
      </c>
      <c r="M1356" s="1" t="s">
        <v>97</v>
      </c>
      <c r="N1356" s="1">
        <v>500</v>
      </c>
      <c r="O1356" s="1" t="s">
        <v>23</v>
      </c>
      <c r="P1356" s="1">
        <f t="shared" si="21"/>
        <v>14</v>
      </c>
    </row>
    <row r="1357" spans="1:16" x14ac:dyDescent="0.25">
      <c r="A1357" s="3">
        <v>20184090594822</v>
      </c>
      <c r="B1357" s="2">
        <v>43266</v>
      </c>
      <c r="C1357" s="2">
        <v>43280</v>
      </c>
      <c r="D1357" s="3">
        <v>20186050199901</v>
      </c>
      <c r="E1357" s="2">
        <v>43278</v>
      </c>
      <c r="F1357" s="1" t="s">
        <v>15</v>
      </c>
      <c r="G1357" s="1" t="s">
        <v>2489</v>
      </c>
      <c r="H1357" s="1" t="s">
        <v>2490</v>
      </c>
      <c r="I1357" s="1" t="s">
        <v>19</v>
      </c>
      <c r="J1357" s="1" t="s">
        <v>20</v>
      </c>
      <c r="K1357" s="1">
        <v>605</v>
      </c>
      <c r="L1357" s="1" t="s">
        <v>2491</v>
      </c>
      <c r="M1357" s="1" t="s">
        <v>2492</v>
      </c>
      <c r="N1357" s="1">
        <v>605</v>
      </c>
      <c r="O1357" s="1"/>
      <c r="P1357" s="1">
        <f t="shared" si="21"/>
        <v>12</v>
      </c>
    </row>
    <row r="1358" spans="1:16" x14ac:dyDescent="0.25">
      <c r="A1358" s="3">
        <v>20184090596442</v>
      </c>
      <c r="B1358" s="2">
        <v>43266</v>
      </c>
      <c r="C1358" s="2">
        <v>43280</v>
      </c>
      <c r="D1358" s="3" t="s">
        <v>2493</v>
      </c>
      <c r="E1358" s="1" t="s">
        <v>18</v>
      </c>
      <c r="F1358" s="1" t="s">
        <v>51</v>
      </c>
      <c r="G1358" s="1" t="s">
        <v>44</v>
      </c>
      <c r="H1358" s="1" t="s">
        <v>564</v>
      </c>
      <c r="I1358" s="1" t="s">
        <v>26</v>
      </c>
      <c r="J1358" s="1" t="s">
        <v>48</v>
      </c>
      <c r="K1358" s="1">
        <v>701</v>
      </c>
      <c r="L1358" s="1" t="s">
        <v>2387</v>
      </c>
      <c r="M1358" s="1" t="s">
        <v>940</v>
      </c>
      <c r="N1358" s="1">
        <v>701</v>
      </c>
      <c r="O1358" s="1"/>
      <c r="P1358" s="1" t="str">
        <f t="shared" si="21"/>
        <v>-</v>
      </c>
    </row>
    <row r="1359" spans="1:16" x14ac:dyDescent="0.25">
      <c r="A1359" s="3">
        <v>20184090597052</v>
      </c>
      <c r="B1359" s="2">
        <v>43268</v>
      </c>
      <c r="C1359" s="2">
        <v>43290</v>
      </c>
      <c r="D1359" s="3"/>
      <c r="E1359" s="1" t="s">
        <v>18</v>
      </c>
      <c r="F1359" s="1" t="s">
        <v>43</v>
      </c>
      <c r="G1359" s="1" t="s">
        <v>44</v>
      </c>
      <c r="H1359" s="1" t="s">
        <v>2494</v>
      </c>
      <c r="I1359" s="1" t="s">
        <v>26</v>
      </c>
      <c r="J1359" s="1" t="s">
        <v>18</v>
      </c>
      <c r="K1359" s="1">
        <v>500</v>
      </c>
      <c r="L1359" s="1" t="s">
        <v>2495</v>
      </c>
      <c r="M1359" s="1" t="s">
        <v>778</v>
      </c>
      <c r="N1359" s="1">
        <v>500</v>
      </c>
      <c r="O1359" s="1"/>
      <c r="P1359" s="1" t="str">
        <f t="shared" si="21"/>
        <v>-</v>
      </c>
    </row>
    <row r="1360" spans="1:16" x14ac:dyDescent="0.25">
      <c r="A1360" s="3">
        <v>20184090597622</v>
      </c>
      <c r="B1360" s="2">
        <v>43269</v>
      </c>
      <c r="C1360" s="2">
        <v>43284</v>
      </c>
      <c r="D1360" s="3">
        <v>20183060201631</v>
      </c>
      <c r="E1360" s="2">
        <v>43279</v>
      </c>
      <c r="F1360" s="1" t="s">
        <v>15</v>
      </c>
      <c r="G1360" s="1" t="s">
        <v>2496</v>
      </c>
      <c r="H1360" s="1" t="s">
        <v>2497</v>
      </c>
      <c r="I1360" s="1" t="s">
        <v>19</v>
      </c>
      <c r="J1360" s="1" t="s">
        <v>48</v>
      </c>
      <c r="K1360" s="1">
        <v>999</v>
      </c>
      <c r="L1360" s="1" t="s">
        <v>21</v>
      </c>
      <c r="M1360" s="1" t="s">
        <v>233</v>
      </c>
      <c r="N1360" s="1">
        <v>306</v>
      </c>
      <c r="O1360" s="1" t="s">
        <v>23</v>
      </c>
      <c r="P1360" s="1">
        <f t="shared" si="21"/>
        <v>10</v>
      </c>
    </row>
    <row r="1361" spans="1:16" x14ac:dyDescent="0.25">
      <c r="A1361" s="3">
        <v>20184090597972</v>
      </c>
      <c r="B1361" s="2">
        <v>43269</v>
      </c>
      <c r="C1361" s="2">
        <v>43291</v>
      </c>
      <c r="D1361" s="3">
        <v>20183060194631</v>
      </c>
      <c r="E1361" s="2">
        <v>43273</v>
      </c>
      <c r="F1361" s="1" t="s">
        <v>24</v>
      </c>
      <c r="G1361" s="1" t="s">
        <v>2498</v>
      </c>
      <c r="H1361" s="1" t="s">
        <v>17</v>
      </c>
      <c r="I1361" s="1" t="s">
        <v>19</v>
      </c>
      <c r="J1361" s="1" t="s">
        <v>20</v>
      </c>
      <c r="K1361" s="1">
        <v>999</v>
      </c>
      <c r="L1361" s="1" t="s">
        <v>21</v>
      </c>
      <c r="M1361" s="1" t="s">
        <v>800</v>
      </c>
      <c r="N1361" s="1">
        <v>306</v>
      </c>
      <c r="O1361" s="1" t="s">
        <v>23</v>
      </c>
      <c r="P1361" s="1">
        <f t="shared" si="21"/>
        <v>4</v>
      </c>
    </row>
    <row r="1362" spans="1:16" x14ac:dyDescent="0.25">
      <c r="A1362" s="3">
        <v>20184090598052</v>
      </c>
      <c r="B1362" s="2">
        <v>43269</v>
      </c>
      <c r="C1362" s="2">
        <v>43291</v>
      </c>
      <c r="D1362" s="3">
        <v>20183000200731</v>
      </c>
      <c r="E1362" s="2">
        <v>43279</v>
      </c>
      <c r="F1362" s="1" t="s">
        <v>24</v>
      </c>
      <c r="G1362" s="1" t="s">
        <v>2499</v>
      </c>
      <c r="H1362" s="1" t="s">
        <v>17</v>
      </c>
      <c r="I1362" s="1" t="s">
        <v>19</v>
      </c>
      <c r="J1362" s="1" t="s">
        <v>20</v>
      </c>
      <c r="K1362" s="1">
        <v>999</v>
      </c>
      <c r="L1362" s="1" t="s">
        <v>21</v>
      </c>
      <c r="M1362" s="1" t="s">
        <v>138</v>
      </c>
      <c r="N1362" s="1">
        <v>300</v>
      </c>
      <c r="O1362" s="1" t="s">
        <v>23</v>
      </c>
      <c r="P1362" s="1">
        <f t="shared" si="21"/>
        <v>10</v>
      </c>
    </row>
    <row r="1363" spans="1:16" x14ac:dyDescent="0.25">
      <c r="A1363" s="3">
        <v>20184090598092</v>
      </c>
      <c r="B1363" s="2">
        <v>43269</v>
      </c>
      <c r="C1363" s="2">
        <v>43284</v>
      </c>
      <c r="D1363" s="3">
        <v>20183040205011</v>
      </c>
      <c r="E1363" s="2">
        <v>43285</v>
      </c>
      <c r="F1363" s="1" t="s">
        <v>51</v>
      </c>
      <c r="G1363" s="1" t="s">
        <v>2500</v>
      </c>
      <c r="H1363" s="1" t="s">
        <v>17</v>
      </c>
      <c r="I1363" s="1" t="s">
        <v>26</v>
      </c>
      <c r="J1363" s="1" t="s">
        <v>20</v>
      </c>
      <c r="K1363" s="1">
        <v>999</v>
      </c>
      <c r="L1363" s="1" t="s">
        <v>21</v>
      </c>
      <c r="M1363" s="1" t="s">
        <v>49</v>
      </c>
      <c r="N1363" s="1">
        <v>304</v>
      </c>
      <c r="O1363" s="1" t="s">
        <v>23</v>
      </c>
      <c r="P1363" s="1">
        <f t="shared" si="21"/>
        <v>16</v>
      </c>
    </row>
    <row r="1364" spans="1:16" x14ac:dyDescent="0.25">
      <c r="A1364" s="3">
        <v>20184090598152</v>
      </c>
      <c r="B1364" s="2">
        <v>43269</v>
      </c>
      <c r="C1364" s="2">
        <v>43284</v>
      </c>
      <c r="D1364" s="3">
        <v>20183070202821</v>
      </c>
      <c r="E1364" s="2">
        <v>43280</v>
      </c>
      <c r="F1364" s="1" t="s">
        <v>15</v>
      </c>
      <c r="G1364" s="1" t="s">
        <v>2501</v>
      </c>
      <c r="H1364" s="1" t="s">
        <v>17</v>
      </c>
      <c r="I1364" s="1" t="s">
        <v>19</v>
      </c>
      <c r="J1364" s="1" t="s">
        <v>459</v>
      </c>
      <c r="K1364" s="1">
        <v>999</v>
      </c>
      <c r="L1364" s="1" t="s">
        <v>21</v>
      </c>
      <c r="M1364" s="1" t="s">
        <v>513</v>
      </c>
      <c r="N1364" s="1">
        <v>307</v>
      </c>
      <c r="O1364" s="1" t="s">
        <v>23</v>
      </c>
      <c r="P1364" s="1">
        <f t="shared" si="21"/>
        <v>11</v>
      </c>
    </row>
    <row r="1365" spans="1:16" x14ac:dyDescent="0.25">
      <c r="A1365" s="3">
        <v>20184090598962</v>
      </c>
      <c r="B1365" s="2">
        <v>43269</v>
      </c>
      <c r="C1365" s="2">
        <v>43284</v>
      </c>
      <c r="D1365" s="3">
        <v>20183030204641</v>
      </c>
      <c r="E1365" s="2">
        <v>43284</v>
      </c>
      <c r="F1365" s="1" t="s">
        <v>51</v>
      </c>
      <c r="G1365" s="1" t="s">
        <v>2502</v>
      </c>
      <c r="H1365" s="1" t="s">
        <v>287</v>
      </c>
      <c r="I1365" s="1" t="s">
        <v>19</v>
      </c>
      <c r="J1365" s="1" t="s">
        <v>20</v>
      </c>
      <c r="K1365" s="1">
        <v>999</v>
      </c>
      <c r="L1365" s="1" t="s">
        <v>21</v>
      </c>
      <c r="M1365" s="1" t="s">
        <v>162</v>
      </c>
      <c r="N1365" s="1">
        <v>303</v>
      </c>
      <c r="O1365" s="1" t="s">
        <v>23</v>
      </c>
      <c r="P1365" s="1">
        <f t="shared" si="21"/>
        <v>15</v>
      </c>
    </row>
    <row r="1366" spans="1:16" x14ac:dyDescent="0.25">
      <c r="A1366" s="3">
        <v>20184090599012</v>
      </c>
      <c r="B1366" s="2">
        <v>43269</v>
      </c>
      <c r="C1366" s="2">
        <v>43284</v>
      </c>
      <c r="D1366" s="3">
        <v>20186040195481</v>
      </c>
      <c r="E1366" s="2">
        <v>43273</v>
      </c>
      <c r="F1366" s="1" t="s">
        <v>15</v>
      </c>
      <c r="G1366" s="1" t="s">
        <v>2503</v>
      </c>
      <c r="H1366" s="1" t="s">
        <v>385</v>
      </c>
      <c r="I1366" s="1" t="s">
        <v>19</v>
      </c>
      <c r="J1366" s="1" t="s">
        <v>20</v>
      </c>
      <c r="K1366" s="1">
        <v>999</v>
      </c>
      <c r="L1366" s="1" t="s">
        <v>21</v>
      </c>
      <c r="M1366" s="1" t="s">
        <v>634</v>
      </c>
      <c r="N1366" s="1">
        <v>604</v>
      </c>
      <c r="O1366" s="1" t="s">
        <v>23</v>
      </c>
      <c r="P1366" s="1">
        <f t="shared" si="21"/>
        <v>4</v>
      </c>
    </row>
    <row r="1367" spans="1:16" x14ac:dyDescent="0.25">
      <c r="A1367" s="3">
        <v>20184090599782</v>
      </c>
      <c r="B1367" s="2">
        <v>43269</v>
      </c>
      <c r="C1367" s="2">
        <v>43284</v>
      </c>
      <c r="D1367" s="3">
        <v>20183060188051</v>
      </c>
      <c r="E1367" s="2">
        <v>43270</v>
      </c>
      <c r="F1367" s="1" t="s">
        <v>15</v>
      </c>
      <c r="G1367" s="1" t="s">
        <v>2504</v>
      </c>
      <c r="H1367" s="1" t="s">
        <v>2505</v>
      </c>
      <c r="I1367" s="1" t="s">
        <v>19</v>
      </c>
      <c r="J1367" s="1" t="s">
        <v>20</v>
      </c>
      <c r="K1367" s="1">
        <v>999</v>
      </c>
      <c r="L1367" s="1" t="s">
        <v>21</v>
      </c>
      <c r="M1367" s="1" t="s">
        <v>60</v>
      </c>
      <c r="N1367" s="1">
        <v>306</v>
      </c>
      <c r="O1367" s="1" t="s">
        <v>23</v>
      </c>
      <c r="P1367" s="1">
        <f t="shared" si="21"/>
        <v>1</v>
      </c>
    </row>
    <row r="1368" spans="1:16" x14ac:dyDescent="0.25">
      <c r="A1368" s="3">
        <v>20184090599862</v>
      </c>
      <c r="B1368" s="2">
        <v>43269</v>
      </c>
      <c r="C1368" s="2">
        <v>43284</v>
      </c>
      <c r="D1368" s="3">
        <v>20183090200141</v>
      </c>
      <c r="E1368" s="2">
        <v>43278</v>
      </c>
      <c r="F1368" s="1" t="s">
        <v>36</v>
      </c>
      <c r="G1368" s="1" t="s">
        <v>2506</v>
      </c>
      <c r="H1368" s="1" t="s">
        <v>2465</v>
      </c>
      <c r="I1368" s="1" t="s">
        <v>19</v>
      </c>
      <c r="J1368" s="1" t="s">
        <v>39</v>
      </c>
      <c r="K1368" s="1">
        <v>999</v>
      </c>
      <c r="L1368" s="1" t="s">
        <v>21</v>
      </c>
      <c r="M1368" s="1" t="s">
        <v>1970</v>
      </c>
      <c r="N1368" s="1">
        <v>309</v>
      </c>
      <c r="O1368" s="1" t="s">
        <v>23</v>
      </c>
      <c r="P1368" s="1">
        <f t="shared" si="21"/>
        <v>9</v>
      </c>
    </row>
    <row r="1369" spans="1:16" x14ac:dyDescent="0.25">
      <c r="A1369" s="3">
        <v>20184090599872</v>
      </c>
      <c r="B1369" s="2">
        <v>43269</v>
      </c>
      <c r="C1369" s="2">
        <v>43284</v>
      </c>
      <c r="D1369" s="3">
        <v>20183060203921</v>
      </c>
      <c r="E1369" s="2">
        <v>43284</v>
      </c>
      <c r="F1369" s="1" t="s">
        <v>36</v>
      </c>
      <c r="G1369" s="1" t="s">
        <v>2507</v>
      </c>
      <c r="H1369" s="1" t="s">
        <v>2465</v>
      </c>
      <c r="I1369" s="1" t="s">
        <v>19</v>
      </c>
      <c r="J1369" s="1" t="s">
        <v>39</v>
      </c>
      <c r="K1369" s="1">
        <v>999</v>
      </c>
      <c r="L1369" s="1" t="s">
        <v>21</v>
      </c>
      <c r="M1369" s="1" t="s">
        <v>589</v>
      </c>
      <c r="N1369" s="1">
        <v>306</v>
      </c>
      <c r="O1369" s="1" t="s">
        <v>23</v>
      </c>
      <c r="P1369" s="1">
        <f t="shared" si="21"/>
        <v>15</v>
      </c>
    </row>
    <row r="1370" spans="1:16" x14ac:dyDescent="0.25">
      <c r="A1370" s="3">
        <v>20184090599892</v>
      </c>
      <c r="B1370" s="2">
        <v>43269</v>
      </c>
      <c r="C1370" s="2">
        <v>43291</v>
      </c>
      <c r="D1370" s="3"/>
      <c r="E1370" s="1" t="s">
        <v>18</v>
      </c>
      <c r="F1370" s="1" t="s">
        <v>24</v>
      </c>
      <c r="G1370" s="1" t="s">
        <v>2508</v>
      </c>
      <c r="H1370" s="1" t="s">
        <v>1534</v>
      </c>
      <c r="I1370" s="1" t="s">
        <v>26</v>
      </c>
      <c r="J1370" s="1" t="s">
        <v>20</v>
      </c>
      <c r="K1370" s="1">
        <v>603</v>
      </c>
      <c r="L1370" s="1" t="s">
        <v>2390</v>
      </c>
      <c r="M1370" s="1" t="s">
        <v>2509</v>
      </c>
      <c r="N1370" s="1">
        <v>603</v>
      </c>
      <c r="O1370" s="1"/>
      <c r="P1370" s="1" t="str">
        <f t="shared" si="21"/>
        <v>-</v>
      </c>
    </row>
    <row r="1371" spans="1:16" x14ac:dyDescent="0.25">
      <c r="A1371" s="3">
        <v>20184090599912</v>
      </c>
      <c r="B1371" s="2">
        <v>43269</v>
      </c>
      <c r="C1371" s="2">
        <v>43291</v>
      </c>
      <c r="D1371" s="3">
        <v>20185000213881</v>
      </c>
      <c r="E1371" s="2">
        <v>43291</v>
      </c>
      <c r="F1371" s="1" t="s">
        <v>24</v>
      </c>
      <c r="G1371" s="1" t="s">
        <v>44</v>
      </c>
      <c r="H1371" s="1" t="s">
        <v>2510</v>
      </c>
      <c r="I1371" s="1" t="s">
        <v>19</v>
      </c>
      <c r="J1371" s="1" t="s">
        <v>18</v>
      </c>
      <c r="K1371" s="1">
        <v>500</v>
      </c>
      <c r="L1371" s="1" t="s">
        <v>2320</v>
      </c>
      <c r="M1371" s="1" t="s">
        <v>778</v>
      </c>
      <c r="N1371" s="1">
        <v>500</v>
      </c>
      <c r="O1371" s="1"/>
      <c r="P1371" s="1">
        <f t="shared" si="21"/>
        <v>22</v>
      </c>
    </row>
    <row r="1372" spans="1:16" x14ac:dyDescent="0.25">
      <c r="A1372" s="3">
        <v>20184090599932</v>
      </c>
      <c r="B1372" s="2">
        <v>43269</v>
      </c>
      <c r="C1372" s="2">
        <v>43276</v>
      </c>
      <c r="D1372" s="3">
        <v>20185000197311</v>
      </c>
      <c r="E1372" s="2">
        <v>43276</v>
      </c>
      <c r="F1372" s="1" t="s">
        <v>229</v>
      </c>
      <c r="G1372" s="1" t="s">
        <v>2511</v>
      </c>
      <c r="H1372" s="1" t="s">
        <v>2512</v>
      </c>
      <c r="I1372" s="1" t="s">
        <v>19</v>
      </c>
      <c r="J1372" s="1" t="s">
        <v>20</v>
      </c>
      <c r="K1372" s="1">
        <v>999</v>
      </c>
      <c r="L1372" s="1" t="s">
        <v>21</v>
      </c>
      <c r="M1372" s="1" t="s">
        <v>551</v>
      </c>
      <c r="N1372" s="1">
        <v>500</v>
      </c>
      <c r="O1372" s="1" t="s">
        <v>23</v>
      </c>
      <c r="P1372" s="1">
        <f t="shared" si="21"/>
        <v>7</v>
      </c>
    </row>
    <row r="1373" spans="1:16" x14ac:dyDescent="0.25">
      <c r="A1373" s="3">
        <v>20184090600052</v>
      </c>
      <c r="B1373" s="2">
        <v>43269</v>
      </c>
      <c r="C1373" s="2">
        <v>43284</v>
      </c>
      <c r="D1373" s="3">
        <v>20186010192971</v>
      </c>
      <c r="E1373" s="2">
        <v>43272</v>
      </c>
      <c r="F1373" s="1" t="s">
        <v>51</v>
      </c>
      <c r="G1373" s="1" t="s">
        <v>2513</v>
      </c>
      <c r="H1373" s="1" t="s">
        <v>1061</v>
      </c>
      <c r="I1373" s="1" t="s">
        <v>19</v>
      </c>
      <c r="J1373" s="1" t="s">
        <v>20</v>
      </c>
      <c r="K1373" s="1">
        <v>999</v>
      </c>
      <c r="L1373" s="1" t="s">
        <v>21</v>
      </c>
      <c r="M1373" s="1" t="s">
        <v>356</v>
      </c>
      <c r="N1373" s="1">
        <v>601</v>
      </c>
      <c r="O1373" s="1" t="s">
        <v>23</v>
      </c>
      <c r="P1373" s="1">
        <f t="shared" si="21"/>
        <v>3</v>
      </c>
    </row>
    <row r="1374" spans="1:16" x14ac:dyDescent="0.25">
      <c r="A1374" s="3">
        <v>20184090600082</v>
      </c>
      <c r="B1374" s="2">
        <v>43269</v>
      </c>
      <c r="C1374" s="2">
        <v>43291</v>
      </c>
      <c r="D1374" s="3">
        <v>20186010192991</v>
      </c>
      <c r="E1374" s="2">
        <v>43272</v>
      </c>
      <c r="F1374" s="1" t="s">
        <v>24</v>
      </c>
      <c r="G1374" s="1" t="s">
        <v>2514</v>
      </c>
      <c r="H1374" s="1" t="s">
        <v>1061</v>
      </c>
      <c r="I1374" s="1" t="s">
        <v>19</v>
      </c>
      <c r="J1374" s="1" t="s">
        <v>20</v>
      </c>
      <c r="K1374" s="1">
        <v>999</v>
      </c>
      <c r="L1374" s="1" t="s">
        <v>21</v>
      </c>
      <c r="M1374" s="1" t="s">
        <v>356</v>
      </c>
      <c r="N1374" s="1">
        <v>601</v>
      </c>
      <c r="O1374" s="1" t="s">
        <v>23</v>
      </c>
      <c r="P1374" s="1">
        <f t="shared" si="21"/>
        <v>3</v>
      </c>
    </row>
    <row r="1375" spans="1:16" x14ac:dyDescent="0.25">
      <c r="A1375" s="3">
        <v>20184090600252</v>
      </c>
      <c r="B1375" s="2">
        <v>43269</v>
      </c>
      <c r="C1375" s="2">
        <v>43284</v>
      </c>
      <c r="D1375" s="3"/>
      <c r="E1375" s="1" t="s">
        <v>18</v>
      </c>
      <c r="F1375" s="1" t="s">
        <v>51</v>
      </c>
      <c r="G1375" s="1" t="s">
        <v>2515</v>
      </c>
      <c r="H1375" s="1" t="s">
        <v>2516</v>
      </c>
      <c r="I1375" s="1" t="s">
        <v>26</v>
      </c>
      <c r="J1375" s="1" t="s">
        <v>498</v>
      </c>
      <c r="K1375" s="1">
        <v>500</v>
      </c>
      <c r="L1375" s="1" t="s">
        <v>2320</v>
      </c>
      <c r="M1375" s="1" t="s">
        <v>778</v>
      </c>
      <c r="N1375" s="1">
        <v>500</v>
      </c>
      <c r="O1375" s="1"/>
      <c r="P1375" s="1" t="str">
        <f t="shared" si="21"/>
        <v>-</v>
      </c>
    </row>
    <row r="1376" spans="1:16" x14ac:dyDescent="0.25">
      <c r="A1376" s="3">
        <v>20184090600422</v>
      </c>
      <c r="B1376" s="2">
        <v>43269</v>
      </c>
      <c r="C1376" s="2">
        <v>43291</v>
      </c>
      <c r="D1376" s="3">
        <v>20182000211351</v>
      </c>
      <c r="E1376" s="2">
        <v>43290</v>
      </c>
      <c r="F1376" s="1" t="s">
        <v>43</v>
      </c>
      <c r="G1376" s="1" t="s">
        <v>44</v>
      </c>
      <c r="H1376" s="1" t="s">
        <v>1544</v>
      </c>
      <c r="I1376" s="1" t="s">
        <v>19</v>
      </c>
      <c r="J1376" s="1" t="s">
        <v>18</v>
      </c>
      <c r="K1376" s="1">
        <v>999</v>
      </c>
      <c r="L1376" s="1" t="s">
        <v>21</v>
      </c>
      <c r="M1376" s="1" t="s">
        <v>87</v>
      </c>
      <c r="N1376" s="1">
        <v>200</v>
      </c>
      <c r="O1376" s="1" t="s">
        <v>23</v>
      </c>
      <c r="P1376" s="1">
        <f t="shared" si="21"/>
        <v>21</v>
      </c>
    </row>
    <row r="1377" spans="1:16" x14ac:dyDescent="0.25">
      <c r="A1377" s="3">
        <v>20184090600892</v>
      </c>
      <c r="B1377" s="2">
        <v>43269</v>
      </c>
      <c r="C1377" s="2">
        <v>43291</v>
      </c>
      <c r="D1377" s="3">
        <v>20183000208471</v>
      </c>
      <c r="E1377" s="2">
        <v>43287</v>
      </c>
      <c r="F1377" s="1" t="s">
        <v>24</v>
      </c>
      <c r="G1377" s="1" t="s">
        <v>2517</v>
      </c>
      <c r="H1377" s="1" t="s">
        <v>2518</v>
      </c>
      <c r="I1377" s="1" t="s">
        <v>19</v>
      </c>
      <c r="J1377" s="1" t="s">
        <v>39</v>
      </c>
      <c r="K1377" s="1">
        <v>999</v>
      </c>
      <c r="L1377" s="1" t="s">
        <v>21</v>
      </c>
      <c r="M1377" s="1" t="s">
        <v>587</v>
      </c>
      <c r="N1377" s="1">
        <v>300</v>
      </c>
      <c r="O1377" s="1" t="s">
        <v>23</v>
      </c>
      <c r="P1377" s="1">
        <f t="shared" si="21"/>
        <v>18</v>
      </c>
    </row>
    <row r="1378" spans="1:16" x14ac:dyDescent="0.25">
      <c r="A1378" s="3">
        <v>20184090601392</v>
      </c>
      <c r="B1378" s="2">
        <v>43269</v>
      </c>
      <c r="C1378" s="2">
        <v>43284</v>
      </c>
      <c r="D1378" s="3">
        <v>20183070205001</v>
      </c>
      <c r="E1378" s="2">
        <v>43285</v>
      </c>
      <c r="F1378" s="1" t="s">
        <v>51</v>
      </c>
      <c r="G1378" s="1" t="s">
        <v>2519</v>
      </c>
      <c r="H1378" s="1" t="s">
        <v>2520</v>
      </c>
      <c r="I1378" s="1" t="s">
        <v>26</v>
      </c>
      <c r="J1378" s="1" t="s">
        <v>459</v>
      </c>
      <c r="K1378" s="1">
        <v>999</v>
      </c>
      <c r="L1378" s="1" t="s">
        <v>21</v>
      </c>
      <c r="M1378" s="1" t="s">
        <v>513</v>
      </c>
      <c r="N1378" s="1">
        <v>307</v>
      </c>
      <c r="O1378" s="1" t="s">
        <v>23</v>
      </c>
      <c r="P1378" s="1">
        <f t="shared" si="21"/>
        <v>16</v>
      </c>
    </row>
    <row r="1379" spans="1:16" x14ac:dyDescent="0.25">
      <c r="A1379" s="3">
        <v>20184090601402</v>
      </c>
      <c r="B1379" s="2">
        <v>43269</v>
      </c>
      <c r="C1379" s="2">
        <v>43291</v>
      </c>
      <c r="D1379" s="3">
        <v>20183090206241</v>
      </c>
      <c r="E1379" s="2">
        <v>43286</v>
      </c>
      <c r="F1379" s="1" t="s">
        <v>67</v>
      </c>
      <c r="G1379" s="1" t="s">
        <v>2521</v>
      </c>
      <c r="H1379" s="1" t="s">
        <v>2522</v>
      </c>
      <c r="I1379" s="1" t="s">
        <v>19</v>
      </c>
      <c r="J1379" s="1" t="s">
        <v>281</v>
      </c>
      <c r="K1379" s="1">
        <v>999</v>
      </c>
      <c r="L1379" s="1" t="s">
        <v>21</v>
      </c>
      <c r="M1379" s="1" t="s">
        <v>351</v>
      </c>
      <c r="N1379" s="1">
        <v>309</v>
      </c>
      <c r="O1379" s="1" t="s">
        <v>23</v>
      </c>
      <c r="P1379" s="1">
        <f t="shared" si="21"/>
        <v>17</v>
      </c>
    </row>
    <row r="1380" spans="1:16" x14ac:dyDescent="0.25">
      <c r="A1380" s="3">
        <v>20184090601452</v>
      </c>
      <c r="B1380" s="2">
        <v>43269</v>
      </c>
      <c r="C1380" s="2">
        <v>43284</v>
      </c>
      <c r="D1380" s="3">
        <v>20185000191501</v>
      </c>
      <c r="E1380" s="2">
        <v>43271</v>
      </c>
      <c r="F1380" s="1" t="s">
        <v>36</v>
      </c>
      <c r="G1380" s="1" t="s">
        <v>2523</v>
      </c>
      <c r="H1380" s="1" t="s">
        <v>2524</v>
      </c>
      <c r="I1380" s="1" t="s">
        <v>19</v>
      </c>
      <c r="J1380" s="1" t="s">
        <v>39</v>
      </c>
      <c r="K1380" s="1">
        <v>999</v>
      </c>
      <c r="L1380" s="1" t="s">
        <v>21</v>
      </c>
      <c r="M1380" s="1" t="s">
        <v>112</v>
      </c>
      <c r="N1380" s="1">
        <v>500</v>
      </c>
      <c r="O1380" s="1" t="s">
        <v>23</v>
      </c>
      <c r="P1380" s="1">
        <f t="shared" si="21"/>
        <v>2</v>
      </c>
    </row>
    <row r="1381" spans="1:16" x14ac:dyDescent="0.25">
      <c r="A1381" s="3">
        <v>20184090601592</v>
      </c>
      <c r="B1381" s="2">
        <v>43269</v>
      </c>
      <c r="C1381" s="2">
        <v>43284</v>
      </c>
      <c r="D1381" s="3"/>
      <c r="E1381" s="1" t="s">
        <v>18</v>
      </c>
      <c r="F1381" s="1" t="s">
        <v>36</v>
      </c>
      <c r="G1381" s="1" t="s">
        <v>2525</v>
      </c>
      <c r="H1381" s="1" t="s">
        <v>2524</v>
      </c>
      <c r="I1381" s="1" t="s">
        <v>26</v>
      </c>
      <c r="J1381" s="1" t="s">
        <v>39</v>
      </c>
      <c r="K1381" s="1">
        <v>999</v>
      </c>
      <c r="L1381" s="1" t="s">
        <v>21</v>
      </c>
      <c r="M1381" s="1" t="s">
        <v>112</v>
      </c>
      <c r="N1381" s="1">
        <v>500</v>
      </c>
      <c r="O1381" s="1" t="s">
        <v>23</v>
      </c>
      <c r="P1381" s="1" t="str">
        <f t="shared" si="21"/>
        <v>-</v>
      </c>
    </row>
    <row r="1382" spans="1:16" x14ac:dyDescent="0.25">
      <c r="A1382" s="3">
        <v>20184090602122</v>
      </c>
      <c r="B1382" s="2">
        <v>43269</v>
      </c>
      <c r="C1382" s="2">
        <v>43359</v>
      </c>
      <c r="D1382" s="3">
        <v>20183040202581</v>
      </c>
      <c r="E1382" s="2">
        <v>43280</v>
      </c>
      <c r="F1382" s="1" t="s">
        <v>158</v>
      </c>
      <c r="G1382" s="1" t="s">
        <v>2526</v>
      </c>
      <c r="H1382" s="1" t="s">
        <v>203</v>
      </c>
      <c r="I1382" s="1" t="s">
        <v>19</v>
      </c>
      <c r="J1382" s="1" t="s">
        <v>20</v>
      </c>
      <c r="K1382" s="1">
        <v>304</v>
      </c>
      <c r="L1382" s="1" t="s">
        <v>2527</v>
      </c>
      <c r="M1382" s="1" t="s">
        <v>2528</v>
      </c>
      <c r="N1382" s="1">
        <v>304</v>
      </c>
      <c r="O1382" s="1"/>
      <c r="P1382" s="1">
        <f t="shared" si="21"/>
        <v>11</v>
      </c>
    </row>
    <row r="1383" spans="1:16" x14ac:dyDescent="0.25">
      <c r="A1383" s="3">
        <v>20184090602562</v>
      </c>
      <c r="B1383" s="2">
        <v>43269</v>
      </c>
      <c r="C1383" s="2">
        <v>43284</v>
      </c>
      <c r="D1383" s="3"/>
      <c r="E1383" s="1" t="s">
        <v>18</v>
      </c>
      <c r="F1383" s="1" t="s">
        <v>51</v>
      </c>
      <c r="G1383" s="1" t="s">
        <v>2529</v>
      </c>
      <c r="H1383" s="1" t="s">
        <v>596</v>
      </c>
      <c r="I1383" s="1" t="s">
        <v>26</v>
      </c>
      <c r="J1383" s="1" t="s">
        <v>48</v>
      </c>
      <c r="K1383" s="1">
        <v>310</v>
      </c>
      <c r="L1383" s="1" t="s">
        <v>2530</v>
      </c>
      <c r="M1383" s="1" t="s">
        <v>2531</v>
      </c>
      <c r="N1383" s="1">
        <v>310</v>
      </c>
      <c r="O1383" s="1"/>
      <c r="P1383" s="1" t="str">
        <f t="shared" si="21"/>
        <v>-</v>
      </c>
    </row>
    <row r="1384" spans="1:16" x14ac:dyDescent="0.25">
      <c r="A1384" s="3">
        <v>20184090602822</v>
      </c>
      <c r="B1384" s="2">
        <v>43269</v>
      </c>
      <c r="C1384" s="2">
        <v>43291</v>
      </c>
      <c r="D1384" s="3" t="s">
        <v>2532</v>
      </c>
      <c r="E1384" s="1" t="s">
        <v>18</v>
      </c>
      <c r="F1384" s="1" t="s">
        <v>561</v>
      </c>
      <c r="G1384" s="1" t="s">
        <v>2270</v>
      </c>
      <c r="H1384" s="1" t="s">
        <v>1733</v>
      </c>
      <c r="I1384" s="1" t="s">
        <v>26</v>
      </c>
      <c r="J1384" s="1" t="s">
        <v>20</v>
      </c>
      <c r="K1384" s="1">
        <v>999</v>
      </c>
      <c r="L1384" s="1" t="s">
        <v>21</v>
      </c>
      <c r="M1384" s="1" t="s">
        <v>587</v>
      </c>
      <c r="N1384" s="1">
        <v>300</v>
      </c>
      <c r="O1384" s="1" t="s">
        <v>23</v>
      </c>
      <c r="P1384" s="1" t="str">
        <f t="shared" si="21"/>
        <v>-</v>
      </c>
    </row>
    <row r="1385" spans="1:16" x14ac:dyDescent="0.25">
      <c r="A1385" s="3">
        <v>20184090602862</v>
      </c>
      <c r="B1385" s="2">
        <v>43269</v>
      </c>
      <c r="C1385" s="2">
        <v>43291</v>
      </c>
      <c r="D1385" s="3">
        <v>20183060202041</v>
      </c>
      <c r="E1385" s="2">
        <v>43280</v>
      </c>
      <c r="F1385" s="1" t="s">
        <v>43</v>
      </c>
      <c r="G1385" s="1" t="s">
        <v>44</v>
      </c>
      <c r="H1385" s="1" t="s">
        <v>2533</v>
      </c>
      <c r="I1385" s="1" t="s">
        <v>19</v>
      </c>
      <c r="J1385" s="1" t="s">
        <v>18</v>
      </c>
      <c r="K1385" s="1">
        <v>999</v>
      </c>
      <c r="L1385" s="1" t="s">
        <v>21</v>
      </c>
      <c r="M1385" s="1" t="s">
        <v>233</v>
      </c>
      <c r="N1385" s="1">
        <v>306</v>
      </c>
      <c r="O1385" s="1" t="s">
        <v>23</v>
      </c>
      <c r="P1385" s="1">
        <f t="shared" si="21"/>
        <v>11</v>
      </c>
    </row>
    <row r="1386" spans="1:16" x14ac:dyDescent="0.25">
      <c r="A1386" s="3">
        <v>20184090602872</v>
      </c>
      <c r="B1386" s="2">
        <v>43269</v>
      </c>
      <c r="C1386" s="2">
        <v>43284</v>
      </c>
      <c r="D1386" s="3"/>
      <c r="E1386" s="1" t="s">
        <v>18</v>
      </c>
      <c r="F1386" s="1" t="s">
        <v>51</v>
      </c>
      <c r="G1386" s="1" t="s">
        <v>44</v>
      </c>
      <c r="H1386" s="1" t="s">
        <v>2534</v>
      </c>
      <c r="I1386" s="1" t="s">
        <v>26</v>
      </c>
      <c r="J1386" s="1" t="s">
        <v>20</v>
      </c>
      <c r="K1386" s="1">
        <v>999</v>
      </c>
      <c r="L1386" s="1" t="s">
        <v>21</v>
      </c>
      <c r="M1386" s="1" t="s">
        <v>18</v>
      </c>
      <c r="N1386" s="1" t="s">
        <v>18</v>
      </c>
      <c r="O1386" s="1" t="s">
        <v>23</v>
      </c>
      <c r="P1386" s="1" t="str">
        <f t="shared" si="21"/>
        <v>-</v>
      </c>
    </row>
    <row r="1387" spans="1:16" x14ac:dyDescent="0.25">
      <c r="A1387" s="3">
        <v>20184090603162</v>
      </c>
      <c r="B1387" s="2">
        <v>43270</v>
      </c>
      <c r="C1387" s="2">
        <v>43285</v>
      </c>
      <c r="D1387" s="3"/>
      <c r="E1387" s="1" t="s">
        <v>18</v>
      </c>
      <c r="F1387" s="1" t="s">
        <v>51</v>
      </c>
      <c r="G1387" s="1" t="s">
        <v>2535</v>
      </c>
      <c r="H1387" s="1" t="s">
        <v>1439</v>
      </c>
      <c r="I1387" s="1" t="s">
        <v>26</v>
      </c>
      <c r="J1387" s="1" t="s">
        <v>406</v>
      </c>
      <c r="K1387" s="1">
        <v>603</v>
      </c>
      <c r="L1387" s="1" t="s">
        <v>2536</v>
      </c>
      <c r="M1387" s="1" t="s">
        <v>1483</v>
      </c>
      <c r="N1387" s="1">
        <v>603</v>
      </c>
      <c r="O1387" s="1"/>
      <c r="P1387" s="1" t="str">
        <f t="shared" si="21"/>
        <v>-</v>
      </c>
    </row>
    <row r="1388" spans="1:16" x14ac:dyDescent="0.25">
      <c r="A1388" s="3">
        <v>20184090603212</v>
      </c>
      <c r="B1388" s="2">
        <v>43270</v>
      </c>
      <c r="C1388" s="2">
        <v>43292</v>
      </c>
      <c r="D1388" s="3">
        <v>20183000193211</v>
      </c>
      <c r="E1388" s="2">
        <v>43272</v>
      </c>
      <c r="F1388" s="1" t="s">
        <v>24</v>
      </c>
      <c r="G1388" s="1" t="s">
        <v>2537</v>
      </c>
      <c r="H1388" s="1" t="s">
        <v>17</v>
      </c>
      <c r="I1388" s="1" t="s">
        <v>19</v>
      </c>
      <c r="J1388" s="1" t="s">
        <v>20</v>
      </c>
      <c r="K1388" s="1">
        <v>999</v>
      </c>
      <c r="L1388" s="1" t="s">
        <v>21</v>
      </c>
      <c r="M1388" s="1" t="s">
        <v>82</v>
      </c>
      <c r="N1388" s="1">
        <v>300</v>
      </c>
      <c r="O1388" s="1" t="s">
        <v>23</v>
      </c>
      <c r="P1388" s="1">
        <f t="shared" si="21"/>
        <v>2</v>
      </c>
    </row>
    <row r="1389" spans="1:16" x14ac:dyDescent="0.25">
      <c r="A1389" s="3">
        <v>20184090603532</v>
      </c>
      <c r="B1389" s="2">
        <v>43270</v>
      </c>
      <c r="C1389" s="2">
        <v>43285</v>
      </c>
      <c r="D1389" s="3" t="s">
        <v>2538</v>
      </c>
      <c r="E1389" s="2">
        <v>43271</v>
      </c>
      <c r="F1389" s="1" t="s">
        <v>51</v>
      </c>
      <c r="G1389" s="1" t="s">
        <v>2539</v>
      </c>
      <c r="H1389" s="1" t="s">
        <v>2540</v>
      </c>
      <c r="I1389" s="1" t="s">
        <v>19</v>
      </c>
      <c r="J1389" s="1" t="s">
        <v>72</v>
      </c>
      <c r="K1389" s="1">
        <v>999</v>
      </c>
      <c r="L1389" s="1" t="s">
        <v>21</v>
      </c>
      <c r="M1389" s="1" t="s">
        <v>224</v>
      </c>
      <c r="N1389" s="1">
        <v>304</v>
      </c>
      <c r="O1389" s="1" t="s">
        <v>23</v>
      </c>
      <c r="P1389" s="1">
        <f t="shared" si="21"/>
        <v>1</v>
      </c>
    </row>
    <row r="1390" spans="1:16" x14ac:dyDescent="0.25">
      <c r="A1390" s="3">
        <v>20184090603612</v>
      </c>
      <c r="B1390" s="2">
        <v>43270</v>
      </c>
      <c r="C1390" s="2">
        <v>43360</v>
      </c>
      <c r="D1390" s="3"/>
      <c r="E1390" s="1" t="s">
        <v>18</v>
      </c>
      <c r="F1390" s="1" t="s">
        <v>158</v>
      </c>
      <c r="G1390" s="1" t="s">
        <v>2541</v>
      </c>
      <c r="H1390" s="1" t="s">
        <v>2542</v>
      </c>
      <c r="I1390" s="1" t="s">
        <v>548</v>
      </c>
      <c r="J1390" s="1" t="s">
        <v>20</v>
      </c>
      <c r="K1390" s="1">
        <v>500</v>
      </c>
      <c r="L1390" s="1" t="s">
        <v>2302</v>
      </c>
      <c r="M1390" s="1" t="s">
        <v>2303</v>
      </c>
      <c r="N1390" s="1">
        <v>500</v>
      </c>
      <c r="O1390" s="1"/>
      <c r="P1390" s="1" t="str">
        <f t="shared" si="21"/>
        <v>-</v>
      </c>
    </row>
    <row r="1391" spans="1:16" x14ac:dyDescent="0.25">
      <c r="A1391" s="3">
        <v>20184090604022</v>
      </c>
      <c r="B1391" s="2">
        <v>43270</v>
      </c>
      <c r="C1391" s="2">
        <v>43285</v>
      </c>
      <c r="D1391" s="3">
        <v>20184030193811</v>
      </c>
      <c r="E1391" s="2">
        <v>43273</v>
      </c>
      <c r="F1391" s="1" t="s">
        <v>285</v>
      </c>
      <c r="G1391" s="1" t="s">
        <v>2543</v>
      </c>
      <c r="H1391" s="1" t="s">
        <v>2544</v>
      </c>
      <c r="I1391" s="1" t="s">
        <v>19</v>
      </c>
      <c r="J1391" s="1" t="s">
        <v>48</v>
      </c>
      <c r="K1391" s="1">
        <v>999</v>
      </c>
      <c r="L1391" s="1" t="s">
        <v>21</v>
      </c>
      <c r="M1391" s="1" t="s">
        <v>343</v>
      </c>
      <c r="N1391" s="1">
        <v>403</v>
      </c>
      <c r="O1391" s="1" t="s">
        <v>23</v>
      </c>
      <c r="P1391" s="1">
        <f t="shared" si="21"/>
        <v>3</v>
      </c>
    </row>
    <row r="1392" spans="1:16" x14ac:dyDescent="0.25">
      <c r="A1392" s="3">
        <v>20184090605362</v>
      </c>
      <c r="B1392" s="2">
        <v>43270</v>
      </c>
      <c r="C1392" s="2">
        <v>43292</v>
      </c>
      <c r="D1392" s="3">
        <v>20185000193561</v>
      </c>
      <c r="E1392" s="2">
        <v>43272</v>
      </c>
      <c r="F1392" s="1" t="s">
        <v>24</v>
      </c>
      <c r="G1392" s="1" t="s">
        <v>2545</v>
      </c>
      <c r="H1392" s="1" t="s">
        <v>2546</v>
      </c>
      <c r="I1392" s="1" t="s">
        <v>19</v>
      </c>
      <c r="J1392" s="1" t="s">
        <v>20</v>
      </c>
      <c r="K1392" s="1">
        <v>999</v>
      </c>
      <c r="L1392" s="1" t="s">
        <v>21</v>
      </c>
      <c r="M1392" s="1" t="s">
        <v>112</v>
      </c>
      <c r="N1392" s="1">
        <v>500</v>
      </c>
      <c r="O1392" s="1" t="s">
        <v>23</v>
      </c>
      <c r="P1392" s="1">
        <f t="shared" si="21"/>
        <v>2</v>
      </c>
    </row>
    <row r="1393" spans="1:16" x14ac:dyDescent="0.25">
      <c r="A1393" s="3">
        <v>20184090605462</v>
      </c>
      <c r="B1393" s="2">
        <v>43270</v>
      </c>
      <c r="C1393" s="2">
        <v>43292</v>
      </c>
      <c r="D1393" s="3">
        <v>20183040204031</v>
      </c>
      <c r="E1393" s="2">
        <v>43284</v>
      </c>
      <c r="F1393" s="1" t="s">
        <v>43</v>
      </c>
      <c r="G1393" s="1" t="s">
        <v>2547</v>
      </c>
      <c r="H1393" s="1" t="s">
        <v>2548</v>
      </c>
      <c r="I1393" s="1" t="s">
        <v>19</v>
      </c>
      <c r="J1393" s="1" t="s">
        <v>48</v>
      </c>
      <c r="K1393" s="1">
        <v>999</v>
      </c>
      <c r="L1393" s="1" t="s">
        <v>21</v>
      </c>
      <c r="M1393" s="1" t="s">
        <v>167</v>
      </c>
      <c r="N1393" s="1">
        <v>304</v>
      </c>
      <c r="O1393" s="1" t="s">
        <v>23</v>
      </c>
      <c r="P1393" s="1">
        <f t="shared" si="21"/>
        <v>14</v>
      </c>
    </row>
    <row r="1394" spans="1:16" x14ac:dyDescent="0.25">
      <c r="A1394" s="3">
        <v>20184090605562</v>
      </c>
      <c r="B1394" s="2">
        <v>43270</v>
      </c>
      <c r="C1394" s="2">
        <v>43285</v>
      </c>
      <c r="D1394" s="3" t="s">
        <v>2549</v>
      </c>
      <c r="E1394" s="2">
        <v>43284</v>
      </c>
      <c r="F1394" s="1" t="s">
        <v>36</v>
      </c>
      <c r="G1394" s="1" t="s">
        <v>2550</v>
      </c>
      <c r="H1394" s="1" t="s">
        <v>2551</v>
      </c>
      <c r="I1394" s="1" t="s">
        <v>19</v>
      </c>
      <c r="J1394" s="1" t="s">
        <v>39</v>
      </c>
      <c r="K1394" s="1">
        <v>999</v>
      </c>
      <c r="L1394" s="1" t="s">
        <v>21</v>
      </c>
      <c r="M1394" s="1" t="s">
        <v>40</v>
      </c>
      <c r="N1394" s="1">
        <v>703</v>
      </c>
      <c r="O1394" s="1" t="s">
        <v>41</v>
      </c>
      <c r="P1394" s="1">
        <f t="shared" si="21"/>
        <v>14</v>
      </c>
    </row>
    <row r="1395" spans="1:16" x14ac:dyDescent="0.25">
      <c r="A1395" s="3">
        <v>20184090605682</v>
      </c>
      <c r="B1395" s="2">
        <v>43270</v>
      </c>
      <c r="C1395" s="2">
        <v>43285</v>
      </c>
      <c r="D1395" s="3"/>
      <c r="E1395" s="1" t="s">
        <v>18</v>
      </c>
      <c r="F1395" s="1" t="s">
        <v>51</v>
      </c>
      <c r="G1395" s="1" t="s">
        <v>44</v>
      </c>
      <c r="H1395" s="1" t="s">
        <v>2552</v>
      </c>
      <c r="I1395" s="1" t="s">
        <v>26</v>
      </c>
      <c r="J1395" s="1" t="s">
        <v>20</v>
      </c>
      <c r="K1395" s="1">
        <v>300</v>
      </c>
      <c r="L1395" s="1" t="s">
        <v>794</v>
      </c>
      <c r="M1395" s="1" t="s">
        <v>795</v>
      </c>
      <c r="N1395" s="1">
        <v>300</v>
      </c>
      <c r="O1395" s="1"/>
      <c r="P1395" s="1" t="str">
        <f t="shared" si="21"/>
        <v>-</v>
      </c>
    </row>
    <row r="1396" spans="1:16" x14ac:dyDescent="0.25">
      <c r="A1396" s="3">
        <v>20184090606072</v>
      </c>
      <c r="B1396" s="2">
        <v>43270</v>
      </c>
      <c r="C1396" s="2">
        <v>43292</v>
      </c>
      <c r="D1396" s="3">
        <v>20185000193541</v>
      </c>
      <c r="E1396" s="2">
        <v>43272</v>
      </c>
      <c r="F1396" s="1" t="s">
        <v>24</v>
      </c>
      <c r="G1396" s="1" t="s">
        <v>2553</v>
      </c>
      <c r="H1396" s="1" t="s">
        <v>2554</v>
      </c>
      <c r="I1396" s="1" t="s">
        <v>19</v>
      </c>
      <c r="J1396" s="1" t="s">
        <v>20</v>
      </c>
      <c r="K1396" s="1">
        <v>999</v>
      </c>
      <c r="L1396" s="1" t="s">
        <v>21</v>
      </c>
      <c r="M1396" s="1" t="s">
        <v>112</v>
      </c>
      <c r="N1396" s="1">
        <v>500</v>
      </c>
      <c r="O1396" s="1" t="s">
        <v>23</v>
      </c>
      <c r="P1396" s="1">
        <f t="shared" si="21"/>
        <v>2</v>
      </c>
    </row>
    <row r="1397" spans="1:16" x14ac:dyDescent="0.25">
      <c r="A1397" s="3">
        <v>20184090606372</v>
      </c>
      <c r="B1397" s="2">
        <v>43270</v>
      </c>
      <c r="C1397" s="2">
        <v>43292</v>
      </c>
      <c r="D1397" s="3">
        <v>20183050204141</v>
      </c>
      <c r="E1397" s="2">
        <v>43284</v>
      </c>
      <c r="F1397" s="1" t="s">
        <v>43</v>
      </c>
      <c r="G1397" s="1" t="s">
        <v>2555</v>
      </c>
      <c r="H1397" s="1" t="s">
        <v>2556</v>
      </c>
      <c r="I1397" s="1" t="s">
        <v>19</v>
      </c>
      <c r="J1397" s="1" t="s">
        <v>20</v>
      </c>
      <c r="K1397" s="1">
        <v>999</v>
      </c>
      <c r="L1397" s="1" t="s">
        <v>21</v>
      </c>
      <c r="M1397" s="1" t="s">
        <v>187</v>
      </c>
      <c r="N1397" s="1">
        <v>305</v>
      </c>
      <c r="O1397" s="1" t="s">
        <v>23</v>
      </c>
      <c r="P1397" s="1">
        <f t="shared" si="21"/>
        <v>14</v>
      </c>
    </row>
    <row r="1398" spans="1:16" x14ac:dyDescent="0.25">
      <c r="A1398" s="3">
        <v>20184090606432</v>
      </c>
      <c r="B1398" s="2">
        <v>43270</v>
      </c>
      <c r="C1398" s="2">
        <v>43285</v>
      </c>
      <c r="D1398" s="3">
        <v>20183040200711</v>
      </c>
      <c r="E1398" s="2">
        <v>43279</v>
      </c>
      <c r="F1398" s="1" t="s">
        <v>51</v>
      </c>
      <c r="G1398" s="1" t="s">
        <v>2557</v>
      </c>
      <c r="H1398" s="1" t="s">
        <v>2558</v>
      </c>
      <c r="I1398" s="1" t="s">
        <v>19</v>
      </c>
      <c r="J1398" s="1" t="s">
        <v>20</v>
      </c>
      <c r="K1398" s="1">
        <v>999</v>
      </c>
      <c r="L1398" s="1" t="s">
        <v>21</v>
      </c>
      <c r="M1398" s="1" t="s">
        <v>621</v>
      </c>
      <c r="N1398" s="1">
        <v>304</v>
      </c>
      <c r="O1398" s="1" t="s">
        <v>23</v>
      </c>
      <c r="P1398" s="1">
        <f t="shared" si="21"/>
        <v>9</v>
      </c>
    </row>
    <row r="1399" spans="1:16" x14ac:dyDescent="0.25">
      <c r="A1399" s="3">
        <v>20184090606592</v>
      </c>
      <c r="B1399" s="2">
        <v>43270</v>
      </c>
      <c r="C1399" s="2">
        <v>43292</v>
      </c>
      <c r="D1399" s="3">
        <v>20183050200721</v>
      </c>
      <c r="E1399" s="2">
        <v>43279</v>
      </c>
      <c r="F1399" s="1" t="s">
        <v>24</v>
      </c>
      <c r="G1399" s="1" t="s">
        <v>2559</v>
      </c>
      <c r="H1399" s="1" t="s">
        <v>2560</v>
      </c>
      <c r="I1399" s="1" t="s">
        <v>19</v>
      </c>
      <c r="J1399" s="1" t="s">
        <v>20</v>
      </c>
      <c r="K1399" s="1">
        <v>999</v>
      </c>
      <c r="L1399" s="1" t="s">
        <v>21</v>
      </c>
      <c r="M1399" s="1" t="s">
        <v>457</v>
      </c>
      <c r="N1399" s="1">
        <v>305</v>
      </c>
      <c r="O1399" s="1" t="s">
        <v>23</v>
      </c>
      <c r="P1399" s="1">
        <f t="shared" si="21"/>
        <v>9</v>
      </c>
    </row>
    <row r="1400" spans="1:16" x14ac:dyDescent="0.25">
      <c r="A1400" s="3">
        <v>20184090606692</v>
      </c>
      <c r="B1400" s="2">
        <v>43270</v>
      </c>
      <c r="C1400" s="2">
        <v>43292</v>
      </c>
      <c r="D1400" s="3">
        <v>20185000208501</v>
      </c>
      <c r="E1400" s="2">
        <v>43287</v>
      </c>
      <c r="F1400" s="1" t="s">
        <v>24</v>
      </c>
      <c r="G1400" s="1" t="s">
        <v>2561</v>
      </c>
      <c r="H1400" s="1" t="s">
        <v>2562</v>
      </c>
      <c r="I1400" s="1" t="s">
        <v>19</v>
      </c>
      <c r="J1400" s="1" t="s">
        <v>20</v>
      </c>
      <c r="K1400" s="1">
        <v>999</v>
      </c>
      <c r="L1400" s="1" t="s">
        <v>21</v>
      </c>
      <c r="M1400" s="1" t="s">
        <v>114</v>
      </c>
      <c r="N1400" s="1">
        <v>500</v>
      </c>
      <c r="O1400" s="1" t="s">
        <v>23</v>
      </c>
      <c r="P1400" s="1">
        <f t="shared" si="21"/>
        <v>17</v>
      </c>
    </row>
    <row r="1401" spans="1:16" x14ac:dyDescent="0.25">
      <c r="A1401" s="3">
        <v>20184090607002</v>
      </c>
      <c r="B1401" s="2">
        <v>43270</v>
      </c>
      <c r="C1401" s="2">
        <v>43292</v>
      </c>
      <c r="D1401" s="3">
        <v>20183040199551</v>
      </c>
      <c r="E1401" s="2">
        <v>43278</v>
      </c>
      <c r="F1401" s="1" t="s">
        <v>43</v>
      </c>
      <c r="G1401" s="1" t="s">
        <v>2563</v>
      </c>
      <c r="H1401" s="1" t="s">
        <v>2564</v>
      </c>
      <c r="I1401" s="1" t="s">
        <v>19</v>
      </c>
      <c r="J1401" s="1" t="s">
        <v>48</v>
      </c>
      <c r="K1401" s="1">
        <v>999</v>
      </c>
      <c r="L1401" s="1" t="s">
        <v>21</v>
      </c>
      <c r="M1401" s="1" t="s">
        <v>224</v>
      </c>
      <c r="N1401" s="1">
        <v>304</v>
      </c>
      <c r="O1401" s="1" t="s">
        <v>23</v>
      </c>
      <c r="P1401" s="1">
        <f t="shared" si="21"/>
        <v>8</v>
      </c>
    </row>
    <row r="1402" spans="1:16" x14ac:dyDescent="0.25">
      <c r="A1402" s="3">
        <v>20184090607052</v>
      </c>
      <c r="B1402" s="2">
        <v>43270</v>
      </c>
      <c r="C1402" s="2">
        <v>43285</v>
      </c>
      <c r="D1402" s="3">
        <v>20183040203321</v>
      </c>
      <c r="E1402" s="2">
        <v>43280</v>
      </c>
      <c r="F1402" s="1" t="s">
        <v>15</v>
      </c>
      <c r="G1402" s="1" t="s">
        <v>2565</v>
      </c>
      <c r="H1402" s="1" t="s">
        <v>2358</v>
      </c>
      <c r="I1402" s="1" t="s">
        <v>19</v>
      </c>
      <c r="J1402" s="1" t="s">
        <v>20</v>
      </c>
      <c r="K1402" s="1">
        <v>999</v>
      </c>
      <c r="L1402" s="1" t="s">
        <v>21</v>
      </c>
      <c r="M1402" s="1" t="s">
        <v>167</v>
      </c>
      <c r="N1402" s="1">
        <v>304</v>
      </c>
      <c r="O1402" s="1" t="s">
        <v>23</v>
      </c>
      <c r="P1402" s="1">
        <f t="shared" si="21"/>
        <v>10</v>
      </c>
    </row>
    <row r="1403" spans="1:16" x14ac:dyDescent="0.25">
      <c r="A1403" s="3">
        <v>20184090607242</v>
      </c>
      <c r="B1403" s="2">
        <v>43270</v>
      </c>
      <c r="C1403" s="2">
        <v>43285</v>
      </c>
      <c r="D1403" s="3"/>
      <c r="E1403" s="1" t="s">
        <v>18</v>
      </c>
      <c r="F1403" s="1" t="s">
        <v>15</v>
      </c>
      <c r="G1403" s="1" t="s">
        <v>2566</v>
      </c>
      <c r="H1403" s="1" t="s">
        <v>155</v>
      </c>
      <c r="I1403" s="1" t="s">
        <v>26</v>
      </c>
      <c r="J1403" s="1" t="s">
        <v>20</v>
      </c>
      <c r="K1403" s="1">
        <v>999</v>
      </c>
      <c r="L1403" s="1" t="s">
        <v>21</v>
      </c>
      <c r="M1403" s="1" t="s">
        <v>112</v>
      </c>
      <c r="N1403" s="1">
        <v>500</v>
      </c>
      <c r="O1403" s="1" t="s">
        <v>23</v>
      </c>
      <c r="P1403" s="1" t="str">
        <f t="shared" si="21"/>
        <v>-</v>
      </c>
    </row>
    <row r="1404" spans="1:16" x14ac:dyDescent="0.25">
      <c r="A1404" s="3">
        <v>20184090607472</v>
      </c>
      <c r="B1404" s="2">
        <v>43270</v>
      </c>
      <c r="C1404" s="2">
        <v>43292</v>
      </c>
      <c r="D1404" s="3"/>
      <c r="E1404" s="1" t="s">
        <v>18</v>
      </c>
      <c r="F1404" s="1" t="s">
        <v>24</v>
      </c>
      <c r="G1404" s="1" t="s">
        <v>2567</v>
      </c>
      <c r="H1404" s="1" t="s">
        <v>2568</v>
      </c>
      <c r="I1404" s="1" t="s">
        <v>548</v>
      </c>
      <c r="J1404" s="1" t="s">
        <v>20</v>
      </c>
      <c r="K1404" s="1">
        <v>603</v>
      </c>
      <c r="L1404" s="1" t="s">
        <v>2569</v>
      </c>
      <c r="M1404" s="1" t="s">
        <v>1483</v>
      </c>
      <c r="N1404" s="1">
        <v>603</v>
      </c>
      <c r="O1404" s="1"/>
      <c r="P1404" s="1" t="str">
        <f t="shared" si="21"/>
        <v>-</v>
      </c>
    </row>
    <row r="1405" spans="1:16" x14ac:dyDescent="0.25">
      <c r="A1405" s="3">
        <v>20184090607502</v>
      </c>
      <c r="B1405" s="2">
        <v>43270</v>
      </c>
      <c r="C1405" s="2">
        <v>43285</v>
      </c>
      <c r="D1405" s="3">
        <v>20186060203481</v>
      </c>
      <c r="E1405" s="2">
        <v>43280</v>
      </c>
      <c r="F1405" s="1" t="s">
        <v>124</v>
      </c>
      <c r="G1405" s="1" t="s">
        <v>2570</v>
      </c>
      <c r="H1405" s="1" t="s">
        <v>1269</v>
      </c>
      <c r="I1405" s="1" t="s">
        <v>19</v>
      </c>
      <c r="J1405" s="1" t="s">
        <v>127</v>
      </c>
      <c r="K1405" s="1">
        <v>999</v>
      </c>
      <c r="L1405" s="1" t="s">
        <v>21</v>
      </c>
      <c r="M1405" s="1" t="s">
        <v>1263</v>
      </c>
      <c r="N1405" s="1">
        <v>606</v>
      </c>
      <c r="O1405" s="1" t="s">
        <v>23</v>
      </c>
      <c r="P1405" s="1">
        <f t="shared" si="21"/>
        <v>10</v>
      </c>
    </row>
    <row r="1406" spans="1:16" x14ac:dyDescent="0.25">
      <c r="A1406" s="3">
        <v>20184090607532</v>
      </c>
      <c r="B1406" s="2">
        <v>43270</v>
      </c>
      <c r="C1406" s="2">
        <v>43292</v>
      </c>
      <c r="D1406" s="3">
        <v>20186060200301</v>
      </c>
      <c r="E1406" s="2">
        <v>43278</v>
      </c>
      <c r="F1406" s="1" t="s">
        <v>43</v>
      </c>
      <c r="G1406" s="1" t="s">
        <v>2571</v>
      </c>
      <c r="H1406" s="1" t="s">
        <v>2572</v>
      </c>
      <c r="I1406" s="1" t="s">
        <v>19</v>
      </c>
      <c r="J1406" s="1" t="s">
        <v>20</v>
      </c>
      <c r="K1406" s="1">
        <v>606</v>
      </c>
      <c r="L1406" s="1" t="s">
        <v>2573</v>
      </c>
      <c r="M1406" s="1" t="s">
        <v>367</v>
      </c>
      <c r="N1406" s="1">
        <v>606</v>
      </c>
      <c r="O1406" s="1"/>
      <c r="P1406" s="1">
        <f t="shared" si="21"/>
        <v>8</v>
      </c>
    </row>
    <row r="1407" spans="1:16" x14ac:dyDescent="0.25">
      <c r="A1407" s="3">
        <v>20184090607812</v>
      </c>
      <c r="B1407" s="2">
        <v>43270</v>
      </c>
      <c r="C1407" s="2">
        <v>43292</v>
      </c>
      <c r="D1407" s="3">
        <v>20183000210361</v>
      </c>
      <c r="E1407" s="2">
        <v>43287</v>
      </c>
      <c r="F1407" s="1" t="s">
        <v>24</v>
      </c>
      <c r="G1407" s="1" t="s">
        <v>44</v>
      </c>
      <c r="H1407" s="1" t="s">
        <v>2574</v>
      </c>
      <c r="I1407" s="1" t="s">
        <v>19</v>
      </c>
      <c r="J1407" s="1" t="s">
        <v>18</v>
      </c>
      <c r="K1407" s="1">
        <v>300</v>
      </c>
      <c r="L1407" s="1" t="s">
        <v>794</v>
      </c>
      <c r="M1407" s="1" t="s">
        <v>795</v>
      </c>
      <c r="N1407" s="1">
        <v>300</v>
      </c>
      <c r="O1407" s="1"/>
      <c r="P1407" s="1">
        <f t="shared" si="21"/>
        <v>17</v>
      </c>
    </row>
    <row r="1408" spans="1:16" x14ac:dyDescent="0.25">
      <c r="A1408" s="3">
        <v>20184090608742</v>
      </c>
      <c r="B1408" s="2">
        <v>43271</v>
      </c>
      <c r="C1408" s="2">
        <v>43286</v>
      </c>
      <c r="D1408" s="3">
        <v>20185000194521</v>
      </c>
      <c r="E1408" s="2">
        <v>43273</v>
      </c>
      <c r="F1408" s="1" t="s">
        <v>51</v>
      </c>
      <c r="G1408" s="1" t="s">
        <v>2575</v>
      </c>
      <c r="H1408" s="1" t="s">
        <v>90</v>
      </c>
      <c r="I1408" s="1" t="s">
        <v>19</v>
      </c>
      <c r="J1408" s="1" t="s">
        <v>20</v>
      </c>
      <c r="K1408" s="1">
        <v>999</v>
      </c>
      <c r="L1408" s="1" t="s">
        <v>21</v>
      </c>
      <c r="M1408" s="1" t="s">
        <v>106</v>
      </c>
      <c r="N1408" s="1">
        <v>500</v>
      </c>
      <c r="O1408" s="1" t="s">
        <v>23</v>
      </c>
      <c r="P1408" s="1">
        <f t="shared" si="21"/>
        <v>2</v>
      </c>
    </row>
    <row r="1409" spans="1:16" x14ac:dyDescent="0.25">
      <c r="A1409" s="3">
        <v>20184090610002</v>
      </c>
      <c r="B1409" s="2">
        <v>43271</v>
      </c>
      <c r="C1409" s="2">
        <v>43286</v>
      </c>
      <c r="D1409" s="3">
        <v>20186040101363</v>
      </c>
      <c r="E1409" s="2">
        <v>43286</v>
      </c>
      <c r="F1409" s="1" t="s">
        <v>15</v>
      </c>
      <c r="G1409" s="1" t="s">
        <v>2576</v>
      </c>
      <c r="H1409" s="1" t="s">
        <v>2460</v>
      </c>
      <c r="I1409" s="1" t="s">
        <v>19</v>
      </c>
      <c r="J1409" s="1" t="s">
        <v>20</v>
      </c>
      <c r="K1409" s="1">
        <v>999</v>
      </c>
      <c r="L1409" s="1" t="s">
        <v>21</v>
      </c>
      <c r="M1409" s="1" t="s">
        <v>1095</v>
      </c>
      <c r="N1409" s="1">
        <v>604</v>
      </c>
      <c r="O1409" s="1" t="s">
        <v>23</v>
      </c>
      <c r="P1409" s="1">
        <f t="shared" si="21"/>
        <v>15</v>
      </c>
    </row>
    <row r="1410" spans="1:16" x14ac:dyDescent="0.25">
      <c r="A1410" s="3">
        <v>20184090610122</v>
      </c>
      <c r="B1410" s="2">
        <v>43271</v>
      </c>
      <c r="C1410" s="2">
        <v>43293</v>
      </c>
      <c r="D1410" s="3">
        <v>20185000209511</v>
      </c>
      <c r="E1410" s="2">
        <v>43287</v>
      </c>
      <c r="F1410" s="1" t="s">
        <v>24</v>
      </c>
      <c r="G1410" s="1" t="s">
        <v>2577</v>
      </c>
      <c r="H1410" s="1" t="s">
        <v>2578</v>
      </c>
      <c r="I1410" s="1" t="s">
        <v>19</v>
      </c>
      <c r="J1410" s="1" t="s">
        <v>20</v>
      </c>
      <c r="K1410" s="1">
        <v>999</v>
      </c>
      <c r="L1410" s="1" t="s">
        <v>21</v>
      </c>
      <c r="M1410" s="1" t="s">
        <v>1042</v>
      </c>
      <c r="N1410" s="1">
        <v>500</v>
      </c>
      <c r="O1410" s="1" t="s">
        <v>23</v>
      </c>
      <c r="P1410" s="1">
        <f t="shared" si="21"/>
        <v>16</v>
      </c>
    </row>
    <row r="1411" spans="1:16" x14ac:dyDescent="0.25">
      <c r="A1411" s="3">
        <v>20184090610812</v>
      </c>
      <c r="B1411" s="2">
        <v>43271</v>
      </c>
      <c r="C1411" s="2">
        <v>43293</v>
      </c>
      <c r="D1411" s="3"/>
      <c r="E1411" s="1" t="s">
        <v>18</v>
      </c>
      <c r="F1411" s="1" t="s">
        <v>24</v>
      </c>
      <c r="G1411" s="1" t="s">
        <v>2579</v>
      </c>
      <c r="H1411" s="1" t="s">
        <v>2580</v>
      </c>
      <c r="I1411" s="1" t="s">
        <v>548</v>
      </c>
      <c r="J1411" s="1" t="s">
        <v>20</v>
      </c>
      <c r="K1411" s="1">
        <v>604</v>
      </c>
      <c r="L1411" s="1" t="s">
        <v>2403</v>
      </c>
      <c r="M1411" s="1" t="s">
        <v>1240</v>
      </c>
      <c r="N1411" s="1">
        <v>604</v>
      </c>
      <c r="O1411" s="1"/>
      <c r="P1411" s="1" t="str">
        <f t="shared" si="21"/>
        <v>-</v>
      </c>
    </row>
    <row r="1412" spans="1:16" x14ac:dyDescent="0.25">
      <c r="A1412" s="3">
        <v>20184090610882</v>
      </c>
      <c r="B1412" s="2">
        <v>43271</v>
      </c>
      <c r="C1412" s="2">
        <v>43293</v>
      </c>
      <c r="D1412" s="3" t="s">
        <v>2581</v>
      </c>
      <c r="E1412" s="1" t="s">
        <v>18</v>
      </c>
      <c r="F1412" s="1" t="s">
        <v>24</v>
      </c>
      <c r="G1412" s="1" t="s">
        <v>44</v>
      </c>
      <c r="H1412" s="1" t="s">
        <v>2582</v>
      </c>
      <c r="I1412" s="1" t="s">
        <v>548</v>
      </c>
      <c r="J1412" s="1" t="s">
        <v>20</v>
      </c>
      <c r="K1412" s="1">
        <v>604</v>
      </c>
      <c r="L1412" s="1" t="s">
        <v>1985</v>
      </c>
      <c r="M1412" s="1" t="s">
        <v>1240</v>
      </c>
      <c r="N1412" s="1">
        <v>604</v>
      </c>
      <c r="O1412" s="1"/>
      <c r="P1412" s="1" t="str">
        <f t="shared" ref="P1412:P1475" si="22">IFERROR(E1412-B1412,"-")</f>
        <v>-</v>
      </c>
    </row>
    <row r="1413" spans="1:16" x14ac:dyDescent="0.25">
      <c r="A1413" s="3">
        <v>20184090610922</v>
      </c>
      <c r="B1413" s="2">
        <v>43271</v>
      </c>
      <c r="C1413" s="2">
        <v>43293</v>
      </c>
      <c r="D1413" s="3"/>
      <c r="E1413" s="1" t="s">
        <v>18</v>
      </c>
      <c r="F1413" s="1" t="s">
        <v>24</v>
      </c>
      <c r="G1413" s="1" t="s">
        <v>2583</v>
      </c>
      <c r="H1413" s="1" t="s">
        <v>2584</v>
      </c>
      <c r="I1413" s="1" t="s">
        <v>548</v>
      </c>
      <c r="J1413" s="1" t="s">
        <v>48</v>
      </c>
      <c r="K1413" s="1">
        <v>603</v>
      </c>
      <c r="L1413" s="1" t="s">
        <v>2569</v>
      </c>
      <c r="M1413" s="1" t="s">
        <v>1483</v>
      </c>
      <c r="N1413" s="1">
        <v>603</v>
      </c>
      <c r="O1413" s="1"/>
      <c r="P1413" s="1" t="str">
        <f t="shared" si="22"/>
        <v>-</v>
      </c>
    </row>
    <row r="1414" spans="1:16" x14ac:dyDescent="0.25">
      <c r="A1414" s="3">
        <v>20184090611242</v>
      </c>
      <c r="B1414" s="2">
        <v>43271</v>
      </c>
      <c r="C1414" s="2">
        <v>43293</v>
      </c>
      <c r="D1414" s="3">
        <v>20183000213711</v>
      </c>
      <c r="E1414" s="2">
        <v>43291</v>
      </c>
      <c r="F1414" s="1" t="s">
        <v>24</v>
      </c>
      <c r="G1414" s="1" t="s">
        <v>2585</v>
      </c>
      <c r="H1414" s="1" t="s">
        <v>2586</v>
      </c>
      <c r="I1414" s="1" t="s">
        <v>19</v>
      </c>
      <c r="J1414" s="1" t="s">
        <v>20</v>
      </c>
      <c r="K1414" s="1">
        <v>300</v>
      </c>
      <c r="L1414" s="1" t="s">
        <v>794</v>
      </c>
      <c r="M1414" s="1" t="s">
        <v>2587</v>
      </c>
      <c r="N1414" s="1">
        <v>300</v>
      </c>
      <c r="O1414" s="1"/>
      <c r="P1414" s="1">
        <f t="shared" si="22"/>
        <v>20</v>
      </c>
    </row>
    <row r="1415" spans="1:16" x14ac:dyDescent="0.25">
      <c r="A1415" s="3">
        <v>20184090611362</v>
      </c>
      <c r="B1415" s="2">
        <v>43271</v>
      </c>
      <c r="C1415" s="2">
        <v>43293</v>
      </c>
      <c r="D1415" s="3"/>
      <c r="E1415" s="1" t="s">
        <v>18</v>
      </c>
      <c r="F1415" s="1" t="s">
        <v>24</v>
      </c>
      <c r="G1415" s="1" t="s">
        <v>2588</v>
      </c>
      <c r="H1415" s="1" t="s">
        <v>2589</v>
      </c>
      <c r="I1415" s="1" t="s">
        <v>548</v>
      </c>
      <c r="J1415" s="1" t="s">
        <v>20</v>
      </c>
      <c r="K1415" s="1">
        <v>606</v>
      </c>
      <c r="L1415" s="1" t="s">
        <v>2590</v>
      </c>
      <c r="M1415" s="1" t="s">
        <v>2591</v>
      </c>
      <c r="N1415" s="1">
        <v>606</v>
      </c>
      <c r="O1415" s="1"/>
      <c r="P1415" s="1" t="str">
        <f t="shared" si="22"/>
        <v>-</v>
      </c>
    </row>
    <row r="1416" spans="1:16" x14ac:dyDescent="0.25">
      <c r="A1416" s="3">
        <v>20184090611562</v>
      </c>
      <c r="B1416" s="2">
        <v>43271</v>
      </c>
      <c r="C1416" s="2">
        <v>43276</v>
      </c>
      <c r="D1416" s="3"/>
      <c r="E1416" s="1" t="s">
        <v>18</v>
      </c>
      <c r="F1416" s="1" t="s">
        <v>555</v>
      </c>
      <c r="G1416" s="1" t="s">
        <v>2592</v>
      </c>
      <c r="H1416" s="1" t="s">
        <v>2593</v>
      </c>
      <c r="I1416" s="1" t="s">
        <v>26</v>
      </c>
      <c r="J1416" s="1" t="s">
        <v>48</v>
      </c>
      <c r="K1416" s="1">
        <v>999</v>
      </c>
      <c r="L1416" s="1" t="s">
        <v>21</v>
      </c>
      <c r="M1416" s="1" t="s">
        <v>257</v>
      </c>
      <c r="N1416" s="1">
        <v>701</v>
      </c>
      <c r="O1416" s="1" t="s">
        <v>23</v>
      </c>
      <c r="P1416" s="1" t="str">
        <f t="shared" si="22"/>
        <v>-</v>
      </c>
    </row>
    <row r="1417" spans="1:16" x14ac:dyDescent="0.25">
      <c r="A1417" s="3">
        <v>20184090611932</v>
      </c>
      <c r="B1417" s="2">
        <v>43271</v>
      </c>
      <c r="C1417" s="2">
        <v>43293</v>
      </c>
      <c r="D1417" s="3">
        <v>20183090203541</v>
      </c>
      <c r="E1417" s="2">
        <v>43280</v>
      </c>
      <c r="F1417" s="1" t="s">
        <v>67</v>
      </c>
      <c r="G1417" s="1" t="s">
        <v>2594</v>
      </c>
      <c r="H1417" s="1" t="s">
        <v>280</v>
      </c>
      <c r="I1417" s="1" t="s">
        <v>19</v>
      </c>
      <c r="J1417" s="1" t="s">
        <v>281</v>
      </c>
      <c r="K1417" s="1">
        <v>309</v>
      </c>
      <c r="L1417" s="1" t="s">
        <v>2595</v>
      </c>
      <c r="M1417" s="1" t="s">
        <v>2427</v>
      </c>
      <c r="N1417" s="1">
        <v>309</v>
      </c>
      <c r="O1417" s="1"/>
      <c r="P1417" s="1">
        <f t="shared" si="22"/>
        <v>9</v>
      </c>
    </row>
    <row r="1418" spans="1:16" x14ac:dyDescent="0.25">
      <c r="A1418" s="3">
        <v>20184090612482</v>
      </c>
      <c r="B1418" s="2">
        <v>43271</v>
      </c>
      <c r="C1418" s="2">
        <v>43293</v>
      </c>
      <c r="D1418" s="3">
        <v>20182000201161</v>
      </c>
      <c r="E1418" s="2">
        <v>43279</v>
      </c>
      <c r="F1418" s="1" t="s">
        <v>43</v>
      </c>
      <c r="G1418" s="1" t="s">
        <v>2596</v>
      </c>
      <c r="H1418" s="1" t="s">
        <v>2597</v>
      </c>
      <c r="I1418" s="1" t="s">
        <v>19</v>
      </c>
      <c r="J1418" s="1" t="s">
        <v>120</v>
      </c>
      <c r="K1418" s="1">
        <v>999</v>
      </c>
      <c r="L1418" s="1" t="s">
        <v>21</v>
      </c>
      <c r="M1418" s="1" t="s">
        <v>87</v>
      </c>
      <c r="N1418" s="1">
        <v>200</v>
      </c>
      <c r="O1418" s="1" t="s">
        <v>23</v>
      </c>
      <c r="P1418" s="1">
        <f t="shared" si="22"/>
        <v>8</v>
      </c>
    </row>
    <row r="1419" spans="1:16" x14ac:dyDescent="0.25">
      <c r="A1419" s="3">
        <v>20184090612522</v>
      </c>
      <c r="B1419" s="2">
        <v>43271</v>
      </c>
      <c r="C1419" s="2">
        <v>43286</v>
      </c>
      <c r="D1419" s="3">
        <v>20183040203931</v>
      </c>
      <c r="E1419" s="2">
        <v>43284</v>
      </c>
      <c r="F1419" s="1" t="s">
        <v>51</v>
      </c>
      <c r="G1419" s="1" t="s">
        <v>2598</v>
      </c>
      <c r="H1419" s="1" t="s">
        <v>2599</v>
      </c>
      <c r="I1419" s="1" t="s">
        <v>19</v>
      </c>
      <c r="J1419" s="1" t="s">
        <v>72</v>
      </c>
      <c r="K1419" s="1">
        <v>999</v>
      </c>
      <c r="L1419" s="1" t="s">
        <v>21</v>
      </c>
      <c r="M1419" s="1" t="s">
        <v>224</v>
      </c>
      <c r="N1419" s="1">
        <v>304</v>
      </c>
      <c r="O1419" s="1" t="s">
        <v>23</v>
      </c>
      <c r="P1419" s="1">
        <f t="shared" si="22"/>
        <v>13</v>
      </c>
    </row>
    <row r="1420" spans="1:16" x14ac:dyDescent="0.25">
      <c r="A1420" s="3">
        <v>20184090612562</v>
      </c>
      <c r="B1420" s="2">
        <v>43271</v>
      </c>
      <c r="C1420" s="2">
        <v>43293</v>
      </c>
      <c r="D1420" s="3">
        <v>20183090203531</v>
      </c>
      <c r="E1420" s="2">
        <v>43280</v>
      </c>
      <c r="F1420" s="1" t="s">
        <v>561</v>
      </c>
      <c r="G1420" s="1" t="s">
        <v>2600</v>
      </c>
      <c r="H1420" s="1" t="s">
        <v>2601</v>
      </c>
      <c r="I1420" s="1" t="s">
        <v>19</v>
      </c>
      <c r="J1420" s="1" t="s">
        <v>281</v>
      </c>
      <c r="K1420" s="1">
        <v>999</v>
      </c>
      <c r="L1420" s="1" t="s">
        <v>21</v>
      </c>
      <c r="M1420" s="1" t="s">
        <v>1008</v>
      </c>
      <c r="N1420" s="1">
        <v>309</v>
      </c>
      <c r="O1420" s="1" t="s">
        <v>23</v>
      </c>
      <c r="P1420" s="1">
        <f t="shared" si="22"/>
        <v>9</v>
      </c>
    </row>
    <row r="1421" spans="1:16" x14ac:dyDescent="0.25">
      <c r="A1421" s="3">
        <v>20184090612612</v>
      </c>
      <c r="B1421" s="2">
        <v>43271</v>
      </c>
      <c r="C1421" s="2">
        <v>43286</v>
      </c>
      <c r="D1421" s="3" t="s">
        <v>2602</v>
      </c>
      <c r="E1421" s="2">
        <v>43285</v>
      </c>
      <c r="F1421" s="1" t="s">
        <v>36</v>
      </c>
      <c r="G1421" s="1" t="s">
        <v>2603</v>
      </c>
      <c r="H1421" s="1" t="s">
        <v>2604</v>
      </c>
      <c r="I1421" s="1" t="s">
        <v>19</v>
      </c>
      <c r="J1421" s="1" t="s">
        <v>39</v>
      </c>
      <c r="K1421" s="1">
        <v>999</v>
      </c>
      <c r="L1421" s="1" t="s">
        <v>21</v>
      </c>
      <c r="M1421" s="1" t="s">
        <v>40</v>
      </c>
      <c r="N1421" s="1">
        <v>703</v>
      </c>
      <c r="O1421" s="1" t="s">
        <v>41</v>
      </c>
      <c r="P1421" s="1">
        <f t="shared" si="22"/>
        <v>14</v>
      </c>
    </row>
    <row r="1422" spans="1:16" x14ac:dyDescent="0.25">
      <c r="A1422" s="3">
        <v>20184090612652</v>
      </c>
      <c r="B1422" s="2">
        <v>43271</v>
      </c>
      <c r="C1422" s="2">
        <v>43293</v>
      </c>
      <c r="D1422" s="3"/>
      <c r="E1422" s="1" t="s">
        <v>18</v>
      </c>
      <c r="F1422" s="1" t="s">
        <v>24</v>
      </c>
      <c r="G1422" s="1" t="s">
        <v>2605</v>
      </c>
      <c r="H1422" s="1" t="s">
        <v>2606</v>
      </c>
      <c r="I1422" s="1" t="s">
        <v>548</v>
      </c>
      <c r="J1422" s="1" t="s">
        <v>20</v>
      </c>
      <c r="K1422" s="1">
        <v>604</v>
      </c>
      <c r="L1422" s="1" t="s">
        <v>2607</v>
      </c>
      <c r="M1422" s="1" t="s">
        <v>1240</v>
      </c>
      <c r="N1422" s="1">
        <v>604</v>
      </c>
      <c r="O1422" s="1"/>
      <c r="P1422" s="1" t="str">
        <f t="shared" si="22"/>
        <v>-</v>
      </c>
    </row>
    <row r="1423" spans="1:16" x14ac:dyDescent="0.25">
      <c r="A1423" s="3">
        <v>20184090612692</v>
      </c>
      <c r="B1423" s="2">
        <v>43271</v>
      </c>
      <c r="C1423" s="2">
        <v>43286</v>
      </c>
      <c r="D1423" s="3"/>
      <c r="E1423" s="1" t="s">
        <v>18</v>
      </c>
      <c r="F1423" s="1" t="s">
        <v>15</v>
      </c>
      <c r="G1423" s="1" t="s">
        <v>2608</v>
      </c>
      <c r="H1423" s="1" t="s">
        <v>2609</v>
      </c>
      <c r="I1423" s="1" t="s">
        <v>26</v>
      </c>
      <c r="J1423" s="1" t="s">
        <v>20</v>
      </c>
      <c r="K1423" s="1">
        <v>500</v>
      </c>
      <c r="L1423" s="1" t="s">
        <v>2610</v>
      </c>
      <c r="M1423" s="1" t="s">
        <v>778</v>
      </c>
      <c r="N1423" s="1">
        <v>500</v>
      </c>
      <c r="O1423" s="1"/>
      <c r="P1423" s="1" t="str">
        <f t="shared" si="22"/>
        <v>-</v>
      </c>
    </row>
    <row r="1424" spans="1:16" x14ac:dyDescent="0.25">
      <c r="A1424" s="3">
        <v>20184090613072</v>
      </c>
      <c r="B1424" s="2">
        <v>43271</v>
      </c>
      <c r="C1424" s="2">
        <v>43286</v>
      </c>
      <c r="D1424" s="3">
        <v>20183060205611</v>
      </c>
      <c r="E1424" s="2">
        <v>43285</v>
      </c>
      <c r="F1424" s="1" t="s">
        <v>51</v>
      </c>
      <c r="G1424" s="1" t="s">
        <v>44</v>
      </c>
      <c r="H1424" s="1" t="s">
        <v>2611</v>
      </c>
      <c r="I1424" s="1" t="s">
        <v>19</v>
      </c>
      <c r="J1424" s="1" t="s">
        <v>18</v>
      </c>
      <c r="K1424" s="1">
        <v>999</v>
      </c>
      <c r="L1424" s="1" t="s">
        <v>21</v>
      </c>
      <c r="M1424" s="1" t="s">
        <v>233</v>
      </c>
      <c r="N1424" s="1">
        <v>306</v>
      </c>
      <c r="O1424" s="1" t="s">
        <v>23</v>
      </c>
      <c r="P1424" s="1">
        <f t="shared" si="22"/>
        <v>14</v>
      </c>
    </row>
    <row r="1425" spans="1:16" x14ac:dyDescent="0.25">
      <c r="A1425" s="3">
        <v>20184090613192</v>
      </c>
      <c r="B1425" s="2">
        <v>43272</v>
      </c>
      <c r="C1425" s="2">
        <v>43294</v>
      </c>
      <c r="D1425" s="3">
        <v>20186060213641</v>
      </c>
      <c r="E1425" s="2">
        <v>43291</v>
      </c>
      <c r="F1425" s="1" t="s">
        <v>24</v>
      </c>
      <c r="G1425" s="1" t="s">
        <v>2612</v>
      </c>
      <c r="H1425" s="1" t="s">
        <v>2613</v>
      </c>
      <c r="I1425" s="1" t="s">
        <v>19</v>
      </c>
      <c r="J1425" s="1" t="s">
        <v>48</v>
      </c>
      <c r="K1425" s="1">
        <v>999</v>
      </c>
      <c r="L1425" s="1" t="s">
        <v>21</v>
      </c>
      <c r="M1425" s="1" t="s">
        <v>79</v>
      </c>
      <c r="N1425" s="1">
        <v>606</v>
      </c>
      <c r="O1425" s="1" t="s">
        <v>23</v>
      </c>
      <c r="P1425" s="1">
        <f t="shared" si="22"/>
        <v>19</v>
      </c>
    </row>
    <row r="1426" spans="1:16" x14ac:dyDescent="0.25">
      <c r="A1426" s="3">
        <v>20184090613212</v>
      </c>
      <c r="B1426" s="2">
        <v>43272</v>
      </c>
      <c r="C1426" s="2">
        <v>43287</v>
      </c>
      <c r="D1426" s="3">
        <v>20183040202751</v>
      </c>
      <c r="E1426" s="2">
        <v>43280</v>
      </c>
      <c r="F1426" s="1" t="s">
        <v>15</v>
      </c>
      <c r="G1426" s="1" t="s">
        <v>2614</v>
      </c>
      <c r="H1426" s="1" t="s">
        <v>2615</v>
      </c>
      <c r="I1426" s="1" t="s">
        <v>19</v>
      </c>
      <c r="J1426" s="1" t="s">
        <v>48</v>
      </c>
      <c r="K1426" s="1">
        <v>999</v>
      </c>
      <c r="L1426" s="1" t="s">
        <v>21</v>
      </c>
      <c r="M1426" s="1" t="s">
        <v>224</v>
      </c>
      <c r="N1426" s="1">
        <v>304</v>
      </c>
      <c r="O1426" s="1" t="s">
        <v>23</v>
      </c>
      <c r="P1426" s="1">
        <f t="shared" si="22"/>
        <v>8</v>
      </c>
    </row>
    <row r="1427" spans="1:16" x14ac:dyDescent="0.25">
      <c r="A1427" s="3">
        <v>20184090613542</v>
      </c>
      <c r="B1427" s="2">
        <v>43272</v>
      </c>
      <c r="C1427" s="2">
        <v>43287</v>
      </c>
      <c r="D1427" s="3">
        <v>20184010208581</v>
      </c>
      <c r="E1427" s="2">
        <v>43287</v>
      </c>
      <c r="F1427" s="1" t="s">
        <v>36</v>
      </c>
      <c r="G1427" s="1" t="s">
        <v>2616</v>
      </c>
      <c r="H1427" s="1" t="s">
        <v>2617</v>
      </c>
      <c r="I1427" s="1" t="s">
        <v>19</v>
      </c>
      <c r="J1427" s="1" t="s">
        <v>39</v>
      </c>
      <c r="K1427" s="1">
        <v>401</v>
      </c>
      <c r="L1427" s="1" t="s">
        <v>2618</v>
      </c>
      <c r="M1427" s="1" t="s">
        <v>722</v>
      </c>
      <c r="N1427" s="1">
        <v>401</v>
      </c>
      <c r="O1427" s="1"/>
      <c r="P1427" s="1">
        <f t="shared" si="22"/>
        <v>15</v>
      </c>
    </row>
    <row r="1428" spans="1:16" x14ac:dyDescent="0.25">
      <c r="A1428" s="3">
        <v>20184090613582</v>
      </c>
      <c r="B1428" s="2">
        <v>43272</v>
      </c>
      <c r="C1428" s="2">
        <v>43294</v>
      </c>
      <c r="D1428" s="3">
        <v>20186040202831</v>
      </c>
      <c r="E1428" s="2">
        <v>43280</v>
      </c>
      <c r="F1428" s="1" t="s">
        <v>24</v>
      </c>
      <c r="G1428" s="1" t="s">
        <v>2619</v>
      </c>
      <c r="H1428" s="1" t="s">
        <v>2620</v>
      </c>
      <c r="I1428" s="1" t="s">
        <v>19</v>
      </c>
      <c r="J1428" s="1" t="s">
        <v>20</v>
      </c>
      <c r="K1428" s="1">
        <v>999</v>
      </c>
      <c r="L1428" s="1" t="s">
        <v>21</v>
      </c>
      <c r="M1428" s="1" t="s">
        <v>504</v>
      </c>
      <c r="N1428" s="1">
        <v>604</v>
      </c>
      <c r="O1428" s="1" t="s">
        <v>23</v>
      </c>
      <c r="P1428" s="1">
        <f t="shared" si="22"/>
        <v>8</v>
      </c>
    </row>
    <row r="1429" spans="1:16" x14ac:dyDescent="0.25">
      <c r="A1429" s="3">
        <v>20184090613592</v>
      </c>
      <c r="B1429" s="2">
        <v>43272</v>
      </c>
      <c r="C1429" s="2">
        <v>43294</v>
      </c>
      <c r="D1429" s="3"/>
      <c r="E1429" s="1" t="s">
        <v>18</v>
      </c>
      <c r="F1429" s="1" t="s">
        <v>43</v>
      </c>
      <c r="G1429" s="1" t="s">
        <v>2621</v>
      </c>
      <c r="H1429" s="1" t="s">
        <v>1765</v>
      </c>
      <c r="I1429" s="1" t="s">
        <v>548</v>
      </c>
      <c r="J1429" s="1" t="s">
        <v>20</v>
      </c>
      <c r="K1429" s="1">
        <v>500</v>
      </c>
      <c r="L1429" s="1" t="s">
        <v>1895</v>
      </c>
      <c r="M1429" s="1" t="s">
        <v>778</v>
      </c>
      <c r="N1429" s="1">
        <v>500</v>
      </c>
      <c r="O1429" s="1"/>
      <c r="P1429" s="1" t="str">
        <f t="shared" si="22"/>
        <v>-</v>
      </c>
    </row>
    <row r="1430" spans="1:16" x14ac:dyDescent="0.25">
      <c r="A1430" s="3">
        <v>20184090614072</v>
      </c>
      <c r="B1430" s="2">
        <v>43272</v>
      </c>
      <c r="C1430" s="2">
        <v>43287</v>
      </c>
      <c r="D1430" s="3">
        <v>20185000204321</v>
      </c>
      <c r="E1430" s="2">
        <v>43284</v>
      </c>
      <c r="F1430" s="1" t="s">
        <v>15</v>
      </c>
      <c r="G1430" s="1" t="s">
        <v>2622</v>
      </c>
      <c r="H1430" s="1" t="s">
        <v>2317</v>
      </c>
      <c r="I1430" s="1" t="s">
        <v>19</v>
      </c>
      <c r="J1430" s="1" t="s">
        <v>20</v>
      </c>
      <c r="K1430" s="1">
        <v>999</v>
      </c>
      <c r="L1430" s="1" t="s">
        <v>21</v>
      </c>
      <c r="M1430" s="1" t="s">
        <v>1943</v>
      </c>
      <c r="N1430" s="1">
        <v>500</v>
      </c>
      <c r="O1430" s="1" t="s">
        <v>23</v>
      </c>
      <c r="P1430" s="1">
        <f t="shared" si="22"/>
        <v>12</v>
      </c>
    </row>
    <row r="1431" spans="1:16" x14ac:dyDescent="0.25">
      <c r="A1431" s="3">
        <v>20184090614182</v>
      </c>
      <c r="B1431" s="2">
        <v>43272</v>
      </c>
      <c r="C1431" s="2">
        <v>43294</v>
      </c>
      <c r="D1431" s="3"/>
      <c r="E1431" s="1" t="s">
        <v>18</v>
      </c>
      <c r="F1431" s="1" t="s">
        <v>24</v>
      </c>
      <c r="G1431" s="1" t="s">
        <v>2623</v>
      </c>
      <c r="H1431" s="1" t="s">
        <v>81</v>
      </c>
      <c r="I1431" s="1" t="s">
        <v>548</v>
      </c>
      <c r="J1431" s="1" t="s">
        <v>20</v>
      </c>
      <c r="K1431" s="1">
        <v>604</v>
      </c>
      <c r="L1431" s="1" t="s">
        <v>2624</v>
      </c>
      <c r="M1431" s="1" t="s">
        <v>1240</v>
      </c>
      <c r="N1431" s="1">
        <v>604</v>
      </c>
      <c r="O1431" s="1"/>
      <c r="P1431" s="1" t="str">
        <f t="shared" si="22"/>
        <v>-</v>
      </c>
    </row>
    <row r="1432" spans="1:16" x14ac:dyDescent="0.25">
      <c r="A1432" s="3">
        <v>20184090614212</v>
      </c>
      <c r="B1432" s="2">
        <v>43272</v>
      </c>
      <c r="C1432" s="2">
        <v>43287</v>
      </c>
      <c r="D1432" s="3">
        <v>20182000204441</v>
      </c>
      <c r="E1432" s="2">
        <v>43284</v>
      </c>
      <c r="F1432" s="1" t="s">
        <v>15</v>
      </c>
      <c r="G1432" s="1" t="s">
        <v>2625</v>
      </c>
      <c r="H1432" s="1" t="s">
        <v>2626</v>
      </c>
      <c r="I1432" s="1" t="s">
        <v>19</v>
      </c>
      <c r="J1432" s="1" t="s">
        <v>20</v>
      </c>
      <c r="K1432" s="1">
        <v>999</v>
      </c>
      <c r="L1432" s="1" t="s">
        <v>21</v>
      </c>
      <c r="M1432" s="1" t="s">
        <v>87</v>
      </c>
      <c r="N1432" s="1">
        <v>200</v>
      </c>
      <c r="O1432" s="1" t="s">
        <v>23</v>
      </c>
      <c r="P1432" s="1">
        <f t="shared" si="22"/>
        <v>12</v>
      </c>
    </row>
    <row r="1433" spans="1:16" x14ac:dyDescent="0.25">
      <c r="A1433" s="3">
        <v>20184090614222</v>
      </c>
      <c r="B1433" s="2">
        <v>43272</v>
      </c>
      <c r="C1433" s="2">
        <v>43294</v>
      </c>
      <c r="D1433" s="3">
        <v>20186060213651</v>
      </c>
      <c r="E1433" s="2">
        <v>43291</v>
      </c>
      <c r="F1433" s="1" t="s">
        <v>24</v>
      </c>
      <c r="G1433" s="1" t="s">
        <v>2627</v>
      </c>
      <c r="H1433" s="1" t="s">
        <v>2628</v>
      </c>
      <c r="I1433" s="1" t="s">
        <v>19</v>
      </c>
      <c r="J1433" s="1" t="s">
        <v>20</v>
      </c>
      <c r="K1433" s="1">
        <v>999</v>
      </c>
      <c r="L1433" s="1" t="s">
        <v>21</v>
      </c>
      <c r="M1433" s="1" t="s">
        <v>1052</v>
      </c>
      <c r="N1433" s="1">
        <v>606</v>
      </c>
      <c r="O1433" s="1" t="s">
        <v>23</v>
      </c>
      <c r="P1433" s="1">
        <f t="shared" si="22"/>
        <v>19</v>
      </c>
    </row>
    <row r="1434" spans="1:16" x14ac:dyDescent="0.25">
      <c r="A1434" s="3">
        <v>20184090614332</v>
      </c>
      <c r="B1434" s="2">
        <v>43272</v>
      </c>
      <c r="C1434" s="2">
        <v>43294</v>
      </c>
      <c r="D1434" s="3">
        <v>20183040201571</v>
      </c>
      <c r="E1434" s="2">
        <v>43279</v>
      </c>
      <c r="F1434" s="1" t="s">
        <v>24</v>
      </c>
      <c r="G1434" s="1" t="s">
        <v>2629</v>
      </c>
      <c r="H1434" s="1" t="s">
        <v>2630</v>
      </c>
      <c r="I1434" s="1" t="s">
        <v>19</v>
      </c>
      <c r="J1434" s="1" t="s">
        <v>20</v>
      </c>
      <c r="K1434" s="1">
        <v>999</v>
      </c>
      <c r="L1434" s="1" t="s">
        <v>21</v>
      </c>
      <c r="M1434" s="1" t="s">
        <v>167</v>
      </c>
      <c r="N1434" s="1">
        <v>304</v>
      </c>
      <c r="O1434" s="1" t="s">
        <v>23</v>
      </c>
      <c r="P1434" s="1">
        <f t="shared" si="22"/>
        <v>7</v>
      </c>
    </row>
    <row r="1435" spans="1:16" x14ac:dyDescent="0.25">
      <c r="A1435" s="3">
        <v>20184090614362</v>
      </c>
      <c r="B1435" s="2">
        <v>43272</v>
      </c>
      <c r="C1435" s="2">
        <v>43287</v>
      </c>
      <c r="D1435" s="3">
        <v>20186020212201</v>
      </c>
      <c r="E1435" s="2">
        <v>43290</v>
      </c>
      <c r="F1435" s="1" t="s">
        <v>51</v>
      </c>
      <c r="G1435" s="1" t="s">
        <v>2631</v>
      </c>
      <c r="H1435" s="1" t="s">
        <v>2632</v>
      </c>
      <c r="I1435" s="1" t="s">
        <v>26</v>
      </c>
      <c r="J1435" s="1" t="s">
        <v>20</v>
      </c>
      <c r="K1435" s="1">
        <v>602</v>
      </c>
      <c r="L1435" s="1" t="s">
        <v>2633</v>
      </c>
      <c r="M1435" s="1" t="s">
        <v>2634</v>
      </c>
      <c r="N1435" s="1">
        <v>602</v>
      </c>
      <c r="O1435" s="1"/>
      <c r="P1435" s="1">
        <f t="shared" si="22"/>
        <v>18</v>
      </c>
    </row>
    <row r="1436" spans="1:16" x14ac:dyDescent="0.25">
      <c r="A1436" s="3">
        <v>20184090614432</v>
      </c>
      <c r="B1436" s="2">
        <v>43272</v>
      </c>
      <c r="C1436" s="2">
        <v>43287</v>
      </c>
      <c r="D1436" s="3">
        <v>20183060206401</v>
      </c>
      <c r="E1436" s="2">
        <v>43286</v>
      </c>
      <c r="F1436" s="1" t="s">
        <v>15</v>
      </c>
      <c r="G1436" s="1" t="s">
        <v>2635</v>
      </c>
      <c r="H1436" s="1" t="s">
        <v>1876</v>
      </c>
      <c r="I1436" s="1" t="s">
        <v>19</v>
      </c>
      <c r="J1436" s="1" t="s">
        <v>20</v>
      </c>
      <c r="K1436" s="1">
        <v>999</v>
      </c>
      <c r="L1436" s="1" t="s">
        <v>21</v>
      </c>
      <c r="M1436" s="1" t="s">
        <v>800</v>
      </c>
      <c r="N1436" s="1">
        <v>306</v>
      </c>
      <c r="O1436" s="1" t="s">
        <v>23</v>
      </c>
      <c r="P1436" s="1">
        <f t="shared" si="22"/>
        <v>14</v>
      </c>
    </row>
    <row r="1437" spans="1:16" x14ac:dyDescent="0.25">
      <c r="A1437" s="3">
        <v>20184090614682</v>
      </c>
      <c r="B1437" s="2">
        <v>43272</v>
      </c>
      <c r="C1437" s="2">
        <v>43287</v>
      </c>
      <c r="D1437" s="3"/>
      <c r="E1437" s="1" t="s">
        <v>18</v>
      </c>
      <c r="F1437" s="1" t="s">
        <v>15</v>
      </c>
      <c r="G1437" s="1" t="s">
        <v>2636</v>
      </c>
      <c r="H1437" s="1" t="s">
        <v>2637</v>
      </c>
      <c r="I1437" s="1" t="s">
        <v>26</v>
      </c>
      <c r="J1437" s="1" t="s">
        <v>20</v>
      </c>
      <c r="K1437" s="1">
        <v>304</v>
      </c>
      <c r="L1437" s="1" t="s">
        <v>2039</v>
      </c>
      <c r="M1437" s="1" t="s">
        <v>760</v>
      </c>
      <c r="N1437" s="1">
        <v>304</v>
      </c>
      <c r="O1437" s="1"/>
      <c r="P1437" s="1" t="str">
        <f t="shared" si="22"/>
        <v>-</v>
      </c>
    </row>
    <row r="1438" spans="1:16" x14ac:dyDescent="0.25">
      <c r="A1438" s="3">
        <v>20184090614692</v>
      </c>
      <c r="B1438" s="2">
        <v>43272</v>
      </c>
      <c r="C1438" s="2">
        <v>43287</v>
      </c>
      <c r="D1438" s="3">
        <v>20183000210231</v>
      </c>
      <c r="E1438" s="2">
        <v>43287</v>
      </c>
      <c r="F1438" s="1" t="s">
        <v>15</v>
      </c>
      <c r="G1438" s="1" t="s">
        <v>2638</v>
      </c>
      <c r="H1438" s="1" t="s">
        <v>2639</v>
      </c>
      <c r="I1438" s="1" t="s">
        <v>19</v>
      </c>
      <c r="J1438" s="1" t="s">
        <v>209</v>
      </c>
      <c r="K1438" s="1">
        <v>999</v>
      </c>
      <c r="L1438" s="1" t="s">
        <v>21</v>
      </c>
      <c r="M1438" s="1" t="s">
        <v>1123</v>
      </c>
      <c r="N1438" s="1">
        <v>300</v>
      </c>
      <c r="O1438" s="1" t="s">
        <v>23</v>
      </c>
      <c r="P1438" s="1">
        <f t="shared" si="22"/>
        <v>15</v>
      </c>
    </row>
    <row r="1439" spans="1:16" x14ac:dyDescent="0.25">
      <c r="A1439" s="3">
        <v>20184090614732</v>
      </c>
      <c r="B1439" s="2">
        <v>43272</v>
      </c>
      <c r="C1439" s="2">
        <v>43287</v>
      </c>
      <c r="D1439" s="3">
        <v>20185000209491</v>
      </c>
      <c r="E1439" s="2">
        <v>43287</v>
      </c>
      <c r="F1439" s="1" t="s">
        <v>15</v>
      </c>
      <c r="G1439" s="1" t="s">
        <v>2640</v>
      </c>
      <c r="H1439" s="1" t="s">
        <v>2609</v>
      </c>
      <c r="I1439" s="1" t="s">
        <v>19</v>
      </c>
      <c r="J1439" s="1" t="s">
        <v>209</v>
      </c>
      <c r="K1439" s="1">
        <v>500</v>
      </c>
      <c r="L1439" s="1" t="s">
        <v>2610</v>
      </c>
      <c r="M1439" s="1" t="s">
        <v>778</v>
      </c>
      <c r="N1439" s="1">
        <v>500</v>
      </c>
      <c r="O1439" s="1"/>
      <c r="P1439" s="1">
        <f t="shared" si="22"/>
        <v>15</v>
      </c>
    </row>
    <row r="1440" spans="1:16" x14ac:dyDescent="0.25">
      <c r="A1440" s="3">
        <v>20184090614772</v>
      </c>
      <c r="B1440" s="2">
        <v>43272</v>
      </c>
      <c r="C1440" s="2">
        <v>43287</v>
      </c>
      <c r="D1440" s="3">
        <v>20186050199831</v>
      </c>
      <c r="E1440" s="2">
        <v>43278</v>
      </c>
      <c r="F1440" s="1" t="s">
        <v>15</v>
      </c>
      <c r="G1440" s="1" t="s">
        <v>2641</v>
      </c>
      <c r="H1440" s="1" t="s">
        <v>2642</v>
      </c>
      <c r="I1440" s="1" t="s">
        <v>19</v>
      </c>
      <c r="J1440" s="1" t="s">
        <v>406</v>
      </c>
      <c r="K1440" s="1">
        <v>999</v>
      </c>
      <c r="L1440" s="1" t="s">
        <v>21</v>
      </c>
      <c r="M1440" s="1" t="s">
        <v>1221</v>
      </c>
      <c r="N1440" s="1">
        <v>605</v>
      </c>
      <c r="O1440" s="1" t="s">
        <v>23</v>
      </c>
      <c r="P1440" s="1">
        <f t="shared" si="22"/>
        <v>6</v>
      </c>
    </row>
    <row r="1441" spans="1:16" x14ac:dyDescent="0.25">
      <c r="A1441" s="3">
        <v>20184090614852</v>
      </c>
      <c r="B1441" s="2">
        <v>43272</v>
      </c>
      <c r="C1441" s="2">
        <v>43287</v>
      </c>
      <c r="D1441" s="3"/>
      <c r="E1441" s="1" t="s">
        <v>18</v>
      </c>
      <c r="F1441" s="1" t="s">
        <v>15</v>
      </c>
      <c r="G1441" s="1" t="s">
        <v>2643</v>
      </c>
      <c r="H1441" s="1" t="s">
        <v>1178</v>
      </c>
      <c r="I1441" s="1" t="s">
        <v>26</v>
      </c>
      <c r="J1441" s="1" t="s">
        <v>20</v>
      </c>
      <c r="K1441" s="1">
        <v>500</v>
      </c>
      <c r="L1441" s="1" t="s">
        <v>2644</v>
      </c>
      <c r="M1441" s="1" t="s">
        <v>778</v>
      </c>
      <c r="N1441" s="1">
        <v>500</v>
      </c>
      <c r="O1441" s="1"/>
      <c r="P1441" s="1" t="str">
        <f t="shared" si="22"/>
        <v>-</v>
      </c>
    </row>
    <row r="1442" spans="1:16" x14ac:dyDescent="0.25">
      <c r="A1442" s="3">
        <v>20184090614882</v>
      </c>
      <c r="B1442" s="2">
        <v>43272</v>
      </c>
      <c r="C1442" s="2">
        <v>43294</v>
      </c>
      <c r="D1442" s="3">
        <v>20183060202171</v>
      </c>
      <c r="E1442" s="2">
        <v>43280</v>
      </c>
      <c r="F1442" s="1" t="s">
        <v>67</v>
      </c>
      <c r="G1442" s="1" t="s">
        <v>2645</v>
      </c>
      <c r="H1442" s="1" t="s">
        <v>2646</v>
      </c>
      <c r="I1442" s="1" t="s">
        <v>19</v>
      </c>
      <c r="J1442" s="1" t="s">
        <v>39</v>
      </c>
      <c r="K1442" s="1">
        <v>999</v>
      </c>
      <c r="L1442" s="1" t="s">
        <v>21</v>
      </c>
      <c r="M1442" s="1" t="s">
        <v>60</v>
      </c>
      <c r="N1442" s="1">
        <v>306</v>
      </c>
      <c r="O1442" s="1" t="s">
        <v>23</v>
      </c>
      <c r="P1442" s="1">
        <f t="shared" si="22"/>
        <v>8</v>
      </c>
    </row>
    <row r="1443" spans="1:16" x14ac:dyDescent="0.25">
      <c r="A1443" s="3">
        <v>20184090615062</v>
      </c>
      <c r="B1443" s="2">
        <v>43272</v>
      </c>
      <c r="C1443" s="2">
        <v>43294</v>
      </c>
      <c r="D1443" s="3">
        <v>20185000201661</v>
      </c>
      <c r="E1443" s="2">
        <v>43279</v>
      </c>
      <c r="F1443" s="1" t="s">
        <v>24</v>
      </c>
      <c r="G1443" s="1" t="s">
        <v>44</v>
      </c>
      <c r="H1443" s="1" t="s">
        <v>313</v>
      </c>
      <c r="I1443" s="1" t="s">
        <v>19</v>
      </c>
      <c r="J1443" s="1" t="s">
        <v>18</v>
      </c>
      <c r="K1443" s="1">
        <v>999</v>
      </c>
      <c r="L1443" s="1" t="s">
        <v>21</v>
      </c>
      <c r="M1443" s="1" t="s">
        <v>91</v>
      </c>
      <c r="N1443" s="1">
        <v>500</v>
      </c>
      <c r="O1443" s="1" t="s">
        <v>23</v>
      </c>
      <c r="P1443" s="1">
        <f t="shared" si="22"/>
        <v>7</v>
      </c>
    </row>
    <row r="1444" spans="1:16" x14ac:dyDescent="0.25">
      <c r="A1444" s="3">
        <v>20184090615212</v>
      </c>
      <c r="B1444" s="2">
        <v>43272</v>
      </c>
      <c r="C1444" s="2">
        <v>43294</v>
      </c>
      <c r="D1444" s="3">
        <v>20183100213201</v>
      </c>
      <c r="E1444" s="2">
        <v>43291</v>
      </c>
      <c r="F1444" s="1" t="s">
        <v>67</v>
      </c>
      <c r="G1444" s="1" t="s">
        <v>2647</v>
      </c>
      <c r="H1444" s="1" t="s">
        <v>237</v>
      </c>
      <c r="I1444" s="1" t="s">
        <v>19</v>
      </c>
      <c r="J1444" s="1" t="s">
        <v>48</v>
      </c>
      <c r="K1444" s="1">
        <v>999</v>
      </c>
      <c r="L1444" s="1" t="s">
        <v>21</v>
      </c>
      <c r="M1444" s="1" t="s">
        <v>238</v>
      </c>
      <c r="N1444" s="1">
        <v>304</v>
      </c>
      <c r="O1444" s="1" t="s">
        <v>23</v>
      </c>
      <c r="P1444" s="1">
        <f t="shared" si="22"/>
        <v>19</v>
      </c>
    </row>
    <row r="1445" spans="1:16" x14ac:dyDescent="0.25">
      <c r="A1445" s="3">
        <v>20184090615452</v>
      </c>
      <c r="B1445" s="2">
        <v>43272</v>
      </c>
      <c r="C1445" s="2">
        <v>43294</v>
      </c>
      <c r="D1445" s="3"/>
      <c r="E1445" s="1" t="s">
        <v>18</v>
      </c>
      <c r="F1445" s="1" t="s">
        <v>67</v>
      </c>
      <c r="G1445" s="1" t="s">
        <v>2648</v>
      </c>
      <c r="H1445" s="1" t="s">
        <v>2434</v>
      </c>
      <c r="I1445" s="1" t="s">
        <v>548</v>
      </c>
      <c r="J1445" s="1" t="s">
        <v>20</v>
      </c>
      <c r="K1445" s="1">
        <v>999</v>
      </c>
      <c r="L1445" s="1" t="s">
        <v>21</v>
      </c>
      <c r="M1445" s="1" t="s">
        <v>187</v>
      </c>
      <c r="N1445" s="1">
        <v>305</v>
      </c>
      <c r="O1445" s="1" t="s">
        <v>23</v>
      </c>
      <c r="P1445" s="1" t="str">
        <f t="shared" si="22"/>
        <v>-</v>
      </c>
    </row>
    <row r="1446" spans="1:16" x14ac:dyDescent="0.25">
      <c r="A1446" s="3">
        <v>20184090615912</v>
      </c>
      <c r="B1446" s="2">
        <v>43272</v>
      </c>
      <c r="C1446" s="2">
        <v>43318</v>
      </c>
      <c r="D1446" s="3"/>
      <c r="E1446" s="1" t="s">
        <v>18</v>
      </c>
      <c r="F1446" s="1" t="s">
        <v>171</v>
      </c>
      <c r="G1446" s="1" t="s">
        <v>2649</v>
      </c>
      <c r="H1446" s="1" t="s">
        <v>2650</v>
      </c>
      <c r="I1446" s="1" t="s">
        <v>548</v>
      </c>
      <c r="J1446" s="1" t="s">
        <v>20</v>
      </c>
      <c r="K1446" s="1">
        <v>601</v>
      </c>
      <c r="L1446" s="1" t="s">
        <v>2651</v>
      </c>
      <c r="M1446" s="1" t="s">
        <v>2652</v>
      </c>
      <c r="N1446" s="1">
        <v>601</v>
      </c>
      <c r="O1446" s="1"/>
      <c r="P1446" s="1" t="str">
        <f t="shared" si="22"/>
        <v>-</v>
      </c>
    </row>
    <row r="1447" spans="1:16" x14ac:dyDescent="0.25">
      <c r="A1447" s="3">
        <v>20184090616192</v>
      </c>
      <c r="B1447" s="2">
        <v>43272</v>
      </c>
      <c r="C1447" s="2">
        <v>43294</v>
      </c>
      <c r="D1447" s="3"/>
      <c r="E1447" s="1" t="s">
        <v>18</v>
      </c>
      <c r="F1447" s="1" t="s">
        <v>24</v>
      </c>
      <c r="G1447" s="1" t="s">
        <v>2653</v>
      </c>
      <c r="H1447" s="1" t="s">
        <v>2654</v>
      </c>
      <c r="I1447" s="1" t="s">
        <v>548</v>
      </c>
      <c r="J1447" s="1" t="s">
        <v>48</v>
      </c>
      <c r="K1447" s="1">
        <v>701</v>
      </c>
      <c r="L1447" s="1" t="s">
        <v>2655</v>
      </c>
      <c r="M1447" s="1" t="s">
        <v>1597</v>
      </c>
      <c r="N1447" s="1">
        <v>701</v>
      </c>
      <c r="O1447" s="1"/>
      <c r="P1447" s="1" t="str">
        <f t="shared" si="22"/>
        <v>-</v>
      </c>
    </row>
    <row r="1448" spans="1:16" x14ac:dyDescent="0.25">
      <c r="A1448" s="3">
        <v>20184090616422</v>
      </c>
      <c r="B1448" s="2">
        <v>43272</v>
      </c>
      <c r="C1448" s="2">
        <v>43294</v>
      </c>
      <c r="D1448" s="3">
        <v>20185000213671</v>
      </c>
      <c r="E1448" s="2">
        <v>43291</v>
      </c>
      <c r="F1448" s="1" t="s">
        <v>24</v>
      </c>
      <c r="G1448" s="1" t="s">
        <v>2656</v>
      </c>
      <c r="H1448" s="1" t="s">
        <v>677</v>
      </c>
      <c r="I1448" s="1" t="s">
        <v>19</v>
      </c>
      <c r="J1448" s="1" t="s">
        <v>20</v>
      </c>
      <c r="K1448" s="1">
        <v>500</v>
      </c>
      <c r="L1448" s="1" t="s">
        <v>2302</v>
      </c>
      <c r="M1448" s="1" t="s">
        <v>2303</v>
      </c>
      <c r="N1448" s="1">
        <v>500</v>
      </c>
      <c r="O1448" s="1"/>
      <c r="P1448" s="1">
        <f t="shared" si="22"/>
        <v>19</v>
      </c>
    </row>
    <row r="1449" spans="1:16" x14ac:dyDescent="0.25">
      <c r="A1449" s="3">
        <v>20184090616642</v>
      </c>
      <c r="B1449" s="2">
        <v>43272</v>
      </c>
      <c r="C1449" s="2">
        <v>43294</v>
      </c>
      <c r="D1449" s="3" t="s">
        <v>2657</v>
      </c>
      <c r="E1449" s="2">
        <v>43291</v>
      </c>
      <c r="F1449" s="1" t="s">
        <v>24</v>
      </c>
      <c r="G1449" s="1" t="s">
        <v>44</v>
      </c>
      <c r="H1449" s="1" t="s">
        <v>2658</v>
      </c>
      <c r="I1449" s="1" t="s">
        <v>19</v>
      </c>
      <c r="J1449" s="1" t="s">
        <v>20</v>
      </c>
      <c r="K1449" s="1">
        <v>999</v>
      </c>
      <c r="L1449" s="1" t="s">
        <v>21</v>
      </c>
      <c r="M1449" s="1" t="s">
        <v>2659</v>
      </c>
      <c r="N1449" s="1">
        <v>606</v>
      </c>
      <c r="O1449" s="1" t="s">
        <v>23</v>
      </c>
      <c r="P1449" s="1">
        <f t="shared" si="22"/>
        <v>19</v>
      </c>
    </row>
    <row r="1450" spans="1:16" x14ac:dyDescent="0.25">
      <c r="A1450" s="3">
        <v>20184090616742</v>
      </c>
      <c r="B1450" s="2">
        <v>43272</v>
      </c>
      <c r="C1450" s="2">
        <v>43294</v>
      </c>
      <c r="D1450" s="3"/>
      <c r="E1450" s="1" t="s">
        <v>18</v>
      </c>
      <c r="F1450" s="1" t="s">
        <v>67</v>
      </c>
      <c r="G1450" s="1" t="s">
        <v>2660</v>
      </c>
      <c r="H1450" s="1" t="s">
        <v>893</v>
      </c>
      <c r="I1450" s="1" t="s">
        <v>548</v>
      </c>
      <c r="J1450" s="1" t="s">
        <v>20</v>
      </c>
      <c r="K1450" s="1">
        <v>306</v>
      </c>
      <c r="L1450" s="1" t="s">
        <v>2661</v>
      </c>
      <c r="M1450" s="1" t="s">
        <v>480</v>
      </c>
      <c r="N1450" s="1">
        <v>306</v>
      </c>
      <c r="O1450" s="1"/>
      <c r="P1450" s="1" t="str">
        <f t="shared" si="22"/>
        <v>-</v>
      </c>
    </row>
    <row r="1451" spans="1:16" x14ac:dyDescent="0.25">
      <c r="A1451" s="3">
        <v>20184090616782</v>
      </c>
      <c r="B1451" s="2">
        <v>43272</v>
      </c>
      <c r="C1451" s="2">
        <v>43294</v>
      </c>
      <c r="D1451" s="3"/>
      <c r="E1451" s="1" t="s">
        <v>18</v>
      </c>
      <c r="F1451" s="1" t="s">
        <v>67</v>
      </c>
      <c r="G1451" s="1" t="s">
        <v>2662</v>
      </c>
      <c r="H1451" s="1" t="s">
        <v>893</v>
      </c>
      <c r="I1451" s="1" t="s">
        <v>548</v>
      </c>
      <c r="J1451" s="1" t="s">
        <v>20</v>
      </c>
      <c r="K1451" s="1">
        <v>306</v>
      </c>
      <c r="L1451" s="1" t="s">
        <v>2661</v>
      </c>
      <c r="M1451" s="1" t="s">
        <v>480</v>
      </c>
      <c r="N1451" s="1">
        <v>306</v>
      </c>
      <c r="O1451" s="1"/>
      <c r="P1451" s="1" t="str">
        <f t="shared" si="22"/>
        <v>-</v>
      </c>
    </row>
    <row r="1452" spans="1:16" x14ac:dyDescent="0.25">
      <c r="A1452" s="3">
        <v>20184090617752</v>
      </c>
      <c r="B1452" s="2">
        <v>43272</v>
      </c>
      <c r="C1452" s="2">
        <v>43294</v>
      </c>
      <c r="D1452" s="3">
        <v>20183060200471</v>
      </c>
      <c r="E1452" s="2">
        <v>43279</v>
      </c>
      <c r="F1452" s="1" t="s">
        <v>24</v>
      </c>
      <c r="G1452" s="1" t="s">
        <v>44</v>
      </c>
      <c r="H1452" s="1" t="s">
        <v>2663</v>
      </c>
      <c r="I1452" s="1" t="s">
        <v>19</v>
      </c>
      <c r="J1452" s="1" t="s">
        <v>209</v>
      </c>
      <c r="K1452" s="1">
        <v>999</v>
      </c>
      <c r="L1452" s="1" t="s">
        <v>21</v>
      </c>
      <c r="M1452" s="1" t="s">
        <v>589</v>
      </c>
      <c r="N1452" s="1">
        <v>306</v>
      </c>
      <c r="O1452" s="1" t="s">
        <v>23</v>
      </c>
      <c r="P1452" s="1">
        <f t="shared" si="22"/>
        <v>7</v>
      </c>
    </row>
    <row r="1453" spans="1:16" x14ac:dyDescent="0.25">
      <c r="A1453" s="3">
        <v>20184090617982</v>
      </c>
      <c r="B1453" s="2">
        <v>43273</v>
      </c>
      <c r="C1453" s="2">
        <v>43320</v>
      </c>
      <c r="D1453" s="3" t="s">
        <v>2664</v>
      </c>
      <c r="E1453" s="1" t="s">
        <v>18</v>
      </c>
      <c r="F1453" s="1" t="s">
        <v>171</v>
      </c>
      <c r="G1453" s="1" t="s">
        <v>2665</v>
      </c>
      <c r="H1453" s="1" t="s">
        <v>1631</v>
      </c>
      <c r="I1453" s="1" t="s">
        <v>548</v>
      </c>
      <c r="J1453" s="1" t="s">
        <v>20</v>
      </c>
      <c r="K1453" s="1">
        <v>606</v>
      </c>
      <c r="L1453" s="1" t="s">
        <v>903</v>
      </c>
      <c r="M1453" s="1" t="s">
        <v>367</v>
      </c>
      <c r="N1453" s="1">
        <v>606</v>
      </c>
      <c r="O1453" s="1"/>
      <c r="P1453" s="1" t="str">
        <f t="shared" si="22"/>
        <v>-</v>
      </c>
    </row>
    <row r="1454" spans="1:16" x14ac:dyDescent="0.25">
      <c r="A1454" s="3">
        <v>20184090618742</v>
      </c>
      <c r="B1454" s="2">
        <v>43273</v>
      </c>
      <c r="C1454" s="2">
        <v>43297</v>
      </c>
      <c r="D1454" s="3">
        <v>20183050211101</v>
      </c>
      <c r="E1454" s="2">
        <v>43290</v>
      </c>
      <c r="F1454" s="1" t="s">
        <v>24</v>
      </c>
      <c r="G1454" s="1" t="s">
        <v>2666</v>
      </c>
      <c r="H1454" s="1" t="s">
        <v>17</v>
      </c>
      <c r="I1454" s="1" t="s">
        <v>19</v>
      </c>
      <c r="J1454" s="1" t="s">
        <v>20</v>
      </c>
      <c r="K1454" s="1">
        <v>999</v>
      </c>
      <c r="L1454" s="1" t="s">
        <v>21</v>
      </c>
      <c r="M1454" s="1" t="s">
        <v>307</v>
      </c>
      <c r="N1454" s="1">
        <v>305</v>
      </c>
      <c r="O1454" s="1" t="s">
        <v>23</v>
      </c>
      <c r="P1454" s="1">
        <f t="shared" si="22"/>
        <v>17</v>
      </c>
    </row>
    <row r="1455" spans="1:16" x14ac:dyDescent="0.25">
      <c r="A1455" s="3">
        <v>20184090618842</v>
      </c>
      <c r="B1455" s="2">
        <v>43273</v>
      </c>
      <c r="C1455" s="2">
        <v>43297</v>
      </c>
      <c r="D1455" s="3">
        <v>20183060202871</v>
      </c>
      <c r="E1455" s="2">
        <v>43280</v>
      </c>
      <c r="F1455" s="1" t="s">
        <v>24</v>
      </c>
      <c r="G1455" s="1" t="s">
        <v>2667</v>
      </c>
      <c r="H1455" s="1" t="s">
        <v>385</v>
      </c>
      <c r="I1455" s="1" t="s">
        <v>19</v>
      </c>
      <c r="J1455" s="1" t="s">
        <v>20</v>
      </c>
      <c r="K1455" s="1">
        <v>999</v>
      </c>
      <c r="L1455" s="1" t="s">
        <v>21</v>
      </c>
      <c r="M1455" s="1" t="s">
        <v>135</v>
      </c>
      <c r="N1455" s="1">
        <v>306</v>
      </c>
      <c r="O1455" s="1" t="s">
        <v>23</v>
      </c>
      <c r="P1455" s="1">
        <f t="shared" si="22"/>
        <v>7</v>
      </c>
    </row>
    <row r="1456" spans="1:16" x14ac:dyDescent="0.25">
      <c r="A1456" s="3">
        <v>20184090618902</v>
      </c>
      <c r="B1456" s="2">
        <v>43273</v>
      </c>
      <c r="C1456" s="2">
        <v>43297</v>
      </c>
      <c r="D1456" s="3">
        <v>20183090205071</v>
      </c>
      <c r="E1456" s="2">
        <v>43285</v>
      </c>
      <c r="F1456" s="1" t="s">
        <v>24</v>
      </c>
      <c r="G1456" s="1" t="s">
        <v>2668</v>
      </c>
      <c r="H1456" s="1" t="s">
        <v>412</v>
      </c>
      <c r="I1456" s="1" t="s">
        <v>19</v>
      </c>
      <c r="J1456" s="1" t="s">
        <v>281</v>
      </c>
      <c r="K1456" s="1">
        <v>999</v>
      </c>
      <c r="L1456" s="1" t="s">
        <v>21</v>
      </c>
      <c r="M1456" s="1" t="s">
        <v>2079</v>
      </c>
      <c r="N1456" s="1">
        <v>309</v>
      </c>
      <c r="O1456" s="1" t="s">
        <v>23</v>
      </c>
      <c r="P1456" s="1">
        <f t="shared" si="22"/>
        <v>12</v>
      </c>
    </row>
    <row r="1457" spans="1:16" x14ac:dyDescent="0.25">
      <c r="A1457" s="3">
        <v>20184090619162</v>
      </c>
      <c r="B1457" s="2">
        <v>43273</v>
      </c>
      <c r="C1457" s="2">
        <v>43290</v>
      </c>
      <c r="D1457" s="3"/>
      <c r="E1457" s="1" t="s">
        <v>18</v>
      </c>
      <c r="F1457" s="1" t="s">
        <v>51</v>
      </c>
      <c r="G1457" s="1" t="s">
        <v>2669</v>
      </c>
      <c r="H1457" s="1" t="s">
        <v>564</v>
      </c>
      <c r="I1457" s="1" t="s">
        <v>26</v>
      </c>
      <c r="J1457" s="1" t="s">
        <v>48</v>
      </c>
      <c r="K1457" s="1">
        <v>701</v>
      </c>
      <c r="L1457" s="1" t="s">
        <v>2387</v>
      </c>
      <c r="M1457" s="1" t="s">
        <v>940</v>
      </c>
      <c r="N1457" s="1">
        <v>701</v>
      </c>
      <c r="O1457" s="1"/>
      <c r="P1457" s="1" t="str">
        <f t="shared" si="22"/>
        <v>-</v>
      </c>
    </row>
    <row r="1458" spans="1:16" x14ac:dyDescent="0.25">
      <c r="A1458" s="3">
        <v>20184090619542</v>
      </c>
      <c r="B1458" s="2">
        <v>43273</v>
      </c>
      <c r="C1458" s="2">
        <v>43297</v>
      </c>
      <c r="D1458" s="3"/>
      <c r="E1458" s="1" t="s">
        <v>18</v>
      </c>
      <c r="F1458" s="1" t="s">
        <v>561</v>
      </c>
      <c r="G1458" s="1" t="s">
        <v>2670</v>
      </c>
      <c r="H1458" s="1" t="s">
        <v>2671</v>
      </c>
      <c r="I1458" s="1" t="s">
        <v>548</v>
      </c>
      <c r="J1458" s="1" t="s">
        <v>20</v>
      </c>
      <c r="K1458" s="1">
        <v>300</v>
      </c>
      <c r="L1458" s="1" t="s">
        <v>2672</v>
      </c>
      <c r="M1458" s="1" t="s">
        <v>911</v>
      </c>
      <c r="N1458" s="1">
        <v>300</v>
      </c>
      <c r="O1458" s="1"/>
      <c r="P1458" s="1" t="str">
        <f t="shared" si="22"/>
        <v>-</v>
      </c>
    </row>
    <row r="1459" spans="1:16" x14ac:dyDescent="0.25">
      <c r="A1459" s="3">
        <v>20184090619762</v>
      </c>
      <c r="B1459" s="2">
        <v>43273</v>
      </c>
      <c r="C1459" s="2">
        <v>43290</v>
      </c>
      <c r="D1459" s="3" t="s">
        <v>2673</v>
      </c>
      <c r="E1459" s="2">
        <v>43285</v>
      </c>
      <c r="F1459" s="1" t="s">
        <v>36</v>
      </c>
      <c r="G1459" s="1" t="s">
        <v>2674</v>
      </c>
      <c r="H1459" s="1" t="s">
        <v>2675</v>
      </c>
      <c r="I1459" s="1" t="s">
        <v>19</v>
      </c>
      <c r="J1459" s="1" t="s">
        <v>39</v>
      </c>
      <c r="K1459" s="1">
        <v>999</v>
      </c>
      <c r="L1459" s="1" t="s">
        <v>21</v>
      </c>
      <c r="M1459" s="1" t="s">
        <v>40</v>
      </c>
      <c r="N1459" s="1">
        <v>703</v>
      </c>
      <c r="O1459" s="1" t="s">
        <v>41</v>
      </c>
      <c r="P1459" s="1">
        <f t="shared" si="22"/>
        <v>12</v>
      </c>
    </row>
    <row r="1460" spans="1:16" x14ac:dyDescent="0.25">
      <c r="A1460" s="3">
        <v>20184090619892</v>
      </c>
      <c r="B1460" s="2">
        <v>43273</v>
      </c>
      <c r="C1460" s="2">
        <v>43297</v>
      </c>
      <c r="D1460" s="3"/>
      <c r="E1460" s="1" t="s">
        <v>18</v>
      </c>
      <c r="F1460" s="1" t="s">
        <v>43</v>
      </c>
      <c r="G1460" s="1" t="s">
        <v>2676</v>
      </c>
      <c r="H1460" s="1" t="s">
        <v>2677</v>
      </c>
      <c r="I1460" s="1" t="s">
        <v>548</v>
      </c>
      <c r="J1460" s="1" t="s">
        <v>209</v>
      </c>
      <c r="K1460" s="1">
        <v>306</v>
      </c>
      <c r="L1460" s="1" t="s">
        <v>2678</v>
      </c>
      <c r="M1460" s="1" t="s">
        <v>2679</v>
      </c>
      <c r="N1460" s="1">
        <v>306</v>
      </c>
      <c r="O1460" s="1"/>
      <c r="P1460" s="1" t="str">
        <f t="shared" si="22"/>
        <v>-</v>
      </c>
    </row>
    <row r="1461" spans="1:16" x14ac:dyDescent="0.25">
      <c r="A1461" s="3">
        <v>20184090619982</v>
      </c>
      <c r="B1461" s="2">
        <v>43273</v>
      </c>
      <c r="C1461" s="2">
        <v>43297</v>
      </c>
      <c r="D1461" s="3"/>
      <c r="E1461" s="1" t="s">
        <v>18</v>
      </c>
      <c r="F1461" s="1" t="s">
        <v>24</v>
      </c>
      <c r="G1461" s="1" t="s">
        <v>2680</v>
      </c>
      <c r="H1461" s="1" t="s">
        <v>2681</v>
      </c>
      <c r="I1461" s="1" t="s">
        <v>548</v>
      </c>
      <c r="J1461" s="1" t="s">
        <v>209</v>
      </c>
      <c r="K1461" s="1">
        <v>300</v>
      </c>
      <c r="L1461" s="1" t="s">
        <v>2682</v>
      </c>
      <c r="M1461" s="1" t="s">
        <v>795</v>
      </c>
      <c r="N1461" s="1">
        <v>300</v>
      </c>
      <c r="O1461" s="1"/>
      <c r="P1461" s="1" t="str">
        <f t="shared" si="22"/>
        <v>-</v>
      </c>
    </row>
    <row r="1462" spans="1:16" x14ac:dyDescent="0.25">
      <c r="A1462" s="3">
        <v>20184090620562</v>
      </c>
      <c r="B1462" s="2">
        <v>43273</v>
      </c>
      <c r="C1462" s="2">
        <v>43290</v>
      </c>
      <c r="D1462" s="3">
        <v>20183040199291</v>
      </c>
      <c r="E1462" s="2">
        <v>43278</v>
      </c>
      <c r="F1462" s="1" t="s">
        <v>51</v>
      </c>
      <c r="G1462" s="1" t="s">
        <v>2683</v>
      </c>
      <c r="H1462" s="1" t="s">
        <v>2684</v>
      </c>
      <c r="I1462" s="1" t="s">
        <v>19</v>
      </c>
      <c r="J1462" s="1" t="s">
        <v>20</v>
      </c>
      <c r="K1462" s="1">
        <v>999</v>
      </c>
      <c r="L1462" s="1" t="s">
        <v>21</v>
      </c>
      <c r="M1462" s="1" t="s">
        <v>167</v>
      </c>
      <c r="N1462" s="1">
        <v>304</v>
      </c>
      <c r="O1462" s="1" t="s">
        <v>23</v>
      </c>
      <c r="P1462" s="1">
        <f t="shared" si="22"/>
        <v>5</v>
      </c>
    </row>
    <row r="1463" spans="1:16" x14ac:dyDescent="0.25">
      <c r="A1463" s="3">
        <v>20184090620622</v>
      </c>
      <c r="B1463" s="2">
        <v>43273</v>
      </c>
      <c r="C1463" s="2">
        <v>43290</v>
      </c>
      <c r="D1463" s="3">
        <v>20183090207021</v>
      </c>
      <c r="E1463" s="2">
        <v>43286</v>
      </c>
      <c r="F1463" s="1" t="s">
        <v>1940</v>
      </c>
      <c r="G1463" s="1" t="s">
        <v>2685</v>
      </c>
      <c r="H1463" s="1" t="s">
        <v>2686</v>
      </c>
      <c r="I1463" s="1" t="s">
        <v>19</v>
      </c>
      <c r="J1463" s="1" t="s">
        <v>20</v>
      </c>
      <c r="K1463" s="1">
        <v>999</v>
      </c>
      <c r="L1463" s="1" t="s">
        <v>21</v>
      </c>
      <c r="M1463" s="1" t="s">
        <v>1970</v>
      </c>
      <c r="N1463" s="1">
        <v>309</v>
      </c>
      <c r="O1463" s="1" t="s">
        <v>23</v>
      </c>
      <c r="P1463" s="1">
        <f t="shared" si="22"/>
        <v>13</v>
      </c>
    </row>
    <row r="1464" spans="1:16" x14ac:dyDescent="0.25">
      <c r="A1464" s="3">
        <v>20184090620682</v>
      </c>
      <c r="B1464" s="2">
        <v>43273</v>
      </c>
      <c r="C1464" s="2">
        <v>43297</v>
      </c>
      <c r="D1464" s="3"/>
      <c r="E1464" s="1" t="s">
        <v>18</v>
      </c>
      <c r="F1464" s="1" t="s">
        <v>24</v>
      </c>
      <c r="G1464" s="1" t="s">
        <v>2687</v>
      </c>
      <c r="H1464" s="1" t="s">
        <v>2688</v>
      </c>
      <c r="I1464" s="1" t="s">
        <v>548</v>
      </c>
      <c r="J1464" s="1" t="s">
        <v>39</v>
      </c>
      <c r="K1464" s="1">
        <v>603</v>
      </c>
      <c r="L1464" s="1" t="s">
        <v>2390</v>
      </c>
      <c r="M1464" s="1" t="s">
        <v>1483</v>
      </c>
      <c r="N1464" s="1">
        <v>603</v>
      </c>
      <c r="O1464" s="1"/>
      <c r="P1464" s="1" t="str">
        <f t="shared" si="22"/>
        <v>-</v>
      </c>
    </row>
    <row r="1465" spans="1:16" x14ac:dyDescent="0.25">
      <c r="A1465" s="3">
        <v>20184090620792</v>
      </c>
      <c r="B1465" s="2">
        <v>43273</v>
      </c>
      <c r="C1465" s="2">
        <v>43290</v>
      </c>
      <c r="D1465" s="3">
        <v>20185000198961</v>
      </c>
      <c r="E1465" s="2">
        <v>43277</v>
      </c>
      <c r="F1465" s="1" t="s">
        <v>51</v>
      </c>
      <c r="G1465" s="1" t="s">
        <v>2689</v>
      </c>
      <c r="H1465" s="1" t="s">
        <v>2690</v>
      </c>
      <c r="I1465" s="1" t="s">
        <v>19</v>
      </c>
      <c r="J1465" s="1" t="s">
        <v>20</v>
      </c>
      <c r="K1465" s="1">
        <v>999</v>
      </c>
      <c r="L1465" s="1" t="s">
        <v>21</v>
      </c>
      <c r="M1465" s="1" t="s">
        <v>615</v>
      </c>
      <c r="N1465" s="1">
        <v>500</v>
      </c>
      <c r="O1465" s="1" t="s">
        <v>23</v>
      </c>
      <c r="P1465" s="1">
        <f t="shared" si="22"/>
        <v>4</v>
      </c>
    </row>
    <row r="1466" spans="1:16" x14ac:dyDescent="0.25">
      <c r="A1466" s="3">
        <v>20184090620852</v>
      </c>
      <c r="B1466" s="2">
        <v>43273</v>
      </c>
      <c r="C1466" s="2">
        <v>43297</v>
      </c>
      <c r="D1466" s="3">
        <v>20185000209641</v>
      </c>
      <c r="E1466" s="2">
        <v>43287</v>
      </c>
      <c r="F1466" s="1" t="s">
        <v>43</v>
      </c>
      <c r="G1466" s="1" t="s">
        <v>2691</v>
      </c>
      <c r="H1466" s="1" t="s">
        <v>2692</v>
      </c>
      <c r="I1466" s="1" t="s">
        <v>19</v>
      </c>
      <c r="J1466" s="1" t="s">
        <v>75</v>
      </c>
      <c r="K1466" s="1">
        <v>999</v>
      </c>
      <c r="L1466" s="1" t="s">
        <v>21</v>
      </c>
      <c r="M1466" s="1" t="s">
        <v>97</v>
      </c>
      <c r="N1466" s="1">
        <v>500</v>
      </c>
      <c r="O1466" s="1" t="s">
        <v>23</v>
      </c>
      <c r="P1466" s="1">
        <f t="shared" si="22"/>
        <v>14</v>
      </c>
    </row>
    <row r="1467" spans="1:16" x14ac:dyDescent="0.25">
      <c r="A1467" s="3">
        <v>20184090620872</v>
      </c>
      <c r="B1467" s="2">
        <v>43273</v>
      </c>
      <c r="C1467" s="2">
        <v>43290</v>
      </c>
      <c r="D1467" s="3">
        <v>20184010208921</v>
      </c>
      <c r="E1467" s="2">
        <v>43287</v>
      </c>
      <c r="F1467" s="1" t="s">
        <v>36</v>
      </c>
      <c r="G1467" s="1" t="s">
        <v>2693</v>
      </c>
      <c r="H1467" s="1" t="s">
        <v>642</v>
      </c>
      <c r="I1467" s="1" t="s">
        <v>19</v>
      </c>
      <c r="J1467" s="1" t="s">
        <v>48</v>
      </c>
      <c r="K1467" s="1">
        <v>401</v>
      </c>
      <c r="L1467" s="1" t="s">
        <v>2618</v>
      </c>
      <c r="M1467" s="1" t="s">
        <v>722</v>
      </c>
      <c r="N1467" s="1">
        <v>401</v>
      </c>
      <c r="O1467" s="1"/>
      <c r="P1467" s="1">
        <f t="shared" si="22"/>
        <v>14</v>
      </c>
    </row>
    <row r="1468" spans="1:16" x14ac:dyDescent="0.25">
      <c r="A1468" s="3">
        <v>20184090621002</v>
      </c>
      <c r="B1468" s="2">
        <v>43273</v>
      </c>
      <c r="C1468" s="2">
        <v>43297</v>
      </c>
      <c r="D1468" s="3">
        <v>20183060197941</v>
      </c>
      <c r="E1468" s="2">
        <v>43277</v>
      </c>
      <c r="F1468" s="1" t="s">
        <v>43</v>
      </c>
      <c r="G1468" s="1" t="s">
        <v>2694</v>
      </c>
      <c r="H1468" s="1" t="s">
        <v>2695</v>
      </c>
      <c r="I1468" s="1" t="s">
        <v>19</v>
      </c>
      <c r="J1468" s="1" t="s">
        <v>209</v>
      </c>
      <c r="K1468" s="1">
        <v>999</v>
      </c>
      <c r="L1468" s="1" t="s">
        <v>21</v>
      </c>
      <c r="M1468" s="1" t="s">
        <v>141</v>
      </c>
      <c r="N1468" s="1">
        <v>306</v>
      </c>
      <c r="O1468" s="1" t="s">
        <v>23</v>
      </c>
      <c r="P1468" s="1">
        <f t="shared" si="22"/>
        <v>4</v>
      </c>
    </row>
    <row r="1469" spans="1:16" x14ac:dyDescent="0.25">
      <c r="A1469" s="3">
        <v>20184090621082</v>
      </c>
      <c r="B1469" s="2">
        <v>43273</v>
      </c>
      <c r="C1469" s="2">
        <v>43297</v>
      </c>
      <c r="D1469" s="3">
        <v>20183000213211</v>
      </c>
      <c r="E1469" s="2">
        <v>43291</v>
      </c>
      <c r="F1469" s="1" t="s">
        <v>24</v>
      </c>
      <c r="G1469" s="1" t="s">
        <v>2696</v>
      </c>
      <c r="H1469" s="1" t="s">
        <v>2697</v>
      </c>
      <c r="I1469" s="1" t="s">
        <v>19</v>
      </c>
      <c r="J1469" s="1" t="s">
        <v>20</v>
      </c>
      <c r="K1469" s="1">
        <v>999</v>
      </c>
      <c r="L1469" s="1" t="s">
        <v>21</v>
      </c>
      <c r="M1469" s="1" t="s">
        <v>911</v>
      </c>
      <c r="N1469" s="1">
        <v>300</v>
      </c>
      <c r="O1469" s="1" t="s">
        <v>23</v>
      </c>
      <c r="P1469" s="1">
        <f t="shared" si="22"/>
        <v>18</v>
      </c>
    </row>
    <row r="1470" spans="1:16" x14ac:dyDescent="0.25">
      <c r="A1470" s="3">
        <v>20184090621632</v>
      </c>
      <c r="B1470" s="2">
        <v>43273</v>
      </c>
      <c r="C1470" s="2">
        <v>43297</v>
      </c>
      <c r="D1470" s="3">
        <v>20183060202061</v>
      </c>
      <c r="E1470" s="2">
        <v>43280</v>
      </c>
      <c r="F1470" s="1" t="s">
        <v>24</v>
      </c>
      <c r="G1470" s="1" t="s">
        <v>44</v>
      </c>
      <c r="H1470" s="1" t="s">
        <v>2698</v>
      </c>
      <c r="I1470" s="1" t="s">
        <v>19</v>
      </c>
      <c r="J1470" s="1" t="s">
        <v>18</v>
      </c>
      <c r="K1470" s="1">
        <v>999</v>
      </c>
      <c r="L1470" s="1" t="s">
        <v>21</v>
      </c>
      <c r="M1470" s="1" t="s">
        <v>233</v>
      </c>
      <c r="N1470" s="1">
        <v>306</v>
      </c>
      <c r="O1470" s="1" t="s">
        <v>23</v>
      </c>
      <c r="P1470" s="1">
        <f t="shared" si="22"/>
        <v>7</v>
      </c>
    </row>
    <row r="1471" spans="1:16" x14ac:dyDescent="0.25">
      <c r="A1471" s="3">
        <v>20184090622122</v>
      </c>
      <c r="B1471" s="2">
        <v>43273</v>
      </c>
      <c r="C1471" s="2">
        <v>43290</v>
      </c>
      <c r="D1471" s="3">
        <v>20185000209471</v>
      </c>
      <c r="E1471" s="2">
        <v>43287</v>
      </c>
      <c r="F1471" s="1" t="s">
        <v>15</v>
      </c>
      <c r="G1471" s="1" t="s">
        <v>2699</v>
      </c>
      <c r="H1471" s="1" t="s">
        <v>2700</v>
      </c>
      <c r="I1471" s="1" t="s">
        <v>19</v>
      </c>
      <c r="J1471" s="1" t="s">
        <v>20</v>
      </c>
      <c r="K1471" s="1">
        <v>999</v>
      </c>
      <c r="L1471" s="1" t="s">
        <v>21</v>
      </c>
      <c r="M1471" s="1" t="s">
        <v>58</v>
      </c>
      <c r="N1471" s="1">
        <v>500</v>
      </c>
      <c r="O1471" s="1" t="s">
        <v>23</v>
      </c>
      <c r="P1471" s="1">
        <f t="shared" si="22"/>
        <v>14</v>
      </c>
    </row>
    <row r="1472" spans="1:16" x14ac:dyDescent="0.25">
      <c r="A1472" s="3">
        <v>20184090622742</v>
      </c>
      <c r="B1472" s="2">
        <v>43273</v>
      </c>
      <c r="C1472" s="2">
        <v>43297</v>
      </c>
      <c r="D1472" s="3">
        <v>20186060210631</v>
      </c>
      <c r="E1472" s="2">
        <v>43290</v>
      </c>
      <c r="F1472" s="1" t="s">
        <v>24</v>
      </c>
      <c r="G1472" s="1" t="s">
        <v>2701</v>
      </c>
      <c r="H1472" s="1" t="s">
        <v>2702</v>
      </c>
      <c r="I1472" s="1" t="s">
        <v>19</v>
      </c>
      <c r="J1472" s="1" t="s">
        <v>20</v>
      </c>
      <c r="K1472" s="1">
        <v>999</v>
      </c>
      <c r="L1472" s="1" t="s">
        <v>21</v>
      </c>
      <c r="M1472" s="1" t="s">
        <v>2591</v>
      </c>
      <c r="N1472" s="1">
        <v>606</v>
      </c>
      <c r="O1472" s="1" t="s">
        <v>23</v>
      </c>
      <c r="P1472" s="1">
        <f t="shared" si="22"/>
        <v>17</v>
      </c>
    </row>
    <row r="1473" spans="1:16" x14ac:dyDescent="0.25">
      <c r="A1473" s="3">
        <v>20184090622812</v>
      </c>
      <c r="B1473" s="2">
        <v>43273</v>
      </c>
      <c r="C1473" s="2">
        <v>43297</v>
      </c>
      <c r="D1473" s="3">
        <v>20186060210621</v>
      </c>
      <c r="E1473" s="2">
        <v>43290</v>
      </c>
      <c r="F1473" s="1" t="s">
        <v>24</v>
      </c>
      <c r="G1473" s="1" t="s">
        <v>2703</v>
      </c>
      <c r="H1473" s="1" t="s">
        <v>2702</v>
      </c>
      <c r="I1473" s="1" t="s">
        <v>19</v>
      </c>
      <c r="J1473" s="1" t="s">
        <v>48</v>
      </c>
      <c r="K1473" s="1">
        <v>999</v>
      </c>
      <c r="L1473" s="1" t="s">
        <v>21</v>
      </c>
      <c r="M1473" s="1" t="s">
        <v>2591</v>
      </c>
      <c r="N1473" s="1">
        <v>606</v>
      </c>
      <c r="O1473" s="1" t="s">
        <v>23</v>
      </c>
      <c r="P1473" s="1">
        <f t="shared" si="22"/>
        <v>17</v>
      </c>
    </row>
    <row r="1474" spans="1:16" x14ac:dyDescent="0.25">
      <c r="A1474" s="3">
        <v>20184090623632</v>
      </c>
      <c r="B1474" s="2">
        <v>43276</v>
      </c>
      <c r="C1474" s="2">
        <v>43298</v>
      </c>
      <c r="D1474" s="3">
        <v>20183050197671</v>
      </c>
      <c r="E1474" s="2">
        <v>43277</v>
      </c>
      <c r="F1474" s="1" t="s">
        <v>24</v>
      </c>
      <c r="G1474" s="1" t="s">
        <v>44</v>
      </c>
      <c r="H1474" s="1" t="s">
        <v>2704</v>
      </c>
      <c r="I1474" s="1" t="s">
        <v>19</v>
      </c>
      <c r="J1474" s="1" t="s">
        <v>18</v>
      </c>
      <c r="K1474" s="1">
        <v>999</v>
      </c>
      <c r="L1474" s="1" t="s">
        <v>21</v>
      </c>
      <c r="M1474" s="1" t="s">
        <v>307</v>
      </c>
      <c r="N1474" s="1">
        <v>305</v>
      </c>
      <c r="O1474" s="1" t="s">
        <v>23</v>
      </c>
      <c r="P1474" s="1">
        <f t="shared" si="22"/>
        <v>1</v>
      </c>
    </row>
    <row r="1475" spans="1:16" x14ac:dyDescent="0.25">
      <c r="A1475" s="3">
        <v>20184090623772</v>
      </c>
      <c r="B1475" s="2">
        <v>43276</v>
      </c>
      <c r="C1475" s="2">
        <v>43298</v>
      </c>
      <c r="D1475" s="3">
        <v>20183090209681</v>
      </c>
      <c r="E1475" s="2">
        <v>43287</v>
      </c>
      <c r="F1475" s="1" t="s">
        <v>24</v>
      </c>
      <c r="G1475" s="1" t="s">
        <v>2705</v>
      </c>
      <c r="H1475" s="1" t="s">
        <v>2706</v>
      </c>
      <c r="I1475" s="1" t="s">
        <v>19</v>
      </c>
      <c r="J1475" s="1" t="s">
        <v>281</v>
      </c>
      <c r="K1475" s="1">
        <v>309</v>
      </c>
      <c r="L1475" s="1" t="s">
        <v>2707</v>
      </c>
      <c r="M1475" s="1" t="s">
        <v>1360</v>
      </c>
      <c r="N1475" s="1">
        <v>309</v>
      </c>
      <c r="O1475" s="1"/>
      <c r="P1475" s="1">
        <f t="shared" si="22"/>
        <v>11</v>
      </c>
    </row>
    <row r="1476" spans="1:16" x14ac:dyDescent="0.25">
      <c r="A1476" s="3">
        <v>20184090623892</v>
      </c>
      <c r="B1476" s="2">
        <v>43276</v>
      </c>
      <c r="C1476" s="2">
        <v>43291</v>
      </c>
      <c r="D1476" s="3">
        <v>20183000212291</v>
      </c>
      <c r="E1476" s="2">
        <v>43291</v>
      </c>
      <c r="F1476" s="1" t="s">
        <v>51</v>
      </c>
      <c r="G1476" s="1" t="s">
        <v>2708</v>
      </c>
      <c r="H1476" s="1" t="s">
        <v>17</v>
      </c>
      <c r="I1476" s="1" t="s">
        <v>19</v>
      </c>
      <c r="J1476" s="1" t="s">
        <v>20</v>
      </c>
      <c r="K1476" s="1">
        <v>999</v>
      </c>
      <c r="L1476" s="1" t="s">
        <v>21</v>
      </c>
      <c r="M1476" s="1" t="s">
        <v>491</v>
      </c>
      <c r="N1476" s="1">
        <v>300</v>
      </c>
      <c r="O1476" s="1" t="s">
        <v>23</v>
      </c>
      <c r="P1476" s="1">
        <f t="shared" ref="P1476:P1539" si="23">IFERROR(E1476-B1476,"-")</f>
        <v>15</v>
      </c>
    </row>
    <row r="1477" spans="1:16" x14ac:dyDescent="0.25">
      <c r="A1477" s="3">
        <v>20184090623902</v>
      </c>
      <c r="B1477" s="2">
        <v>43276</v>
      </c>
      <c r="C1477" s="2">
        <v>43298</v>
      </c>
      <c r="D1477" s="3">
        <v>20183040204551</v>
      </c>
      <c r="E1477" s="2">
        <v>43284</v>
      </c>
      <c r="F1477" s="1" t="s">
        <v>24</v>
      </c>
      <c r="G1477" s="1" t="s">
        <v>2709</v>
      </c>
      <c r="H1477" s="1" t="s">
        <v>17</v>
      </c>
      <c r="I1477" s="1" t="s">
        <v>19</v>
      </c>
      <c r="J1477" s="1" t="s">
        <v>20</v>
      </c>
      <c r="K1477" s="1">
        <v>999</v>
      </c>
      <c r="L1477" s="1" t="s">
        <v>21</v>
      </c>
      <c r="M1477" s="1" t="s">
        <v>73</v>
      </c>
      <c r="N1477" s="1">
        <v>304</v>
      </c>
      <c r="O1477" s="1" t="s">
        <v>23</v>
      </c>
      <c r="P1477" s="1">
        <f t="shared" si="23"/>
        <v>8</v>
      </c>
    </row>
    <row r="1478" spans="1:16" x14ac:dyDescent="0.25">
      <c r="A1478" s="3">
        <v>20184090623912</v>
      </c>
      <c r="B1478" s="2">
        <v>43276</v>
      </c>
      <c r="C1478" s="2">
        <v>43298</v>
      </c>
      <c r="D1478" s="3"/>
      <c r="E1478" s="1" t="s">
        <v>18</v>
      </c>
      <c r="F1478" s="1" t="s">
        <v>43</v>
      </c>
      <c r="G1478" s="1" t="s">
        <v>2710</v>
      </c>
      <c r="H1478" s="1" t="s">
        <v>17</v>
      </c>
      <c r="I1478" s="1" t="s">
        <v>548</v>
      </c>
      <c r="J1478" s="1" t="s">
        <v>20</v>
      </c>
      <c r="K1478" s="1">
        <v>300</v>
      </c>
      <c r="L1478" s="1" t="s">
        <v>2711</v>
      </c>
      <c r="M1478" s="1" t="s">
        <v>1686</v>
      </c>
      <c r="N1478" s="1">
        <v>300</v>
      </c>
      <c r="O1478" s="1"/>
      <c r="P1478" s="1" t="str">
        <f t="shared" si="23"/>
        <v>-</v>
      </c>
    </row>
    <row r="1479" spans="1:16" x14ac:dyDescent="0.25">
      <c r="A1479" s="3">
        <v>20184090623922</v>
      </c>
      <c r="B1479" s="2">
        <v>43276</v>
      </c>
      <c r="C1479" s="2">
        <v>43291</v>
      </c>
      <c r="D1479" s="3">
        <v>20183050203841</v>
      </c>
      <c r="E1479" s="2">
        <v>43278</v>
      </c>
      <c r="F1479" s="1" t="s">
        <v>51</v>
      </c>
      <c r="G1479" s="1" t="s">
        <v>2712</v>
      </c>
      <c r="H1479" s="1" t="s">
        <v>17</v>
      </c>
      <c r="I1479" s="1" t="s">
        <v>19</v>
      </c>
      <c r="J1479" s="1" t="s">
        <v>75</v>
      </c>
      <c r="K1479" s="1">
        <v>999</v>
      </c>
      <c r="L1479" s="1" t="s">
        <v>21</v>
      </c>
      <c r="M1479" s="1" t="s">
        <v>457</v>
      </c>
      <c r="N1479" s="1">
        <v>305</v>
      </c>
      <c r="O1479" s="1" t="s">
        <v>23</v>
      </c>
      <c r="P1479" s="1">
        <f t="shared" si="23"/>
        <v>2</v>
      </c>
    </row>
    <row r="1480" spans="1:16" x14ac:dyDescent="0.25">
      <c r="A1480" s="3">
        <v>20184090624052</v>
      </c>
      <c r="B1480" s="2">
        <v>43276</v>
      </c>
      <c r="C1480" s="2">
        <v>43291</v>
      </c>
      <c r="D1480" s="3">
        <v>20185000213991</v>
      </c>
      <c r="E1480" s="2">
        <v>43291</v>
      </c>
      <c r="F1480" s="1" t="s">
        <v>51</v>
      </c>
      <c r="G1480" s="1" t="s">
        <v>2713</v>
      </c>
      <c r="H1480" s="1" t="s">
        <v>2714</v>
      </c>
      <c r="I1480" s="1" t="s">
        <v>19</v>
      </c>
      <c r="J1480" s="1" t="s">
        <v>20</v>
      </c>
      <c r="K1480" s="1">
        <v>500</v>
      </c>
      <c r="L1480" s="1" t="s">
        <v>2320</v>
      </c>
      <c r="M1480" s="1" t="s">
        <v>2303</v>
      </c>
      <c r="N1480" s="1">
        <v>500</v>
      </c>
      <c r="O1480" s="1"/>
      <c r="P1480" s="1">
        <f t="shared" si="23"/>
        <v>15</v>
      </c>
    </row>
    <row r="1481" spans="1:16" x14ac:dyDescent="0.25">
      <c r="A1481" s="3">
        <v>20184090624282</v>
      </c>
      <c r="B1481" s="2">
        <v>43276</v>
      </c>
      <c r="C1481" s="2">
        <v>43291</v>
      </c>
      <c r="D1481" s="3">
        <v>20185000214001</v>
      </c>
      <c r="E1481" s="2">
        <v>43291</v>
      </c>
      <c r="F1481" s="1" t="s">
        <v>51</v>
      </c>
      <c r="G1481" s="1" t="s">
        <v>2715</v>
      </c>
      <c r="H1481" s="1" t="s">
        <v>2716</v>
      </c>
      <c r="I1481" s="1" t="s">
        <v>19</v>
      </c>
      <c r="J1481" s="1" t="s">
        <v>20</v>
      </c>
      <c r="K1481" s="1">
        <v>500</v>
      </c>
      <c r="L1481" s="1" t="s">
        <v>2320</v>
      </c>
      <c r="M1481" s="1" t="s">
        <v>2303</v>
      </c>
      <c r="N1481" s="1">
        <v>500</v>
      </c>
      <c r="O1481" s="1"/>
      <c r="P1481" s="1">
        <f t="shared" si="23"/>
        <v>15</v>
      </c>
    </row>
    <row r="1482" spans="1:16" x14ac:dyDescent="0.25">
      <c r="A1482" s="3">
        <v>20184090624372</v>
      </c>
      <c r="B1482" s="2">
        <v>43276</v>
      </c>
      <c r="C1482" s="2">
        <v>43291</v>
      </c>
      <c r="D1482" s="3">
        <v>20186060204391</v>
      </c>
      <c r="E1482" s="2">
        <v>43284</v>
      </c>
      <c r="F1482" s="1" t="s">
        <v>15</v>
      </c>
      <c r="G1482" s="1" t="s">
        <v>2717</v>
      </c>
      <c r="H1482" s="1" t="s">
        <v>81</v>
      </c>
      <c r="I1482" s="1" t="s">
        <v>19</v>
      </c>
      <c r="J1482" s="1" t="s">
        <v>48</v>
      </c>
      <c r="K1482" s="1">
        <v>999</v>
      </c>
      <c r="L1482" s="1" t="s">
        <v>21</v>
      </c>
      <c r="M1482" s="1" t="s">
        <v>79</v>
      </c>
      <c r="N1482" s="1">
        <v>606</v>
      </c>
      <c r="O1482" s="1" t="s">
        <v>23</v>
      </c>
      <c r="P1482" s="1">
        <f t="shared" si="23"/>
        <v>8</v>
      </c>
    </row>
    <row r="1483" spans="1:16" x14ac:dyDescent="0.25">
      <c r="A1483" s="3">
        <v>20184090624782</v>
      </c>
      <c r="B1483" s="2">
        <v>43276</v>
      </c>
      <c r="C1483" s="2">
        <v>43298</v>
      </c>
      <c r="D1483" s="3">
        <v>20183060214601</v>
      </c>
      <c r="E1483" s="2">
        <v>43292</v>
      </c>
      <c r="F1483" s="1" t="s">
        <v>43</v>
      </c>
      <c r="G1483" s="1" t="s">
        <v>2718</v>
      </c>
      <c r="H1483" s="1" t="s">
        <v>385</v>
      </c>
      <c r="I1483" s="1" t="s">
        <v>19</v>
      </c>
      <c r="J1483" s="1" t="s">
        <v>20</v>
      </c>
      <c r="K1483" s="1">
        <v>306</v>
      </c>
      <c r="L1483" s="1" t="s">
        <v>2678</v>
      </c>
      <c r="M1483" s="1" t="s">
        <v>2679</v>
      </c>
      <c r="N1483" s="1">
        <v>306</v>
      </c>
      <c r="O1483" s="1"/>
      <c r="P1483" s="1">
        <f t="shared" si="23"/>
        <v>16</v>
      </c>
    </row>
    <row r="1484" spans="1:16" x14ac:dyDescent="0.25">
      <c r="A1484" s="3">
        <v>20184090624822</v>
      </c>
      <c r="B1484" s="2">
        <v>43276</v>
      </c>
      <c r="C1484" s="2">
        <v>43291</v>
      </c>
      <c r="D1484" s="3">
        <v>20184000213601</v>
      </c>
      <c r="E1484" s="2">
        <v>43291</v>
      </c>
      <c r="F1484" s="1" t="s">
        <v>285</v>
      </c>
      <c r="G1484" s="1" t="s">
        <v>2719</v>
      </c>
      <c r="H1484" s="1" t="s">
        <v>385</v>
      </c>
      <c r="I1484" s="1" t="s">
        <v>19</v>
      </c>
      <c r="J1484" s="1" t="s">
        <v>48</v>
      </c>
      <c r="K1484" s="1">
        <v>999</v>
      </c>
      <c r="L1484" s="1" t="s">
        <v>21</v>
      </c>
      <c r="M1484" s="1" t="s">
        <v>45</v>
      </c>
      <c r="N1484" s="1">
        <v>400</v>
      </c>
      <c r="O1484" s="1" t="s">
        <v>23</v>
      </c>
      <c r="P1484" s="1">
        <f t="shared" si="23"/>
        <v>15</v>
      </c>
    </row>
    <row r="1485" spans="1:16" x14ac:dyDescent="0.25">
      <c r="A1485" s="3">
        <v>20184090625102</v>
      </c>
      <c r="B1485" s="2">
        <v>43276</v>
      </c>
      <c r="C1485" s="2">
        <v>43291</v>
      </c>
      <c r="D1485" s="3"/>
      <c r="E1485" s="1" t="s">
        <v>18</v>
      </c>
      <c r="F1485" s="1" t="s">
        <v>15</v>
      </c>
      <c r="G1485" s="1" t="s">
        <v>2720</v>
      </c>
      <c r="H1485" s="1" t="s">
        <v>2721</v>
      </c>
      <c r="I1485" s="1" t="s">
        <v>26</v>
      </c>
      <c r="J1485" s="1" t="s">
        <v>20</v>
      </c>
      <c r="K1485" s="1">
        <v>305</v>
      </c>
      <c r="L1485" s="1" t="s">
        <v>2722</v>
      </c>
      <c r="M1485" s="1" t="s">
        <v>2242</v>
      </c>
      <c r="N1485" s="1">
        <v>305</v>
      </c>
      <c r="O1485" s="1"/>
      <c r="P1485" s="1" t="str">
        <f t="shared" si="23"/>
        <v>-</v>
      </c>
    </row>
    <row r="1486" spans="1:16" x14ac:dyDescent="0.25">
      <c r="A1486" s="3">
        <v>20184090625192</v>
      </c>
      <c r="B1486" s="2">
        <v>43276</v>
      </c>
      <c r="C1486" s="2">
        <v>43291</v>
      </c>
      <c r="D1486" s="3"/>
      <c r="E1486" s="1" t="s">
        <v>18</v>
      </c>
      <c r="F1486" s="1" t="s">
        <v>51</v>
      </c>
      <c r="G1486" s="1" t="s">
        <v>2723</v>
      </c>
      <c r="H1486" s="1" t="s">
        <v>2724</v>
      </c>
      <c r="I1486" s="1" t="s">
        <v>26</v>
      </c>
      <c r="J1486" s="1" t="s">
        <v>20</v>
      </c>
      <c r="K1486" s="1">
        <v>605</v>
      </c>
      <c r="L1486" s="1" t="s">
        <v>2725</v>
      </c>
      <c r="M1486" s="1" t="s">
        <v>2492</v>
      </c>
      <c r="N1486" s="1">
        <v>605</v>
      </c>
      <c r="O1486" s="1"/>
      <c r="P1486" s="1" t="str">
        <f t="shared" si="23"/>
        <v>-</v>
      </c>
    </row>
    <row r="1487" spans="1:16" x14ac:dyDescent="0.25">
      <c r="A1487" s="3">
        <v>20184090625302</v>
      </c>
      <c r="B1487" s="2">
        <v>43276</v>
      </c>
      <c r="C1487" s="2">
        <v>43321</v>
      </c>
      <c r="D1487" s="3"/>
      <c r="E1487" s="1" t="s">
        <v>18</v>
      </c>
      <c r="F1487" s="1" t="s">
        <v>171</v>
      </c>
      <c r="G1487" s="1" t="s">
        <v>2726</v>
      </c>
      <c r="H1487" s="1" t="s">
        <v>2727</v>
      </c>
      <c r="I1487" s="1" t="s">
        <v>548</v>
      </c>
      <c r="J1487" s="1" t="s">
        <v>48</v>
      </c>
      <c r="K1487" s="1">
        <v>606</v>
      </c>
      <c r="L1487" s="1" t="s">
        <v>2728</v>
      </c>
      <c r="M1487" s="1" t="s">
        <v>367</v>
      </c>
      <c r="N1487" s="1">
        <v>606</v>
      </c>
      <c r="O1487" s="1"/>
      <c r="P1487" s="1" t="str">
        <f t="shared" si="23"/>
        <v>-</v>
      </c>
    </row>
    <row r="1488" spans="1:16" x14ac:dyDescent="0.25">
      <c r="A1488" s="3">
        <v>20184090625762</v>
      </c>
      <c r="B1488" s="2">
        <v>43276</v>
      </c>
      <c r="C1488" s="2">
        <v>43291</v>
      </c>
      <c r="D1488" s="3">
        <v>20186010211921</v>
      </c>
      <c r="E1488" s="2">
        <v>43290</v>
      </c>
      <c r="F1488" s="1" t="s">
        <v>51</v>
      </c>
      <c r="G1488" s="1" t="s">
        <v>2729</v>
      </c>
      <c r="H1488" s="1" t="s">
        <v>2191</v>
      </c>
      <c r="I1488" s="1" t="s">
        <v>19</v>
      </c>
      <c r="J1488" s="1" t="s">
        <v>406</v>
      </c>
      <c r="K1488" s="1">
        <v>601</v>
      </c>
      <c r="L1488" s="1" t="s">
        <v>2651</v>
      </c>
      <c r="M1488" s="1" t="s">
        <v>2730</v>
      </c>
      <c r="N1488" s="1">
        <v>601</v>
      </c>
      <c r="O1488" s="1"/>
      <c r="P1488" s="1">
        <f t="shared" si="23"/>
        <v>14</v>
      </c>
    </row>
    <row r="1489" spans="1:16" x14ac:dyDescent="0.25">
      <c r="A1489" s="3">
        <v>20184090626022</v>
      </c>
      <c r="B1489" s="2">
        <v>43276</v>
      </c>
      <c r="C1489" s="2">
        <v>43291</v>
      </c>
      <c r="D1489" s="3" t="s">
        <v>2731</v>
      </c>
      <c r="E1489" s="2">
        <v>43280</v>
      </c>
      <c r="F1489" s="1" t="s">
        <v>36</v>
      </c>
      <c r="G1489" s="1" t="s">
        <v>2732</v>
      </c>
      <c r="H1489" s="1" t="s">
        <v>2733</v>
      </c>
      <c r="I1489" s="1" t="s">
        <v>19</v>
      </c>
      <c r="J1489" s="1" t="s">
        <v>39</v>
      </c>
      <c r="K1489" s="1">
        <v>999</v>
      </c>
      <c r="L1489" s="1" t="s">
        <v>21</v>
      </c>
      <c r="M1489" s="1" t="s">
        <v>40</v>
      </c>
      <c r="N1489" s="1">
        <v>703</v>
      </c>
      <c r="O1489" s="1" t="s">
        <v>41</v>
      </c>
      <c r="P1489" s="1">
        <f t="shared" si="23"/>
        <v>4</v>
      </c>
    </row>
    <row r="1490" spans="1:16" x14ac:dyDescent="0.25">
      <c r="A1490" s="3">
        <v>20184090626062</v>
      </c>
      <c r="B1490" s="2">
        <v>43276</v>
      </c>
      <c r="C1490" s="2">
        <v>43291</v>
      </c>
      <c r="D1490" s="3">
        <v>20187010097353</v>
      </c>
      <c r="E1490" s="2">
        <v>43284</v>
      </c>
      <c r="F1490" s="1" t="s">
        <v>51</v>
      </c>
      <c r="G1490" s="1" t="s">
        <v>2734</v>
      </c>
      <c r="H1490" s="1" t="s">
        <v>923</v>
      </c>
      <c r="I1490" s="1" t="s">
        <v>19</v>
      </c>
      <c r="J1490" s="1" t="s">
        <v>48</v>
      </c>
      <c r="K1490" s="1">
        <v>701</v>
      </c>
      <c r="L1490" s="1" t="s">
        <v>2735</v>
      </c>
      <c r="M1490" s="1" t="s">
        <v>940</v>
      </c>
      <c r="N1490" s="1">
        <v>701</v>
      </c>
      <c r="O1490" s="1"/>
      <c r="P1490" s="1">
        <f t="shared" si="23"/>
        <v>8</v>
      </c>
    </row>
    <row r="1491" spans="1:16" x14ac:dyDescent="0.25">
      <c r="A1491" s="3">
        <v>20184090626972</v>
      </c>
      <c r="B1491" s="2">
        <v>43276</v>
      </c>
      <c r="C1491" s="2">
        <v>43298</v>
      </c>
      <c r="D1491" s="3"/>
      <c r="E1491" s="1" t="s">
        <v>18</v>
      </c>
      <c r="F1491" s="1" t="s">
        <v>24</v>
      </c>
      <c r="G1491" s="1" t="s">
        <v>2736</v>
      </c>
      <c r="H1491" s="1" t="s">
        <v>2737</v>
      </c>
      <c r="I1491" s="1" t="s">
        <v>548</v>
      </c>
      <c r="J1491" s="1" t="s">
        <v>20</v>
      </c>
      <c r="K1491" s="1">
        <v>300</v>
      </c>
      <c r="L1491" s="1" t="s">
        <v>2711</v>
      </c>
      <c r="M1491" s="1" t="s">
        <v>1686</v>
      </c>
      <c r="N1491" s="1">
        <v>300</v>
      </c>
      <c r="O1491" s="1"/>
      <c r="P1491" s="1" t="str">
        <f t="shared" si="23"/>
        <v>-</v>
      </c>
    </row>
    <row r="1492" spans="1:16" x14ac:dyDescent="0.25">
      <c r="A1492" s="3">
        <v>20184090627152</v>
      </c>
      <c r="B1492" s="2">
        <v>43276</v>
      </c>
      <c r="C1492" s="2">
        <v>43291</v>
      </c>
      <c r="D1492" s="3" t="s">
        <v>2738</v>
      </c>
      <c r="E1492" s="2">
        <v>43290</v>
      </c>
      <c r="F1492" s="1" t="s">
        <v>36</v>
      </c>
      <c r="G1492" s="1" t="s">
        <v>2739</v>
      </c>
      <c r="H1492" s="1" t="s">
        <v>2740</v>
      </c>
      <c r="I1492" s="1" t="s">
        <v>19</v>
      </c>
      <c r="J1492" s="1" t="s">
        <v>39</v>
      </c>
      <c r="K1492" s="1">
        <v>999</v>
      </c>
      <c r="L1492" s="1" t="s">
        <v>21</v>
      </c>
      <c r="M1492" s="1" t="s">
        <v>40</v>
      </c>
      <c r="N1492" s="1">
        <v>703</v>
      </c>
      <c r="O1492" s="1" t="s">
        <v>41</v>
      </c>
      <c r="P1492" s="1">
        <f t="shared" si="23"/>
        <v>14</v>
      </c>
    </row>
    <row r="1493" spans="1:16" x14ac:dyDescent="0.25">
      <c r="A1493" s="3">
        <v>20184090627412</v>
      </c>
      <c r="B1493" s="2">
        <v>43276</v>
      </c>
      <c r="C1493" s="2">
        <v>43298</v>
      </c>
      <c r="D1493" s="3">
        <v>20183000206471</v>
      </c>
      <c r="E1493" s="2">
        <v>43286</v>
      </c>
      <c r="F1493" s="1" t="s">
        <v>24</v>
      </c>
      <c r="G1493" s="1" t="s">
        <v>2741</v>
      </c>
      <c r="H1493" s="1" t="s">
        <v>2742</v>
      </c>
      <c r="I1493" s="1" t="s">
        <v>19</v>
      </c>
      <c r="J1493" s="1" t="s">
        <v>20</v>
      </c>
      <c r="K1493" s="1">
        <v>999</v>
      </c>
      <c r="L1493" s="1" t="s">
        <v>21</v>
      </c>
      <c r="M1493" s="1" t="s">
        <v>151</v>
      </c>
      <c r="N1493" s="1">
        <v>300</v>
      </c>
      <c r="O1493" s="1" t="s">
        <v>23</v>
      </c>
      <c r="P1493" s="1">
        <f t="shared" si="23"/>
        <v>10</v>
      </c>
    </row>
    <row r="1494" spans="1:16" x14ac:dyDescent="0.25">
      <c r="A1494" s="3">
        <v>20184090627502</v>
      </c>
      <c r="B1494" s="2">
        <v>43276</v>
      </c>
      <c r="C1494" s="2">
        <v>43298</v>
      </c>
      <c r="D1494" s="3"/>
      <c r="E1494" s="1" t="s">
        <v>18</v>
      </c>
      <c r="F1494" s="1" t="s">
        <v>24</v>
      </c>
      <c r="G1494" s="1" t="s">
        <v>2743</v>
      </c>
      <c r="H1494" s="1" t="s">
        <v>2744</v>
      </c>
      <c r="I1494" s="1" t="s">
        <v>548</v>
      </c>
      <c r="J1494" s="1" t="s">
        <v>20</v>
      </c>
      <c r="K1494" s="1">
        <v>306</v>
      </c>
      <c r="L1494" s="1" t="s">
        <v>2678</v>
      </c>
      <c r="M1494" s="1" t="s">
        <v>2679</v>
      </c>
      <c r="N1494" s="1">
        <v>306</v>
      </c>
      <c r="O1494" s="1"/>
      <c r="P1494" s="1" t="str">
        <f t="shared" si="23"/>
        <v>-</v>
      </c>
    </row>
    <row r="1495" spans="1:16" x14ac:dyDescent="0.25">
      <c r="A1495" s="3">
        <v>20184090627902</v>
      </c>
      <c r="B1495" s="2">
        <v>43276</v>
      </c>
      <c r="C1495" s="2">
        <v>43298</v>
      </c>
      <c r="D1495" s="3"/>
      <c r="E1495" s="1" t="s">
        <v>18</v>
      </c>
      <c r="F1495" s="1" t="s">
        <v>24</v>
      </c>
      <c r="G1495" s="1" t="s">
        <v>2745</v>
      </c>
      <c r="H1495" s="1" t="s">
        <v>2746</v>
      </c>
      <c r="I1495" s="1" t="s">
        <v>548</v>
      </c>
      <c r="J1495" s="1" t="s">
        <v>20</v>
      </c>
      <c r="K1495" s="1">
        <v>604</v>
      </c>
      <c r="L1495" s="1" t="s">
        <v>2607</v>
      </c>
      <c r="M1495" s="1" t="s">
        <v>1240</v>
      </c>
      <c r="N1495" s="1">
        <v>604</v>
      </c>
      <c r="O1495" s="1"/>
      <c r="P1495" s="1" t="str">
        <f t="shared" si="23"/>
        <v>-</v>
      </c>
    </row>
    <row r="1496" spans="1:16" x14ac:dyDescent="0.25">
      <c r="A1496" s="3">
        <v>20184090629082</v>
      </c>
      <c r="B1496" s="2">
        <v>43276</v>
      </c>
      <c r="C1496" s="2">
        <v>43291</v>
      </c>
      <c r="D1496" s="3">
        <v>20183030209211</v>
      </c>
      <c r="E1496" s="2">
        <v>43287</v>
      </c>
      <c r="F1496" s="1" t="s">
        <v>51</v>
      </c>
      <c r="G1496" s="1" t="s">
        <v>2747</v>
      </c>
      <c r="H1496" s="1" t="s">
        <v>2748</v>
      </c>
      <c r="I1496" s="1" t="s">
        <v>19</v>
      </c>
      <c r="J1496" s="1" t="s">
        <v>20</v>
      </c>
      <c r="K1496" s="1">
        <v>999</v>
      </c>
      <c r="L1496" s="1" t="s">
        <v>21</v>
      </c>
      <c r="M1496" s="1" t="s">
        <v>162</v>
      </c>
      <c r="N1496" s="1">
        <v>303</v>
      </c>
      <c r="O1496" s="1" t="s">
        <v>23</v>
      </c>
      <c r="P1496" s="1">
        <f t="shared" si="23"/>
        <v>11</v>
      </c>
    </row>
    <row r="1497" spans="1:16" x14ac:dyDescent="0.25">
      <c r="A1497" s="3">
        <v>20184090629232</v>
      </c>
      <c r="B1497" s="2">
        <v>43276</v>
      </c>
      <c r="C1497" s="2">
        <v>43298</v>
      </c>
      <c r="D1497" s="3"/>
      <c r="E1497" s="1" t="s">
        <v>18</v>
      </c>
      <c r="F1497" s="1" t="s">
        <v>24</v>
      </c>
      <c r="G1497" s="1" t="s">
        <v>2749</v>
      </c>
      <c r="H1497" s="1" t="s">
        <v>1919</v>
      </c>
      <c r="I1497" s="1" t="s">
        <v>548</v>
      </c>
      <c r="J1497" s="1" t="s">
        <v>20</v>
      </c>
      <c r="K1497" s="1">
        <v>306</v>
      </c>
      <c r="L1497" s="1" t="s">
        <v>2678</v>
      </c>
      <c r="M1497" s="1" t="s">
        <v>2679</v>
      </c>
      <c r="N1497" s="1">
        <v>306</v>
      </c>
      <c r="O1497" s="1"/>
      <c r="P1497" s="1" t="str">
        <f t="shared" si="23"/>
        <v>-</v>
      </c>
    </row>
    <row r="1498" spans="1:16" x14ac:dyDescent="0.25">
      <c r="A1498" s="3">
        <v>20184090629262</v>
      </c>
      <c r="B1498" s="2">
        <v>43276</v>
      </c>
      <c r="C1498" s="2">
        <v>43298</v>
      </c>
      <c r="D1498" s="3"/>
      <c r="E1498" s="1" t="s">
        <v>18</v>
      </c>
      <c r="F1498" s="1" t="s">
        <v>24</v>
      </c>
      <c r="G1498" s="1" t="s">
        <v>2750</v>
      </c>
      <c r="H1498" s="1" t="s">
        <v>2751</v>
      </c>
      <c r="I1498" s="1" t="s">
        <v>548</v>
      </c>
      <c r="J1498" s="1" t="s">
        <v>20</v>
      </c>
      <c r="K1498" s="1">
        <v>304</v>
      </c>
      <c r="L1498" s="1" t="s">
        <v>2039</v>
      </c>
      <c r="M1498" s="1" t="s">
        <v>760</v>
      </c>
      <c r="N1498" s="1">
        <v>304</v>
      </c>
      <c r="O1498" s="1"/>
      <c r="P1498" s="1" t="str">
        <f t="shared" si="23"/>
        <v>-</v>
      </c>
    </row>
    <row r="1499" spans="1:16" x14ac:dyDescent="0.25">
      <c r="A1499" s="3">
        <v>20184090629272</v>
      </c>
      <c r="B1499" s="2">
        <v>43276</v>
      </c>
      <c r="C1499" s="2">
        <v>43298</v>
      </c>
      <c r="D1499" s="3"/>
      <c r="E1499" s="1" t="s">
        <v>18</v>
      </c>
      <c r="F1499" s="1" t="s">
        <v>102</v>
      </c>
      <c r="G1499" s="1" t="s">
        <v>2752</v>
      </c>
      <c r="H1499" s="1" t="s">
        <v>2753</v>
      </c>
      <c r="I1499" s="1" t="s">
        <v>548</v>
      </c>
      <c r="J1499" s="1" t="s">
        <v>20</v>
      </c>
      <c r="K1499" s="1">
        <v>500</v>
      </c>
      <c r="L1499" s="1" t="s">
        <v>2754</v>
      </c>
      <c r="M1499" s="1" t="s">
        <v>1786</v>
      </c>
      <c r="N1499" s="1">
        <v>500</v>
      </c>
      <c r="O1499" s="1"/>
      <c r="P1499" s="1" t="str">
        <f t="shared" si="23"/>
        <v>-</v>
      </c>
    </row>
    <row r="1500" spans="1:16" x14ac:dyDescent="0.25">
      <c r="A1500" s="3">
        <v>20184090629372</v>
      </c>
      <c r="B1500" s="2">
        <v>43276</v>
      </c>
      <c r="C1500" s="2">
        <v>43366</v>
      </c>
      <c r="D1500" s="3" t="s">
        <v>2755</v>
      </c>
      <c r="E1500" s="1" t="s">
        <v>18</v>
      </c>
      <c r="F1500" s="1" t="s">
        <v>158</v>
      </c>
      <c r="G1500" s="1" t="s">
        <v>2756</v>
      </c>
      <c r="H1500" s="1" t="s">
        <v>2757</v>
      </c>
      <c r="I1500" s="1" t="s">
        <v>548</v>
      </c>
      <c r="J1500" s="1" t="s">
        <v>48</v>
      </c>
      <c r="K1500" s="1">
        <v>305</v>
      </c>
      <c r="L1500" s="1" t="s">
        <v>2758</v>
      </c>
      <c r="M1500" s="1" t="s">
        <v>2242</v>
      </c>
      <c r="N1500" s="1">
        <v>305</v>
      </c>
      <c r="O1500" s="1"/>
      <c r="P1500" s="1" t="str">
        <f t="shared" si="23"/>
        <v>-</v>
      </c>
    </row>
    <row r="1501" spans="1:16" x14ac:dyDescent="0.25">
      <c r="A1501" s="3">
        <v>20184090629722</v>
      </c>
      <c r="B1501" s="2">
        <v>43277</v>
      </c>
      <c r="C1501" s="2">
        <v>43299</v>
      </c>
      <c r="D1501" s="3">
        <v>20183050208661</v>
      </c>
      <c r="E1501" s="2">
        <v>43287</v>
      </c>
      <c r="F1501" s="1" t="s">
        <v>24</v>
      </c>
      <c r="G1501" s="1" t="s">
        <v>2759</v>
      </c>
      <c r="H1501" s="1" t="s">
        <v>2760</v>
      </c>
      <c r="I1501" s="1" t="s">
        <v>19</v>
      </c>
      <c r="J1501" s="1" t="s">
        <v>20</v>
      </c>
      <c r="K1501" s="1">
        <v>999</v>
      </c>
      <c r="L1501" s="1" t="s">
        <v>21</v>
      </c>
      <c r="M1501" s="1" t="s">
        <v>187</v>
      </c>
      <c r="N1501" s="1">
        <v>305</v>
      </c>
      <c r="O1501" s="1" t="s">
        <v>23</v>
      </c>
      <c r="P1501" s="1">
        <f t="shared" si="23"/>
        <v>10</v>
      </c>
    </row>
    <row r="1502" spans="1:16" x14ac:dyDescent="0.25">
      <c r="A1502" s="3">
        <v>20184090629922</v>
      </c>
      <c r="B1502" s="2">
        <v>43277</v>
      </c>
      <c r="C1502" s="2">
        <v>43292</v>
      </c>
      <c r="D1502" s="3">
        <v>20183070207031</v>
      </c>
      <c r="E1502" s="2">
        <v>43286</v>
      </c>
      <c r="F1502" s="1" t="s">
        <v>15</v>
      </c>
      <c r="G1502" s="1" t="s">
        <v>2761</v>
      </c>
      <c r="H1502" s="1" t="s">
        <v>81</v>
      </c>
      <c r="I1502" s="1" t="s">
        <v>19</v>
      </c>
      <c r="J1502" s="1" t="s">
        <v>20</v>
      </c>
      <c r="K1502" s="1">
        <v>999</v>
      </c>
      <c r="L1502" s="1" t="s">
        <v>21</v>
      </c>
      <c r="M1502" s="1" t="s">
        <v>513</v>
      </c>
      <c r="N1502" s="1">
        <v>307</v>
      </c>
      <c r="O1502" s="1" t="s">
        <v>23</v>
      </c>
      <c r="P1502" s="1">
        <f t="shared" si="23"/>
        <v>9</v>
      </c>
    </row>
    <row r="1503" spans="1:16" x14ac:dyDescent="0.25">
      <c r="A1503" s="3">
        <v>20184090630202</v>
      </c>
      <c r="B1503" s="2">
        <v>43277</v>
      </c>
      <c r="C1503" s="2">
        <v>43292</v>
      </c>
      <c r="D1503" s="3">
        <v>20184010100683</v>
      </c>
      <c r="E1503" s="2">
        <v>43286</v>
      </c>
      <c r="F1503" s="1" t="s">
        <v>51</v>
      </c>
      <c r="G1503" s="1" t="s">
        <v>2762</v>
      </c>
      <c r="H1503" s="1" t="s">
        <v>2763</v>
      </c>
      <c r="I1503" s="1" t="s">
        <v>19</v>
      </c>
      <c r="J1503" s="1" t="s">
        <v>48</v>
      </c>
      <c r="K1503" s="1">
        <v>401</v>
      </c>
      <c r="L1503" s="1" t="s">
        <v>721</v>
      </c>
      <c r="M1503" s="1" t="s">
        <v>722</v>
      </c>
      <c r="N1503" s="1">
        <v>401</v>
      </c>
      <c r="O1503" s="1"/>
      <c r="P1503" s="1">
        <f t="shared" si="23"/>
        <v>9</v>
      </c>
    </row>
    <row r="1504" spans="1:16" x14ac:dyDescent="0.25">
      <c r="A1504" s="3">
        <v>20184090630642</v>
      </c>
      <c r="B1504" s="2">
        <v>43277</v>
      </c>
      <c r="C1504" s="2">
        <v>43292</v>
      </c>
      <c r="D1504" s="3">
        <v>20183050213091</v>
      </c>
      <c r="E1504" s="2">
        <v>43291</v>
      </c>
      <c r="F1504" s="1" t="s">
        <v>15</v>
      </c>
      <c r="G1504" s="1" t="s">
        <v>2764</v>
      </c>
      <c r="H1504" s="1" t="s">
        <v>2765</v>
      </c>
      <c r="I1504" s="1" t="s">
        <v>19</v>
      </c>
      <c r="J1504" s="1" t="s">
        <v>20</v>
      </c>
      <c r="K1504" s="1">
        <v>999</v>
      </c>
      <c r="L1504" s="1" t="s">
        <v>21</v>
      </c>
      <c r="M1504" s="1" t="s">
        <v>307</v>
      </c>
      <c r="N1504" s="1">
        <v>305</v>
      </c>
      <c r="O1504" s="1" t="s">
        <v>23</v>
      </c>
      <c r="P1504" s="1">
        <f t="shared" si="23"/>
        <v>14</v>
      </c>
    </row>
    <row r="1505" spans="1:16" x14ac:dyDescent="0.25">
      <c r="A1505" s="3">
        <v>20184090630722</v>
      </c>
      <c r="B1505" s="2">
        <v>43277</v>
      </c>
      <c r="C1505" s="2">
        <v>43292</v>
      </c>
      <c r="D1505" s="3"/>
      <c r="E1505" s="1" t="s">
        <v>18</v>
      </c>
      <c r="F1505" s="1" t="s">
        <v>15</v>
      </c>
      <c r="G1505" s="1" t="s">
        <v>2766</v>
      </c>
      <c r="H1505" s="1" t="s">
        <v>2686</v>
      </c>
      <c r="I1505" s="1" t="s">
        <v>548</v>
      </c>
      <c r="J1505" s="1" t="s">
        <v>20</v>
      </c>
      <c r="K1505" s="1">
        <v>999</v>
      </c>
      <c r="L1505" s="1" t="s">
        <v>21</v>
      </c>
      <c r="M1505" s="1" t="s">
        <v>526</v>
      </c>
      <c r="N1505" s="1">
        <v>200</v>
      </c>
      <c r="O1505" s="1" t="s">
        <v>41</v>
      </c>
      <c r="P1505" s="1" t="str">
        <f t="shared" si="23"/>
        <v>-</v>
      </c>
    </row>
    <row r="1506" spans="1:16" x14ac:dyDescent="0.25">
      <c r="A1506" s="3">
        <v>20184090630762</v>
      </c>
      <c r="B1506" s="2">
        <v>43277</v>
      </c>
      <c r="C1506" s="2">
        <v>43292</v>
      </c>
      <c r="D1506" s="3">
        <v>20183030103273</v>
      </c>
      <c r="E1506" s="2">
        <v>43291</v>
      </c>
      <c r="F1506" s="1" t="s">
        <v>51</v>
      </c>
      <c r="G1506" s="1" t="s">
        <v>2767</v>
      </c>
      <c r="H1506" s="1" t="s">
        <v>2768</v>
      </c>
      <c r="I1506" s="1" t="s">
        <v>19</v>
      </c>
      <c r="J1506" s="1" t="s">
        <v>20</v>
      </c>
      <c r="K1506" s="1">
        <v>303</v>
      </c>
      <c r="L1506" s="1" t="s">
        <v>2769</v>
      </c>
      <c r="M1506" s="1" t="s">
        <v>2770</v>
      </c>
      <c r="N1506" s="1">
        <v>303</v>
      </c>
      <c r="O1506" s="1"/>
      <c r="P1506" s="1">
        <f t="shared" si="23"/>
        <v>14</v>
      </c>
    </row>
    <row r="1507" spans="1:16" x14ac:dyDescent="0.25">
      <c r="A1507" s="3">
        <v>20184090630832</v>
      </c>
      <c r="B1507" s="2">
        <v>43277</v>
      </c>
      <c r="C1507" s="2">
        <v>43299</v>
      </c>
      <c r="D1507" s="3"/>
      <c r="E1507" s="1" t="s">
        <v>18</v>
      </c>
      <c r="F1507" s="1" t="s">
        <v>24</v>
      </c>
      <c r="G1507" s="1" t="s">
        <v>2771</v>
      </c>
      <c r="H1507" s="1" t="s">
        <v>2772</v>
      </c>
      <c r="I1507" s="1" t="s">
        <v>548</v>
      </c>
      <c r="J1507" s="1" t="s">
        <v>20</v>
      </c>
      <c r="K1507" s="1">
        <v>200</v>
      </c>
      <c r="L1507" s="1" t="s">
        <v>2773</v>
      </c>
      <c r="M1507" s="1" t="s">
        <v>2774</v>
      </c>
      <c r="N1507" s="1">
        <v>200</v>
      </c>
      <c r="O1507" s="1"/>
      <c r="P1507" s="1" t="str">
        <f t="shared" si="23"/>
        <v>-</v>
      </c>
    </row>
    <row r="1508" spans="1:16" x14ac:dyDescent="0.25">
      <c r="A1508" s="3">
        <v>20184090631162</v>
      </c>
      <c r="B1508" s="2">
        <v>43277</v>
      </c>
      <c r="C1508" s="2">
        <v>43299</v>
      </c>
      <c r="D1508" s="3">
        <v>20183090203871</v>
      </c>
      <c r="E1508" s="2">
        <v>43284</v>
      </c>
      <c r="F1508" s="1" t="s">
        <v>67</v>
      </c>
      <c r="G1508" s="1" t="s">
        <v>2775</v>
      </c>
      <c r="H1508" s="1" t="s">
        <v>2686</v>
      </c>
      <c r="I1508" s="1" t="s">
        <v>19</v>
      </c>
      <c r="J1508" s="1" t="s">
        <v>281</v>
      </c>
      <c r="K1508" s="1">
        <v>999</v>
      </c>
      <c r="L1508" s="1" t="s">
        <v>21</v>
      </c>
      <c r="M1508" s="1" t="s">
        <v>2079</v>
      </c>
      <c r="N1508" s="1">
        <v>309</v>
      </c>
      <c r="O1508" s="1" t="s">
        <v>23</v>
      </c>
      <c r="P1508" s="1">
        <f t="shared" si="23"/>
        <v>7</v>
      </c>
    </row>
    <row r="1509" spans="1:16" x14ac:dyDescent="0.25">
      <c r="A1509" s="3">
        <v>20184090631172</v>
      </c>
      <c r="B1509" s="2">
        <v>43277</v>
      </c>
      <c r="C1509" s="2">
        <v>43299</v>
      </c>
      <c r="D1509" s="3"/>
      <c r="E1509" s="1" t="s">
        <v>18</v>
      </c>
      <c r="F1509" s="1" t="s">
        <v>24</v>
      </c>
      <c r="G1509" s="1" t="s">
        <v>2776</v>
      </c>
      <c r="H1509" s="1" t="s">
        <v>2777</v>
      </c>
      <c r="I1509" s="1" t="s">
        <v>548</v>
      </c>
      <c r="J1509" s="1" t="s">
        <v>48</v>
      </c>
      <c r="K1509" s="1">
        <v>101</v>
      </c>
      <c r="L1509" s="1" t="s">
        <v>698</v>
      </c>
      <c r="M1509" s="1" t="s">
        <v>629</v>
      </c>
      <c r="N1509" s="1">
        <v>101</v>
      </c>
      <c r="O1509" s="1"/>
      <c r="P1509" s="1" t="str">
        <f t="shared" si="23"/>
        <v>-</v>
      </c>
    </row>
    <row r="1510" spans="1:16" x14ac:dyDescent="0.25">
      <c r="A1510" s="3">
        <v>20184090631272</v>
      </c>
      <c r="B1510" s="2">
        <v>43277</v>
      </c>
      <c r="C1510" s="2">
        <v>43299</v>
      </c>
      <c r="D1510" s="3"/>
      <c r="E1510" s="1" t="s">
        <v>18</v>
      </c>
      <c r="F1510" s="1" t="s">
        <v>24</v>
      </c>
      <c r="G1510" s="1" t="s">
        <v>2778</v>
      </c>
      <c r="H1510" s="1" t="s">
        <v>2779</v>
      </c>
      <c r="I1510" s="1" t="s">
        <v>548</v>
      </c>
      <c r="J1510" s="1" t="s">
        <v>20</v>
      </c>
      <c r="K1510" s="1">
        <v>200</v>
      </c>
      <c r="L1510" s="1" t="s">
        <v>2780</v>
      </c>
      <c r="M1510" s="1" t="s">
        <v>526</v>
      </c>
      <c r="N1510" s="1">
        <v>200</v>
      </c>
      <c r="O1510" s="1"/>
      <c r="P1510" s="1" t="str">
        <f t="shared" si="23"/>
        <v>-</v>
      </c>
    </row>
    <row r="1511" spans="1:16" x14ac:dyDescent="0.25">
      <c r="A1511" s="3">
        <v>20184090631362</v>
      </c>
      <c r="B1511" s="2">
        <v>43277</v>
      </c>
      <c r="C1511" s="2">
        <v>43299</v>
      </c>
      <c r="D1511" s="3"/>
      <c r="E1511" s="1" t="s">
        <v>18</v>
      </c>
      <c r="F1511" s="1" t="s">
        <v>24</v>
      </c>
      <c r="G1511" s="1" t="s">
        <v>2781</v>
      </c>
      <c r="H1511" s="1" t="s">
        <v>2782</v>
      </c>
      <c r="I1511" s="1" t="s">
        <v>548</v>
      </c>
      <c r="J1511" s="1" t="s">
        <v>20</v>
      </c>
      <c r="K1511" s="1">
        <v>500</v>
      </c>
      <c r="L1511" s="1" t="s">
        <v>1895</v>
      </c>
      <c r="M1511" s="1" t="s">
        <v>778</v>
      </c>
      <c r="N1511" s="1">
        <v>500</v>
      </c>
      <c r="O1511" s="1"/>
      <c r="P1511" s="1" t="str">
        <f t="shared" si="23"/>
        <v>-</v>
      </c>
    </row>
    <row r="1512" spans="1:16" x14ac:dyDescent="0.25">
      <c r="A1512" s="3">
        <v>20184090631642</v>
      </c>
      <c r="B1512" s="2">
        <v>43277</v>
      </c>
      <c r="C1512" s="2">
        <v>43299</v>
      </c>
      <c r="D1512" s="3"/>
      <c r="E1512" s="1" t="s">
        <v>18</v>
      </c>
      <c r="F1512" s="1" t="s">
        <v>561</v>
      </c>
      <c r="G1512" s="1" t="s">
        <v>44</v>
      </c>
      <c r="H1512" s="1" t="s">
        <v>2783</v>
      </c>
      <c r="I1512" s="1" t="s">
        <v>548</v>
      </c>
      <c r="J1512" s="1" t="s">
        <v>33</v>
      </c>
      <c r="K1512" s="1">
        <v>306</v>
      </c>
      <c r="L1512" s="1" t="s">
        <v>2678</v>
      </c>
      <c r="M1512" s="1" t="s">
        <v>2679</v>
      </c>
      <c r="N1512" s="1">
        <v>306</v>
      </c>
      <c r="O1512" s="1"/>
      <c r="P1512" s="1" t="str">
        <f t="shared" si="23"/>
        <v>-</v>
      </c>
    </row>
    <row r="1513" spans="1:16" x14ac:dyDescent="0.25">
      <c r="A1513" s="3">
        <v>20184090633172</v>
      </c>
      <c r="B1513" s="2">
        <v>43277</v>
      </c>
      <c r="C1513" s="2">
        <v>43299</v>
      </c>
      <c r="D1513" s="3" t="s">
        <v>2784</v>
      </c>
      <c r="E1513" s="1" t="s">
        <v>18</v>
      </c>
      <c r="F1513" s="1" t="s">
        <v>24</v>
      </c>
      <c r="G1513" s="1" t="s">
        <v>44</v>
      </c>
      <c r="H1513" s="1" t="s">
        <v>2051</v>
      </c>
      <c r="I1513" s="1" t="s">
        <v>548</v>
      </c>
      <c r="J1513" s="1" t="s">
        <v>18</v>
      </c>
      <c r="K1513" s="1">
        <v>606</v>
      </c>
      <c r="L1513" s="1" t="s">
        <v>2785</v>
      </c>
      <c r="M1513" s="1" t="s">
        <v>2786</v>
      </c>
      <c r="N1513" s="1">
        <v>606</v>
      </c>
      <c r="O1513" s="1"/>
      <c r="P1513" s="1" t="str">
        <f t="shared" si="23"/>
        <v>-</v>
      </c>
    </row>
    <row r="1514" spans="1:16" x14ac:dyDescent="0.25">
      <c r="A1514" s="3">
        <v>20184090633762</v>
      </c>
      <c r="B1514" s="2">
        <v>43277</v>
      </c>
      <c r="C1514" s="2">
        <v>43299</v>
      </c>
      <c r="D1514" s="3"/>
      <c r="E1514" s="1" t="s">
        <v>18</v>
      </c>
      <c r="F1514" s="1" t="s">
        <v>24</v>
      </c>
      <c r="G1514" s="1" t="s">
        <v>44</v>
      </c>
      <c r="H1514" s="1" t="s">
        <v>2787</v>
      </c>
      <c r="I1514" s="1" t="s">
        <v>548</v>
      </c>
      <c r="J1514" s="1" t="s">
        <v>18</v>
      </c>
      <c r="K1514" s="1">
        <v>604</v>
      </c>
      <c r="L1514" s="1" t="s">
        <v>1985</v>
      </c>
      <c r="M1514" s="1" t="s">
        <v>1240</v>
      </c>
      <c r="N1514" s="1">
        <v>604</v>
      </c>
      <c r="O1514" s="1"/>
      <c r="P1514" s="1" t="str">
        <f t="shared" si="23"/>
        <v>-</v>
      </c>
    </row>
    <row r="1515" spans="1:16" x14ac:dyDescent="0.25">
      <c r="A1515" s="3">
        <v>20184090633822</v>
      </c>
      <c r="B1515" s="2">
        <v>43277</v>
      </c>
      <c r="C1515" s="2">
        <v>43299</v>
      </c>
      <c r="D1515" s="3">
        <v>20183050209551</v>
      </c>
      <c r="E1515" s="2">
        <v>43287</v>
      </c>
      <c r="F1515" s="1" t="s">
        <v>24</v>
      </c>
      <c r="G1515" s="1" t="s">
        <v>2788</v>
      </c>
      <c r="H1515" s="1" t="s">
        <v>2789</v>
      </c>
      <c r="I1515" s="1" t="s">
        <v>19</v>
      </c>
      <c r="J1515" s="1" t="s">
        <v>20</v>
      </c>
      <c r="K1515" s="1">
        <v>500</v>
      </c>
      <c r="L1515" s="1" t="s">
        <v>2790</v>
      </c>
      <c r="M1515" s="1" t="s">
        <v>91</v>
      </c>
      <c r="N1515" s="1">
        <v>500</v>
      </c>
      <c r="O1515" s="1"/>
      <c r="P1515" s="1">
        <f t="shared" si="23"/>
        <v>10</v>
      </c>
    </row>
    <row r="1516" spans="1:16" x14ac:dyDescent="0.25">
      <c r="A1516" s="3">
        <v>20184090634502</v>
      </c>
      <c r="B1516" s="2">
        <v>43277</v>
      </c>
      <c r="C1516" s="2">
        <v>43367</v>
      </c>
      <c r="D1516" s="3"/>
      <c r="E1516" s="1" t="s">
        <v>18</v>
      </c>
      <c r="F1516" s="1" t="s">
        <v>158</v>
      </c>
      <c r="G1516" s="1" t="s">
        <v>2791</v>
      </c>
      <c r="H1516" s="1" t="s">
        <v>2542</v>
      </c>
      <c r="I1516" s="1" t="s">
        <v>548</v>
      </c>
      <c r="J1516" s="1" t="s">
        <v>48</v>
      </c>
      <c r="K1516" s="1">
        <v>606</v>
      </c>
      <c r="L1516" s="1" t="s">
        <v>2590</v>
      </c>
      <c r="M1516" s="1" t="s">
        <v>367</v>
      </c>
      <c r="N1516" s="1">
        <v>606</v>
      </c>
      <c r="O1516" s="1"/>
      <c r="P1516" s="1" t="str">
        <f t="shared" si="23"/>
        <v>-</v>
      </c>
    </row>
    <row r="1517" spans="1:16" x14ac:dyDescent="0.25">
      <c r="A1517" s="3">
        <v>20184090634842</v>
      </c>
      <c r="B1517" s="2">
        <v>43278</v>
      </c>
      <c r="C1517" s="2">
        <v>43368</v>
      </c>
      <c r="D1517" s="3"/>
      <c r="E1517" s="1" t="s">
        <v>18</v>
      </c>
      <c r="F1517" s="1" t="s">
        <v>158</v>
      </c>
      <c r="G1517" s="1" t="s">
        <v>2792</v>
      </c>
      <c r="H1517" s="1" t="s">
        <v>2793</v>
      </c>
      <c r="I1517" s="1" t="s">
        <v>548</v>
      </c>
      <c r="J1517" s="1" t="s">
        <v>48</v>
      </c>
      <c r="K1517" s="1">
        <v>604</v>
      </c>
      <c r="L1517" s="1" t="s">
        <v>2794</v>
      </c>
      <c r="M1517" s="1" t="s">
        <v>1240</v>
      </c>
      <c r="N1517" s="1">
        <v>604</v>
      </c>
      <c r="O1517" s="1"/>
      <c r="P1517" s="1" t="str">
        <f t="shared" si="23"/>
        <v>-</v>
      </c>
    </row>
    <row r="1518" spans="1:16" x14ac:dyDescent="0.25">
      <c r="A1518" s="3">
        <v>20184090635192</v>
      </c>
      <c r="B1518" s="2">
        <v>43278</v>
      </c>
      <c r="C1518" s="2">
        <v>43293</v>
      </c>
      <c r="D1518" s="3" t="s">
        <v>2795</v>
      </c>
      <c r="E1518" s="2">
        <v>43280</v>
      </c>
      <c r="F1518" s="1" t="s">
        <v>124</v>
      </c>
      <c r="G1518" s="1" t="s">
        <v>44</v>
      </c>
      <c r="H1518" s="1" t="s">
        <v>2796</v>
      </c>
      <c r="I1518" s="1" t="s">
        <v>19</v>
      </c>
      <c r="J1518" s="1" t="s">
        <v>127</v>
      </c>
      <c r="K1518" s="1">
        <v>999</v>
      </c>
      <c r="L1518" s="1" t="s">
        <v>21</v>
      </c>
      <c r="M1518" s="1" t="s">
        <v>604</v>
      </c>
      <c r="N1518" s="1">
        <v>101</v>
      </c>
      <c r="O1518" s="1" t="s">
        <v>41</v>
      </c>
      <c r="P1518" s="1">
        <f t="shared" si="23"/>
        <v>2</v>
      </c>
    </row>
    <row r="1519" spans="1:16" x14ac:dyDescent="0.25">
      <c r="A1519" s="3">
        <v>20184090635492</v>
      </c>
      <c r="B1519" s="2">
        <v>43278</v>
      </c>
      <c r="C1519" s="2">
        <v>43300</v>
      </c>
      <c r="D1519" s="3"/>
      <c r="E1519" s="1" t="s">
        <v>18</v>
      </c>
      <c r="F1519" s="1" t="s">
        <v>24</v>
      </c>
      <c r="G1519" s="1" t="s">
        <v>2797</v>
      </c>
      <c r="H1519" s="1" t="s">
        <v>2798</v>
      </c>
      <c r="I1519" s="1" t="s">
        <v>548</v>
      </c>
      <c r="J1519" s="1" t="s">
        <v>20</v>
      </c>
      <c r="K1519" s="1">
        <v>603</v>
      </c>
      <c r="L1519" s="1" t="s">
        <v>2799</v>
      </c>
      <c r="M1519" s="1" t="s">
        <v>1483</v>
      </c>
      <c r="N1519" s="1">
        <v>603</v>
      </c>
      <c r="O1519" s="1"/>
      <c r="P1519" s="1" t="str">
        <f t="shared" si="23"/>
        <v>-</v>
      </c>
    </row>
    <row r="1520" spans="1:16" x14ac:dyDescent="0.25">
      <c r="A1520" s="3">
        <v>20184090635622</v>
      </c>
      <c r="B1520" s="2">
        <v>43278</v>
      </c>
      <c r="C1520" s="2">
        <v>43300</v>
      </c>
      <c r="D1520" s="3"/>
      <c r="E1520" s="1" t="s">
        <v>18</v>
      </c>
      <c r="F1520" s="1" t="s">
        <v>24</v>
      </c>
      <c r="G1520" s="1" t="s">
        <v>2800</v>
      </c>
      <c r="H1520" s="1" t="s">
        <v>2801</v>
      </c>
      <c r="I1520" s="1" t="s">
        <v>548</v>
      </c>
      <c r="J1520" s="1" t="s">
        <v>20</v>
      </c>
      <c r="K1520" s="1">
        <v>200</v>
      </c>
      <c r="L1520" s="1" t="s">
        <v>2802</v>
      </c>
      <c r="M1520" s="1" t="s">
        <v>526</v>
      </c>
      <c r="N1520" s="1">
        <v>200</v>
      </c>
      <c r="O1520" s="1"/>
      <c r="P1520" s="1" t="str">
        <f t="shared" si="23"/>
        <v>-</v>
      </c>
    </row>
    <row r="1521" spans="1:16" x14ac:dyDescent="0.25">
      <c r="A1521" s="3">
        <v>20184090635652</v>
      </c>
      <c r="B1521" s="2">
        <v>43278</v>
      </c>
      <c r="C1521" s="2">
        <v>43300</v>
      </c>
      <c r="D1521" s="3">
        <v>20183040204021</v>
      </c>
      <c r="E1521" s="2">
        <v>43284</v>
      </c>
      <c r="F1521" s="1" t="s">
        <v>24</v>
      </c>
      <c r="G1521" s="1" t="s">
        <v>2803</v>
      </c>
      <c r="H1521" s="1" t="s">
        <v>17</v>
      </c>
      <c r="I1521" s="1" t="s">
        <v>19</v>
      </c>
      <c r="J1521" s="1" t="s">
        <v>20</v>
      </c>
      <c r="K1521" s="1">
        <v>999</v>
      </c>
      <c r="L1521" s="1" t="s">
        <v>21</v>
      </c>
      <c r="M1521" s="1" t="s">
        <v>167</v>
      </c>
      <c r="N1521" s="1">
        <v>304</v>
      </c>
      <c r="O1521" s="1" t="s">
        <v>23</v>
      </c>
      <c r="P1521" s="1">
        <f t="shared" si="23"/>
        <v>6</v>
      </c>
    </row>
    <row r="1522" spans="1:16" x14ac:dyDescent="0.25">
      <c r="A1522" s="3">
        <v>20184090635772</v>
      </c>
      <c r="B1522" s="2">
        <v>43278</v>
      </c>
      <c r="C1522" s="2">
        <v>43293</v>
      </c>
      <c r="D1522" s="3"/>
      <c r="E1522" s="1" t="s">
        <v>18</v>
      </c>
      <c r="F1522" s="1" t="s">
        <v>15</v>
      </c>
      <c r="G1522" s="1" t="s">
        <v>2804</v>
      </c>
      <c r="H1522" s="1" t="s">
        <v>2805</v>
      </c>
      <c r="I1522" s="1" t="s">
        <v>548</v>
      </c>
      <c r="J1522" s="1" t="s">
        <v>48</v>
      </c>
      <c r="K1522" s="1">
        <v>103</v>
      </c>
      <c r="L1522" s="1" t="s">
        <v>2806</v>
      </c>
      <c r="M1522" s="1" t="s">
        <v>2807</v>
      </c>
      <c r="N1522" s="1">
        <v>103</v>
      </c>
      <c r="O1522" s="1"/>
      <c r="P1522" s="1" t="str">
        <f t="shared" si="23"/>
        <v>-</v>
      </c>
    </row>
    <row r="1523" spans="1:16" x14ac:dyDescent="0.25">
      <c r="A1523" s="3">
        <v>20184090635792</v>
      </c>
      <c r="B1523" s="2">
        <v>43278</v>
      </c>
      <c r="C1523" s="2">
        <v>43300</v>
      </c>
      <c r="D1523" s="3"/>
      <c r="E1523" s="1" t="s">
        <v>18</v>
      </c>
      <c r="F1523" s="1" t="s">
        <v>43</v>
      </c>
      <c r="G1523" s="1" t="s">
        <v>2808</v>
      </c>
      <c r="H1523" s="1" t="s">
        <v>1625</v>
      </c>
      <c r="I1523" s="1" t="s">
        <v>548</v>
      </c>
      <c r="J1523" s="1" t="s">
        <v>20</v>
      </c>
      <c r="K1523" s="1">
        <v>604</v>
      </c>
      <c r="L1523" s="1" t="s">
        <v>2794</v>
      </c>
      <c r="M1523" s="1" t="s">
        <v>1240</v>
      </c>
      <c r="N1523" s="1">
        <v>604</v>
      </c>
      <c r="O1523" s="1"/>
      <c r="P1523" s="1" t="str">
        <f t="shared" si="23"/>
        <v>-</v>
      </c>
    </row>
    <row r="1524" spans="1:16" x14ac:dyDescent="0.25">
      <c r="A1524" s="3">
        <v>20184090635912</v>
      </c>
      <c r="B1524" s="2">
        <v>43278</v>
      </c>
      <c r="C1524" s="2">
        <v>43293</v>
      </c>
      <c r="D1524" s="3" t="s">
        <v>2809</v>
      </c>
      <c r="E1524" s="2">
        <v>43279</v>
      </c>
      <c r="F1524" s="1" t="s">
        <v>51</v>
      </c>
      <c r="G1524" s="1" t="s">
        <v>44</v>
      </c>
      <c r="H1524" s="1" t="s">
        <v>18</v>
      </c>
      <c r="I1524" s="1" t="s">
        <v>19</v>
      </c>
      <c r="J1524" s="1" t="s">
        <v>20</v>
      </c>
      <c r="K1524" s="1">
        <v>999</v>
      </c>
      <c r="L1524" s="1" t="s">
        <v>21</v>
      </c>
      <c r="M1524" s="1" t="s">
        <v>45</v>
      </c>
      <c r="N1524" s="1">
        <v>400</v>
      </c>
      <c r="O1524" s="1" t="s">
        <v>23</v>
      </c>
      <c r="P1524" s="1">
        <f t="shared" si="23"/>
        <v>1</v>
      </c>
    </row>
    <row r="1525" spans="1:16" x14ac:dyDescent="0.25">
      <c r="A1525" s="3">
        <v>20184090635942</v>
      </c>
      <c r="B1525" s="2">
        <v>43278</v>
      </c>
      <c r="C1525" s="2">
        <v>43300</v>
      </c>
      <c r="D1525" s="3">
        <v>20183060204941</v>
      </c>
      <c r="E1525" s="2">
        <v>43285</v>
      </c>
      <c r="F1525" s="1" t="s">
        <v>24</v>
      </c>
      <c r="G1525" s="1" t="s">
        <v>2810</v>
      </c>
      <c r="H1525" s="1" t="s">
        <v>2811</v>
      </c>
      <c r="I1525" s="1" t="s">
        <v>19</v>
      </c>
      <c r="J1525" s="1" t="s">
        <v>127</v>
      </c>
      <c r="K1525" s="1">
        <v>999</v>
      </c>
      <c r="L1525" s="1" t="s">
        <v>21</v>
      </c>
      <c r="M1525" s="1" t="s">
        <v>800</v>
      </c>
      <c r="N1525" s="1">
        <v>306</v>
      </c>
      <c r="O1525" s="1" t="s">
        <v>23</v>
      </c>
      <c r="P1525" s="1">
        <f t="shared" si="23"/>
        <v>7</v>
      </c>
    </row>
    <row r="1526" spans="1:16" x14ac:dyDescent="0.25">
      <c r="A1526" s="3">
        <v>20184090636352</v>
      </c>
      <c r="B1526" s="2">
        <v>43278</v>
      </c>
      <c r="C1526" s="2">
        <v>43293</v>
      </c>
      <c r="D1526" s="3">
        <v>20183000210811</v>
      </c>
      <c r="E1526" s="2">
        <v>43290</v>
      </c>
      <c r="F1526" s="1" t="s">
        <v>61</v>
      </c>
      <c r="G1526" s="1" t="s">
        <v>2812</v>
      </c>
      <c r="H1526" s="1" t="s">
        <v>195</v>
      </c>
      <c r="I1526" s="1" t="s">
        <v>19</v>
      </c>
      <c r="J1526" s="1" t="s">
        <v>20</v>
      </c>
      <c r="K1526" s="1">
        <v>999</v>
      </c>
      <c r="L1526" s="1" t="s">
        <v>21</v>
      </c>
      <c r="M1526" s="1" t="s">
        <v>138</v>
      </c>
      <c r="N1526" s="1">
        <v>300</v>
      </c>
      <c r="O1526" s="1" t="s">
        <v>23</v>
      </c>
      <c r="P1526" s="1">
        <f t="shared" si="23"/>
        <v>12</v>
      </c>
    </row>
    <row r="1527" spans="1:16" x14ac:dyDescent="0.25">
      <c r="A1527" s="3">
        <v>20184090636372</v>
      </c>
      <c r="B1527" s="2">
        <v>43278</v>
      </c>
      <c r="C1527" s="2">
        <v>43293</v>
      </c>
      <c r="D1527" s="3">
        <v>20182000214731</v>
      </c>
      <c r="E1527" s="2">
        <v>43292</v>
      </c>
      <c r="F1527" s="1" t="s">
        <v>51</v>
      </c>
      <c r="G1527" s="1" t="s">
        <v>2813</v>
      </c>
      <c r="H1527" s="1" t="s">
        <v>2814</v>
      </c>
      <c r="I1527" s="1" t="s">
        <v>19</v>
      </c>
      <c r="J1527" s="1" t="s">
        <v>459</v>
      </c>
      <c r="K1527" s="1">
        <v>200</v>
      </c>
      <c r="L1527" s="1" t="s">
        <v>2802</v>
      </c>
      <c r="M1527" s="1" t="s">
        <v>526</v>
      </c>
      <c r="N1527" s="1">
        <v>200</v>
      </c>
      <c r="O1527" s="1"/>
      <c r="P1527" s="1">
        <f t="shared" si="23"/>
        <v>14</v>
      </c>
    </row>
    <row r="1528" spans="1:16" x14ac:dyDescent="0.25">
      <c r="A1528" s="3">
        <v>20184090636482</v>
      </c>
      <c r="B1528" s="2">
        <v>43278</v>
      </c>
      <c r="C1528" s="2">
        <v>43300</v>
      </c>
      <c r="D1528" s="3"/>
      <c r="E1528" s="1" t="s">
        <v>18</v>
      </c>
      <c r="F1528" s="1" t="s">
        <v>67</v>
      </c>
      <c r="G1528" s="1" t="s">
        <v>2815</v>
      </c>
      <c r="H1528" s="1" t="s">
        <v>607</v>
      </c>
      <c r="I1528" s="1" t="s">
        <v>548</v>
      </c>
      <c r="J1528" s="1" t="s">
        <v>48</v>
      </c>
      <c r="K1528" s="1">
        <v>705</v>
      </c>
      <c r="L1528" s="1" t="s">
        <v>1312</v>
      </c>
      <c r="M1528" s="1" t="s">
        <v>463</v>
      </c>
      <c r="N1528" s="1">
        <v>705</v>
      </c>
      <c r="O1528" s="1"/>
      <c r="P1528" s="1" t="str">
        <f t="shared" si="23"/>
        <v>-</v>
      </c>
    </row>
    <row r="1529" spans="1:16" x14ac:dyDescent="0.25">
      <c r="A1529" s="3">
        <v>20184090636582</v>
      </c>
      <c r="B1529" s="2">
        <v>43278</v>
      </c>
      <c r="C1529" s="2">
        <v>43300</v>
      </c>
      <c r="D1529" s="3"/>
      <c r="E1529" s="1" t="s">
        <v>18</v>
      </c>
      <c r="F1529" s="1" t="s">
        <v>24</v>
      </c>
      <c r="G1529" s="1" t="s">
        <v>2816</v>
      </c>
      <c r="H1529" s="1" t="s">
        <v>2817</v>
      </c>
      <c r="I1529" s="1" t="s">
        <v>548</v>
      </c>
      <c r="J1529" s="1" t="s">
        <v>20</v>
      </c>
      <c r="K1529" s="1">
        <v>605</v>
      </c>
      <c r="L1529" s="1" t="s">
        <v>2818</v>
      </c>
      <c r="M1529" s="1" t="s">
        <v>2492</v>
      </c>
      <c r="N1529" s="1">
        <v>605</v>
      </c>
      <c r="O1529" s="1"/>
      <c r="P1529" s="1" t="str">
        <f t="shared" si="23"/>
        <v>-</v>
      </c>
    </row>
    <row r="1530" spans="1:16" x14ac:dyDescent="0.25">
      <c r="A1530" s="3">
        <v>20184090636702</v>
      </c>
      <c r="B1530" s="2">
        <v>43278</v>
      </c>
      <c r="C1530" s="2">
        <v>43293</v>
      </c>
      <c r="D1530" s="3"/>
      <c r="E1530" s="1" t="s">
        <v>18</v>
      </c>
      <c r="F1530" s="1" t="s">
        <v>124</v>
      </c>
      <c r="G1530" s="1" t="s">
        <v>2819</v>
      </c>
      <c r="H1530" s="1" t="s">
        <v>2820</v>
      </c>
      <c r="I1530" s="1" t="s">
        <v>548</v>
      </c>
      <c r="J1530" s="1" t="s">
        <v>127</v>
      </c>
      <c r="K1530" s="1">
        <v>999</v>
      </c>
      <c r="L1530" s="1" t="s">
        <v>21</v>
      </c>
      <c r="M1530" s="1" t="s">
        <v>604</v>
      </c>
      <c r="N1530" s="1">
        <v>101</v>
      </c>
      <c r="O1530" s="1" t="s">
        <v>41</v>
      </c>
      <c r="P1530" s="1" t="str">
        <f t="shared" si="23"/>
        <v>-</v>
      </c>
    </row>
    <row r="1531" spans="1:16" x14ac:dyDescent="0.25">
      <c r="A1531" s="3">
        <v>20184090636712</v>
      </c>
      <c r="B1531" s="2">
        <v>43278</v>
      </c>
      <c r="C1531" s="2">
        <v>43300</v>
      </c>
      <c r="D1531" s="3"/>
      <c r="E1531" s="1" t="s">
        <v>18</v>
      </c>
      <c r="F1531" s="1" t="s">
        <v>24</v>
      </c>
      <c r="G1531" s="1" t="s">
        <v>2821</v>
      </c>
      <c r="H1531" s="1" t="s">
        <v>2548</v>
      </c>
      <c r="I1531" s="1" t="s">
        <v>548</v>
      </c>
      <c r="J1531" s="1" t="s">
        <v>20</v>
      </c>
      <c r="K1531" s="1">
        <v>999</v>
      </c>
      <c r="L1531" s="1" t="s">
        <v>21</v>
      </c>
      <c r="M1531" s="1" t="s">
        <v>167</v>
      </c>
      <c r="N1531" s="1">
        <v>304</v>
      </c>
      <c r="O1531" s="1" t="s">
        <v>23</v>
      </c>
      <c r="P1531" s="1" t="str">
        <f t="shared" si="23"/>
        <v>-</v>
      </c>
    </row>
    <row r="1532" spans="1:16" x14ac:dyDescent="0.25">
      <c r="A1532" s="3">
        <v>20184090636742</v>
      </c>
      <c r="B1532" s="2">
        <v>43278</v>
      </c>
      <c r="C1532" s="2">
        <v>43293</v>
      </c>
      <c r="D1532" s="3">
        <v>20183040200701</v>
      </c>
      <c r="E1532" s="2">
        <v>43279</v>
      </c>
      <c r="F1532" s="1" t="s">
        <v>51</v>
      </c>
      <c r="G1532" s="1" t="s">
        <v>2822</v>
      </c>
      <c r="H1532" s="1" t="s">
        <v>2823</v>
      </c>
      <c r="I1532" s="1" t="s">
        <v>19</v>
      </c>
      <c r="J1532" s="1" t="s">
        <v>72</v>
      </c>
      <c r="K1532" s="1">
        <v>999</v>
      </c>
      <c r="L1532" s="1" t="s">
        <v>21</v>
      </c>
      <c r="M1532" s="1" t="s">
        <v>338</v>
      </c>
      <c r="N1532" s="1">
        <v>304</v>
      </c>
      <c r="O1532" s="1" t="s">
        <v>23</v>
      </c>
      <c r="P1532" s="1">
        <f t="shared" si="23"/>
        <v>1</v>
      </c>
    </row>
    <row r="1533" spans="1:16" x14ac:dyDescent="0.25">
      <c r="A1533" s="3">
        <v>20184090637272</v>
      </c>
      <c r="B1533" s="2">
        <v>43278</v>
      </c>
      <c r="C1533" s="2">
        <v>43293</v>
      </c>
      <c r="D1533" s="3"/>
      <c r="E1533" s="1" t="s">
        <v>18</v>
      </c>
      <c r="F1533" s="1" t="s">
        <v>15</v>
      </c>
      <c r="G1533" s="1" t="s">
        <v>2824</v>
      </c>
      <c r="H1533" s="1" t="s">
        <v>2825</v>
      </c>
      <c r="I1533" s="1" t="s">
        <v>548</v>
      </c>
      <c r="J1533" s="1" t="s">
        <v>209</v>
      </c>
      <c r="K1533" s="1">
        <v>999</v>
      </c>
      <c r="L1533" s="1" t="s">
        <v>21</v>
      </c>
      <c r="M1533" s="1" t="s">
        <v>519</v>
      </c>
      <c r="N1533" s="1">
        <v>307</v>
      </c>
      <c r="O1533" s="1" t="s">
        <v>23</v>
      </c>
      <c r="P1533" s="1" t="str">
        <f t="shared" si="23"/>
        <v>-</v>
      </c>
    </row>
    <row r="1534" spans="1:16" x14ac:dyDescent="0.25">
      <c r="A1534" s="3">
        <v>20184090637282</v>
      </c>
      <c r="B1534" s="2">
        <v>43278</v>
      </c>
      <c r="C1534" s="2">
        <v>43293</v>
      </c>
      <c r="D1534" s="3">
        <v>20186010205761</v>
      </c>
      <c r="E1534" s="2">
        <v>43285</v>
      </c>
      <c r="F1534" s="1" t="s">
        <v>61</v>
      </c>
      <c r="G1534" s="1" t="s">
        <v>2826</v>
      </c>
      <c r="H1534" s="1" t="s">
        <v>2827</v>
      </c>
      <c r="I1534" s="1" t="s">
        <v>19</v>
      </c>
      <c r="J1534" s="1" t="s">
        <v>48</v>
      </c>
      <c r="K1534" s="1">
        <v>601</v>
      </c>
      <c r="L1534" s="1" t="s">
        <v>2828</v>
      </c>
      <c r="M1534" s="1" t="s">
        <v>2730</v>
      </c>
      <c r="N1534" s="1">
        <v>601</v>
      </c>
      <c r="O1534" s="1"/>
      <c r="P1534" s="1">
        <f t="shared" si="23"/>
        <v>7</v>
      </c>
    </row>
    <row r="1535" spans="1:16" x14ac:dyDescent="0.25">
      <c r="A1535" s="3">
        <v>20184090637322</v>
      </c>
      <c r="B1535" s="2">
        <v>43278</v>
      </c>
      <c r="C1535" s="2">
        <v>43293</v>
      </c>
      <c r="D1535" s="3"/>
      <c r="E1535" s="1" t="s">
        <v>18</v>
      </c>
      <c r="F1535" s="1" t="s">
        <v>51</v>
      </c>
      <c r="G1535" s="1" t="s">
        <v>2829</v>
      </c>
      <c r="H1535" s="1" t="s">
        <v>2830</v>
      </c>
      <c r="I1535" s="1" t="s">
        <v>548</v>
      </c>
      <c r="J1535" s="1" t="s">
        <v>20</v>
      </c>
      <c r="K1535" s="1">
        <v>601</v>
      </c>
      <c r="L1535" s="1" t="s">
        <v>2831</v>
      </c>
      <c r="M1535" s="1" t="s">
        <v>2730</v>
      </c>
      <c r="N1535" s="1">
        <v>601</v>
      </c>
      <c r="O1535" s="1"/>
      <c r="P1535" s="1" t="str">
        <f t="shared" si="23"/>
        <v>-</v>
      </c>
    </row>
    <row r="1536" spans="1:16" x14ac:dyDescent="0.25">
      <c r="A1536" s="3">
        <v>20184090637342</v>
      </c>
      <c r="B1536" s="2">
        <v>43278</v>
      </c>
      <c r="C1536" s="2">
        <v>43300</v>
      </c>
      <c r="D1536" s="3">
        <v>20183000208441</v>
      </c>
      <c r="E1536" s="2">
        <v>43287</v>
      </c>
      <c r="F1536" s="1" t="s">
        <v>24</v>
      </c>
      <c r="G1536" s="1" t="s">
        <v>2832</v>
      </c>
      <c r="H1536" s="1" t="s">
        <v>2833</v>
      </c>
      <c r="I1536" s="1" t="s">
        <v>19</v>
      </c>
      <c r="J1536" s="1" t="s">
        <v>75</v>
      </c>
      <c r="K1536" s="1">
        <v>999</v>
      </c>
      <c r="L1536" s="1" t="s">
        <v>21</v>
      </c>
      <c r="M1536" s="1" t="s">
        <v>76</v>
      </c>
      <c r="N1536" s="1">
        <v>300</v>
      </c>
      <c r="O1536" s="1" t="s">
        <v>23</v>
      </c>
      <c r="P1536" s="1">
        <f t="shared" si="23"/>
        <v>9</v>
      </c>
    </row>
    <row r="1537" spans="1:16" x14ac:dyDescent="0.25">
      <c r="A1537" s="3">
        <v>20184090637372</v>
      </c>
      <c r="B1537" s="2">
        <v>43278</v>
      </c>
      <c r="C1537" s="2">
        <v>43293</v>
      </c>
      <c r="D1537" s="3"/>
      <c r="E1537" s="1" t="s">
        <v>18</v>
      </c>
      <c r="F1537" s="1" t="s">
        <v>51</v>
      </c>
      <c r="G1537" s="1" t="s">
        <v>2834</v>
      </c>
      <c r="H1537" s="1" t="s">
        <v>2835</v>
      </c>
      <c r="I1537" s="1" t="s">
        <v>548</v>
      </c>
      <c r="J1537" s="1" t="s">
        <v>415</v>
      </c>
      <c r="K1537" s="1">
        <v>200</v>
      </c>
      <c r="L1537" s="1" t="s">
        <v>2836</v>
      </c>
      <c r="M1537" s="1" t="s">
        <v>526</v>
      </c>
      <c r="N1537" s="1">
        <v>200</v>
      </c>
      <c r="O1537" s="1"/>
      <c r="P1537" s="1" t="str">
        <f t="shared" si="23"/>
        <v>-</v>
      </c>
    </row>
    <row r="1538" spans="1:16" x14ac:dyDescent="0.25">
      <c r="A1538" s="3">
        <v>20184090637592</v>
      </c>
      <c r="B1538" s="2">
        <v>43278</v>
      </c>
      <c r="C1538" s="2">
        <v>43300</v>
      </c>
      <c r="D1538" s="3">
        <v>20183060203991</v>
      </c>
      <c r="E1538" s="2">
        <v>43284</v>
      </c>
      <c r="F1538" s="1" t="s">
        <v>24</v>
      </c>
      <c r="G1538" s="1" t="s">
        <v>2837</v>
      </c>
      <c r="H1538" s="1" t="s">
        <v>2838</v>
      </c>
      <c r="I1538" s="1" t="s">
        <v>19</v>
      </c>
      <c r="J1538" s="1" t="s">
        <v>75</v>
      </c>
      <c r="K1538" s="1">
        <v>999</v>
      </c>
      <c r="L1538" s="1" t="s">
        <v>21</v>
      </c>
      <c r="M1538" s="1" t="s">
        <v>141</v>
      </c>
      <c r="N1538" s="1">
        <v>306</v>
      </c>
      <c r="O1538" s="1" t="s">
        <v>23</v>
      </c>
      <c r="P1538" s="1">
        <f t="shared" si="23"/>
        <v>6</v>
      </c>
    </row>
    <row r="1539" spans="1:16" x14ac:dyDescent="0.25">
      <c r="A1539" s="3">
        <v>20184090637742</v>
      </c>
      <c r="B1539" s="2">
        <v>43278</v>
      </c>
      <c r="C1539" s="2">
        <v>43293</v>
      </c>
      <c r="D1539" s="3">
        <v>20183070207011</v>
      </c>
      <c r="E1539" s="2">
        <v>43286</v>
      </c>
      <c r="F1539" s="1" t="s">
        <v>15</v>
      </c>
      <c r="G1539" s="1" t="s">
        <v>2839</v>
      </c>
      <c r="H1539" s="1" t="s">
        <v>2840</v>
      </c>
      <c r="I1539" s="1" t="s">
        <v>19</v>
      </c>
      <c r="J1539" s="1" t="s">
        <v>209</v>
      </c>
      <c r="K1539" s="1">
        <v>999</v>
      </c>
      <c r="L1539" s="1" t="s">
        <v>21</v>
      </c>
      <c r="M1539" s="1" t="s">
        <v>519</v>
      </c>
      <c r="N1539" s="1">
        <v>307</v>
      </c>
      <c r="O1539" s="1" t="s">
        <v>23</v>
      </c>
      <c r="P1539" s="1">
        <f t="shared" si="23"/>
        <v>8</v>
      </c>
    </row>
    <row r="1540" spans="1:16" x14ac:dyDescent="0.25">
      <c r="A1540" s="3">
        <v>20184090637882</v>
      </c>
      <c r="B1540" s="2">
        <v>43278</v>
      </c>
      <c r="C1540" s="2">
        <v>43300</v>
      </c>
      <c r="D1540" s="3">
        <v>20183060203981</v>
      </c>
      <c r="E1540" s="2">
        <v>43284</v>
      </c>
      <c r="F1540" s="1" t="s">
        <v>24</v>
      </c>
      <c r="G1540" s="1" t="s">
        <v>2841</v>
      </c>
      <c r="H1540" s="1" t="s">
        <v>2842</v>
      </c>
      <c r="I1540" s="1" t="s">
        <v>19</v>
      </c>
      <c r="J1540" s="1" t="s">
        <v>75</v>
      </c>
      <c r="K1540" s="1">
        <v>999</v>
      </c>
      <c r="L1540" s="1" t="s">
        <v>21</v>
      </c>
      <c r="M1540" s="1" t="s">
        <v>141</v>
      </c>
      <c r="N1540" s="1">
        <v>306</v>
      </c>
      <c r="O1540" s="1" t="s">
        <v>23</v>
      </c>
      <c r="P1540" s="1">
        <f t="shared" ref="P1540:P1587" si="24">IFERROR(E1540-B1540,"-")</f>
        <v>6</v>
      </c>
    </row>
    <row r="1541" spans="1:16" x14ac:dyDescent="0.25">
      <c r="A1541" s="3">
        <v>20184090638382</v>
      </c>
      <c r="B1541" s="2">
        <v>43278</v>
      </c>
      <c r="C1541" s="2">
        <v>43368</v>
      </c>
      <c r="D1541" s="3"/>
      <c r="E1541" s="1" t="s">
        <v>18</v>
      </c>
      <c r="F1541" s="1" t="s">
        <v>158</v>
      </c>
      <c r="G1541" s="1" t="s">
        <v>2843</v>
      </c>
      <c r="H1541" s="1" t="s">
        <v>2793</v>
      </c>
      <c r="I1541" s="1" t="s">
        <v>548</v>
      </c>
      <c r="J1541" s="1" t="s">
        <v>48</v>
      </c>
      <c r="K1541" s="1">
        <v>500</v>
      </c>
      <c r="L1541" s="1" t="s">
        <v>2844</v>
      </c>
      <c r="M1541" s="1" t="s">
        <v>778</v>
      </c>
      <c r="N1541" s="1">
        <v>500</v>
      </c>
      <c r="O1541" s="1"/>
      <c r="P1541" s="1" t="str">
        <f t="shared" si="24"/>
        <v>-</v>
      </c>
    </row>
    <row r="1542" spans="1:16" x14ac:dyDescent="0.25">
      <c r="A1542" s="3">
        <v>20184090638762</v>
      </c>
      <c r="B1542" s="2">
        <v>43278</v>
      </c>
      <c r="C1542" s="2">
        <v>43293</v>
      </c>
      <c r="D1542" s="3">
        <v>20182000212921</v>
      </c>
      <c r="E1542" s="2">
        <v>43291</v>
      </c>
      <c r="F1542" s="1" t="s">
        <v>61</v>
      </c>
      <c r="G1542" s="1" t="s">
        <v>44</v>
      </c>
      <c r="H1542" s="1" t="s">
        <v>2845</v>
      </c>
      <c r="I1542" s="1" t="s">
        <v>19</v>
      </c>
      <c r="J1542" s="1" t="s">
        <v>18</v>
      </c>
      <c r="K1542" s="1">
        <v>999</v>
      </c>
      <c r="L1542" s="1" t="s">
        <v>21</v>
      </c>
      <c r="M1542" s="1" t="s">
        <v>87</v>
      </c>
      <c r="N1542" s="1">
        <v>200</v>
      </c>
      <c r="O1542" s="1" t="s">
        <v>23</v>
      </c>
      <c r="P1542" s="1">
        <f t="shared" si="24"/>
        <v>13</v>
      </c>
    </row>
    <row r="1543" spans="1:16" x14ac:dyDescent="0.25">
      <c r="A1543" s="3">
        <v>20184090639762</v>
      </c>
      <c r="B1543" s="2">
        <v>43278</v>
      </c>
      <c r="C1543" s="2">
        <v>43300</v>
      </c>
      <c r="D1543" s="3">
        <v>20183040212841</v>
      </c>
      <c r="E1543" s="2">
        <v>43287</v>
      </c>
      <c r="F1543" s="1" t="s">
        <v>24</v>
      </c>
      <c r="G1543" s="1" t="s">
        <v>2846</v>
      </c>
      <c r="H1543" s="1" t="s">
        <v>81</v>
      </c>
      <c r="I1543" s="1" t="s">
        <v>19</v>
      </c>
      <c r="J1543" s="1" t="s">
        <v>20</v>
      </c>
      <c r="K1543" s="1">
        <v>500</v>
      </c>
      <c r="L1543" s="1" t="s">
        <v>2790</v>
      </c>
      <c r="M1543" s="1" t="s">
        <v>778</v>
      </c>
      <c r="N1543" s="1">
        <v>500</v>
      </c>
      <c r="O1543" s="1"/>
      <c r="P1543" s="1">
        <f t="shared" si="24"/>
        <v>9</v>
      </c>
    </row>
    <row r="1544" spans="1:16" x14ac:dyDescent="0.25">
      <c r="A1544" s="3">
        <v>20184090639852</v>
      </c>
      <c r="B1544" s="2">
        <v>43278</v>
      </c>
      <c r="C1544" s="2">
        <v>43293</v>
      </c>
      <c r="D1544" s="3"/>
      <c r="E1544" s="1" t="s">
        <v>18</v>
      </c>
      <c r="F1544" s="1" t="s">
        <v>15</v>
      </c>
      <c r="G1544" s="1" t="s">
        <v>2847</v>
      </c>
      <c r="H1544" s="1" t="s">
        <v>81</v>
      </c>
      <c r="I1544" s="1" t="s">
        <v>548</v>
      </c>
      <c r="J1544" s="1" t="s">
        <v>75</v>
      </c>
      <c r="K1544" s="1">
        <v>300</v>
      </c>
      <c r="L1544" s="1" t="s">
        <v>2848</v>
      </c>
      <c r="M1544" s="1" t="s">
        <v>1123</v>
      </c>
      <c r="N1544" s="1">
        <v>300</v>
      </c>
      <c r="O1544" s="1"/>
      <c r="P1544" s="1" t="str">
        <f t="shared" si="24"/>
        <v>-</v>
      </c>
    </row>
    <row r="1545" spans="1:16" x14ac:dyDescent="0.25">
      <c r="A1545" s="3">
        <v>20184090639872</v>
      </c>
      <c r="B1545" s="2">
        <v>43278</v>
      </c>
      <c r="C1545" s="2">
        <v>43300</v>
      </c>
      <c r="D1545" s="3"/>
      <c r="E1545" s="1" t="s">
        <v>18</v>
      </c>
      <c r="F1545" s="1" t="s">
        <v>24</v>
      </c>
      <c r="G1545" s="1" t="s">
        <v>2849</v>
      </c>
      <c r="H1545" s="1" t="s">
        <v>81</v>
      </c>
      <c r="I1545" s="1" t="s">
        <v>548</v>
      </c>
      <c r="J1545" s="1" t="s">
        <v>20</v>
      </c>
      <c r="K1545" s="1">
        <v>304</v>
      </c>
      <c r="L1545" s="1" t="s">
        <v>2850</v>
      </c>
      <c r="M1545" s="1" t="s">
        <v>829</v>
      </c>
      <c r="N1545" s="1">
        <v>304</v>
      </c>
      <c r="O1545" s="1"/>
      <c r="P1545" s="1" t="str">
        <f t="shared" si="24"/>
        <v>-</v>
      </c>
    </row>
    <row r="1546" spans="1:16" x14ac:dyDescent="0.25">
      <c r="A1546" s="3">
        <v>20184090640652</v>
      </c>
      <c r="B1546" s="2">
        <v>43279</v>
      </c>
      <c r="C1546" s="2">
        <v>43294</v>
      </c>
      <c r="D1546" s="3">
        <v>20183080204601</v>
      </c>
      <c r="E1546" s="2">
        <v>43284</v>
      </c>
      <c r="F1546" s="1" t="s">
        <v>285</v>
      </c>
      <c r="G1546" s="1" t="s">
        <v>2851</v>
      </c>
      <c r="H1546" s="1" t="s">
        <v>1600</v>
      </c>
      <c r="I1546" s="1" t="s">
        <v>19</v>
      </c>
      <c r="J1546" s="1" t="s">
        <v>20</v>
      </c>
      <c r="K1546" s="1">
        <v>999</v>
      </c>
      <c r="L1546" s="1" t="s">
        <v>21</v>
      </c>
      <c r="M1546" s="1" t="s">
        <v>2852</v>
      </c>
      <c r="N1546" s="1">
        <v>308</v>
      </c>
      <c r="O1546" s="1" t="s">
        <v>23</v>
      </c>
      <c r="P1546" s="1">
        <f t="shared" si="24"/>
        <v>5</v>
      </c>
    </row>
    <row r="1547" spans="1:16" x14ac:dyDescent="0.25">
      <c r="A1547" s="3">
        <v>20184090640672</v>
      </c>
      <c r="B1547" s="2">
        <v>43279</v>
      </c>
      <c r="C1547" s="2">
        <v>43304</v>
      </c>
      <c r="D1547" s="3"/>
      <c r="E1547" s="1" t="s">
        <v>18</v>
      </c>
      <c r="F1547" s="1" t="s">
        <v>24</v>
      </c>
      <c r="G1547" s="1" t="s">
        <v>2853</v>
      </c>
      <c r="H1547" s="1" t="s">
        <v>2854</v>
      </c>
      <c r="I1547" s="1" t="s">
        <v>548</v>
      </c>
      <c r="J1547" s="1" t="s">
        <v>20</v>
      </c>
      <c r="K1547" s="1">
        <v>500</v>
      </c>
      <c r="L1547" s="1" t="s">
        <v>2302</v>
      </c>
      <c r="M1547" s="1" t="s">
        <v>2303</v>
      </c>
      <c r="N1547" s="1">
        <v>500</v>
      </c>
      <c r="O1547" s="1"/>
      <c r="P1547" s="1" t="str">
        <f t="shared" si="24"/>
        <v>-</v>
      </c>
    </row>
    <row r="1548" spans="1:16" x14ac:dyDescent="0.25">
      <c r="A1548" s="3">
        <v>20184090640772</v>
      </c>
      <c r="B1548" s="2">
        <v>43279</v>
      </c>
      <c r="C1548" s="2">
        <v>43294</v>
      </c>
      <c r="D1548" s="3">
        <v>20183060209301</v>
      </c>
      <c r="E1548" s="2">
        <v>43287</v>
      </c>
      <c r="F1548" s="1" t="s">
        <v>285</v>
      </c>
      <c r="G1548" s="1" t="s">
        <v>2855</v>
      </c>
      <c r="H1548" s="1" t="s">
        <v>2856</v>
      </c>
      <c r="I1548" s="1" t="s">
        <v>19</v>
      </c>
      <c r="J1548" s="1" t="s">
        <v>20</v>
      </c>
      <c r="K1548" s="1">
        <v>306</v>
      </c>
      <c r="L1548" s="1" t="s">
        <v>2857</v>
      </c>
      <c r="M1548" s="1" t="s">
        <v>480</v>
      </c>
      <c r="N1548" s="1">
        <v>306</v>
      </c>
      <c r="O1548" s="1"/>
      <c r="P1548" s="1">
        <f t="shared" si="24"/>
        <v>8</v>
      </c>
    </row>
    <row r="1549" spans="1:16" x14ac:dyDescent="0.25">
      <c r="A1549" s="3">
        <v>20184090641062</v>
      </c>
      <c r="B1549" s="2">
        <v>43279</v>
      </c>
      <c r="C1549" s="2">
        <v>43285</v>
      </c>
      <c r="D1549" s="3">
        <v>20187010204071</v>
      </c>
      <c r="E1549" s="2">
        <v>43284</v>
      </c>
      <c r="F1549" s="1" t="s">
        <v>555</v>
      </c>
      <c r="G1549" s="1" t="s">
        <v>2858</v>
      </c>
      <c r="H1549" s="1" t="s">
        <v>2859</v>
      </c>
      <c r="I1549" s="1" t="s">
        <v>19</v>
      </c>
      <c r="J1549" s="1" t="s">
        <v>48</v>
      </c>
      <c r="K1549" s="1">
        <v>999</v>
      </c>
      <c r="L1549" s="1" t="s">
        <v>21</v>
      </c>
      <c r="M1549" s="1" t="s">
        <v>2860</v>
      </c>
      <c r="N1549" s="1">
        <v>701</v>
      </c>
      <c r="O1549" s="1" t="s">
        <v>23</v>
      </c>
      <c r="P1549" s="1">
        <f t="shared" si="24"/>
        <v>5</v>
      </c>
    </row>
    <row r="1550" spans="1:16" x14ac:dyDescent="0.25">
      <c r="A1550" s="3">
        <v>20184090641092</v>
      </c>
      <c r="B1550" s="2">
        <v>43279</v>
      </c>
      <c r="C1550" s="2">
        <v>43304</v>
      </c>
      <c r="D1550" s="3"/>
      <c r="E1550" s="1" t="s">
        <v>18</v>
      </c>
      <c r="F1550" s="1" t="s">
        <v>43</v>
      </c>
      <c r="G1550" s="1" t="s">
        <v>2861</v>
      </c>
      <c r="H1550" s="1" t="s">
        <v>2862</v>
      </c>
      <c r="I1550" s="1" t="s">
        <v>548</v>
      </c>
      <c r="J1550" s="1" t="s">
        <v>20</v>
      </c>
      <c r="K1550" s="1">
        <v>604</v>
      </c>
      <c r="L1550" s="1" t="s">
        <v>2794</v>
      </c>
      <c r="M1550" s="1" t="s">
        <v>1240</v>
      </c>
      <c r="N1550" s="1">
        <v>604</v>
      </c>
      <c r="O1550" s="1"/>
      <c r="P1550" s="1" t="str">
        <f t="shared" si="24"/>
        <v>-</v>
      </c>
    </row>
    <row r="1551" spans="1:16" x14ac:dyDescent="0.25">
      <c r="A1551" s="3">
        <v>20184090641122</v>
      </c>
      <c r="B1551" s="2">
        <v>43279</v>
      </c>
      <c r="C1551" s="2">
        <v>43304</v>
      </c>
      <c r="D1551" s="3"/>
      <c r="E1551" s="1" t="s">
        <v>18</v>
      </c>
      <c r="F1551" s="1" t="s">
        <v>24</v>
      </c>
      <c r="G1551" s="1" t="s">
        <v>2863</v>
      </c>
      <c r="H1551" s="1" t="s">
        <v>2864</v>
      </c>
      <c r="I1551" s="1" t="s">
        <v>548</v>
      </c>
      <c r="J1551" s="1" t="s">
        <v>127</v>
      </c>
      <c r="K1551" s="1">
        <v>606</v>
      </c>
      <c r="L1551" s="1" t="s">
        <v>2865</v>
      </c>
      <c r="M1551" s="1" t="s">
        <v>367</v>
      </c>
      <c r="N1551" s="1">
        <v>606</v>
      </c>
      <c r="O1551" s="1"/>
      <c r="P1551" s="1" t="str">
        <f t="shared" si="24"/>
        <v>-</v>
      </c>
    </row>
    <row r="1552" spans="1:16" x14ac:dyDescent="0.25">
      <c r="A1552" s="3">
        <v>20184090641292</v>
      </c>
      <c r="B1552" s="2">
        <v>43279</v>
      </c>
      <c r="C1552" s="2">
        <v>43294</v>
      </c>
      <c r="D1552" s="3">
        <v>20183040214991</v>
      </c>
      <c r="E1552" s="2">
        <v>43292</v>
      </c>
      <c r="F1552" s="1" t="s">
        <v>15</v>
      </c>
      <c r="G1552" s="1" t="s">
        <v>2866</v>
      </c>
      <c r="H1552" s="1" t="s">
        <v>17</v>
      </c>
      <c r="I1552" s="1" t="s">
        <v>19</v>
      </c>
      <c r="J1552" s="1" t="s">
        <v>20</v>
      </c>
      <c r="K1552" s="1">
        <v>304</v>
      </c>
      <c r="L1552" s="1" t="s">
        <v>2039</v>
      </c>
      <c r="M1552" s="1" t="s">
        <v>760</v>
      </c>
      <c r="N1552" s="1">
        <v>304</v>
      </c>
      <c r="O1552" s="1"/>
      <c r="P1552" s="1">
        <f t="shared" si="24"/>
        <v>13</v>
      </c>
    </row>
    <row r="1553" spans="1:16" x14ac:dyDescent="0.25">
      <c r="A1553" s="3">
        <v>20184090641572</v>
      </c>
      <c r="B1553" s="2">
        <v>43279</v>
      </c>
      <c r="C1553" s="2">
        <v>43294</v>
      </c>
      <c r="D1553" s="3">
        <v>20182000210461</v>
      </c>
      <c r="E1553" s="2">
        <v>43290</v>
      </c>
      <c r="F1553" s="1" t="s">
        <v>15</v>
      </c>
      <c r="G1553" s="1" t="s">
        <v>2867</v>
      </c>
      <c r="H1553" s="1" t="s">
        <v>2868</v>
      </c>
      <c r="I1553" s="1" t="s">
        <v>19</v>
      </c>
      <c r="J1553" s="1" t="s">
        <v>75</v>
      </c>
      <c r="K1553" s="1">
        <v>200</v>
      </c>
      <c r="L1553" s="1" t="s">
        <v>2869</v>
      </c>
      <c r="M1553" s="1" t="s">
        <v>2870</v>
      </c>
      <c r="N1553" s="1">
        <v>200</v>
      </c>
      <c r="O1553" s="1"/>
      <c r="P1553" s="1">
        <f t="shared" si="24"/>
        <v>11</v>
      </c>
    </row>
    <row r="1554" spans="1:16" x14ac:dyDescent="0.25">
      <c r="A1554" s="3">
        <v>20184090641762</v>
      </c>
      <c r="B1554" s="2">
        <v>43279</v>
      </c>
      <c r="C1554" s="2">
        <v>43304</v>
      </c>
      <c r="D1554" s="3"/>
      <c r="E1554" s="1" t="s">
        <v>18</v>
      </c>
      <c r="F1554" s="1" t="s">
        <v>24</v>
      </c>
      <c r="G1554" s="1" t="s">
        <v>2871</v>
      </c>
      <c r="H1554" s="1" t="s">
        <v>2542</v>
      </c>
      <c r="I1554" s="1" t="s">
        <v>548</v>
      </c>
      <c r="J1554" s="1" t="s">
        <v>20</v>
      </c>
      <c r="K1554" s="1">
        <v>604</v>
      </c>
      <c r="L1554" s="1" t="s">
        <v>2403</v>
      </c>
      <c r="M1554" s="1" t="s">
        <v>1240</v>
      </c>
      <c r="N1554" s="1">
        <v>604</v>
      </c>
      <c r="O1554" s="1"/>
      <c r="P1554" s="1" t="str">
        <f t="shared" si="24"/>
        <v>-</v>
      </c>
    </row>
    <row r="1555" spans="1:16" x14ac:dyDescent="0.25">
      <c r="A1555" s="3">
        <v>20184090641812</v>
      </c>
      <c r="B1555" s="2">
        <v>43279</v>
      </c>
      <c r="C1555" s="2">
        <v>43304</v>
      </c>
      <c r="D1555" s="3"/>
      <c r="E1555" s="1" t="s">
        <v>18</v>
      </c>
      <c r="F1555" s="1" t="s">
        <v>24</v>
      </c>
      <c r="G1555" s="1" t="s">
        <v>2872</v>
      </c>
      <c r="H1555" s="1" t="s">
        <v>2542</v>
      </c>
      <c r="I1555" s="1" t="s">
        <v>548</v>
      </c>
      <c r="J1555" s="1" t="s">
        <v>20</v>
      </c>
      <c r="K1555" s="1">
        <v>604</v>
      </c>
      <c r="L1555" s="1" t="s">
        <v>2403</v>
      </c>
      <c r="M1555" s="1" t="s">
        <v>1240</v>
      </c>
      <c r="N1555" s="1">
        <v>604</v>
      </c>
      <c r="O1555" s="1"/>
      <c r="P1555" s="1" t="str">
        <f t="shared" si="24"/>
        <v>-</v>
      </c>
    </row>
    <row r="1556" spans="1:16" x14ac:dyDescent="0.25">
      <c r="A1556" s="3">
        <v>20184090642572</v>
      </c>
      <c r="B1556" s="2">
        <v>43279</v>
      </c>
      <c r="C1556" s="2">
        <v>43304</v>
      </c>
      <c r="D1556" s="3">
        <v>20185000213811</v>
      </c>
      <c r="E1556" s="2">
        <v>43291</v>
      </c>
      <c r="F1556" s="1" t="s">
        <v>24</v>
      </c>
      <c r="G1556" s="1" t="s">
        <v>2873</v>
      </c>
      <c r="H1556" s="1" t="s">
        <v>2874</v>
      </c>
      <c r="I1556" s="1" t="s">
        <v>19</v>
      </c>
      <c r="J1556" s="1" t="s">
        <v>20</v>
      </c>
      <c r="K1556" s="1">
        <v>500</v>
      </c>
      <c r="L1556" s="1" t="s">
        <v>1173</v>
      </c>
      <c r="M1556" s="1" t="s">
        <v>778</v>
      </c>
      <c r="N1556" s="1">
        <v>500</v>
      </c>
      <c r="O1556" s="1"/>
      <c r="P1556" s="1">
        <f t="shared" si="24"/>
        <v>12</v>
      </c>
    </row>
    <row r="1557" spans="1:16" x14ac:dyDescent="0.25">
      <c r="A1557" s="3">
        <v>20184090642722</v>
      </c>
      <c r="B1557" s="2">
        <v>43279</v>
      </c>
      <c r="C1557" s="2">
        <v>43304</v>
      </c>
      <c r="D1557" s="3"/>
      <c r="E1557" s="1" t="s">
        <v>18</v>
      </c>
      <c r="F1557" s="1" t="s">
        <v>24</v>
      </c>
      <c r="G1557" s="1" t="s">
        <v>2875</v>
      </c>
      <c r="H1557" s="1" t="s">
        <v>412</v>
      </c>
      <c r="I1557" s="1" t="s">
        <v>548</v>
      </c>
      <c r="J1557" s="1" t="s">
        <v>20</v>
      </c>
      <c r="K1557" s="1">
        <v>306</v>
      </c>
      <c r="L1557" s="1" t="s">
        <v>2876</v>
      </c>
      <c r="M1557" s="1" t="s">
        <v>2877</v>
      </c>
      <c r="N1557" s="1">
        <v>306</v>
      </c>
      <c r="O1557" s="1"/>
      <c r="P1557" s="1" t="str">
        <f t="shared" si="24"/>
        <v>-</v>
      </c>
    </row>
    <row r="1558" spans="1:16" x14ac:dyDescent="0.25">
      <c r="A1558" s="3">
        <v>20184090643002</v>
      </c>
      <c r="B1558" s="2">
        <v>43279</v>
      </c>
      <c r="C1558" s="2">
        <v>43294</v>
      </c>
      <c r="D1558" s="3">
        <v>20185000211211</v>
      </c>
      <c r="E1558" s="2">
        <v>43290</v>
      </c>
      <c r="F1558" s="1" t="s">
        <v>61</v>
      </c>
      <c r="G1558" s="1" t="s">
        <v>44</v>
      </c>
      <c r="H1558" s="1" t="s">
        <v>2878</v>
      </c>
      <c r="I1558" s="1" t="s">
        <v>19</v>
      </c>
      <c r="J1558" s="1" t="s">
        <v>20</v>
      </c>
      <c r="K1558" s="1">
        <v>500</v>
      </c>
      <c r="L1558" s="1" t="s">
        <v>2610</v>
      </c>
      <c r="M1558" s="1" t="s">
        <v>2879</v>
      </c>
      <c r="N1558" s="1">
        <v>500</v>
      </c>
      <c r="O1558" s="1"/>
      <c r="P1558" s="1">
        <f t="shared" si="24"/>
        <v>11</v>
      </c>
    </row>
    <row r="1559" spans="1:16" x14ac:dyDescent="0.25">
      <c r="A1559" s="3">
        <v>20184090643232</v>
      </c>
      <c r="B1559" s="2">
        <v>43279</v>
      </c>
      <c r="C1559" s="2">
        <v>43304</v>
      </c>
      <c r="D1559" s="3"/>
      <c r="E1559" s="1" t="s">
        <v>18</v>
      </c>
      <c r="F1559" s="1" t="s">
        <v>24</v>
      </c>
      <c r="G1559" s="1" t="s">
        <v>2880</v>
      </c>
      <c r="H1559" s="1" t="s">
        <v>1460</v>
      </c>
      <c r="I1559" s="1" t="s">
        <v>548</v>
      </c>
      <c r="J1559" s="1" t="s">
        <v>75</v>
      </c>
      <c r="K1559" s="1">
        <v>300</v>
      </c>
      <c r="L1559" s="1" t="s">
        <v>2881</v>
      </c>
      <c r="M1559" s="1" t="s">
        <v>587</v>
      </c>
      <c r="N1559" s="1">
        <v>300</v>
      </c>
      <c r="O1559" s="1"/>
      <c r="P1559" s="1" t="str">
        <f t="shared" si="24"/>
        <v>-</v>
      </c>
    </row>
    <row r="1560" spans="1:16" x14ac:dyDescent="0.25">
      <c r="A1560" s="3">
        <v>20184090643362</v>
      </c>
      <c r="B1560" s="2">
        <v>43279</v>
      </c>
      <c r="C1560" s="2">
        <v>43304</v>
      </c>
      <c r="D1560" s="3"/>
      <c r="E1560" s="1" t="s">
        <v>18</v>
      </c>
      <c r="F1560" s="1" t="s">
        <v>43</v>
      </c>
      <c r="G1560" s="1" t="s">
        <v>44</v>
      </c>
      <c r="H1560" s="1" t="s">
        <v>2882</v>
      </c>
      <c r="I1560" s="1" t="s">
        <v>548</v>
      </c>
      <c r="J1560" s="1" t="s">
        <v>20</v>
      </c>
      <c r="K1560" s="1">
        <v>306</v>
      </c>
      <c r="L1560" s="1" t="s">
        <v>2678</v>
      </c>
      <c r="M1560" s="1" t="s">
        <v>2679</v>
      </c>
      <c r="N1560" s="1">
        <v>306</v>
      </c>
      <c r="O1560" s="1"/>
      <c r="P1560" s="1" t="str">
        <f t="shared" si="24"/>
        <v>-</v>
      </c>
    </row>
    <row r="1561" spans="1:16" x14ac:dyDescent="0.25">
      <c r="A1561" s="3">
        <v>20184090643942</v>
      </c>
      <c r="B1561" s="2">
        <v>43279</v>
      </c>
      <c r="C1561" s="2">
        <v>43294</v>
      </c>
      <c r="D1561" s="3"/>
      <c r="E1561" s="1" t="s">
        <v>18</v>
      </c>
      <c r="F1561" s="1" t="s">
        <v>15</v>
      </c>
      <c r="G1561" s="1" t="s">
        <v>2883</v>
      </c>
      <c r="H1561" s="1" t="s">
        <v>2884</v>
      </c>
      <c r="I1561" s="1" t="s">
        <v>548</v>
      </c>
      <c r="J1561" s="1" t="s">
        <v>48</v>
      </c>
      <c r="K1561" s="1">
        <v>701</v>
      </c>
      <c r="L1561" s="1" t="s">
        <v>2885</v>
      </c>
      <c r="M1561" s="1" t="s">
        <v>940</v>
      </c>
      <c r="N1561" s="1">
        <v>701</v>
      </c>
      <c r="O1561" s="1"/>
      <c r="P1561" s="1" t="str">
        <f t="shared" si="24"/>
        <v>-</v>
      </c>
    </row>
    <row r="1562" spans="1:16" x14ac:dyDescent="0.25">
      <c r="A1562" s="3">
        <v>20184090644272</v>
      </c>
      <c r="B1562" s="2">
        <v>43279</v>
      </c>
      <c r="C1562" s="2">
        <v>43304</v>
      </c>
      <c r="D1562" s="3"/>
      <c r="E1562" s="1" t="s">
        <v>18</v>
      </c>
      <c r="F1562" s="1" t="s">
        <v>67</v>
      </c>
      <c r="G1562" s="1" t="s">
        <v>2886</v>
      </c>
      <c r="H1562" s="1" t="s">
        <v>2646</v>
      </c>
      <c r="I1562" s="1" t="s">
        <v>548</v>
      </c>
      <c r="J1562" s="1" t="s">
        <v>20</v>
      </c>
      <c r="K1562" s="1">
        <v>306</v>
      </c>
      <c r="L1562" s="1" t="s">
        <v>2887</v>
      </c>
      <c r="M1562" s="1" t="s">
        <v>480</v>
      </c>
      <c r="N1562" s="1">
        <v>306</v>
      </c>
      <c r="O1562" s="1"/>
      <c r="P1562" s="1" t="str">
        <f t="shared" si="24"/>
        <v>-</v>
      </c>
    </row>
    <row r="1563" spans="1:16" x14ac:dyDescent="0.25">
      <c r="A1563" s="3">
        <v>20184090644702</v>
      </c>
      <c r="B1563" s="2">
        <v>43279</v>
      </c>
      <c r="C1563" s="2">
        <v>43304</v>
      </c>
      <c r="D1563" s="3">
        <v>20183050203851</v>
      </c>
      <c r="E1563" s="2">
        <v>43284</v>
      </c>
      <c r="F1563" s="1" t="s">
        <v>24</v>
      </c>
      <c r="G1563" s="1" t="s">
        <v>2888</v>
      </c>
      <c r="H1563" s="1" t="s">
        <v>2889</v>
      </c>
      <c r="I1563" s="1" t="s">
        <v>19</v>
      </c>
      <c r="J1563" s="1" t="s">
        <v>20</v>
      </c>
      <c r="K1563" s="1">
        <v>999</v>
      </c>
      <c r="L1563" s="1" t="s">
        <v>21</v>
      </c>
      <c r="M1563" s="1" t="s">
        <v>457</v>
      </c>
      <c r="N1563" s="1">
        <v>305</v>
      </c>
      <c r="O1563" s="1" t="s">
        <v>23</v>
      </c>
      <c r="P1563" s="1">
        <f t="shared" si="24"/>
        <v>5</v>
      </c>
    </row>
    <row r="1564" spans="1:16" x14ac:dyDescent="0.25">
      <c r="A1564" s="3">
        <v>20184090644882</v>
      </c>
      <c r="B1564" s="2">
        <v>43279</v>
      </c>
      <c r="C1564" s="2">
        <v>43304</v>
      </c>
      <c r="D1564" s="3"/>
      <c r="E1564" s="1" t="s">
        <v>18</v>
      </c>
      <c r="F1564" s="1" t="s">
        <v>24</v>
      </c>
      <c r="G1564" s="1" t="s">
        <v>2890</v>
      </c>
      <c r="H1564" s="1" t="s">
        <v>2891</v>
      </c>
      <c r="I1564" s="1" t="s">
        <v>548</v>
      </c>
      <c r="J1564" s="1" t="s">
        <v>20</v>
      </c>
      <c r="K1564" s="1">
        <v>306</v>
      </c>
      <c r="L1564" s="1" t="s">
        <v>2876</v>
      </c>
      <c r="M1564" s="1" t="s">
        <v>2877</v>
      </c>
      <c r="N1564" s="1">
        <v>306</v>
      </c>
      <c r="O1564" s="1"/>
      <c r="P1564" s="1" t="str">
        <f t="shared" si="24"/>
        <v>-</v>
      </c>
    </row>
    <row r="1565" spans="1:16" x14ac:dyDescent="0.25">
      <c r="A1565" s="3">
        <v>20184090645112</v>
      </c>
      <c r="B1565" s="2">
        <v>43279</v>
      </c>
      <c r="C1565" s="2">
        <v>43294</v>
      </c>
      <c r="D1565" s="3"/>
      <c r="E1565" s="1" t="s">
        <v>18</v>
      </c>
      <c r="F1565" s="1" t="s">
        <v>124</v>
      </c>
      <c r="G1565" s="1" t="s">
        <v>2892</v>
      </c>
      <c r="H1565" s="1" t="s">
        <v>2796</v>
      </c>
      <c r="I1565" s="1" t="s">
        <v>548</v>
      </c>
      <c r="J1565" s="1" t="s">
        <v>127</v>
      </c>
      <c r="K1565" s="1">
        <v>999</v>
      </c>
      <c r="L1565" s="1" t="s">
        <v>21</v>
      </c>
      <c r="M1565" s="1" t="s">
        <v>87</v>
      </c>
      <c r="N1565" s="1">
        <v>200</v>
      </c>
      <c r="O1565" s="1" t="s">
        <v>23</v>
      </c>
      <c r="P1565" s="1" t="str">
        <f t="shared" si="24"/>
        <v>-</v>
      </c>
    </row>
    <row r="1566" spans="1:16" x14ac:dyDescent="0.25">
      <c r="A1566" s="3">
        <v>20184090645192</v>
      </c>
      <c r="B1566" s="2">
        <v>43279</v>
      </c>
      <c r="C1566" s="2">
        <v>43294</v>
      </c>
      <c r="D1566" s="3"/>
      <c r="E1566" s="1" t="s">
        <v>18</v>
      </c>
      <c r="F1566" s="1" t="s">
        <v>61</v>
      </c>
      <c r="G1566" s="1" t="s">
        <v>2893</v>
      </c>
      <c r="H1566" s="1" t="s">
        <v>2894</v>
      </c>
      <c r="I1566" s="1" t="s">
        <v>548</v>
      </c>
      <c r="J1566" s="1" t="s">
        <v>20</v>
      </c>
      <c r="K1566" s="1">
        <v>200</v>
      </c>
      <c r="L1566" s="1" t="s">
        <v>2895</v>
      </c>
      <c r="M1566" s="1" t="s">
        <v>526</v>
      </c>
      <c r="N1566" s="1">
        <v>200</v>
      </c>
      <c r="O1566" s="1"/>
      <c r="P1566" s="1" t="str">
        <f t="shared" si="24"/>
        <v>-</v>
      </c>
    </row>
    <row r="1567" spans="1:16" x14ac:dyDescent="0.25">
      <c r="A1567" s="3">
        <v>20184090645202</v>
      </c>
      <c r="B1567" s="2">
        <v>43279</v>
      </c>
      <c r="C1567" s="2">
        <v>43304</v>
      </c>
      <c r="D1567" s="3"/>
      <c r="E1567" s="1" t="s">
        <v>18</v>
      </c>
      <c r="F1567" s="1" t="s">
        <v>24</v>
      </c>
      <c r="G1567" s="1" t="s">
        <v>2896</v>
      </c>
      <c r="H1567" s="1" t="s">
        <v>2897</v>
      </c>
      <c r="I1567" s="1" t="s">
        <v>548</v>
      </c>
      <c r="J1567" s="1" t="s">
        <v>75</v>
      </c>
      <c r="K1567" s="1">
        <v>300</v>
      </c>
      <c r="L1567" s="1" t="s">
        <v>2881</v>
      </c>
      <c r="M1567" s="1" t="s">
        <v>587</v>
      </c>
      <c r="N1567" s="1">
        <v>300</v>
      </c>
      <c r="O1567" s="1"/>
      <c r="P1567" s="1" t="str">
        <f t="shared" si="24"/>
        <v>-</v>
      </c>
    </row>
    <row r="1568" spans="1:16" x14ac:dyDescent="0.25">
      <c r="A1568" s="3">
        <v>20184090645692</v>
      </c>
      <c r="B1568" s="2">
        <v>43280</v>
      </c>
      <c r="C1568" s="2">
        <v>43305</v>
      </c>
      <c r="D1568" s="3">
        <v>20185000213721</v>
      </c>
      <c r="E1568" s="2">
        <v>43291</v>
      </c>
      <c r="F1568" s="1" t="s">
        <v>24</v>
      </c>
      <c r="G1568" s="1" t="s">
        <v>2898</v>
      </c>
      <c r="H1568" s="1" t="s">
        <v>2899</v>
      </c>
      <c r="I1568" s="1" t="s">
        <v>19</v>
      </c>
      <c r="J1568" s="1" t="s">
        <v>20</v>
      </c>
      <c r="K1568" s="1">
        <v>500</v>
      </c>
      <c r="L1568" s="1" t="s">
        <v>2610</v>
      </c>
      <c r="M1568" s="1" t="s">
        <v>2879</v>
      </c>
      <c r="N1568" s="1">
        <v>500</v>
      </c>
      <c r="O1568" s="1"/>
      <c r="P1568" s="1">
        <f t="shared" si="24"/>
        <v>11</v>
      </c>
    </row>
    <row r="1569" spans="1:16" x14ac:dyDescent="0.25">
      <c r="A1569" s="3">
        <v>20184090646562</v>
      </c>
      <c r="B1569" s="2">
        <v>43280</v>
      </c>
      <c r="C1569" s="2">
        <v>43305</v>
      </c>
      <c r="D1569" s="3"/>
      <c r="E1569" s="1" t="s">
        <v>18</v>
      </c>
      <c r="F1569" s="1" t="s">
        <v>67</v>
      </c>
      <c r="G1569" s="1" t="s">
        <v>2900</v>
      </c>
      <c r="H1569" s="1" t="s">
        <v>2901</v>
      </c>
      <c r="I1569" s="1" t="s">
        <v>548</v>
      </c>
      <c r="J1569" s="1" t="s">
        <v>20</v>
      </c>
      <c r="K1569" s="1">
        <v>500</v>
      </c>
      <c r="L1569" s="1" t="s">
        <v>2902</v>
      </c>
      <c r="M1569" s="1" t="s">
        <v>778</v>
      </c>
      <c r="N1569" s="1">
        <v>500</v>
      </c>
      <c r="O1569" s="1"/>
      <c r="P1569" s="1" t="str">
        <f t="shared" si="24"/>
        <v>-</v>
      </c>
    </row>
    <row r="1570" spans="1:16" x14ac:dyDescent="0.25">
      <c r="A1570" s="3">
        <v>20184090646732</v>
      </c>
      <c r="B1570" s="2">
        <v>43280</v>
      </c>
      <c r="C1570" s="2">
        <v>43305</v>
      </c>
      <c r="D1570" s="3"/>
      <c r="E1570" s="1" t="s">
        <v>18</v>
      </c>
      <c r="F1570" s="1" t="s">
        <v>24</v>
      </c>
      <c r="G1570" s="1" t="s">
        <v>2903</v>
      </c>
      <c r="H1570" s="1" t="s">
        <v>81</v>
      </c>
      <c r="I1570" s="1" t="s">
        <v>548</v>
      </c>
      <c r="J1570" s="1" t="s">
        <v>20</v>
      </c>
      <c r="K1570" s="1">
        <v>304</v>
      </c>
      <c r="L1570" s="1" t="s">
        <v>2039</v>
      </c>
      <c r="M1570" s="1" t="s">
        <v>760</v>
      </c>
      <c r="N1570" s="1">
        <v>304</v>
      </c>
      <c r="O1570" s="1"/>
      <c r="P1570" s="1" t="str">
        <f t="shared" si="24"/>
        <v>-</v>
      </c>
    </row>
    <row r="1571" spans="1:16" x14ac:dyDescent="0.25">
      <c r="A1571" s="3">
        <v>20184090646772</v>
      </c>
      <c r="B1571" s="2">
        <v>43280</v>
      </c>
      <c r="C1571" s="2">
        <v>43297</v>
      </c>
      <c r="D1571" s="3"/>
      <c r="E1571" s="1" t="s">
        <v>18</v>
      </c>
      <c r="F1571" s="1" t="s">
        <v>15</v>
      </c>
      <c r="G1571" s="1" t="s">
        <v>2904</v>
      </c>
      <c r="H1571" s="1" t="s">
        <v>2905</v>
      </c>
      <c r="I1571" s="1" t="s">
        <v>548</v>
      </c>
      <c r="J1571" s="1" t="s">
        <v>20</v>
      </c>
      <c r="K1571" s="1">
        <v>701</v>
      </c>
      <c r="L1571" s="1" t="s">
        <v>2906</v>
      </c>
      <c r="M1571" s="1" t="s">
        <v>940</v>
      </c>
      <c r="N1571" s="1">
        <v>701</v>
      </c>
      <c r="O1571" s="1"/>
      <c r="P1571" s="1" t="str">
        <f t="shared" si="24"/>
        <v>-</v>
      </c>
    </row>
    <row r="1572" spans="1:16" x14ac:dyDescent="0.25">
      <c r="A1572" s="3">
        <v>20184090646792</v>
      </c>
      <c r="B1572" s="2">
        <v>43280</v>
      </c>
      <c r="C1572" s="2">
        <v>43297</v>
      </c>
      <c r="D1572" s="3"/>
      <c r="E1572" s="1" t="s">
        <v>18</v>
      </c>
      <c r="F1572" s="1" t="s">
        <v>15</v>
      </c>
      <c r="G1572" s="1" t="s">
        <v>2907</v>
      </c>
      <c r="H1572" s="1" t="s">
        <v>2905</v>
      </c>
      <c r="I1572" s="1" t="s">
        <v>548</v>
      </c>
      <c r="J1572" s="1" t="s">
        <v>20</v>
      </c>
      <c r="K1572" s="1">
        <v>701</v>
      </c>
      <c r="L1572" s="1" t="s">
        <v>2906</v>
      </c>
      <c r="M1572" s="1" t="s">
        <v>940</v>
      </c>
      <c r="N1572" s="1">
        <v>701</v>
      </c>
      <c r="O1572" s="1"/>
      <c r="P1572" s="1" t="str">
        <f t="shared" si="24"/>
        <v>-</v>
      </c>
    </row>
    <row r="1573" spans="1:16" x14ac:dyDescent="0.25">
      <c r="A1573" s="3">
        <v>20184090646892</v>
      </c>
      <c r="B1573" s="2">
        <v>43280</v>
      </c>
      <c r="C1573" s="2">
        <v>43327</v>
      </c>
      <c r="D1573" s="3"/>
      <c r="E1573" s="1" t="s">
        <v>18</v>
      </c>
      <c r="F1573" s="1" t="s">
        <v>171</v>
      </c>
      <c r="G1573" s="1" t="s">
        <v>2908</v>
      </c>
      <c r="H1573" s="1" t="s">
        <v>81</v>
      </c>
      <c r="I1573" s="1" t="s">
        <v>548</v>
      </c>
      <c r="J1573" s="1" t="s">
        <v>48</v>
      </c>
      <c r="K1573" s="1">
        <v>500</v>
      </c>
      <c r="L1573" s="1" t="s">
        <v>2909</v>
      </c>
      <c r="M1573" s="1" t="s">
        <v>2910</v>
      </c>
      <c r="N1573" s="1">
        <v>500</v>
      </c>
      <c r="O1573" s="1"/>
      <c r="P1573" s="1" t="str">
        <f t="shared" si="24"/>
        <v>-</v>
      </c>
    </row>
    <row r="1574" spans="1:16" x14ac:dyDescent="0.25">
      <c r="A1574" s="3">
        <v>20184090647092</v>
      </c>
      <c r="B1574" s="2">
        <v>43280</v>
      </c>
      <c r="C1574" s="2">
        <v>43305</v>
      </c>
      <c r="D1574" s="3">
        <v>20185000213951</v>
      </c>
      <c r="E1574" s="2">
        <v>43291</v>
      </c>
      <c r="F1574" s="1" t="s">
        <v>24</v>
      </c>
      <c r="G1574" s="1" t="s">
        <v>2911</v>
      </c>
      <c r="H1574" s="1" t="s">
        <v>2912</v>
      </c>
      <c r="I1574" s="1" t="s">
        <v>19</v>
      </c>
      <c r="J1574" s="1" t="s">
        <v>20</v>
      </c>
      <c r="K1574" s="1">
        <v>999</v>
      </c>
      <c r="L1574" s="1" t="s">
        <v>21</v>
      </c>
      <c r="M1574" s="1" t="s">
        <v>22</v>
      </c>
      <c r="N1574" s="1">
        <v>500</v>
      </c>
      <c r="O1574" s="1" t="s">
        <v>23</v>
      </c>
      <c r="P1574" s="1">
        <f t="shared" si="24"/>
        <v>11</v>
      </c>
    </row>
    <row r="1575" spans="1:16" x14ac:dyDescent="0.25">
      <c r="A1575" s="3">
        <v>20184090647432</v>
      </c>
      <c r="B1575" s="2">
        <v>43280</v>
      </c>
      <c r="C1575" s="2">
        <v>43305</v>
      </c>
      <c r="D1575" s="3">
        <v>20186060212231</v>
      </c>
      <c r="E1575" s="2">
        <v>43290</v>
      </c>
      <c r="F1575" s="1" t="s">
        <v>24</v>
      </c>
      <c r="G1575" s="1" t="s">
        <v>2913</v>
      </c>
      <c r="H1575" s="1" t="s">
        <v>2914</v>
      </c>
      <c r="I1575" s="1" t="s">
        <v>19</v>
      </c>
      <c r="J1575" s="1" t="s">
        <v>20</v>
      </c>
      <c r="K1575" s="1">
        <v>606</v>
      </c>
      <c r="L1575" s="1" t="s">
        <v>903</v>
      </c>
      <c r="M1575" s="1" t="s">
        <v>367</v>
      </c>
      <c r="N1575" s="1">
        <v>606</v>
      </c>
      <c r="O1575" s="1"/>
      <c r="P1575" s="1">
        <f t="shared" si="24"/>
        <v>10</v>
      </c>
    </row>
    <row r="1576" spans="1:16" x14ac:dyDescent="0.25">
      <c r="A1576" s="3">
        <v>20184090647482</v>
      </c>
      <c r="B1576" s="2">
        <v>43280</v>
      </c>
      <c r="C1576" s="2">
        <v>43297</v>
      </c>
      <c r="D1576" s="3"/>
      <c r="E1576" s="1" t="s">
        <v>18</v>
      </c>
      <c r="F1576" s="1" t="s">
        <v>15</v>
      </c>
      <c r="G1576" s="1" t="s">
        <v>2915</v>
      </c>
      <c r="H1576" s="1" t="s">
        <v>398</v>
      </c>
      <c r="I1576" s="1" t="s">
        <v>548</v>
      </c>
      <c r="J1576" s="1" t="s">
        <v>48</v>
      </c>
      <c r="K1576" s="1">
        <v>401</v>
      </c>
      <c r="L1576" s="1" t="s">
        <v>2916</v>
      </c>
      <c r="M1576" s="1" t="s">
        <v>722</v>
      </c>
      <c r="N1576" s="1">
        <v>401</v>
      </c>
      <c r="O1576" s="1"/>
      <c r="P1576" s="1" t="str">
        <f t="shared" si="24"/>
        <v>-</v>
      </c>
    </row>
    <row r="1577" spans="1:16" x14ac:dyDescent="0.25">
      <c r="A1577" s="3">
        <v>20184090647542</v>
      </c>
      <c r="B1577" s="2">
        <v>43280</v>
      </c>
      <c r="C1577" s="2">
        <v>43305</v>
      </c>
      <c r="D1577" s="3"/>
      <c r="E1577" s="1" t="s">
        <v>18</v>
      </c>
      <c r="F1577" s="1" t="s">
        <v>24</v>
      </c>
      <c r="G1577" s="1" t="s">
        <v>2917</v>
      </c>
      <c r="H1577" s="1" t="s">
        <v>2918</v>
      </c>
      <c r="I1577" s="1" t="s">
        <v>548</v>
      </c>
      <c r="J1577" s="1" t="s">
        <v>48</v>
      </c>
      <c r="K1577" s="1">
        <v>606</v>
      </c>
      <c r="L1577" s="1" t="s">
        <v>2590</v>
      </c>
      <c r="M1577" s="1" t="s">
        <v>367</v>
      </c>
      <c r="N1577" s="1">
        <v>606</v>
      </c>
      <c r="O1577" s="1"/>
      <c r="P1577" s="1" t="str">
        <f t="shared" si="24"/>
        <v>-</v>
      </c>
    </row>
    <row r="1578" spans="1:16" x14ac:dyDescent="0.25">
      <c r="A1578" s="3">
        <v>20184090647762</v>
      </c>
      <c r="B1578" s="2">
        <v>43280</v>
      </c>
      <c r="C1578" s="2">
        <v>43297</v>
      </c>
      <c r="D1578" s="3">
        <v>20183040212901</v>
      </c>
      <c r="E1578" s="2">
        <v>43291</v>
      </c>
      <c r="F1578" s="1" t="s">
        <v>51</v>
      </c>
      <c r="G1578" s="1" t="s">
        <v>2919</v>
      </c>
      <c r="H1578" s="1" t="s">
        <v>2920</v>
      </c>
      <c r="I1578" s="1" t="s">
        <v>19</v>
      </c>
      <c r="J1578" s="1" t="s">
        <v>20</v>
      </c>
      <c r="K1578" s="1">
        <v>304</v>
      </c>
      <c r="L1578" s="1" t="s">
        <v>2921</v>
      </c>
      <c r="M1578" s="1" t="s">
        <v>829</v>
      </c>
      <c r="N1578" s="1">
        <v>304</v>
      </c>
      <c r="O1578" s="1"/>
      <c r="P1578" s="1">
        <f t="shared" si="24"/>
        <v>11</v>
      </c>
    </row>
    <row r="1579" spans="1:16" x14ac:dyDescent="0.25">
      <c r="A1579" s="3">
        <v>20184090647782</v>
      </c>
      <c r="B1579" s="2">
        <v>43280</v>
      </c>
      <c r="C1579" s="2">
        <v>43297</v>
      </c>
      <c r="D1579" s="3"/>
      <c r="E1579" s="1" t="s">
        <v>18</v>
      </c>
      <c r="F1579" s="1" t="s">
        <v>51</v>
      </c>
      <c r="G1579" s="1" t="s">
        <v>2922</v>
      </c>
      <c r="H1579" s="1" t="s">
        <v>2920</v>
      </c>
      <c r="I1579" s="1" t="s">
        <v>548</v>
      </c>
      <c r="J1579" s="1" t="s">
        <v>20</v>
      </c>
      <c r="K1579" s="1">
        <v>304</v>
      </c>
      <c r="L1579" s="1" t="s">
        <v>2921</v>
      </c>
      <c r="M1579" s="1" t="s">
        <v>829</v>
      </c>
      <c r="N1579" s="1">
        <v>304</v>
      </c>
      <c r="O1579" s="1"/>
      <c r="P1579" s="1" t="str">
        <f t="shared" si="24"/>
        <v>-</v>
      </c>
    </row>
    <row r="1580" spans="1:16" x14ac:dyDescent="0.25">
      <c r="A1580" s="3">
        <v>20184090647802</v>
      </c>
      <c r="B1580" s="2">
        <v>43280</v>
      </c>
      <c r="C1580" s="2">
        <v>43305</v>
      </c>
      <c r="D1580" s="3"/>
      <c r="E1580" s="1" t="s">
        <v>18</v>
      </c>
      <c r="F1580" s="1" t="s">
        <v>24</v>
      </c>
      <c r="G1580" s="1" t="s">
        <v>2923</v>
      </c>
      <c r="H1580" s="1" t="s">
        <v>2920</v>
      </c>
      <c r="I1580" s="1" t="s">
        <v>548</v>
      </c>
      <c r="J1580" s="1" t="s">
        <v>20</v>
      </c>
      <c r="K1580" s="1">
        <v>304</v>
      </c>
      <c r="L1580" s="1" t="s">
        <v>2921</v>
      </c>
      <c r="M1580" s="1" t="s">
        <v>829</v>
      </c>
      <c r="N1580" s="1">
        <v>304</v>
      </c>
      <c r="O1580" s="1"/>
      <c r="P1580" s="1" t="str">
        <f t="shared" si="24"/>
        <v>-</v>
      </c>
    </row>
    <row r="1581" spans="1:16" x14ac:dyDescent="0.25">
      <c r="A1581" s="3">
        <v>20184090647942</v>
      </c>
      <c r="B1581" s="2">
        <v>43280</v>
      </c>
      <c r="C1581" s="2">
        <v>43297</v>
      </c>
      <c r="D1581" s="3">
        <v>20185000213791</v>
      </c>
      <c r="E1581" s="2">
        <v>43291</v>
      </c>
      <c r="F1581" s="1" t="s">
        <v>51</v>
      </c>
      <c r="G1581" s="1" t="s">
        <v>2924</v>
      </c>
      <c r="H1581" s="1" t="s">
        <v>2925</v>
      </c>
      <c r="I1581" s="1" t="s">
        <v>19</v>
      </c>
      <c r="J1581" s="1" t="s">
        <v>75</v>
      </c>
      <c r="K1581" s="1">
        <v>500</v>
      </c>
      <c r="L1581" s="1" t="s">
        <v>2610</v>
      </c>
      <c r="M1581" s="1" t="s">
        <v>2879</v>
      </c>
      <c r="N1581" s="1">
        <v>500</v>
      </c>
      <c r="O1581" s="1"/>
      <c r="P1581" s="1">
        <f t="shared" si="24"/>
        <v>11</v>
      </c>
    </row>
    <row r="1582" spans="1:16" x14ac:dyDescent="0.25">
      <c r="A1582" s="3">
        <v>20184090647982</v>
      </c>
      <c r="B1582" s="2">
        <v>43280</v>
      </c>
      <c r="C1582" s="2">
        <v>43370</v>
      </c>
      <c r="D1582" s="3"/>
      <c r="E1582" s="1" t="s">
        <v>18</v>
      </c>
      <c r="F1582" s="1" t="s">
        <v>158</v>
      </c>
      <c r="G1582" s="1" t="s">
        <v>2926</v>
      </c>
      <c r="H1582" s="1" t="s">
        <v>69</v>
      </c>
      <c r="I1582" s="1" t="s">
        <v>548</v>
      </c>
      <c r="J1582" s="1" t="s">
        <v>48</v>
      </c>
      <c r="K1582" s="1">
        <v>606</v>
      </c>
      <c r="L1582" s="1" t="s">
        <v>903</v>
      </c>
      <c r="M1582" s="1" t="s">
        <v>367</v>
      </c>
      <c r="N1582" s="1">
        <v>606</v>
      </c>
      <c r="O1582" s="1"/>
      <c r="P1582" s="1" t="str">
        <f t="shared" si="24"/>
        <v>-</v>
      </c>
    </row>
    <row r="1583" spans="1:16" x14ac:dyDescent="0.25">
      <c r="A1583" s="3">
        <v>20184090648322</v>
      </c>
      <c r="B1583" s="2">
        <v>43280</v>
      </c>
      <c r="C1583" s="2">
        <v>43305</v>
      </c>
      <c r="D1583" s="3"/>
      <c r="E1583" s="1" t="s">
        <v>18</v>
      </c>
      <c r="F1583" s="1" t="s">
        <v>24</v>
      </c>
      <c r="G1583" s="1" t="s">
        <v>2927</v>
      </c>
      <c r="H1583" s="1" t="s">
        <v>1051</v>
      </c>
      <c r="I1583" s="1" t="s">
        <v>548</v>
      </c>
      <c r="J1583" s="1" t="s">
        <v>281</v>
      </c>
      <c r="K1583" s="1">
        <v>310</v>
      </c>
      <c r="L1583" s="1" t="s">
        <v>2928</v>
      </c>
      <c r="M1583" s="1" t="s">
        <v>2531</v>
      </c>
      <c r="N1583" s="1">
        <v>310</v>
      </c>
      <c r="O1583" s="1"/>
      <c r="P1583" s="1" t="str">
        <f t="shared" si="24"/>
        <v>-</v>
      </c>
    </row>
    <row r="1584" spans="1:16" x14ac:dyDescent="0.25">
      <c r="A1584" s="3">
        <v>20184090648892</v>
      </c>
      <c r="B1584" s="2">
        <v>43280</v>
      </c>
      <c r="C1584" s="2">
        <v>43305</v>
      </c>
      <c r="D1584" s="3">
        <v>20183000209181</v>
      </c>
      <c r="E1584" s="2">
        <v>43287</v>
      </c>
      <c r="F1584" s="1" t="s">
        <v>24</v>
      </c>
      <c r="G1584" s="1" t="s">
        <v>2929</v>
      </c>
      <c r="H1584" s="1" t="s">
        <v>2930</v>
      </c>
      <c r="I1584" s="1" t="s">
        <v>19</v>
      </c>
      <c r="J1584" s="1" t="s">
        <v>48</v>
      </c>
      <c r="K1584" s="1">
        <v>999</v>
      </c>
      <c r="L1584" s="1" t="s">
        <v>21</v>
      </c>
      <c r="M1584" s="1" t="s">
        <v>491</v>
      </c>
      <c r="N1584" s="1">
        <v>300</v>
      </c>
      <c r="O1584" s="1" t="s">
        <v>23</v>
      </c>
      <c r="P1584" s="1">
        <f t="shared" si="24"/>
        <v>7</v>
      </c>
    </row>
    <row r="1585" spans="1:16" x14ac:dyDescent="0.25">
      <c r="A1585" s="3">
        <v>20184090650752</v>
      </c>
      <c r="B1585" s="2">
        <v>43280</v>
      </c>
      <c r="C1585" s="2">
        <v>43297</v>
      </c>
      <c r="D1585" s="3"/>
      <c r="E1585" s="1" t="s">
        <v>18</v>
      </c>
      <c r="F1585" s="1" t="s">
        <v>51</v>
      </c>
      <c r="G1585" s="1" t="s">
        <v>2931</v>
      </c>
      <c r="H1585" s="1" t="s">
        <v>2932</v>
      </c>
      <c r="I1585" s="1" t="s">
        <v>548</v>
      </c>
      <c r="J1585" s="1" t="s">
        <v>20</v>
      </c>
      <c r="K1585" s="1">
        <v>605</v>
      </c>
      <c r="L1585" s="1" t="s">
        <v>2933</v>
      </c>
      <c r="M1585" s="1" t="s">
        <v>2492</v>
      </c>
      <c r="N1585" s="1">
        <v>605</v>
      </c>
      <c r="O1585" s="1"/>
      <c r="P1585" s="1" t="str">
        <f t="shared" si="24"/>
        <v>-</v>
      </c>
    </row>
    <row r="1586" spans="1:16" x14ac:dyDescent="0.25">
      <c r="A1586" s="3">
        <v>20184090651032</v>
      </c>
      <c r="B1586" s="2">
        <v>43280</v>
      </c>
      <c r="C1586" s="2">
        <v>43305</v>
      </c>
      <c r="D1586" s="3">
        <v>20183050209821</v>
      </c>
      <c r="E1586" s="2">
        <v>43287</v>
      </c>
      <c r="F1586" s="1" t="s">
        <v>43</v>
      </c>
      <c r="G1586" s="1" t="s">
        <v>44</v>
      </c>
      <c r="H1586" s="1" t="s">
        <v>2934</v>
      </c>
      <c r="I1586" s="1" t="s">
        <v>19</v>
      </c>
      <c r="J1586" s="1" t="s">
        <v>20</v>
      </c>
      <c r="K1586" s="1">
        <v>305</v>
      </c>
      <c r="L1586" s="1" t="s">
        <v>2935</v>
      </c>
      <c r="M1586" s="1" t="s">
        <v>2242</v>
      </c>
      <c r="N1586" s="1">
        <v>305</v>
      </c>
      <c r="O1586" s="1"/>
      <c r="P1586" s="1">
        <f t="shared" si="24"/>
        <v>7</v>
      </c>
    </row>
    <row r="1587" spans="1:16" x14ac:dyDescent="0.25">
      <c r="A1587" s="3">
        <v>20184090651052</v>
      </c>
      <c r="B1587" s="2">
        <v>43280</v>
      </c>
      <c r="C1587" s="2">
        <v>43305</v>
      </c>
      <c r="D1587" s="3"/>
      <c r="E1587" s="1" t="s">
        <v>18</v>
      </c>
      <c r="F1587" s="1" t="s">
        <v>43</v>
      </c>
      <c r="G1587" s="1" t="s">
        <v>44</v>
      </c>
      <c r="H1587" s="1" t="s">
        <v>2936</v>
      </c>
      <c r="I1587" s="1" t="s">
        <v>548</v>
      </c>
      <c r="J1587" s="1" t="s">
        <v>2937</v>
      </c>
      <c r="K1587" s="1">
        <v>300</v>
      </c>
      <c r="L1587" s="1" t="s">
        <v>2938</v>
      </c>
      <c r="M1587" s="1" t="s">
        <v>2939</v>
      </c>
      <c r="N1587" s="1">
        <v>300</v>
      </c>
      <c r="O1587" s="1"/>
      <c r="P1587" s="1" t="str">
        <f t="shared" si="24"/>
        <v>-</v>
      </c>
    </row>
    <row r="1592" spans="1:16" x14ac:dyDescent="0.25">
      <c r="E1592" s="6" t="s">
        <v>2943</v>
      </c>
      <c r="F1592" s="7" t="s">
        <v>2945</v>
      </c>
      <c r="G1592" s="8" t="s">
        <v>2946</v>
      </c>
    </row>
    <row r="1593" spans="1:16" x14ac:dyDescent="0.25">
      <c r="E1593" s="9" t="s">
        <v>19</v>
      </c>
      <c r="F1593" s="9">
        <v>1174</v>
      </c>
      <c r="G1593" s="10">
        <f>+F1593/F1597</f>
        <v>0.74022698612862547</v>
      </c>
    </row>
    <row r="1594" spans="1:16" x14ac:dyDescent="0.25">
      <c r="E1594" s="11" t="s">
        <v>548</v>
      </c>
      <c r="F1594" s="11">
        <v>90</v>
      </c>
      <c r="G1594" s="12">
        <f>+F1594/F1597</f>
        <v>5.6746532156368219E-2</v>
      </c>
    </row>
    <row r="1595" spans="1:16" ht="30" x14ac:dyDescent="0.25">
      <c r="E1595" s="13" t="s">
        <v>2947</v>
      </c>
      <c r="F1595" s="14">
        <v>175</v>
      </c>
      <c r="G1595" s="15">
        <f>+F1595/F1597</f>
        <v>0.11034047919293821</v>
      </c>
    </row>
    <row r="1596" spans="1:16" ht="30" x14ac:dyDescent="0.25">
      <c r="E1596" s="16" t="s">
        <v>2948</v>
      </c>
      <c r="F1596" s="17">
        <v>147</v>
      </c>
      <c r="G1596" s="18">
        <f>+F1596/F1597</f>
        <v>9.2686002522068101E-2</v>
      </c>
    </row>
    <row r="1597" spans="1:16" x14ac:dyDescent="0.25">
      <c r="E1597" s="6" t="s">
        <v>2945</v>
      </c>
      <c r="F1597" s="6">
        <f>SUBTOTAL(9,F1593:F1596)</f>
        <v>1586</v>
      </c>
      <c r="G1597" s="6">
        <v>100</v>
      </c>
    </row>
  </sheetData>
  <autoFilter ref="A2:P1587"/>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topLeftCell="A136" workbookViewId="0">
      <selection activeCell="E161" sqref="E161"/>
    </sheetView>
  </sheetViews>
  <sheetFormatPr baseColWidth="10" defaultRowHeight="15" x14ac:dyDescent="0.25"/>
  <cols>
    <col min="1" max="1" width="15" customWidth="1"/>
    <col min="3" max="3" width="17.85546875" customWidth="1"/>
    <col min="5" max="5" width="11.42578125" customWidth="1"/>
    <col min="6" max="6" width="26.140625" customWidth="1"/>
    <col min="9" max="9" width="14" customWidth="1"/>
    <col min="15" max="15" width="14" customWidth="1"/>
    <col min="16" max="16" width="27.5703125" customWidth="1"/>
  </cols>
  <sheetData>
    <row r="1" spans="1:16" ht="23.25" x14ac:dyDescent="0.35">
      <c r="A1" s="19" t="s">
        <v>2973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6" t="s">
        <v>2974</v>
      </c>
    </row>
    <row r="3" spans="1:16" x14ac:dyDescent="0.25">
      <c r="A3" s="3">
        <v>20184090314472</v>
      </c>
      <c r="B3" s="2">
        <v>43192</v>
      </c>
      <c r="C3" s="2">
        <v>43213</v>
      </c>
      <c r="D3" s="3"/>
      <c r="E3" s="1" t="s">
        <v>18</v>
      </c>
      <c r="F3" s="1" t="s">
        <v>24</v>
      </c>
      <c r="G3" s="1" t="s">
        <v>25</v>
      </c>
      <c r="H3" s="1" t="s">
        <v>17</v>
      </c>
      <c r="I3" s="1" t="s">
        <v>26</v>
      </c>
      <c r="J3" s="1" t="s">
        <v>20</v>
      </c>
      <c r="K3" s="1">
        <v>999</v>
      </c>
      <c r="L3" s="1" t="s">
        <v>21</v>
      </c>
      <c r="M3" s="1" t="s">
        <v>27</v>
      </c>
      <c r="N3" s="1">
        <v>606</v>
      </c>
      <c r="O3" s="1" t="s">
        <v>23</v>
      </c>
      <c r="P3" s="40" t="s">
        <v>2981</v>
      </c>
    </row>
    <row r="4" spans="1:16" x14ac:dyDescent="0.25">
      <c r="A4" s="3">
        <v>20184090318782</v>
      </c>
      <c r="B4" s="2">
        <v>43192</v>
      </c>
      <c r="C4" s="2">
        <v>43213</v>
      </c>
      <c r="D4" s="3"/>
      <c r="E4" s="1" t="s">
        <v>18</v>
      </c>
      <c r="F4" s="1" t="s">
        <v>43</v>
      </c>
      <c r="G4" s="1" t="s">
        <v>53</v>
      </c>
      <c r="H4" s="1" t="s">
        <v>54</v>
      </c>
      <c r="I4" s="1" t="s">
        <v>26</v>
      </c>
      <c r="J4" s="1" t="s">
        <v>48</v>
      </c>
      <c r="K4" s="1">
        <v>999</v>
      </c>
      <c r="L4" s="1" t="s">
        <v>21</v>
      </c>
      <c r="M4" s="1" t="s">
        <v>55</v>
      </c>
      <c r="N4" s="1">
        <v>500</v>
      </c>
      <c r="O4" s="1" t="s">
        <v>23</v>
      </c>
      <c r="P4" s="40" t="s">
        <v>2981</v>
      </c>
    </row>
    <row r="5" spans="1:16" x14ac:dyDescent="0.25">
      <c r="A5" s="3">
        <v>20184090318922</v>
      </c>
      <c r="B5" s="2">
        <v>43192</v>
      </c>
      <c r="C5" s="2">
        <v>43206</v>
      </c>
      <c r="D5" s="3"/>
      <c r="E5" s="1" t="s">
        <v>18</v>
      </c>
      <c r="F5" s="1" t="s">
        <v>15</v>
      </c>
      <c r="G5" s="1" t="s">
        <v>59</v>
      </c>
      <c r="H5" s="1" t="s">
        <v>17</v>
      </c>
      <c r="I5" s="1" t="s">
        <v>26</v>
      </c>
      <c r="J5" s="1" t="s">
        <v>20</v>
      </c>
      <c r="K5" s="1">
        <v>999</v>
      </c>
      <c r="L5" s="1" t="s">
        <v>21</v>
      </c>
      <c r="M5" s="1" t="s">
        <v>60</v>
      </c>
      <c r="N5" s="1">
        <v>306</v>
      </c>
      <c r="O5" s="1" t="s">
        <v>23</v>
      </c>
      <c r="P5" s="42" t="s">
        <v>2982</v>
      </c>
    </row>
    <row r="6" spans="1:16" x14ac:dyDescent="0.25">
      <c r="A6" s="3">
        <v>20184090322352</v>
      </c>
      <c r="B6" s="2">
        <v>43193</v>
      </c>
      <c r="C6" s="2">
        <v>43207</v>
      </c>
      <c r="D6" s="3"/>
      <c r="E6" s="1" t="s">
        <v>18</v>
      </c>
      <c r="F6" s="1" t="s">
        <v>15</v>
      </c>
      <c r="G6" s="1" t="s">
        <v>109</v>
      </c>
      <c r="H6" s="1" t="s">
        <v>104</v>
      </c>
      <c r="I6" s="1" t="s">
        <v>26</v>
      </c>
      <c r="J6" s="1" t="s">
        <v>20</v>
      </c>
      <c r="K6" s="1">
        <v>999</v>
      </c>
      <c r="L6" s="1" t="s">
        <v>21</v>
      </c>
      <c r="M6" s="1" t="s">
        <v>110</v>
      </c>
      <c r="N6" s="1">
        <v>305</v>
      </c>
      <c r="O6" s="1" t="s">
        <v>23</v>
      </c>
      <c r="P6" s="40" t="s">
        <v>2981</v>
      </c>
    </row>
    <row r="7" spans="1:16" x14ac:dyDescent="0.25">
      <c r="A7" s="3">
        <v>20184090322442</v>
      </c>
      <c r="B7" s="2">
        <v>43193</v>
      </c>
      <c r="C7" s="2">
        <v>43207</v>
      </c>
      <c r="D7" s="3"/>
      <c r="E7" s="1" t="s">
        <v>18</v>
      </c>
      <c r="F7" s="1" t="s">
        <v>15</v>
      </c>
      <c r="G7" s="1" t="s">
        <v>117</v>
      </c>
      <c r="H7" s="1" t="s">
        <v>104</v>
      </c>
      <c r="I7" s="1" t="s">
        <v>26</v>
      </c>
      <c r="J7" s="1" t="s">
        <v>20</v>
      </c>
      <c r="K7" s="1">
        <v>999</v>
      </c>
      <c r="L7" s="1" t="s">
        <v>21</v>
      </c>
      <c r="M7" s="1" t="s">
        <v>58</v>
      </c>
      <c r="N7" s="1">
        <v>500</v>
      </c>
      <c r="O7" s="1" t="s">
        <v>23</v>
      </c>
      <c r="P7" s="40" t="s">
        <v>2981</v>
      </c>
    </row>
    <row r="8" spans="1:16" x14ac:dyDescent="0.25">
      <c r="A8" s="3">
        <v>20184090325262</v>
      </c>
      <c r="B8" s="2">
        <v>43193</v>
      </c>
      <c r="C8" s="2">
        <v>43283</v>
      </c>
      <c r="D8" s="3"/>
      <c r="E8" s="1" t="s">
        <v>18</v>
      </c>
      <c r="F8" s="1" t="s">
        <v>158</v>
      </c>
      <c r="G8" s="1" t="s">
        <v>159</v>
      </c>
      <c r="H8" s="1" t="s">
        <v>160</v>
      </c>
      <c r="I8" s="1" t="s">
        <v>26</v>
      </c>
      <c r="J8" s="1" t="s">
        <v>48</v>
      </c>
      <c r="K8" s="1">
        <v>303</v>
      </c>
      <c r="L8" s="1" t="s">
        <v>161</v>
      </c>
      <c r="M8" s="1" t="s">
        <v>162</v>
      </c>
      <c r="N8" s="1">
        <v>303</v>
      </c>
      <c r="O8" s="1"/>
      <c r="P8" s="43" t="s">
        <v>2983</v>
      </c>
    </row>
    <row r="9" spans="1:16" x14ac:dyDescent="0.25">
      <c r="A9" s="3">
        <v>20184090328982</v>
      </c>
      <c r="B9" s="2">
        <v>43194</v>
      </c>
      <c r="C9" s="2">
        <v>43208</v>
      </c>
      <c r="D9" s="3"/>
      <c r="E9" s="1" t="s">
        <v>18</v>
      </c>
      <c r="F9" s="1" t="s">
        <v>51</v>
      </c>
      <c r="G9" s="1" t="s">
        <v>118</v>
      </c>
      <c r="H9" s="1" t="s">
        <v>205</v>
      </c>
      <c r="I9" s="1" t="s">
        <v>26</v>
      </c>
      <c r="J9" s="1" t="s">
        <v>20</v>
      </c>
      <c r="K9" s="1">
        <v>999</v>
      </c>
      <c r="L9" s="1" t="s">
        <v>21</v>
      </c>
      <c r="M9" s="1" t="s">
        <v>206</v>
      </c>
      <c r="N9" s="1">
        <v>701</v>
      </c>
      <c r="O9" s="1" t="s">
        <v>23</v>
      </c>
      <c r="P9" s="41" t="s">
        <v>2984</v>
      </c>
    </row>
    <row r="10" spans="1:16" x14ac:dyDescent="0.25">
      <c r="A10" s="3">
        <v>20184090330272</v>
      </c>
      <c r="B10" s="2">
        <v>43194</v>
      </c>
      <c r="C10" s="2">
        <v>43208</v>
      </c>
      <c r="D10" s="3"/>
      <c r="E10" s="1" t="s">
        <v>18</v>
      </c>
      <c r="F10" s="1" t="s">
        <v>15</v>
      </c>
      <c r="G10" s="1" t="s">
        <v>215</v>
      </c>
      <c r="H10" s="1" t="s">
        <v>216</v>
      </c>
      <c r="I10" s="1" t="s">
        <v>26</v>
      </c>
      <c r="J10" s="1" t="s">
        <v>48</v>
      </c>
      <c r="K10" s="1">
        <v>999</v>
      </c>
      <c r="L10" s="1" t="s">
        <v>21</v>
      </c>
      <c r="M10" s="1" t="s">
        <v>217</v>
      </c>
      <c r="N10" s="1">
        <v>606</v>
      </c>
      <c r="O10" s="1" t="s">
        <v>23</v>
      </c>
      <c r="P10" s="41" t="s">
        <v>2984</v>
      </c>
    </row>
    <row r="11" spans="1:16" x14ac:dyDescent="0.25">
      <c r="A11" s="3">
        <v>20184090333652</v>
      </c>
      <c r="B11" s="2">
        <v>43195</v>
      </c>
      <c r="C11" s="2">
        <v>43209</v>
      </c>
      <c r="D11" s="3"/>
      <c r="E11" s="1" t="s">
        <v>18</v>
      </c>
      <c r="F11" s="1" t="s">
        <v>15</v>
      </c>
      <c r="G11" s="1" t="s">
        <v>264</v>
      </c>
      <c r="H11" s="1" t="s">
        <v>104</v>
      </c>
      <c r="I11" s="1" t="s">
        <v>26</v>
      </c>
      <c r="J11" s="1" t="s">
        <v>20</v>
      </c>
      <c r="K11" s="1">
        <v>999</v>
      </c>
      <c r="L11" s="1" t="s">
        <v>21</v>
      </c>
      <c r="M11" s="1" t="s">
        <v>135</v>
      </c>
      <c r="N11" s="1">
        <v>306</v>
      </c>
      <c r="O11" s="1" t="s">
        <v>23</v>
      </c>
      <c r="P11" s="40" t="s">
        <v>2981</v>
      </c>
    </row>
    <row r="12" spans="1:16" x14ac:dyDescent="0.25">
      <c r="A12" s="3">
        <v>20184090333662</v>
      </c>
      <c r="B12" s="2">
        <v>43195</v>
      </c>
      <c r="C12" s="2">
        <v>43209</v>
      </c>
      <c r="D12" s="3"/>
      <c r="E12" s="1" t="s">
        <v>18</v>
      </c>
      <c r="F12" s="1" t="s">
        <v>15</v>
      </c>
      <c r="G12" s="1" t="s">
        <v>265</v>
      </c>
      <c r="H12" s="1" t="s">
        <v>104</v>
      </c>
      <c r="I12" s="1" t="s">
        <v>26</v>
      </c>
      <c r="J12" s="1" t="s">
        <v>20</v>
      </c>
      <c r="K12" s="1">
        <v>999</v>
      </c>
      <c r="L12" s="1" t="s">
        <v>21</v>
      </c>
      <c r="M12" s="1" t="s">
        <v>266</v>
      </c>
      <c r="N12" s="1">
        <v>500</v>
      </c>
      <c r="O12" s="1" t="s">
        <v>23</v>
      </c>
      <c r="P12" s="40" t="s">
        <v>2981</v>
      </c>
    </row>
    <row r="13" spans="1:16" x14ac:dyDescent="0.25">
      <c r="A13" s="3">
        <v>20184090344572</v>
      </c>
      <c r="B13" s="2">
        <v>43199</v>
      </c>
      <c r="C13" s="2">
        <v>43220</v>
      </c>
      <c r="D13" s="3"/>
      <c r="E13" s="1" t="s">
        <v>18</v>
      </c>
      <c r="F13" s="1" t="s">
        <v>67</v>
      </c>
      <c r="G13" s="1" t="s">
        <v>344</v>
      </c>
      <c r="H13" s="1" t="s">
        <v>345</v>
      </c>
      <c r="I13" s="1" t="s">
        <v>26</v>
      </c>
      <c r="J13" s="1" t="s">
        <v>20</v>
      </c>
      <c r="K13" s="1">
        <v>999</v>
      </c>
      <c r="L13" s="1" t="s">
        <v>21</v>
      </c>
      <c r="M13" s="1" t="s">
        <v>346</v>
      </c>
      <c r="N13" s="1">
        <v>500</v>
      </c>
      <c r="O13" s="1" t="s">
        <v>23</v>
      </c>
      <c r="P13" s="44" t="s">
        <v>2985</v>
      </c>
    </row>
    <row r="14" spans="1:16" x14ac:dyDescent="0.25">
      <c r="A14" s="3">
        <v>20184090348082</v>
      </c>
      <c r="B14" s="2">
        <v>43200</v>
      </c>
      <c r="C14" s="2">
        <v>43222</v>
      </c>
      <c r="D14" s="3"/>
      <c r="E14" s="1" t="s">
        <v>18</v>
      </c>
      <c r="F14" s="1" t="s">
        <v>24</v>
      </c>
      <c r="G14" s="1" t="s">
        <v>379</v>
      </c>
      <c r="H14" s="1" t="s">
        <v>17</v>
      </c>
      <c r="I14" s="1" t="s">
        <v>26</v>
      </c>
      <c r="J14" s="1" t="s">
        <v>20</v>
      </c>
      <c r="K14" s="1">
        <v>999</v>
      </c>
      <c r="L14" s="1" t="s">
        <v>21</v>
      </c>
      <c r="M14" s="1" t="s">
        <v>132</v>
      </c>
      <c r="N14" s="1">
        <v>300</v>
      </c>
      <c r="O14" s="1" t="s">
        <v>23</v>
      </c>
      <c r="P14" s="40" t="s">
        <v>2981</v>
      </c>
    </row>
    <row r="15" spans="1:16" x14ac:dyDescent="0.25">
      <c r="A15" s="3">
        <v>20184090353152</v>
      </c>
      <c r="B15" s="2">
        <v>43200</v>
      </c>
      <c r="C15" s="2">
        <v>43222</v>
      </c>
      <c r="D15" s="3"/>
      <c r="E15" s="1" t="s">
        <v>18</v>
      </c>
      <c r="F15" s="1" t="s">
        <v>24</v>
      </c>
      <c r="G15" s="1" t="s">
        <v>426</v>
      </c>
      <c r="H15" s="1" t="s">
        <v>427</v>
      </c>
      <c r="I15" s="1" t="s">
        <v>26</v>
      </c>
      <c r="J15" s="1" t="s">
        <v>48</v>
      </c>
      <c r="K15" s="1">
        <v>999</v>
      </c>
      <c r="L15" s="1" t="s">
        <v>21</v>
      </c>
      <c r="M15" s="1" t="s">
        <v>428</v>
      </c>
      <c r="N15" s="1">
        <v>403</v>
      </c>
      <c r="O15" s="1" t="s">
        <v>41</v>
      </c>
      <c r="P15" s="42" t="s">
        <v>2982</v>
      </c>
    </row>
    <row r="16" spans="1:16" x14ac:dyDescent="0.25">
      <c r="A16" s="3">
        <v>20184090357372</v>
      </c>
      <c r="B16" s="2">
        <v>43201</v>
      </c>
      <c r="C16" s="2">
        <v>43223</v>
      </c>
      <c r="D16" s="3"/>
      <c r="E16" s="1" t="s">
        <v>18</v>
      </c>
      <c r="F16" s="1" t="s">
        <v>67</v>
      </c>
      <c r="G16" s="1" t="s">
        <v>477</v>
      </c>
      <c r="H16" s="1" t="s">
        <v>69</v>
      </c>
      <c r="I16" s="1" t="s">
        <v>26</v>
      </c>
      <c r="J16" s="1" t="s">
        <v>20</v>
      </c>
      <c r="K16" s="1">
        <v>999</v>
      </c>
      <c r="L16" s="1" t="s">
        <v>21</v>
      </c>
      <c r="M16" s="1" t="s">
        <v>70</v>
      </c>
      <c r="N16" s="1">
        <v>606</v>
      </c>
      <c r="O16" s="1" t="s">
        <v>23</v>
      </c>
      <c r="P16" s="40" t="s">
        <v>2981</v>
      </c>
    </row>
    <row r="17" spans="1:16" x14ac:dyDescent="0.25">
      <c r="A17" s="3">
        <v>20184090358222</v>
      </c>
      <c r="B17" s="2">
        <v>43201</v>
      </c>
      <c r="C17" s="2">
        <v>43223</v>
      </c>
      <c r="D17" s="3"/>
      <c r="E17" s="1" t="s">
        <v>18</v>
      </c>
      <c r="F17" s="1" t="s">
        <v>67</v>
      </c>
      <c r="G17" s="1" t="s">
        <v>478</v>
      </c>
      <c r="H17" s="1" t="s">
        <v>479</v>
      </c>
      <c r="I17" s="1" t="s">
        <v>26</v>
      </c>
      <c r="J17" s="1" t="s">
        <v>20</v>
      </c>
      <c r="K17" s="1">
        <v>999</v>
      </c>
      <c r="L17" s="1" t="s">
        <v>21</v>
      </c>
      <c r="M17" s="1" t="s">
        <v>480</v>
      </c>
      <c r="N17" s="1">
        <v>306</v>
      </c>
      <c r="O17" s="1" t="s">
        <v>41</v>
      </c>
      <c r="P17" s="40" t="s">
        <v>2981</v>
      </c>
    </row>
    <row r="18" spans="1:16" x14ac:dyDescent="0.25">
      <c r="A18" s="3">
        <v>20184090359582</v>
      </c>
      <c r="B18" s="2">
        <v>43202</v>
      </c>
      <c r="C18" s="2">
        <v>43216</v>
      </c>
      <c r="D18" s="3"/>
      <c r="E18" s="1" t="s">
        <v>18</v>
      </c>
      <c r="F18" s="1" t="s">
        <v>15</v>
      </c>
      <c r="G18" s="1" t="s">
        <v>496</v>
      </c>
      <c r="H18" s="1" t="s">
        <v>81</v>
      </c>
      <c r="I18" s="1" t="s">
        <v>26</v>
      </c>
      <c r="J18" s="1" t="s">
        <v>48</v>
      </c>
      <c r="K18" s="1">
        <v>999</v>
      </c>
      <c r="L18" s="1" t="s">
        <v>21</v>
      </c>
      <c r="M18" s="1" t="s">
        <v>87</v>
      </c>
      <c r="N18" s="1">
        <v>200</v>
      </c>
      <c r="O18" s="1" t="s">
        <v>23</v>
      </c>
      <c r="P18" s="41" t="s">
        <v>2984</v>
      </c>
    </row>
    <row r="19" spans="1:16" x14ac:dyDescent="0.25">
      <c r="A19" s="3">
        <v>20184090359732</v>
      </c>
      <c r="B19" s="2">
        <v>43202</v>
      </c>
      <c r="C19" s="2">
        <v>43224</v>
      </c>
      <c r="D19" s="3"/>
      <c r="E19" s="1" t="s">
        <v>18</v>
      </c>
      <c r="F19" s="1" t="s">
        <v>24</v>
      </c>
      <c r="G19" s="1" t="s">
        <v>500</v>
      </c>
      <c r="H19" s="1" t="s">
        <v>17</v>
      </c>
      <c r="I19" s="1" t="s">
        <v>26</v>
      </c>
      <c r="J19" s="1" t="s">
        <v>20</v>
      </c>
      <c r="K19" s="1">
        <v>999</v>
      </c>
      <c r="L19" s="1" t="s">
        <v>21</v>
      </c>
      <c r="M19" s="1" t="s">
        <v>135</v>
      </c>
      <c r="N19" s="1">
        <v>306</v>
      </c>
      <c r="O19" s="1" t="s">
        <v>23</v>
      </c>
      <c r="P19" s="40" t="s">
        <v>2981</v>
      </c>
    </row>
    <row r="20" spans="1:16" x14ac:dyDescent="0.25">
      <c r="A20" s="3">
        <v>20184090360902</v>
      </c>
      <c r="B20" s="2">
        <v>43202</v>
      </c>
      <c r="C20" s="2">
        <v>43216</v>
      </c>
      <c r="D20" s="3"/>
      <c r="E20" s="1" t="s">
        <v>18</v>
      </c>
      <c r="F20" s="1" t="s">
        <v>51</v>
      </c>
      <c r="G20" s="1" t="s">
        <v>514</v>
      </c>
      <c r="H20" s="1" t="s">
        <v>515</v>
      </c>
      <c r="I20" s="1" t="s">
        <v>26</v>
      </c>
      <c r="J20" s="1" t="s">
        <v>20</v>
      </c>
      <c r="K20" s="1">
        <v>999</v>
      </c>
      <c r="L20" s="1" t="s">
        <v>21</v>
      </c>
      <c r="M20" s="1" t="s">
        <v>516</v>
      </c>
      <c r="N20" s="1">
        <v>701</v>
      </c>
      <c r="O20" s="1" t="s">
        <v>23</v>
      </c>
      <c r="P20" s="40" t="s">
        <v>2981</v>
      </c>
    </row>
    <row r="21" spans="1:16" x14ac:dyDescent="0.25">
      <c r="A21" s="3">
        <v>20184090362282</v>
      </c>
      <c r="B21" s="2">
        <v>43202</v>
      </c>
      <c r="C21" s="2">
        <v>43224</v>
      </c>
      <c r="D21" s="3"/>
      <c r="E21" s="1" t="s">
        <v>18</v>
      </c>
      <c r="F21" s="1" t="s">
        <v>24</v>
      </c>
      <c r="G21" s="1" t="s">
        <v>531</v>
      </c>
      <c r="H21" s="1" t="s">
        <v>17</v>
      </c>
      <c r="I21" s="1" t="s">
        <v>26</v>
      </c>
      <c r="J21" s="1" t="s">
        <v>20</v>
      </c>
      <c r="K21" s="1">
        <v>999</v>
      </c>
      <c r="L21" s="1" t="s">
        <v>21</v>
      </c>
      <c r="M21" s="1" t="s">
        <v>112</v>
      </c>
      <c r="N21" s="1">
        <v>500</v>
      </c>
      <c r="O21" s="1" t="s">
        <v>23</v>
      </c>
      <c r="P21" s="43" t="s">
        <v>2983</v>
      </c>
    </row>
    <row r="22" spans="1:16" x14ac:dyDescent="0.25">
      <c r="A22" s="3">
        <v>20184090362572</v>
      </c>
      <c r="B22" s="2">
        <v>43202</v>
      </c>
      <c r="C22" s="2">
        <v>43224</v>
      </c>
      <c r="D22" s="3"/>
      <c r="E22" s="1" t="s">
        <v>18</v>
      </c>
      <c r="F22" s="1" t="s">
        <v>24</v>
      </c>
      <c r="G22" s="1" t="s">
        <v>532</v>
      </c>
      <c r="H22" s="1" t="s">
        <v>533</v>
      </c>
      <c r="I22" s="1" t="s">
        <v>26</v>
      </c>
      <c r="J22" s="1" t="s">
        <v>209</v>
      </c>
      <c r="K22" s="1">
        <v>999</v>
      </c>
      <c r="L22" s="1" t="s">
        <v>21</v>
      </c>
      <c r="M22" s="1" t="s">
        <v>63</v>
      </c>
      <c r="N22" s="1">
        <v>306</v>
      </c>
      <c r="O22" s="1" t="s">
        <v>23</v>
      </c>
      <c r="P22" s="40" t="s">
        <v>2981</v>
      </c>
    </row>
    <row r="23" spans="1:16" x14ac:dyDescent="0.25">
      <c r="A23" s="3">
        <v>20184090365702</v>
      </c>
      <c r="B23" s="2">
        <v>43203</v>
      </c>
      <c r="C23" s="2">
        <v>43227</v>
      </c>
      <c r="D23" s="3"/>
      <c r="E23" s="1" t="s">
        <v>18</v>
      </c>
      <c r="F23" s="1" t="s">
        <v>67</v>
      </c>
      <c r="G23" s="1" t="s">
        <v>553</v>
      </c>
      <c r="H23" s="1" t="s">
        <v>554</v>
      </c>
      <c r="I23" s="1" t="s">
        <v>26</v>
      </c>
      <c r="J23" s="1" t="s">
        <v>20</v>
      </c>
      <c r="K23" s="1">
        <v>999</v>
      </c>
      <c r="L23" s="1" t="s">
        <v>21</v>
      </c>
      <c r="M23" s="1" t="s">
        <v>135</v>
      </c>
      <c r="N23" s="1">
        <v>306</v>
      </c>
      <c r="O23" s="1" t="s">
        <v>23</v>
      </c>
      <c r="P23" s="43" t="s">
        <v>2983</v>
      </c>
    </row>
    <row r="24" spans="1:16" x14ac:dyDescent="0.25">
      <c r="A24" s="3">
        <v>20184090366092</v>
      </c>
      <c r="B24" s="2">
        <v>43203</v>
      </c>
      <c r="C24" s="2">
        <v>43208</v>
      </c>
      <c r="D24" s="3"/>
      <c r="E24" s="1" t="s">
        <v>18</v>
      </c>
      <c r="F24" s="1" t="s">
        <v>555</v>
      </c>
      <c r="G24" s="1" t="s">
        <v>556</v>
      </c>
      <c r="H24" s="1" t="s">
        <v>557</v>
      </c>
      <c r="I24" s="1" t="s">
        <v>26</v>
      </c>
      <c r="J24" s="1" t="s">
        <v>48</v>
      </c>
      <c r="K24" s="1">
        <v>999</v>
      </c>
      <c r="L24" s="1" t="s">
        <v>21</v>
      </c>
      <c r="M24" s="1" t="s">
        <v>558</v>
      </c>
      <c r="N24" s="1">
        <v>701</v>
      </c>
      <c r="O24" s="1" t="s">
        <v>23</v>
      </c>
      <c r="P24" s="42" t="s">
        <v>2982</v>
      </c>
    </row>
    <row r="25" spans="1:16" x14ac:dyDescent="0.25">
      <c r="A25" s="3">
        <v>20184090368122</v>
      </c>
      <c r="B25" s="2">
        <v>43203</v>
      </c>
      <c r="C25" s="2">
        <v>43217</v>
      </c>
      <c r="D25" s="3"/>
      <c r="E25" s="1" t="s">
        <v>18</v>
      </c>
      <c r="F25" s="1" t="s">
        <v>51</v>
      </c>
      <c r="G25" s="1" t="s">
        <v>569</v>
      </c>
      <c r="H25" s="1" t="s">
        <v>570</v>
      </c>
      <c r="I25" s="1" t="s">
        <v>26</v>
      </c>
      <c r="J25" s="1" t="s">
        <v>48</v>
      </c>
      <c r="K25" s="1">
        <v>999</v>
      </c>
      <c r="L25" s="1" t="s">
        <v>21</v>
      </c>
      <c r="M25" s="1" t="s">
        <v>571</v>
      </c>
      <c r="N25" s="1">
        <v>701</v>
      </c>
      <c r="O25" s="1" t="s">
        <v>23</v>
      </c>
      <c r="P25" s="40" t="s">
        <v>2981</v>
      </c>
    </row>
    <row r="26" spans="1:16" x14ac:dyDescent="0.25">
      <c r="A26" s="3">
        <v>20184090370382</v>
      </c>
      <c r="B26" s="2">
        <v>43203</v>
      </c>
      <c r="C26" s="2">
        <v>43227</v>
      </c>
      <c r="D26" s="3"/>
      <c r="E26" s="1" t="s">
        <v>18</v>
      </c>
      <c r="F26" s="1" t="s">
        <v>67</v>
      </c>
      <c r="G26" s="1" t="s">
        <v>576</v>
      </c>
      <c r="H26" s="1" t="s">
        <v>577</v>
      </c>
      <c r="I26" s="1" t="s">
        <v>26</v>
      </c>
      <c r="J26" s="1" t="s">
        <v>20</v>
      </c>
      <c r="K26" s="1">
        <v>999</v>
      </c>
      <c r="L26" s="1" t="s">
        <v>21</v>
      </c>
      <c r="M26" s="1" t="s">
        <v>578</v>
      </c>
      <c r="N26" s="1">
        <v>300</v>
      </c>
      <c r="O26" s="1" t="s">
        <v>41</v>
      </c>
      <c r="P26" s="44" t="s">
        <v>2985</v>
      </c>
    </row>
    <row r="27" spans="1:16" x14ac:dyDescent="0.25">
      <c r="A27" s="3">
        <v>20184090371912</v>
      </c>
      <c r="B27" s="2">
        <v>43206</v>
      </c>
      <c r="C27" s="2">
        <v>43220</v>
      </c>
      <c r="D27" s="3"/>
      <c r="E27" s="1" t="s">
        <v>18</v>
      </c>
      <c r="F27" s="1" t="s">
        <v>51</v>
      </c>
      <c r="G27" s="1" t="s">
        <v>591</v>
      </c>
      <c r="H27" s="1" t="s">
        <v>592</v>
      </c>
      <c r="I27" s="1" t="s">
        <v>26</v>
      </c>
      <c r="J27" s="1" t="s">
        <v>20</v>
      </c>
      <c r="K27" s="1">
        <v>999</v>
      </c>
      <c r="L27" s="1" t="s">
        <v>21</v>
      </c>
      <c r="M27" s="1" t="s">
        <v>593</v>
      </c>
      <c r="N27" s="1">
        <v>603</v>
      </c>
      <c r="O27" s="1" t="s">
        <v>23</v>
      </c>
      <c r="P27" s="40" t="s">
        <v>2981</v>
      </c>
    </row>
    <row r="28" spans="1:16" x14ac:dyDescent="0.25">
      <c r="A28" s="3">
        <v>20184090372212</v>
      </c>
      <c r="B28" s="2">
        <v>43206</v>
      </c>
      <c r="C28" s="2">
        <v>43220</v>
      </c>
      <c r="D28" s="3"/>
      <c r="E28" s="1" t="s">
        <v>18</v>
      </c>
      <c r="F28" s="1" t="s">
        <v>36</v>
      </c>
      <c r="G28" s="1" t="s">
        <v>597</v>
      </c>
      <c r="H28" s="1" t="s">
        <v>596</v>
      </c>
      <c r="I28" s="1" t="s">
        <v>26</v>
      </c>
      <c r="J28" s="1" t="s">
        <v>48</v>
      </c>
      <c r="K28" s="1">
        <v>999</v>
      </c>
      <c r="L28" s="1" t="s">
        <v>21</v>
      </c>
      <c r="M28" s="1" t="s">
        <v>291</v>
      </c>
      <c r="N28" s="1">
        <v>401</v>
      </c>
      <c r="O28" s="1" t="s">
        <v>23</v>
      </c>
      <c r="P28" s="40" t="s">
        <v>2981</v>
      </c>
    </row>
    <row r="29" spans="1:16" x14ac:dyDescent="0.25">
      <c r="A29" s="3">
        <v>20184090372432</v>
      </c>
      <c r="B29" s="2">
        <v>43206</v>
      </c>
      <c r="C29" s="2">
        <v>43228</v>
      </c>
      <c r="D29" s="3"/>
      <c r="E29" s="1" t="s">
        <v>18</v>
      </c>
      <c r="F29" s="1" t="s">
        <v>24</v>
      </c>
      <c r="G29" s="1" t="s">
        <v>602</v>
      </c>
      <c r="H29" s="1" t="s">
        <v>603</v>
      </c>
      <c r="I29" s="1" t="s">
        <v>26</v>
      </c>
      <c r="J29" s="1" t="s">
        <v>48</v>
      </c>
      <c r="K29" s="1">
        <v>999</v>
      </c>
      <c r="L29" s="1" t="s">
        <v>21</v>
      </c>
      <c r="M29" s="1" t="s">
        <v>604</v>
      </c>
      <c r="N29" s="1">
        <v>101</v>
      </c>
      <c r="O29" s="1" t="s">
        <v>41</v>
      </c>
      <c r="P29" s="42" t="s">
        <v>2982</v>
      </c>
    </row>
    <row r="30" spans="1:16" x14ac:dyDescent="0.25">
      <c r="A30" s="3">
        <v>20184090372712</v>
      </c>
      <c r="B30" s="2">
        <v>43206</v>
      </c>
      <c r="C30" s="2">
        <v>43228</v>
      </c>
      <c r="D30" s="3"/>
      <c r="E30" s="1" t="s">
        <v>18</v>
      </c>
      <c r="F30" s="1" t="s">
        <v>67</v>
      </c>
      <c r="G30" s="1" t="s">
        <v>605</v>
      </c>
      <c r="H30" s="1" t="s">
        <v>381</v>
      </c>
      <c r="I30" s="1" t="s">
        <v>26</v>
      </c>
      <c r="J30" s="1" t="s">
        <v>20</v>
      </c>
      <c r="K30" s="1">
        <v>999</v>
      </c>
      <c r="L30" s="1" t="s">
        <v>21</v>
      </c>
      <c r="M30" s="1" t="s">
        <v>382</v>
      </c>
      <c r="N30" s="1">
        <v>304</v>
      </c>
      <c r="O30" s="1" t="s">
        <v>23</v>
      </c>
      <c r="P30" s="40" t="s">
        <v>2981</v>
      </c>
    </row>
    <row r="31" spans="1:16" x14ac:dyDescent="0.25">
      <c r="A31" s="3">
        <v>20184090375422</v>
      </c>
      <c r="B31" s="2">
        <v>43206</v>
      </c>
      <c r="C31" s="2">
        <v>43228</v>
      </c>
      <c r="D31" s="3"/>
      <c r="E31" s="1" t="s">
        <v>18</v>
      </c>
      <c r="F31" s="1" t="s">
        <v>67</v>
      </c>
      <c r="G31" s="1" t="s">
        <v>627</v>
      </c>
      <c r="H31" s="1" t="s">
        <v>164</v>
      </c>
      <c r="I31" s="1" t="s">
        <v>26</v>
      </c>
      <c r="J31" s="1" t="s">
        <v>39</v>
      </c>
      <c r="K31" s="1">
        <v>101</v>
      </c>
      <c r="L31" s="1" t="s">
        <v>628</v>
      </c>
      <c r="M31" s="1" t="s">
        <v>629</v>
      </c>
      <c r="N31" s="1">
        <v>101</v>
      </c>
      <c r="O31" s="1"/>
      <c r="P31" s="44" t="s">
        <v>2985</v>
      </c>
    </row>
    <row r="32" spans="1:16" x14ac:dyDescent="0.25">
      <c r="A32" s="3">
        <v>20184090375792</v>
      </c>
      <c r="B32" s="2">
        <v>43206</v>
      </c>
      <c r="C32" s="2">
        <v>43228</v>
      </c>
      <c r="D32" s="3"/>
      <c r="E32" s="1" t="s">
        <v>18</v>
      </c>
      <c r="F32" s="1" t="s">
        <v>24</v>
      </c>
      <c r="G32" s="1" t="s">
        <v>635</v>
      </c>
      <c r="H32" s="1" t="s">
        <v>17</v>
      </c>
      <c r="I32" s="1" t="s">
        <v>26</v>
      </c>
      <c r="J32" s="1" t="s">
        <v>20</v>
      </c>
      <c r="K32" s="1">
        <v>999</v>
      </c>
      <c r="L32" s="1" t="s">
        <v>21</v>
      </c>
      <c r="M32" s="1" t="s">
        <v>636</v>
      </c>
      <c r="N32" s="1">
        <v>604</v>
      </c>
      <c r="O32" s="1" t="s">
        <v>23</v>
      </c>
      <c r="P32" s="40" t="s">
        <v>2981</v>
      </c>
    </row>
    <row r="33" spans="1:16" x14ac:dyDescent="0.25">
      <c r="A33" s="3">
        <v>20184090375802</v>
      </c>
      <c r="B33" s="2">
        <v>43206</v>
      </c>
      <c r="C33" s="2">
        <v>43228</v>
      </c>
      <c r="D33" s="3"/>
      <c r="E33" s="1" t="s">
        <v>18</v>
      </c>
      <c r="F33" s="1" t="s">
        <v>43</v>
      </c>
      <c r="G33" s="1" t="s">
        <v>637</v>
      </c>
      <c r="H33" s="1" t="s">
        <v>638</v>
      </c>
      <c r="I33" s="1" t="s">
        <v>26</v>
      </c>
      <c r="J33" s="1" t="s">
        <v>20</v>
      </c>
      <c r="K33" s="1">
        <v>999</v>
      </c>
      <c r="L33" s="1" t="s">
        <v>21</v>
      </c>
      <c r="M33" s="1" t="s">
        <v>58</v>
      </c>
      <c r="N33" s="1">
        <v>500</v>
      </c>
      <c r="O33" s="1" t="s">
        <v>23</v>
      </c>
      <c r="P33" s="40" t="s">
        <v>2981</v>
      </c>
    </row>
    <row r="34" spans="1:16" x14ac:dyDescent="0.25">
      <c r="A34" s="3">
        <v>20184090377672</v>
      </c>
      <c r="B34" s="2">
        <v>43207</v>
      </c>
      <c r="C34" s="2">
        <v>43251</v>
      </c>
      <c r="D34" s="3"/>
      <c r="E34" s="1" t="s">
        <v>18</v>
      </c>
      <c r="F34" s="1" t="s">
        <v>171</v>
      </c>
      <c r="G34" s="1" t="s">
        <v>647</v>
      </c>
      <c r="H34" s="1" t="s">
        <v>81</v>
      </c>
      <c r="I34" s="1" t="s">
        <v>26</v>
      </c>
      <c r="J34" s="1" t="s">
        <v>281</v>
      </c>
      <c r="K34" s="1">
        <v>999</v>
      </c>
      <c r="L34" s="1" t="s">
        <v>21</v>
      </c>
      <c r="M34" s="1" t="s">
        <v>648</v>
      </c>
      <c r="N34" s="1">
        <v>309</v>
      </c>
      <c r="O34" s="1" t="s">
        <v>23</v>
      </c>
      <c r="P34" s="40" t="s">
        <v>2981</v>
      </c>
    </row>
    <row r="35" spans="1:16" x14ac:dyDescent="0.25">
      <c r="A35" s="3">
        <v>20184090379842</v>
      </c>
      <c r="B35" s="2">
        <v>43207</v>
      </c>
      <c r="C35" s="2">
        <v>43222</v>
      </c>
      <c r="D35" s="3"/>
      <c r="E35" s="1" t="s">
        <v>18</v>
      </c>
      <c r="F35" s="1" t="s">
        <v>51</v>
      </c>
      <c r="G35" s="1" t="s">
        <v>659</v>
      </c>
      <c r="H35" s="1" t="s">
        <v>660</v>
      </c>
      <c r="I35" s="1" t="s">
        <v>26</v>
      </c>
      <c r="J35" s="1" t="s">
        <v>20</v>
      </c>
      <c r="K35" s="1">
        <v>999</v>
      </c>
      <c r="L35" s="1" t="s">
        <v>21</v>
      </c>
      <c r="M35" s="1" t="s">
        <v>87</v>
      </c>
      <c r="N35" s="1">
        <v>200</v>
      </c>
      <c r="O35" s="1" t="s">
        <v>23</v>
      </c>
      <c r="P35" s="41" t="s">
        <v>2984</v>
      </c>
    </row>
    <row r="36" spans="1:16" x14ac:dyDescent="0.25">
      <c r="A36" s="3">
        <v>20184090380792</v>
      </c>
      <c r="B36" s="2">
        <v>43207</v>
      </c>
      <c r="C36" s="2">
        <v>43214</v>
      </c>
      <c r="D36" s="3"/>
      <c r="E36" s="1" t="s">
        <v>18</v>
      </c>
      <c r="F36" s="1" t="s">
        <v>229</v>
      </c>
      <c r="G36" s="1" t="s">
        <v>681</v>
      </c>
      <c r="H36" s="1" t="s">
        <v>682</v>
      </c>
      <c r="I36" s="1" t="s">
        <v>26</v>
      </c>
      <c r="J36" s="1" t="s">
        <v>20</v>
      </c>
      <c r="K36" s="1">
        <v>999</v>
      </c>
      <c r="L36" s="1" t="s">
        <v>21</v>
      </c>
      <c r="M36" s="1" t="s">
        <v>222</v>
      </c>
      <c r="N36" s="1">
        <v>601</v>
      </c>
      <c r="O36" s="1" t="s">
        <v>23</v>
      </c>
      <c r="P36" s="40" t="s">
        <v>2981</v>
      </c>
    </row>
    <row r="37" spans="1:16" x14ac:dyDescent="0.25">
      <c r="A37" s="3">
        <v>20184090381152</v>
      </c>
      <c r="B37" s="2">
        <v>43207</v>
      </c>
      <c r="C37" s="2">
        <v>43222</v>
      </c>
      <c r="D37" s="3"/>
      <c r="E37" s="1" t="s">
        <v>18</v>
      </c>
      <c r="F37" s="1" t="s">
        <v>15</v>
      </c>
      <c r="G37" s="1" t="s">
        <v>688</v>
      </c>
      <c r="H37" s="1" t="s">
        <v>689</v>
      </c>
      <c r="I37" s="1" t="s">
        <v>26</v>
      </c>
      <c r="J37" s="1" t="s">
        <v>20</v>
      </c>
      <c r="K37" s="1">
        <v>999</v>
      </c>
      <c r="L37" s="1" t="s">
        <v>21</v>
      </c>
      <c r="M37" s="1" t="s">
        <v>690</v>
      </c>
      <c r="N37" s="1">
        <v>400</v>
      </c>
      <c r="O37" s="1" t="s">
        <v>41</v>
      </c>
      <c r="P37" s="42" t="s">
        <v>2982</v>
      </c>
    </row>
    <row r="38" spans="1:16" x14ac:dyDescent="0.25">
      <c r="A38" s="3">
        <v>20184090382152</v>
      </c>
      <c r="B38" s="2">
        <v>43207</v>
      </c>
      <c r="C38" s="2">
        <v>43229</v>
      </c>
      <c r="D38" s="3"/>
      <c r="E38" s="1" t="s">
        <v>18</v>
      </c>
      <c r="F38" s="1" t="s">
        <v>67</v>
      </c>
      <c r="G38" s="1" t="s">
        <v>696</v>
      </c>
      <c r="H38" s="1" t="s">
        <v>697</v>
      </c>
      <c r="I38" s="1" t="s">
        <v>26</v>
      </c>
      <c r="J38" s="1" t="s">
        <v>20</v>
      </c>
      <c r="K38" s="1">
        <v>101</v>
      </c>
      <c r="L38" s="1" t="s">
        <v>698</v>
      </c>
      <c r="M38" s="1" t="s">
        <v>629</v>
      </c>
      <c r="N38" s="1">
        <v>101</v>
      </c>
      <c r="O38" s="1"/>
      <c r="P38" s="43" t="s">
        <v>2983</v>
      </c>
    </row>
    <row r="39" spans="1:16" x14ac:dyDescent="0.25">
      <c r="A39" s="3">
        <v>20184090383292</v>
      </c>
      <c r="B39" s="2">
        <v>43208</v>
      </c>
      <c r="C39" s="2">
        <v>43223</v>
      </c>
      <c r="D39" s="3"/>
      <c r="E39" s="1" t="s">
        <v>18</v>
      </c>
      <c r="F39" s="1" t="s">
        <v>15</v>
      </c>
      <c r="G39" s="1" t="s">
        <v>708</v>
      </c>
      <c r="H39" s="1" t="s">
        <v>17</v>
      </c>
      <c r="I39" s="1" t="s">
        <v>26</v>
      </c>
      <c r="J39" s="1" t="s">
        <v>20</v>
      </c>
      <c r="K39" s="1">
        <v>999</v>
      </c>
      <c r="L39" s="1" t="s">
        <v>21</v>
      </c>
      <c r="M39" s="1" t="s">
        <v>167</v>
      </c>
      <c r="N39" s="1">
        <v>304</v>
      </c>
      <c r="O39" s="1" t="s">
        <v>23</v>
      </c>
      <c r="P39" s="40" t="s">
        <v>2981</v>
      </c>
    </row>
    <row r="40" spans="1:16" x14ac:dyDescent="0.25">
      <c r="A40" s="3">
        <v>20184090388782</v>
      </c>
      <c r="B40" s="2">
        <v>43209</v>
      </c>
      <c r="C40" s="2">
        <v>43224</v>
      </c>
      <c r="D40" s="3"/>
      <c r="E40" s="1" t="s">
        <v>18</v>
      </c>
      <c r="F40" s="1" t="s">
        <v>15</v>
      </c>
      <c r="G40" s="1" t="s">
        <v>767</v>
      </c>
      <c r="H40" s="1" t="s">
        <v>17</v>
      </c>
      <c r="I40" s="1" t="s">
        <v>26</v>
      </c>
      <c r="J40" s="1" t="s">
        <v>20</v>
      </c>
      <c r="K40" s="1">
        <v>999</v>
      </c>
      <c r="L40" s="1" t="s">
        <v>21</v>
      </c>
      <c r="M40" s="1" t="s">
        <v>167</v>
      </c>
      <c r="N40" s="1">
        <v>304</v>
      </c>
      <c r="O40" s="1" t="s">
        <v>23</v>
      </c>
      <c r="P40" s="40" t="s">
        <v>2981</v>
      </c>
    </row>
    <row r="41" spans="1:16" x14ac:dyDescent="0.25">
      <c r="A41" s="3">
        <v>20184090390772</v>
      </c>
      <c r="B41" s="2">
        <v>43210</v>
      </c>
      <c r="C41" s="2">
        <v>43235</v>
      </c>
      <c r="D41" s="3"/>
      <c r="E41" s="1" t="s">
        <v>18</v>
      </c>
      <c r="F41" s="1" t="s">
        <v>24</v>
      </c>
      <c r="G41" s="1" t="s">
        <v>776</v>
      </c>
      <c r="H41" s="1" t="s">
        <v>777</v>
      </c>
      <c r="I41" s="1" t="s">
        <v>26</v>
      </c>
      <c r="J41" s="1" t="s">
        <v>20</v>
      </c>
      <c r="K41" s="1">
        <v>999</v>
      </c>
      <c r="L41" s="1" t="s">
        <v>21</v>
      </c>
      <c r="M41" s="1" t="s">
        <v>778</v>
      </c>
      <c r="N41" s="1">
        <v>500</v>
      </c>
      <c r="O41" s="1" t="s">
        <v>23</v>
      </c>
      <c r="P41" s="40" t="s">
        <v>2981</v>
      </c>
    </row>
    <row r="42" spans="1:16" x14ac:dyDescent="0.25">
      <c r="A42" s="3">
        <v>20184090391512</v>
      </c>
      <c r="B42" s="2">
        <v>43210</v>
      </c>
      <c r="C42" s="2">
        <v>43227</v>
      </c>
      <c r="D42" s="3"/>
      <c r="E42" s="1" t="s">
        <v>18</v>
      </c>
      <c r="F42" s="1" t="s">
        <v>51</v>
      </c>
      <c r="G42" s="1" t="s">
        <v>782</v>
      </c>
      <c r="H42" s="1" t="s">
        <v>783</v>
      </c>
      <c r="I42" s="1" t="s">
        <v>26</v>
      </c>
      <c r="J42" s="1" t="s">
        <v>75</v>
      </c>
      <c r="K42" s="1">
        <v>999</v>
      </c>
      <c r="L42" s="1" t="s">
        <v>21</v>
      </c>
      <c r="M42" s="1" t="s">
        <v>266</v>
      </c>
      <c r="N42" s="1">
        <v>500</v>
      </c>
      <c r="O42" s="1" t="s">
        <v>23</v>
      </c>
      <c r="P42" s="40" t="s">
        <v>2981</v>
      </c>
    </row>
    <row r="43" spans="1:16" x14ac:dyDescent="0.25">
      <c r="A43" s="3">
        <v>20184090394052</v>
      </c>
      <c r="B43" s="2">
        <v>43210</v>
      </c>
      <c r="C43" s="2">
        <v>43215</v>
      </c>
      <c r="D43" s="3"/>
      <c r="E43" s="1" t="s">
        <v>18</v>
      </c>
      <c r="F43" s="1" t="s">
        <v>555</v>
      </c>
      <c r="G43" s="1" t="s">
        <v>801</v>
      </c>
      <c r="H43" s="1" t="s">
        <v>802</v>
      </c>
      <c r="I43" s="1" t="s">
        <v>26</v>
      </c>
      <c r="J43" s="1" t="s">
        <v>48</v>
      </c>
      <c r="K43" s="1">
        <v>999</v>
      </c>
      <c r="L43" s="1" t="s">
        <v>21</v>
      </c>
      <c r="M43" s="1" t="s">
        <v>618</v>
      </c>
      <c r="N43" s="1">
        <v>606</v>
      </c>
      <c r="O43" s="1" t="s">
        <v>23</v>
      </c>
      <c r="P43" s="40" t="s">
        <v>2981</v>
      </c>
    </row>
    <row r="44" spans="1:16" x14ac:dyDescent="0.25">
      <c r="A44" s="3">
        <v>20184090394152</v>
      </c>
      <c r="B44" s="2">
        <v>43210</v>
      </c>
      <c r="C44" s="2">
        <v>43227</v>
      </c>
      <c r="D44" s="3"/>
      <c r="E44" s="1" t="s">
        <v>18</v>
      </c>
      <c r="F44" s="1" t="s">
        <v>285</v>
      </c>
      <c r="G44" s="1" t="s">
        <v>803</v>
      </c>
      <c r="H44" s="1" t="s">
        <v>385</v>
      </c>
      <c r="I44" s="1" t="s">
        <v>26</v>
      </c>
      <c r="J44" s="1" t="s">
        <v>415</v>
      </c>
      <c r="K44" s="1">
        <v>999</v>
      </c>
      <c r="L44" s="1" t="s">
        <v>21</v>
      </c>
      <c r="M44" s="1" t="s">
        <v>804</v>
      </c>
      <c r="N44" s="1">
        <v>702</v>
      </c>
      <c r="O44" s="1" t="s">
        <v>23</v>
      </c>
      <c r="P44" s="40" t="s">
        <v>2981</v>
      </c>
    </row>
    <row r="45" spans="1:16" x14ac:dyDescent="0.25">
      <c r="A45" s="3">
        <v>20184090396932</v>
      </c>
      <c r="B45" s="2">
        <v>43210</v>
      </c>
      <c r="C45" s="2">
        <v>43235</v>
      </c>
      <c r="D45" s="3"/>
      <c r="E45" s="1" t="s">
        <v>18</v>
      </c>
      <c r="F45" s="1" t="s">
        <v>24</v>
      </c>
      <c r="G45" s="1" t="s">
        <v>815</v>
      </c>
      <c r="H45" s="1" t="s">
        <v>816</v>
      </c>
      <c r="I45" s="1" t="s">
        <v>26</v>
      </c>
      <c r="J45" s="1" t="s">
        <v>415</v>
      </c>
      <c r="K45" s="1">
        <v>999</v>
      </c>
      <c r="L45" s="1" t="s">
        <v>21</v>
      </c>
      <c r="M45" s="1" t="s">
        <v>87</v>
      </c>
      <c r="N45" s="1">
        <v>200</v>
      </c>
      <c r="O45" s="1" t="s">
        <v>23</v>
      </c>
      <c r="P45" s="40" t="s">
        <v>2981</v>
      </c>
    </row>
    <row r="46" spans="1:16" x14ac:dyDescent="0.25">
      <c r="A46" s="3">
        <v>20184090397602</v>
      </c>
      <c r="B46" s="2">
        <v>43213</v>
      </c>
      <c r="C46" s="2">
        <v>43236</v>
      </c>
      <c r="D46" s="3"/>
      <c r="E46" s="1" t="s">
        <v>18</v>
      </c>
      <c r="F46" s="1" t="s">
        <v>24</v>
      </c>
      <c r="G46" s="1" t="s">
        <v>826</v>
      </c>
      <c r="H46" s="1" t="s">
        <v>827</v>
      </c>
      <c r="I46" s="1" t="s">
        <v>26</v>
      </c>
      <c r="J46" s="1" t="s">
        <v>20</v>
      </c>
      <c r="K46" s="1">
        <v>999</v>
      </c>
      <c r="L46" s="1" t="s">
        <v>21</v>
      </c>
      <c r="M46" s="1" t="s">
        <v>141</v>
      </c>
      <c r="N46" s="1">
        <v>306</v>
      </c>
      <c r="O46" s="1" t="s">
        <v>23</v>
      </c>
      <c r="P46" s="40" t="s">
        <v>2981</v>
      </c>
    </row>
    <row r="47" spans="1:16" x14ac:dyDescent="0.25">
      <c r="A47" s="3">
        <v>20184090398392</v>
      </c>
      <c r="B47" s="2">
        <v>43213</v>
      </c>
      <c r="C47" s="2">
        <v>43258</v>
      </c>
      <c r="D47" s="3"/>
      <c r="E47" s="1" t="s">
        <v>18</v>
      </c>
      <c r="F47" s="1" t="s">
        <v>171</v>
      </c>
      <c r="G47" s="1" t="s">
        <v>835</v>
      </c>
      <c r="H47" s="1" t="s">
        <v>836</v>
      </c>
      <c r="I47" s="1" t="s">
        <v>26</v>
      </c>
      <c r="J47" s="1" t="s">
        <v>20</v>
      </c>
      <c r="K47" s="1">
        <v>999</v>
      </c>
      <c r="L47" s="1" t="s">
        <v>21</v>
      </c>
      <c r="M47" s="1" t="s">
        <v>604</v>
      </c>
      <c r="N47" s="1">
        <v>101</v>
      </c>
      <c r="O47" s="1" t="s">
        <v>41</v>
      </c>
      <c r="P47" s="42" t="s">
        <v>2982</v>
      </c>
    </row>
    <row r="48" spans="1:16" x14ac:dyDescent="0.25">
      <c r="A48" s="3">
        <v>20184090399382</v>
      </c>
      <c r="B48" s="2">
        <v>43213</v>
      </c>
      <c r="C48" s="2">
        <v>43228</v>
      </c>
      <c r="D48" s="3"/>
      <c r="E48" s="1" t="s">
        <v>18</v>
      </c>
      <c r="F48" s="1" t="s">
        <v>61</v>
      </c>
      <c r="G48" s="1" t="s">
        <v>44</v>
      </c>
      <c r="H48" s="1" t="s">
        <v>839</v>
      </c>
      <c r="I48" s="1" t="s">
        <v>26</v>
      </c>
      <c r="J48" s="1" t="s">
        <v>48</v>
      </c>
      <c r="K48" s="1">
        <v>999</v>
      </c>
      <c r="L48" s="1" t="s">
        <v>21</v>
      </c>
      <c r="M48" s="1" t="s">
        <v>758</v>
      </c>
      <c r="N48" s="1">
        <v>604</v>
      </c>
      <c r="O48" s="1" t="s">
        <v>23</v>
      </c>
      <c r="P48" s="41" t="s">
        <v>2984</v>
      </c>
    </row>
    <row r="49" spans="1:16" x14ac:dyDescent="0.25">
      <c r="A49" s="3">
        <v>20184090400072</v>
      </c>
      <c r="B49" s="2">
        <v>43213</v>
      </c>
      <c r="C49" s="2">
        <v>43236</v>
      </c>
      <c r="D49" s="3"/>
      <c r="E49" s="1" t="s">
        <v>18</v>
      </c>
      <c r="F49" s="1" t="s">
        <v>561</v>
      </c>
      <c r="G49" s="1" t="s">
        <v>848</v>
      </c>
      <c r="H49" s="1" t="s">
        <v>849</v>
      </c>
      <c r="I49" s="1" t="s">
        <v>26</v>
      </c>
      <c r="J49" s="1" t="s">
        <v>39</v>
      </c>
      <c r="K49" s="1">
        <v>999</v>
      </c>
      <c r="L49" s="1" t="s">
        <v>21</v>
      </c>
      <c r="M49" s="1" t="s">
        <v>87</v>
      </c>
      <c r="N49" s="1">
        <v>200</v>
      </c>
      <c r="O49" s="1" t="s">
        <v>23</v>
      </c>
      <c r="P49" s="45" t="s">
        <v>2986</v>
      </c>
    </row>
    <row r="50" spans="1:16" x14ac:dyDescent="0.25">
      <c r="A50" s="3">
        <v>20184090402312</v>
      </c>
      <c r="B50" s="2">
        <v>43213</v>
      </c>
      <c r="C50" s="2">
        <v>43236</v>
      </c>
      <c r="D50" s="3"/>
      <c r="E50" s="1" t="s">
        <v>18</v>
      </c>
      <c r="F50" s="1" t="s">
        <v>67</v>
      </c>
      <c r="G50" s="1" t="s">
        <v>866</v>
      </c>
      <c r="H50" s="1" t="s">
        <v>695</v>
      </c>
      <c r="I50" s="1" t="s">
        <v>26</v>
      </c>
      <c r="J50" s="1" t="s">
        <v>20</v>
      </c>
      <c r="K50" s="1">
        <v>999</v>
      </c>
      <c r="L50" s="1" t="s">
        <v>21</v>
      </c>
      <c r="M50" s="1" t="s">
        <v>867</v>
      </c>
      <c r="N50" s="1">
        <v>300</v>
      </c>
      <c r="O50" s="1" t="s">
        <v>23</v>
      </c>
      <c r="P50" s="40" t="s">
        <v>2981</v>
      </c>
    </row>
    <row r="51" spans="1:16" x14ac:dyDescent="0.25">
      <c r="A51" s="3">
        <v>20184090403772</v>
      </c>
      <c r="B51" s="2">
        <v>43214</v>
      </c>
      <c r="C51" s="2">
        <v>43237</v>
      </c>
      <c r="D51" s="3"/>
      <c r="E51" s="1" t="s">
        <v>18</v>
      </c>
      <c r="F51" s="1" t="s">
        <v>24</v>
      </c>
      <c r="G51" s="1" t="s">
        <v>873</v>
      </c>
      <c r="H51" s="1" t="s">
        <v>90</v>
      </c>
      <c r="I51" s="1" t="s">
        <v>26</v>
      </c>
      <c r="J51" s="1" t="s">
        <v>20</v>
      </c>
      <c r="K51" s="1">
        <v>999</v>
      </c>
      <c r="L51" s="1" t="s">
        <v>21</v>
      </c>
      <c r="M51" s="1" t="s">
        <v>34</v>
      </c>
      <c r="N51" s="1">
        <v>500</v>
      </c>
      <c r="O51" s="1" t="s">
        <v>23</v>
      </c>
      <c r="P51" s="40" t="s">
        <v>2981</v>
      </c>
    </row>
    <row r="52" spans="1:16" x14ac:dyDescent="0.25">
      <c r="A52" s="3">
        <v>20184090404912</v>
      </c>
      <c r="B52" s="2">
        <v>43214</v>
      </c>
      <c r="C52" s="2">
        <v>43237</v>
      </c>
      <c r="D52" s="3"/>
      <c r="E52" s="1" t="s">
        <v>18</v>
      </c>
      <c r="F52" s="1" t="s">
        <v>24</v>
      </c>
      <c r="G52" s="1" t="s">
        <v>886</v>
      </c>
      <c r="H52" s="1" t="s">
        <v>887</v>
      </c>
      <c r="I52" s="1" t="s">
        <v>26</v>
      </c>
      <c r="J52" s="1" t="s">
        <v>281</v>
      </c>
      <c r="K52" s="1">
        <v>999</v>
      </c>
      <c r="L52" s="1" t="s">
        <v>21</v>
      </c>
      <c r="M52" s="1" t="s">
        <v>87</v>
      </c>
      <c r="N52" s="1">
        <v>200</v>
      </c>
      <c r="O52" s="1" t="s">
        <v>23</v>
      </c>
      <c r="P52" s="40" t="s">
        <v>2981</v>
      </c>
    </row>
    <row r="53" spans="1:16" x14ac:dyDescent="0.25">
      <c r="A53" s="3">
        <v>20184090407552</v>
      </c>
      <c r="B53" s="2">
        <v>43214</v>
      </c>
      <c r="C53" s="2">
        <v>43259</v>
      </c>
      <c r="D53" s="3"/>
      <c r="E53" s="1" t="s">
        <v>18</v>
      </c>
      <c r="F53" s="1" t="s">
        <v>171</v>
      </c>
      <c r="G53" s="1" t="s">
        <v>902</v>
      </c>
      <c r="H53" s="1" t="s">
        <v>69</v>
      </c>
      <c r="I53" s="1" t="s">
        <v>26</v>
      </c>
      <c r="J53" s="1" t="s">
        <v>20</v>
      </c>
      <c r="K53" s="1">
        <v>606</v>
      </c>
      <c r="L53" s="1" t="s">
        <v>903</v>
      </c>
      <c r="M53" s="1" t="s">
        <v>367</v>
      </c>
      <c r="N53" s="1">
        <v>606</v>
      </c>
      <c r="O53" s="1"/>
      <c r="P53" s="40" t="s">
        <v>2981</v>
      </c>
    </row>
    <row r="54" spans="1:16" x14ac:dyDescent="0.25">
      <c r="A54" s="3">
        <v>20184090413002</v>
      </c>
      <c r="B54" s="2">
        <v>43216</v>
      </c>
      <c r="C54" s="2">
        <v>43231</v>
      </c>
      <c r="D54" s="3"/>
      <c r="E54" s="1" t="s">
        <v>18</v>
      </c>
      <c r="F54" s="1" t="s">
        <v>124</v>
      </c>
      <c r="G54" s="1" t="s">
        <v>948</v>
      </c>
      <c r="H54" s="1" t="s">
        <v>949</v>
      </c>
      <c r="I54" s="1" t="s">
        <v>26</v>
      </c>
      <c r="J54" s="1" t="s">
        <v>39</v>
      </c>
      <c r="K54" s="1">
        <v>999</v>
      </c>
      <c r="L54" s="1" t="s">
        <v>21</v>
      </c>
      <c r="M54" s="1" t="s">
        <v>634</v>
      </c>
      <c r="N54" s="1">
        <v>604</v>
      </c>
      <c r="O54" s="1" t="s">
        <v>23</v>
      </c>
      <c r="P54" s="40" t="s">
        <v>2981</v>
      </c>
    </row>
    <row r="55" spans="1:16" x14ac:dyDescent="0.25">
      <c r="A55" s="3">
        <v>20184090413922</v>
      </c>
      <c r="B55" s="2">
        <v>43216</v>
      </c>
      <c r="C55" s="2">
        <v>43264</v>
      </c>
      <c r="D55" s="3"/>
      <c r="E55" s="1" t="s">
        <v>18</v>
      </c>
      <c r="F55" s="1" t="s">
        <v>171</v>
      </c>
      <c r="G55" s="1" t="s">
        <v>967</v>
      </c>
      <c r="H55" s="1" t="s">
        <v>81</v>
      </c>
      <c r="I55" s="1" t="s">
        <v>26</v>
      </c>
      <c r="J55" s="1" t="s">
        <v>20</v>
      </c>
      <c r="K55" s="1">
        <v>999</v>
      </c>
      <c r="L55" s="1" t="s">
        <v>21</v>
      </c>
      <c r="M55" s="1" t="s">
        <v>526</v>
      </c>
      <c r="N55" s="1">
        <v>200</v>
      </c>
      <c r="O55" s="1" t="s">
        <v>41</v>
      </c>
      <c r="P55" s="44" t="s">
        <v>2985</v>
      </c>
    </row>
    <row r="56" spans="1:16" x14ac:dyDescent="0.25">
      <c r="A56" s="3">
        <v>20184090424992</v>
      </c>
      <c r="B56" s="2">
        <v>43220</v>
      </c>
      <c r="C56" s="2">
        <v>43243</v>
      </c>
      <c r="D56" s="3"/>
      <c r="E56" s="1" t="s">
        <v>18</v>
      </c>
      <c r="F56" s="1" t="s">
        <v>24</v>
      </c>
      <c r="G56" s="1" t="s">
        <v>44</v>
      </c>
      <c r="H56" s="1" t="s">
        <v>1037</v>
      </c>
      <c r="I56" s="1" t="s">
        <v>26</v>
      </c>
      <c r="J56" s="1" t="s">
        <v>72</v>
      </c>
      <c r="K56" s="1">
        <v>999</v>
      </c>
      <c r="L56" s="1" t="s">
        <v>21</v>
      </c>
      <c r="M56" s="1" t="s">
        <v>224</v>
      </c>
      <c r="N56" s="1">
        <v>304</v>
      </c>
      <c r="O56" s="1" t="s">
        <v>23</v>
      </c>
      <c r="P56" s="40" t="s">
        <v>2981</v>
      </c>
    </row>
    <row r="57" spans="1:16" x14ac:dyDescent="0.25">
      <c r="A57" s="3">
        <v>20184090426652</v>
      </c>
      <c r="B57" s="2">
        <v>43220</v>
      </c>
      <c r="C57" s="2">
        <v>43236</v>
      </c>
      <c r="D57" s="3"/>
      <c r="E57" s="1" t="s">
        <v>18</v>
      </c>
      <c r="F57" s="1" t="s">
        <v>51</v>
      </c>
      <c r="G57" s="1" t="s">
        <v>1060</v>
      </c>
      <c r="H57" s="1" t="s">
        <v>1061</v>
      </c>
      <c r="I57" s="1" t="s">
        <v>26</v>
      </c>
      <c r="J57" s="1" t="s">
        <v>20</v>
      </c>
      <c r="K57" s="1">
        <v>999</v>
      </c>
      <c r="L57" s="1" t="s">
        <v>21</v>
      </c>
      <c r="M57" s="1" t="s">
        <v>1062</v>
      </c>
      <c r="N57" s="1">
        <v>605</v>
      </c>
      <c r="O57" s="1" t="s">
        <v>23</v>
      </c>
      <c r="P57" s="40" t="s">
        <v>2981</v>
      </c>
    </row>
    <row r="58" spans="1:16" x14ac:dyDescent="0.25">
      <c r="A58" s="3">
        <v>20184090430322</v>
      </c>
      <c r="B58" s="2">
        <v>43222</v>
      </c>
      <c r="C58" s="2">
        <v>43244</v>
      </c>
      <c r="D58" s="3"/>
      <c r="E58" s="1" t="s">
        <v>18</v>
      </c>
      <c r="F58" s="1" t="s">
        <v>24</v>
      </c>
      <c r="G58" s="1" t="s">
        <v>1085</v>
      </c>
      <c r="H58" s="1" t="s">
        <v>1086</v>
      </c>
      <c r="I58" s="1" t="s">
        <v>26</v>
      </c>
      <c r="J58" s="1" t="s">
        <v>20</v>
      </c>
      <c r="K58" s="1">
        <v>999</v>
      </c>
      <c r="L58" s="1" t="s">
        <v>21</v>
      </c>
      <c r="M58" s="1" t="s">
        <v>959</v>
      </c>
      <c r="N58" s="1">
        <v>307</v>
      </c>
      <c r="O58" s="1" t="s">
        <v>23</v>
      </c>
      <c r="P58" s="40" t="s">
        <v>2981</v>
      </c>
    </row>
    <row r="59" spans="1:16" x14ac:dyDescent="0.25">
      <c r="A59" s="3">
        <v>20184090432022</v>
      </c>
      <c r="B59" s="2">
        <v>43222</v>
      </c>
      <c r="C59" s="2">
        <v>43244</v>
      </c>
      <c r="D59" s="3"/>
      <c r="E59" s="1" t="s">
        <v>18</v>
      </c>
      <c r="F59" s="1" t="s">
        <v>67</v>
      </c>
      <c r="G59" s="1" t="s">
        <v>1115</v>
      </c>
      <c r="H59" s="1" t="s">
        <v>1116</v>
      </c>
      <c r="I59" s="1" t="s">
        <v>26</v>
      </c>
      <c r="J59" s="1" t="s">
        <v>20</v>
      </c>
      <c r="K59" s="1">
        <v>999</v>
      </c>
      <c r="L59" s="1" t="s">
        <v>21</v>
      </c>
      <c r="M59" s="1" t="s">
        <v>778</v>
      </c>
      <c r="N59" s="1">
        <v>500</v>
      </c>
      <c r="O59" s="1" t="s">
        <v>23</v>
      </c>
      <c r="P59" s="40" t="s">
        <v>2981</v>
      </c>
    </row>
    <row r="60" spans="1:16" x14ac:dyDescent="0.25">
      <c r="A60" s="3">
        <v>20184090432272</v>
      </c>
      <c r="B60" s="2">
        <v>43222</v>
      </c>
      <c r="C60" s="2">
        <v>43237</v>
      </c>
      <c r="D60" s="3"/>
      <c r="E60" s="1" t="s">
        <v>18</v>
      </c>
      <c r="F60" s="1" t="s">
        <v>285</v>
      </c>
      <c r="G60" s="1" t="s">
        <v>1119</v>
      </c>
      <c r="H60" s="1" t="s">
        <v>385</v>
      </c>
      <c r="I60" s="1" t="s">
        <v>26</v>
      </c>
      <c r="J60" s="1" t="s">
        <v>20</v>
      </c>
      <c r="K60" s="1">
        <v>999</v>
      </c>
      <c r="L60" s="1" t="s">
        <v>21</v>
      </c>
      <c r="M60" s="1" t="s">
        <v>551</v>
      </c>
      <c r="N60" s="1">
        <v>500</v>
      </c>
      <c r="O60" s="1" t="s">
        <v>23</v>
      </c>
      <c r="P60" s="40" t="s">
        <v>2981</v>
      </c>
    </row>
    <row r="61" spans="1:16" x14ac:dyDescent="0.25">
      <c r="A61" s="3">
        <v>20184090432332</v>
      </c>
      <c r="B61" s="2">
        <v>43222</v>
      </c>
      <c r="C61" s="2">
        <v>43244</v>
      </c>
      <c r="D61" s="3"/>
      <c r="E61" s="1" t="s">
        <v>18</v>
      </c>
      <c r="F61" s="1" t="s">
        <v>67</v>
      </c>
      <c r="G61" s="1" t="s">
        <v>1120</v>
      </c>
      <c r="H61" s="1" t="s">
        <v>1121</v>
      </c>
      <c r="I61" s="1" t="s">
        <v>26</v>
      </c>
      <c r="J61" s="1" t="s">
        <v>20</v>
      </c>
      <c r="K61" s="1">
        <v>999</v>
      </c>
      <c r="L61" s="1" t="s">
        <v>21</v>
      </c>
      <c r="M61" s="1" t="s">
        <v>867</v>
      </c>
      <c r="N61" s="1">
        <v>300</v>
      </c>
      <c r="O61" s="1" t="s">
        <v>23</v>
      </c>
      <c r="P61" s="40" t="s">
        <v>2981</v>
      </c>
    </row>
    <row r="62" spans="1:16" x14ac:dyDescent="0.25">
      <c r="A62" s="3">
        <v>20184090435242</v>
      </c>
      <c r="B62" s="2">
        <v>43223</v>
      </c>
      <c r="C62" s="2">
        <v>43245</v>
      </c>
      <c r="D62" s="3"/>
      <c r="E62" s="1" t="s">
        <v>18</v>
      </c>
      <c r="F62" s="1" t="s">
        <v>561</v>
      </c>
      <c r="G62" s="1" t="s">
        <v>1145</v>
      </c>
      <c r="H62" s="1" t="s">
        <v>777</v>
      </c>
      <c r="I62" s="1" t="s">
        <v>26</v>
      </c>
      <c r="J62" s="1" t="s">
        <v>20</v>
      </c>
      <c r="K62" s="1">
        <v>999</v>
      </c>
      <c r="L62" s="1" t="s">
        <v>21</v>
      </c>
      <c r="M62" s="1" t="s">
        <v>97</v>
      </c>
      <c r="N62" s="1">
        <v>500</v>
      </c>
      <c r="O62" s="1" t="s">
        <v>23</v>
      </c>
      <c r="P62" s="40" t="s">
        <v>2981</v>
      </c>
    </row>
    <row r="63" spans="1:16" x14ac:dyDescent="0.25">
      <c r="A63" s="3">
        <v>20184090435442</v>
      </c>
      <c r="B63" s="2">
        <v>43223</v>
      </c>
      <c r="C63" s="2">
        <v>43245</v>
      </c>
      <c r="D63" s="3"/>
      <c r="E63" s="1" t="s">
        <v>18</v>
      </c>
      <c r="F63" s="1" t="s">
        <v>24</v>
      </c>
      <c r="G63" s="1" t="s">
        <v>1150</v>
      </c>
      <c r="H63" s="1" t="s">
        <v>1151</v>
      </c>
      <c r="I63" s="1" t="s">
        <v>26</v>
      </c>
      <c r="J63" s="1" t="s">
        <v>48</v>
      </c>
      <c r="K63" s="1">
        <v>999</v>
      </c>
      <c r="L63" s="1" t="s">
        <v>21</v>
      </c>
      <c r="M63" s="1" t="s">
        <v>79</v>
      </c>
      <c r="N63" s="1">
        <v>606</v>
      </c>
      <c r="O63" s="1" t="s">
        <v>23</v>
      </c>
      <c r="P63" s="40" t="s">
        <v>2981</v>
      </c>
    </row>
    <row r="64" spans="1:16" x14ac:dyDescent="0.25">
      <c r="A64" s="3">
        <v>20184090435542</v>
      </c>
      <c r="B64" s="2">
        <v>43223</v>
      </c>
      <c r="C64" s="2">
        <v>43245</v>
      </c>
      <c r="D64" s="3"/>
      <c r="E64" s="1" t="s">
        <v>18</v>
      </c>
      <c r="F64" s="1" t="s">
        <v>24</v>
      </c>
      <c r="G64" s="1" t="s">
        <v>1157</v>
      </c>
      <c r="H64" s="1" t="s">
        <v>90</v>
      </c>
      <c r="I64" s="1" t="s">
        <v>26</v>
      </c>
      <c r="J64" s="1" t="s">
        <v>20</v>
      </c>
      <c r="K64" s="1">
        <v>999</v>
      </c>
      <c r="L64" s="1" t="s">
        <v>21</v>
      </c>
      <c r="M64" s="1" t="s">
        <v>112</v>
      </c>
      <c r="N64" s="1">
        <v>500</v>
      </c>
      <c r="O64" s="1" t="s">
        <v>23</v>
      </c>
      <c r="P64" s="43" t="s">
        <v>2983</v>
      </c>
    </row>
    <row r="65" spans="1:16" x14ac:dyDescent="0.25">
      <c r="A65" s="3">
        <v>20184090445602</v>
      </c>
      <c r="B65" s="2">
        <v>43227</v>
      </c>
      <c r="C65" s="2">
        <v>43242</v>
      </c>
      <c r="D65" s="3"/>
      <c r="E65" s="1" t="s">
        <v>18</v>
      </c>
      <c r="F65" s="1" t="s">
        <v>15</v>
      </c>
      <c r="G65" s="1" t="s">
        <v>1249</v>
      </c>
      <c r="H65" s="1" t="s">
        <v>17</v>
      </c>
      <c r="I65" s="1" t="s">
        <v>26</v>
      </c>
      <c r="J65" s="1" t="s">
        <v>75</v>
      </c>
      <c r="K65" s="1">
        <v>999</v>
      </c>
      <c r="L65" s="1" t="s">
        <v>21</v>
      </c>
      <c r="M65" s="1" t="s">
        <v>206</v>
      </c>
      <c r="N65" s="1">
        <v>701</v>
      </c>
      <c r="O65" s="1" t="s">
        <v>23</v>
      </c>
      <c r="P65" s="40" t="s">
        <v>2981</v>
      </c>
    </row>
    <row r="66" spans="1:16" x14ac:dyDescent="0.25">
      <c r="A66" s="3">
        <v>20184090447512</v>
      </c>
      <c r="B66" s="2">
        <v>43227</v>
      </c>
      <c r="C66" s="2">
        <v>43249</v>
      </c>
      <c r="D66" s="3"/>
      <c r="E66" s="1" t="s">
        <v>18</v>
      </c>
      <c r="F66" s="1" t="s">
        <v>24</v>
      </c>
      <c r="G66" s="1" t="s">
        <v>1264</v>
      </c>
      <c r="H66" s="1" t="s">
        <v>1265</v>
      </c>
      <c r="I66" s="1" t="s">
        <v>26</v>
      </c>
      <c r="J66" s="1" t="s">
        <v>20</v>
      </c>
      <c r="K66" s="1">
        <v>999</v>
      </c>
      <c r="L66" s="1" t="s">
        <v>21</v>
      </c>
      <c r="M66" s="1" t="s">
        <v>410</v>
      </c>
      <c r="N66" s="1">
        <v>303</v>
      </c>
      <c r="O66" s="1" t="s">
        <v>41</v>
      </c>
      <c r="P66" s="42" t="s">
        <v>2982</v>
      </c>
    </row>
    <row r="67" spans="1:16" x14ac:dyDescent="0.25">
      <c r="A67" s="3">
        <v>20184090447842</v>
      </c>
      <c r="B67" s="2">
        <v>43227</v>
      </c>
      <c r="C67" s="2">
        <v>43249</v>
      </c>
      <c r="D67" s="3"/>
      <c r="E67" s="1" t="s">
        <v>18</v>
      </c>
      <c r="F67" s="1" t="s">
        <v>24</v>
      </c>
      <c r="G67" s="1" t="s">
        <v>1272</v>
      </c>
      <c r="H67" s="1" t="s">
        <v>1269</v>
      </c>
      <c r="I67" s="1" t="s">
        <v>26</v>
      </c>
      <c r="J67" s="1" t="s">
        <v>20</v>
      </c>
      <c r="K67" s="1">
        <v>999</v>
      </c>
      <c r="L67" s="1" t="s">
        <v>21</v>
      </c>
      <c r="M67" s="1" t="s">
        <v>1263</v>
      </c>
      <c r="N67" s="1">
        <v>606</v>
      </c>
      <c r="O67" s="1" t="s">
        <v>23</v>
      </c>
      <c r="P67" s="42" t="s">
        <v>2982</v>
      </c>
    </row>
    <row r="68" spans="1:16" x14ac:dyDescent="0.25">
      <c r="A68" s="3">
        <v>20184090449362</v>
      </c>
      <c r="B68" s="2">
        <v>43227</v>
      </c>
      <c r="C68" s="2">
        <v>43249</v>
      </c>
      <c r="D68" s="3"/>
      <c r="E68" s="1" t="s">
        <v>18</v>
      </c>
      <c r="F68" s="1" t="s">
        <v>24</v>
      </c>
      <c r="G68" s="1" t="s">
        <v>1281</v>
      </c>
      <c r="H68" s="1" t="s">
        <v>1282</v>
      </c>
      <c r="I68" s="1" t="s">
        <v>26</v>
      </c>
      <c r="J68" s="1" t="s">
        <v>20</v>
      </c>
      <c r="K68" s="1">
        <v>999</v>
      </c>
      <c r="L68" s="1" t="s">
        <v>21</v>
      </c>
      <c r="M68" s="1" t="s">
        <v>1283</v>
      </c>
      <c r="N68" s="1">
        <v>300</v>
      </c>
      <c r="O68" s="1" t="s">
        <v>23</v>
      </c>
      <c r="P68" s="41" t="s">
        <v>2984</v>
      </c>
    </row>
    <row r="69" spans="1:16" x14ac:dyDescent="0.25">
      <c r="A69" s="3">
        <v>20184090449412</v>
      </c>
      <c r="B69" s="2">
        <v>43227</v>
      </c>
      <c r="C69" s="2">
        <v>43242</v>
      </c>
      <c r="D69" s="3"/>
      <c r="E69" s="1" t="s">
        <v>18</v>
      </c>
      <c r="F69" s="1" t="s">
        <v>15</v>
      </c>
      <c r="G69" s="1" t="s">
        <v>1284</v>
      </c>
      <c r="H69" s="1" t="s">
        <v>1149</v>
      </c>
      <c r="I69" s="1" t="s">
        <v>26</v>
      </c>
      <c r="J69" s="1" t="s">
        <v>20</v>
      </c>
      <c r="K69" s="1">
        <v>999</v>
      </c>
      <c r="L69" s="1" t="s">
        <v>21</v>
      </c>
      <c r="M69" s="1" t="s">
        <v>58</v>
      </c>
      <c r="N69" s="1">
        <v>500</v>
      </c>
      <c r="O69" s="1" t="s">
        <v>23</v>
      </c>
      <c r="P69" s="41" t="s">
        <v>2984</v>
      </c>
    </row>
    <row r="70" spans="1:16" x14ac:dyDescent="0.25">
      <c r="A70" s="3">
        <v>20184090451192</v>
      </c>
      <c r="B70" s="2">
        <v>43228</v>
      </c>
      <c r="C70" s="2">
        <v>43243</v>
      </c>
      <c r="D70" s="3"/>
      <c r="E70" s="1" t="s">
        <v>18</v>
      </c>
      <c r="F70" s="1" t="s">
        <v>285</v>
      </c>
      <c r="G70" s="1" t="s">
        <v>1313</v>
      </c>
      <c r="H70" s="1" t="s">
        <v>17</v>
      </c>
      <c r="I70" s="1" t="s">
        <v>26</v>
      </c>
      <c r="J70" s="1" t="s">
        <v>20</v>
      </c>
      <c r="K70" s="1">
        <v>999</v>
      </c>
      <c r="L70" s="1" t="s">
        <v>21</v>
      </c>
      <c r="M70" s="1" t="s">
        <v>441</v>
      </c>
      <c r="N70" s="1">
        <v>500</v>
      </c>
      <c r="O70" s="1" t="s">
        <v>23</v>
      </c>
      <c r="P70" s="41" t="s">
        <v>2984</v>
      </c>
    </row>
    <row r="71" spans="1:16" x14ac:dyDescent="0.25">
      <c r="A71" s="3">
        <v>20184090451342</v>
      </c>
      <c r="B71" s="2">
        <v>43228</v>
      </c>
      <c r="C71" s="2">
        <v>43250</v>
      </c>
      <c r="D71" s="3"/>
      <c r="E71" s="1" t="s">
        <v>18</v>
      </c>
      <c r="F71" s="1" t="s">
        <v>24</v>
      </c>
      <c r="G71" s="1" t="s">
        <v>1315</v>
      </c>
      <c r="H71" s="1" t="s">
        <v>1269</v>
      </c>
      <c r="I71" s="1" t="s">
        <v>26</v>
      </c>
      <c r="J71" s="1" t="s">
        <v>48</v>
      </c>
      <c r="K71" s="1">
        <v>999</v>
      </c>
      <c r="L71" s="1" t="s">
        <v>21</v>
      </c>
      <c r="M71" s="1" t="s">
        <v>1263</v>
      </c>
      <c r="N71" s="1">
        <v>606</v>
      </c>
      <c r="O71" s="1" t="s">
        <v>23</v>
      </c>
      <c r="P71" s="40" t="s">
        <v>2981</v>
      </c>
    </row>
    <row r="72" spans="1:16" x14ac:dyDescent="0.25">
      <c r="A72" s="3">
        <v>20184090451562</v>
      </c>
      <c r="B72" s="2">
        <v>43228</v>
      </c>
      <c r="C72" s="2">
        <v>43243</v>
      </c>
      <c r="D72" s="3"/>
      <c r="E72" s="1" t="s">
        <v>18</v>
      </c>
      <c r="F72" s="1" t="s">
        <v>15</v>
      </c>
      <c r="G72" s="1" t="s">
        <v>1317</v>
      </c>
      <c r="H72" s="1" t="s">
        <v>81</v>
      </c>
      <c r="I72" s="1" t="s">
        <v>26</v>
      </c>
      <c r="J72" s="1" t="s">
        <v>20</v>
      </c>
      <c r="K72" s="1">
        <v>999</v>
      </c>
      <c r="L72" s="1" t="s">
        <v>21</v>
      </c>
      <c r="M72" s="1" t="s">
        <v>760</v>
      </c>
      <c r="N72" s="1">
        <v>304</v>
      </c>
      <c r="O72" s="1" t="s">
        <v>23</v>
      </c>
      <c r="P72" s="41" t="s">
        <v>2984</v>
      </c>
    </row>
    <row r="73" spans="1:16" x14ac:dyDescent="0.25">
      <c r="A73" s="3">
        <v>20184090451982</v>
      </c>
      <c r="B73" s="2">
        <v>43228</v>
      </c>
      <c r="C73" s="2">
        <v>43243</v>
      </c>
      <c r="D73" s="3"/>
      <c r="E73" s="1" t="s">
        <v>18</v>
      </c>
      <c r="F73" s="1" t="s">
        <v>285</v>
      </c>
      <c r="G73" s="1" t="s">
        <v>1322</v>
      </c>
      <c r="H73" s="1" t="s">
        <v>385</v>
      </c>
      <c r="I73" s="1" t="s">
        <v>26</v>
      </c>
      <c r="J73" s="1" t="s">
        <v>20</v>
      </c>
      <c r="K73" s="1">
        <v>999</v>
      </c>
      <c r="L73" s="1" t="s">
        <v>21</v>
      </c>
      <c r="M73" s="1" t="s">
        <v>804</v>
      </c>
      <c r="N73" s="1">
        <v>702</v>
      </c>
      <c r="O73" s="1" t="s">
        <v>23</v>
      </c>
      <c r="P73" s="42" t="s">
        <v>2982</v>
      </c>
    </row>
    <row r="74" spans="1:16" x14ac:dyDescent="0.25">
      <c r="A74" s="3">
        <v>20184090457782</v>
      </c>
      <c r="B74" s="2">
        <v>43229</v>
      </c>
      <c r="C74" s="2">
        <v>43251</v>
      </c>
      <c r="D74" s="3"/>
      <c r="E74" s="1" t="s">
        <v>18</v>
      </c>
      <c r="F74" s="1" t="s">
        <v>561</v>
      </c>
      <c r="G74" s="1" t="s">
        <v>1380</v>
      </c>
      <c r="H74" s="1" t="s">
        <v>90</v>
      </c>
      <c r="I74" s="1" t="s">
        <v>26</v>
      </c>
      <c r="J74" s="1" t="s">
        <v>20</v>
      </c>
      <c r="K74" s="1">
        <v>999</v>
      </c>
      <c r="L74" s="1" t="s">
        <v>21</v>
      </c>
      <c r="M74" s="1" t="s">
        <v>1381</v>
      </c>
      <c r="N74" s="1">
        <v>605</v>
      </c>
      <c r="O74" s="1" t="s">
        <v>23</v>
      </c>
      <c r="P74" s="40" t="s">
        <v>2981</v>
      </c>
    </row>
    <row r="75" spans="1:16" x14ac:dyDescent="0.25">
      <c r="A75" s="3">
        <v>20184090459142</v>
      </c>
      <c r="B75" s="2">
        <v>43229</v>
      </c>
      <c r="C75" s="2">
        <v>43244</v>
      </c>
      <c r="D75" s="3"/>
      <c r="E75" s="1" t="s">
        <v>18</v>
      </c>
      <c r="F75" s="1" t="s">
        <v>15</v>
      </c>
      <c r="G75" s="1" t="s">
        <v>1396</v>
      </c>
      <c r="H75" s="1" t="s">
        <v>1397</v>
      </c>
      <c r="I75" s="1" t="s">
        <v>26</v>
      </c>
      <c r="J75" s="1" t="s">
        <v>20</v>
      </c>
      <c r="K75" s="1">
        <v>999</v>
      </c>
      <c r="L75" s="1" t="s">
        <v>21</v>
      </c>
      <c r="M75" s="1" t="s">
        <v>112</v>
      </c>
      <c r="N75" s="1">
        <v>500</v>
      </c>
      <c r="O75" s="1" t="s">
        <v>23</v>
      </c>
      <c r="P75" s="43" t="s">
        <v>2983</v>
      </c>
    </row>
    <row r="76" spans="1:16" x14ac:dyDescent="0.25">
      <c r="A76" s="3">
        <v>20184090470882</v>
      </c>
      <c r="B76" s="2">
        <v>43231</v>
      </c>
      <c r="C76" s="2">
        <v>43248</v>
      </c>
      <c r="D76" s="3"/>
      <c r="E76" s="1" t="s">
        <v>18</v>
      </c>
      <c r="F76" s="1" t="s">
        <v>15</v>
      </c>
      <c r="G76" s="1" t="s">
        <v>1476</v>
      </c>
      <c r="H76" s="1" t="s">
        <v>1477</v>
      </c>
      <c r="I76" s="1" t="s">
        <v>26</v>
      </c>
      <c r="J76" s="1" t="s">
        <v>75</v>
      </c>
      <c r="K76" s="1">
        <v>999</v>
      </c>
      <c r="L76" s="1" t="s">
        <v>21</v>
      </c>
      <c r="M76" s="1" t="s">
        <v>354</v>
      </c>
      <c r="N76" s="1">
        <v>306</v>
      </c>
      <c r="O76" s="1" t="s">
        <v>23</v>
      </c>
      <c r="P76" s="40" t="s">
        <v>2981</v>
      </c>
    </row>
    <row r="77" spans="1:16" x14ac:dyDescent="0.25">
      <c r="A77" s="3">
        <v>20184090476142</v>
      </c>
      <c r="B77" s="2">
        <v>43235</v>
      </c>
      <c r="C77" s="2">
        <v>43249</v>
      </c>
      <c r="D77" s="3"/>
      <c r="E77" s="1" t="s">
        <v>18</v>
      </c>
      <c r="F77" s="1" t="s">
        <v>15</v>
      </c>
      <c r="G77" s="1" t="s">
        <v>1526</v>
      </c>
      <c r="H77" s="1" t="s">
        <v>1527</v>
      </c>
      <c r="I77" s="1" t="s">
        <v>26</v>
      </c>
      <c r="J77" s="1" t="s">
        <v>20</v>
      </c>
      <c r="K77" s="1">
        <v>999</v>
      </c>
      <c r="L77" s="1" t="s">
        <v>21</v>
      </c>
      <c r="M77" s="1" t="s">
        <v>307</v>
      </c>
      <c r="N77" s="1">
        <v>305</v>
      </c>
      <c r="O77" s="1" t="s">
        <v>23</v>
      </c>
      <c r="P77" s="40" t="s">
        <v>2981</v>
      </c>
    </row>
    <row r="78" spans="1:16" x14ac:dyDescent="0.25">
      <c r="A78" s="3">
        <v>20184090479022</v>
      </c>
      <c r="B78" s="2">
        <v>43236</v>
      </c>
      <c r="C78" s="2">
        <v>43250</v>
      </c>
      <c r="D78" s="3"/>
      <c r="E78" s="1" t="s">
        <v>18</v>
      </c>
      <c r="F78" s="1" t="s">
        <v>15</v>
      </c>
      <c r="G78" s="1" t="s">
        <v>1548</v>
      </c>
      <c r="H78" s="1" t="s">
        <v>1549</v>
      </c>
      <c r="I78" s="1" t="s">
        <v>26</v>
      </c>
      <c r="J78" s="1" t="s">
        <v>48</v>
      </c>
      <c r="K78" s="1">
        <v>999</v>
      </c>
      <c r="L78" s="1" t="s">
        <v>21</v>
      </c>
      <c r="M78" s="1" t="s">
        <v>343</v>
      </c>
      <c r="N78" s="1">
        <v>403</v>
      </c>
      <c r="O78" s="1" t="s">
        <v>23</v>
      </c>
      <c r="P78" s="42" t="s">
        <v>2982</v>
      </c>
    </row>
    <row r="79" spans="1:16" x14ac:dyDescent="0.25">
      <c r="A79" s="3">
        <v>20184090481222</v>
      </c>
      <c r="B79" s="2">
        <v>43236</v>
      </c>
      <c r="C79" s="2">
        <v>43250</v>
      </c>
      <c r="D79" s="3"/>
      <c r="E79" s="1" t="s">
        <v>18</v>
      </c>
      <c r="F79" s="1" t="s">
        <v>15</v>
      </c>
      <c r="G79" s="1" t="s">
        <v>1573</v>
      </c>
      <c r="H79" s="1" t="s">
        <v>81</v>
      </c>
      <c r="I79" s="1" t="s">
        <v>26</v>
      </c>
      <c r="J79" s="1" t="s">
        <v>20</v>
      </c>
      <c r="K79" s="1">
        <v>999</v>
      </c>
      <c r="L79" s="1" t="s">
        <v>21</v>
      </c>
      <c r="M79" s="1" t="s">
        <v>112</v>
      </c>
      <c r="N79" s="1">
        <v>500</v>
      </c>
      <c r="O79" s="1" t="s">
        <v>23</v>
      </c>
      <c r="P79" s="43" t="s">
        <v>2983</v>
      </c>
    </row>
    <row r="80" spans="1:16" x14ac:dyDescent="0.25">
      <c r="A80" s="3">
        <v>20184090483162</v>
      </c>
      <c r="B80" s="2">
        <v>43236</v>
      </c>
      <c r="C80" s="2">
        <v>43258</v>
      </c>
      <c r="D80" s="3"/>
      <c r="E80" s="1" t="s">
        <v>18</v>
      </c>
      <c r="F80" s="1" t="s">
        <v>24</v>
      </c>
      <c r="G80" s="1" t="s">
        <v>1574</v>
      </c>
      <c r="H80" s="1" t="s">
        <v>1575</v>
      </c>
      <c r="I80" s="1" t="s">
        <v>26</v>
      </c>
      <c r="J80" s="1" t="s">
        <v>48</v>
      </c>
      <c r="K80" s="1">
        <v>999</v>
      </c>
      <c r="L80" s="1" t="s">
        <v>21</v>
      </c>
      <c r="M80" s="1" t="s">
        <v>634</v>
      </c>
      <c r="N80" s="1">
        <v>604</v>
      </c>
      <c r="O80" s="1" t="s">
        <v>23</v>
      </c>
      <c r="P80" s="40" t="s">
        <v>2981</v>
      </c>
    </row>
    <row r="81" spans="1:16" x14ac:dyDescent="0.25">
      <c r="A81" s="3">
        <v>20184090484312</v>
      </c>
      <c r="B81" s="2">
        <v>43237</v>
      </c>
      <c r="C81" s="2">
        <v>43259</v>
      </c>
      <c r="D81" s="3"/>
      <c r="E81" s="1" t="s">
        <v>18</v>
      </c>
      <c r="F81" s="1" t="s">
        <v>24</v>
      </c>
      <c r="G81" s="1" t="s">
        <v>1588</v>
      </c>
      <c r="H81" s="1" t="s">
        <v>1589</v>
      </c>
      <c r="I81" s="1" t="s">
        <v>26</v>
      </c>
      <c r="J81" s="1" t="s">
        <v>20</v>
      </c>
      <c r="K81" s="1">
        <v>999</v>
      </c>
      <c r="L81" s="1" t="s">
        <v>21</v>
      </c>
      <c r="M81" s="1" t="s">
        <v>238</v>
      </c>
      <c r="N81" s="1">
        <v>304</v>
      </c>
      <c r="O81" s="1" t="s">
        <v>23</v>
      </c>
      <c r="P81" s="40" t="s">
        <v>2981</v>
      </c>
    </row>
    <row r="82" spans="1:16" x14ac:dyDescent="0.25">
      <c r="A82" s="3">
        <v>20184090486902</v>
      </c>
      <c r="B82" s="2">
        <v>43237</v>
      </c>
      <c r="C82" s="2">
        <v>43284</v>
      </c>
      <c r="D82" s="3"/>
      <c r="E82" s="1" t="s">
        <v>18</v>
      </c>
      <c r="F82" s="1" t="s">
        <v>171</v>
      </c>
      <c r="G82" s="1" t="s">
        <v>1633</v>
      </c>
      <c r="H82" s="1" t="s">
        <v>687</v>
      </c>
      <c r="I82" s="1" t="s">
        <v>26</v>
      </c>
      <c r="J82" s="1" t="s">
        <v>20</v>
      </c>
      <c r="K82" s="1">
        <v>999</v>
      </c>
      <c r="L82" s="1" t="s">
        <v>21</v>
      </c>
      <c r="M82" s="1" t="s">
        <v>116</v>
      </c>
      <c r="N82" s="1">
        <v>306</v>
      </c>
      <c r="O82" s="1" t="s">
        <v>23</v>
      </c>
      <c r="P82" s="40" t="s">
        <v>2981</v>
      </c>
    </row>
    <row r="83" spans="1:16" x14ac:dyDescent="0.25">
      <c r="A83" s="3">
        <v>20184090487182</v>
      </c>
      <c r="B83" s="2">
        <v>43237</v>
      </c>
      <c r="C83" s="2">
        <v>43251</v>
      </c>
      <c r="D83" s="3"/>
      <c r="E83" s="1" t="s">
        <v>18</v>
      </c>
      <c r="F83" s="1" t="s">
        <v>15</v>
      </c>
      <c r="G83" s="1" t="s">
        <v>1634</v>
      </c>
      <c r="H83" s="1" t="s">
        <v>235</v>
      </c>
      <c r="I83" s="1" t="s">
        <v>26</v>
      </c>
      <c r="J83" s="1" t="s">
        <v>20</v>
      </c>
      <c r="K83" s="1">
        <v>999</v>
      </c>
      <c r="L83" s="1" t="s">
        <v>21</v>
      </c>
      <c r="M83" s="1" t="s">
        <v>167</v>
      </c>
      <c r="N83" s="1">
        <v>304</v>
      </c>
      <c r="O83" s="1" t="s">
        <v>23</v>
      </c>
      <c r="P83" s="40" t="s">
        <v>2981</v>
      </c>
    </row>
    <row r="84" spans="1:16" x14ac:dyDescent="0.25">
      <c r="A84" s="3">
        <v>20184090489612</v>
      </c>
      <c r="B84" s="2">
        <v>43238</v>
      </c>
      <c r="C84" s="2">
        <v>43263</v>
      </c>
      <c r="D84" s="3"/>
      <c r="E84" s="1" t="s">
        <v>18</v>
      </c>
      <c r="F84" s="1" t="s">
        <v>24</v>
      </c>
      <c r="G84" s="1" t="s">
        <v>1648</v>
      </c>
      <c r="H84" s="1" t="s">
        <v>1649</v>
      </c>
      <c r="I84" s="1" t="s">
        <v>26</v>
      </c>
      <c r="J84" s="1" t="s">
        <v>75</v>
      </c>
      <c r="K84" s="1">
        <v>999</v>
      </c>
      <c r="L84" s="1" t="s">
        <v>21</v>
      </c>
      <c r="M84" s="1" t="s">
        <v>91</v>
      </c>
      <c r="N84" s="1">
        <v>500</v>
      </c>
      <c r="O84" s="1" t="s">
        <v>23</v>
      </c>
      <c r="P84" s="40" t="s">
        <v>2981</v>
      </c>
    </row>
    <row r="85" spans="1:16" x14ac:dyDescent="0.25">
      <c r="A85" s="3">
        <v>20184090491682</v>
      </c>
      <c r="B85" s="2">
        <v>43238</v>
      </c>
      <c r="C85" s="2">
        <v>43263</v>
      </c>
      <c r="D85" s="3"/>
      <c r="E85" s="1" t="s">
        <v>18</v>
      </c>
      <c r="F85" s="1" t="s">
        <v>24</v>
      </c>
      <c r="G85" s="1" t="s">
        <v>1665</v>
      </c>
      <c r="H85" s="1" t="s">
        <v>1666</v>
      </c>
      <c r="I85" s="1" t="s">
        <v>26</v>
      </c>
      <c r="J85" s="1" t="s">
        <v>20</v>
      </c>
      <c r="K85" s="1">
        <v>999</v>
      </c>
      <c r="L85" s="1" t="s">
        <v>21</v>
      </c>
      <c r="M85" s="1" t="s">
        <v>206</v>
      </c>
      <c r="N85" s="1">
        <v>701</v>
      </c>
      <c r="O85" s="1" t="s">
        <v>23</v>
      </c>
      <c r="P85" s="40" t="s">
        <v>2981</v>
      </c>
    </row>
    <row r="86" spans="1:16" x14ac:dyDescent="0.25">
      <c r="A86" s="3">
        <v>20184090492162</v>
      </c>
      <c r="B86" s="2">
        <v>43238</v>
      </c>
      <c r="C86" s="2">
        <v>43263</v>
      </c>
      <c r="D86" s="3"/>
      <c r="E86" s="1" t="s">
        <v>18</v>
      </c>
      <c r="F86" s="1" t="s">
        <v>24</v>
      </c>
      <c r="G86" s="1" t="s">
        <v>1668</v>
      </c>
      <c r="H86" s="1" t="s">
        <v>1669</v>
      </c>
      <c r="I86" s="1" t="s">
        <v>26</v>
      </c>
      <c r="J86" s="1" t="s">
        <v>20</v>
      </c>
      <c r="K86" s="1">
        <v>999</v>
      </c>
      <c r="L86" s="1" t="s">
        <v>21</v>
      </c>
      <c r="M86" s="1" t="s">
        <v>1670</v>
      </c>
      <c r="N86" s="1">
        <v>310</v>
      </c>
      <c r="O86" s="1" t="s">
        <v>23</v>
      </c>
      <c r="P86" s="41" t="s">
        <v>2984</v>
      </c>
    </row>
    <row r="87" spans="1:16" x14ac:dyDescent="0.25">
      <c r="A87" s="3">
        <v>20184090496412</v>
      </c>
      <c r="B87" s="2">
        <v>43241</v>
      </c>
      <c r="C87" s="2">
        <v>43264</v>
      </c>
      <c r="D87" s="3"/>
      <c r="E87" s="1" t="s">
        <v>18</v>
      </c>
      <c r="F87" s="1" t="s">
        <v>24</v>
      </c>
      <c r="G87" s="1" t="s">
        <v>1710</v>
      </c>
      <c r="H87" s="1" t="s">
        <v>1711</v>
      </c>
      <c r="I87" s="1" t="s">
        <v>26</v>
      </c>
      <c r="J87" s="1" t="s">
        <v>20</v>
      </c>
      <c r="K87" s="1">
        <v>999</v>
      </c>
      <c r="L87" s="1" t="s">
        <v>21</v>
      </c>
      <c r="M87" s="1" t="s">
        <v>141</v>
      </c>
      <c r="N87" s="1">
        <v>306</v>
      </c>
      <c r="O87" s="1" t="s">
        <v>23</v>
      </c>
      <c r="P87" s="40" t="s">
        <v>2981</v>
      </c>
    </row>
    <row r="88" spans="1:16" x14ac:dyDescent="0.25">
      <c r="A88" s="3">
        <v>20184090496562</v>
      </c>
      <c r="B88" s="2">
        <v>43241</v>
      </c>
      <c r="C88" s="2">
        <v>43264</v>
      </c>
      <c r="D88" s="3"/>
      <c r="E88" s="1" t="s">
        <v>18</v>
      </c>
      <c r="F88" s="1" t="s">
        <v>24</v>
      </c>
      <c r="G88" s="1" t="s">
        <v>1712</v>
      </c>
      <c r="H88" s="1" t="s">
        <v>1354</v>
      </c>
      <c r="I88" s="1" t="s">
        <v>26</v>
      </c>
      <c r="J88" s="1" t="s">
        <v>20</v>
      </c>
      <c r="K88" s="1">
        <v>999</v>
      </c>
      <c r="L88" s="1" t="s">
        <v>21</v>
      </c>
      <c r="M88" s="1" t="s">
        <v>330</v>
      </c>
      <c r="N88" s="1">
        <v>500</v>
      </c>
      <c r="O88" s="1" t="s">
        <v>23</v>
      </c>
      <c r="P88" s="40" t="s">
        <v>2981</v>
      </c>
    </row>
    <row r="89" spans="1:16" x14ac:dyDescent="0.25">
      <c r="A89" s="3">
        <v>20184090497532</v>
      </c>
      <c r="B89" s="2">
        <v>43241</v>
      </c>
      <c r="C89" s="2">
        <v>43264</v>
      </c>
      <c r="D89" s="3"/>
      <c r="E89" s="1" t="s">
        <v>18</v>
      </c>
      <c r="F89" s="1" t="s">
        <v>24</v>
      </c>
      <c r="G89" s="1" t="s">
        <v>1714</v>
      </c>
      <c r="H89" s="1" t="s">
        <v>1715</v>
      </c>
      <c r="I89" s="1" t="s">
        <v>26</v>
      </c>
      <c r="J89" s="1" t="s">
        <v>20</v>
      </c>
      <c r="K89" s="1">
        <v>999</v>
      </c>
      <c r="L89" s="1" t="s">
        <v>21</v>
      </c>
      <c r="M89" s="1" t="s">
        <v>307</v>
      </c>
      <c r="N89" s="1">
        <v>305</v>
      </c>
      <c r="O89" s="1" t="s">
        <v>23</v>
      </c>
      <c r="P89" s="40" t="s">
        <v>2981</v>
      </c>
    </row>
    <row r="90" spans="1:16" x14ac:dyDescent="0.25">
      <c r="A90" s="3">
        <v>20184090498792</v>
      </c>
      <c r="B90" s="2">
        <v>43241</v>
      </c>
      <c r="C90" s="2">
        <v>43264</v>
      </c>
      <c r="D90" s="3"/>
      <c r="E90" s="1" t="s">
        <v>18</v>
      </c>
      <c r="F90" s="1" t="s">
        <v>67</v>
      </c>
      <c r="G90" s="1" t="s">
        <v>1716</v>
      </c>
      <c r="H90" s="1" t="s">
        <v>381</v>
      </c>
      <c r="I90" s="1" t="s">
        <v>26</v>
      </c>
      <c r="J90" s="1" t="s">
        <v>20</v>
      </c>
      <c r="K90" s="1">
        <v>999</v>
      </c>
      <c r="L90" s="1" t="s">
        <v>21</v>
      </c>
      <c r="M90" s="1" t="s">
        <v>382</v>
      </c>
      <c r="N90" s="1">
        <v>304</v>
      </c>
      <c r="O90" s="1" t="s">
        <v>23</v>
      </c>
      <c r="P90" s="40" t="s">
        <v>2981</v>
      </c>
    </row>
    <row r="91" spans="1:16" x14ac:dyDescent="0.25">
      <c r="A91" s="3">
        <v>20184090500712</v>
      </c>
      <c r="B91" s="2">
        <v>43241</v>
      </c>
      <c r="C91" s="2">
        <v>43264</v>
      </c>
      <c r="D91" s="3"/>
      <c r="E91" s="1" t="s">
        <v>18</v>
      </c>
      <c r="F91" s="1" t="s">
        <v>67</v>
      </c>
      <c r="G91" s="1" t="s">
        <v>1736</v>
      </c>
      <c r="H91" s="1" t="s">
        <v>164</v>
      </c>
      <c r="I91" s="1" t="s">
        <v>26</v>
      </c>
      <c r="J91" s="1" t="s">
        <v>48</v>
      </c>
      <c r="K91" s="1">
        <v>101</v>
      </c>
      <c r="L91" s="1" t="s">
        <v>628</v>
      </c>
      <c r="M91" s="1" t="s">
        <v>629</v>
      </c>
      <c r="N91" s="1">
        <v>101</v>
      </c>
      <c r="O91" s="1"/>
      <c r="P91" s="43" t="s">
        <v>2983</v>
      </c>
    </row>
    <row r="92" spans="1:16" x14ac:dyDescent="0.25">
      <c r="A92" s="3">
        <v>20184090503682</v>
      </c>
      <c r="B92" s="2">
        <v>43242</v>
      </c>
      <c r="C92" s="2">
        <v>43265</v>
      </c>
      <c r="D92" s="3"/>
      <c r="E92" s="1" t="s">
        <v>18</v>
      </c>
      <c r="F92" s="1" t="s">
        <v>24</v>
      </c>
      <c r="G92" s="1" t="s">
        <v>1766</v>
      </c>
      <c r="H92" s="1" t="s">
        <v>1767</v>
      </c>
      <c r="I92" s="1" t="s">
        <v>26</v>
      </c>
      <c r="J92" s="1" t="s">
        <v>72</v>
      </c>
      <c r="K92" s="1">
        <v>999</v>
      </c>
      <c r="L92" s="1" t="s">
        <v>21</v>
      </c>
      <c r="M92" s="1" t="s">
        <v>829</v>
      </c>
      <c r="N92" s="1">
        <v>304</v>
      </c>
      <c r="O92" s="1" t="s">
        <v>41</v>
      </c>
      <c r="P92" s="42" t="s">
        <v>2982</v>
      </c>
    </row>
    <row r="93" spans="1:16" x14ac:dyDescent="0.25">
      <c r="A93" s="3">
        <v>20184090507782</v>
      </c>
      <c r="B93" s="2">
        <v>43243</v>
      </c>
      <c r="C93" s="2">
        <v>43266</v>
      </c>
      <c r="D93" s="3"/>
      <c r="E93" s="1" t="s">
        <v>18</v>
      </c>
      <c r="F93" s="1" t="s">
        <v>43</v>
      </c>
      <c r="G93" s="1" t="s">
        <v>1795</v>
      </c>
      <c r="H93" s="1" t="s">
        <v>1796</v>
      </c>
      <c r="I93" s="1" t="s">
        <v>26</v>
      </c>
      <c r="J93" s="1" t="s">
        <v>20</v>
      </c>
      <c r="K93" s="1">
        <v>500</v>
      </c>
      <c r="L93" s="1" t="s">
        <v>1797</v>
      </c>
      <c r="M93" s="1" t="s">
        <v>1798</v>
      </c>
      <c r="N93" s="1">
        <v>500</v>
      </c>
      <c r="O93" s="1"/>
      <c r="P93" s="43" t="s">
        <v>2983</v>
      </c>
    </row>
    <row r="94" spans="1:16" x14ac:dyDescent="0.25">
      <c r="A94" s="3">
        <v>20184090509162</v>
      </c>
      <c r="B94" s="2">
        <v>43243</v>
      </c>
      <c r="C94" s="2">
        <v>43266</v>
      </c>
      <c r="D94" s="3"/>
      <c r="E94" s="1" t="s">
        <v>18</v>
      </c>
      <c r="F94" s="1" t="s">
        <v>561</v>
      </c>
      <c r="G94" s="1" t="s">
        <v>1814</v>
      </c>
      <c r="H94" s="1" t="s">
        <v>235</v>
      </c>
      <c r="I94" s="1" t="s">
        <v>26</v>
      </c>
      <c r="J94" s="1" t="s">
        <v>20</v>
      </c>
      <c r="K94" s="1">
        <v>999</v>
      </c>
      <c r="L94" s="1" t="s">
        <v>21</v>
      </c>
      <c r="M94" s="1" t="s">
        <v>167</v>
      </c>
      <c r="N94" s="1">
        <v>304</v>
      </c>
      <c r="O94" s="1" t="s">
        <v>23</v>
      </c>
      <c r="P94" s="40" t="s">
        <v>2981</v>
      </c>
    </row>
    <row r="95" spans="1:16" x14ac:dyDescent="0.25">
      <c r="A95" s="3">
        <v>20184090511062</v>
      </c>
      <c r="B95" s="2">
        <v>43244</v>
      </c>
      <c r="C95" s="2">
        <v>43259</v>
      </c>
      <c r="D95" s="3"/>
      <c r="E95" s="1" t="s">
        <v>18</v>
      </c>
      <c r="F95" s="1" t="s">
        <v>51</v>
      </c>
      <c r="G95" s="1" t="s">
        <v>1829</v>
      </c>
      <c r="H95" s="1" t="s">
        <v>456</v>
      </c>
      <c r="I95" s="1" t="s">
        <v>26</v>
      </c>
      <c r="J95" s="1" t="s">
        <v>144</v>
      </c>
      <c r="K95" s="1">
        <v>999</v>
      </c>
      <c r="L95" s="1" t="s">
        <v>21</v>
      </c>
      <c r="M95" s="1" t="s">
        <v>457</v>
      </c>
      <c r="N95" s="1">
        <v>305</v>
      </c>
      <c r="O95" s="1" t="s">
        <v>23</v>
      </c>
      <c r="P95" s="40" t="s">
        <v>2981</v>
      </c>
    </row>
    <row r="96" spans="1:16" x14ac:dyDescent="0.25">
      <c r="A96" s="3">
        <v>20184090511092</v>
      </c>
      <c r="B96" s="2">
        <v>43244</v>
      </c>
      <c r="C96" s="2">
        <v>43249</v>
      </c>
      <c r="D96" s="3"/>
      <c r="E96" s="1" t="s">
        <v>18</v>
      </c>
      <c r="F96" s="1" t="s">
        <v>555</v>
      </c>
      <c r="G96" s="1" t="s">
        <v>1831</v>
      </c>
      <c r="H96" s="1" t="s">
        <v>1832</v>
      </c>
      <c r="I96" s="1" t="s">
        <v>26</v>
      </c>
      <c r="J96" s="1" t="s">
        <v>48</v>
      </c>
      <c r="K96" s="1">
        <v>999</v>
      </c>
      <c r="L96" s="1" t="s">
        <v>21</v>
      </c>
      <c r="M96" s="1" t="s">
        <v>1571</v>
      </c>
      <c r="N96" s="1">
        <v>701</v>
      </c>
      <c r="O96" s="1" t="s">
        <v>23</v>
      </c>
      <c r="P96" s="40" t="s">
        <v>2981</v>
      </c>
    </row>
    <row r="97" spans="1:16" x14ac:dyDescent="0.25">
      <c r="A97" s="3">
        <v>20184090512092</v>
      </c>
      <c r="B97" s="2">
        <v>43244</v>
      </c>
      <c r="C97" s="2">
        <v>43269</v>
      </c>
      <c r="D97" s="3"/>
      <c r="E97" s="1" t="s">
        <v>18</v>
      </c>
      <c r="F97" s="1" t="s">
        <v>24</v>
      </c>
      <c r="G97" s="1" t="s">
        <v>1848</v>
      </c>
      <c r="H97" s="1" t="s">
        <v>1849</v>
      </c>
      <c r="I97" s="1" t="s">
        <v>26</v>
      </c>
      <c r="J97" s="1" t="s">
        <v>415</v>
      </c>
      <c r="K97" s="1">
        <v>999</v>
      </c>
      <c r="L97" s="1" t="s">
        <v>21</v>
      </c>
      <c r="M97" s="1" t="s">
        <v>87</v>
      </c>
      <c r="N97" s="1">
        <v>200</v>
      </c>
      <c r="O97" s="1" t="s">
        <v>23</v>
      </c>
      <c r="P97" s="41" t="s">
        <v>2984</v>
      </c>
    </row>
    <row r="98" spans="1:16" x14ac:dyDescent="0.25">
      <c r="A98" s="3">
        <v>20184090513802</v>
      </c>
      <c r="B98" s="2">
        <v>43244</v>
      </c>
      <c r="C98" s="2">
        <v>43269</v>
      </c>
      <c r="D98" s="3"/>
      <c r="E98" s="1" t="s">
        <v>18</v>
      </c>
      <c r="F98" s="1" t="s">
        <v>24</v>
      </c>
      <c r="G98" s="1" t="s">
        <v>1871</v>
      </c>
      <c r="H98" s="1" t="s">
        <v>1863</v>
      </c>
      <c r="I98" s="1" t="s">
        <v>26</v>
      </c>
      <c r="J98" s="1" t="s">
        <v>20</v>
      </c>
      <c r="K98" s="1">
        <v>999</v>
      </c>
      <c r="L98" s="1" t="s">
        <v>21</v>
      </c>
      <c r="M98" s="1" t="s">
        <v>729</v>
      </c>
      <c r="N98" s="1">
        <v>306</v>
      </c>
      <c r="O98" s="1" t="s">
        <v>23</v>
      </c>
      <c r="P98" s="40" t="s">
        <v>2981</v>
      </c>
    </row>
    <row r="99" spans="1:16" x14ac:dyDescent="0.25">
      <c r="A99" s="3">
        <v>20184090515112</v>
      </c>
      <c r="B99" s="2">
        <v>43244</v>
      </c>
      <c r="C99" s="2">
        <v>43269</v>
      </c>
      <c r="D99" s="3"/>
      <c r="E99" s="1" t="s">
        <v>18</v>
      </c>
      <c r="F99" s="1" t="s">
        <v>24</v>
      </c>
      <c r="G99" s="1" t="s">
        <v>1882</v>
      </c>
      <c r="H99" s="1" t="s">
        <v>1248</v>
      </c>
      <c r="I99" s="1" t="s">
        <v>26</v>
      </c>
      <c r="J99" s="1" t="s">
        <v>459</v>
      </c>
      <c r="K99" s="1">
        <v>999</v>
      </c>
      <c r="L99" s="1" t="s">
        <v>21</v>
      </c>
      <c r="M99" s="1" t="s">
        <v>959</v>
      </c>
      <c r="N99" s="1">
        <v>307</v>
      </c>
      <c r="O99" s="1" t="s">
        <v>41</v>
      </c>
      <c r="P99" s="42" t="s">
        <v>2982</v>
      </c>
    </row>
    <row r="100" spans="1:16" x14ac:dyDescent="0.25">
      <c r="A100" s="3">
        <v>20184090517162</v>
      </c>
      <c r="B100" s="2">
        <v>43245</v>
      </c>
      <c r="C100" s="2">
        <v>43270</v>
      </c>
      <c r="D100" s="3"/>
      <c r="E100" s="1" t="s">
        <v>18</v>
      </c>
      <c r="F100" s="1" t="s">
        <v>67</v>
      </c>
      <c r="G100" s="1" t="s">
        <v>1893</v>
      </c>
      <c r="H100" s="1" t="s">
        <v>1894</v>
      </c>
      <c r="I100" s="1" t="s">
        <v>26</v>
      </c>
      <c r="J100" s="1" t="s">
        <v>20</v>
      </c>
      <c r="K100" s="1">
        <v>500</v>
      </c>
      <c r="L100" s="1" t="s">
        <v>1895</v>
      </c>
      <c r="M100" s="1" t="s">
        <v>778</v>
      </c>
      <c r="N100" s="1">
        <v>500</v>
      </c>
      <c r="O100" s="1"/>
      <c r="P100" s="43" t="s">
        <v>2983</v>
      </c>
    </row>
    <row r="101" spans="1:16" x14ac:dyDescent="0.25">
      <c r="A101" s="3">
        <v>20184090519832</v>
      </c>
      <c r="B101" s="2">
        <v>43245</v>
      </c>
      <c r="C101" s="2">
        <v>43270</v>
      </c>
      <c r="D101" s="3"/>
      <c r="E101" s="1" t="s">
        <v>18</v>
      </c>
      <c r="F101" s="1" t="s">
        <v>67</v>
      </c>
      <c r="G101" s="1" t="s">
        <v>1926</v>
      </c>
      <c r="H101" s="1" t="s">
        <v>164</v>
      </c>
      <c r="I101" s="1" t="s">
        <v>26</v>
      </c>
      <c r="J101" s="1" t="s">
        <v>48</v>
      </c>
      <c r="K101" s="1">
        <v>101</v>
      </c>
      <c r="L101" s="1" t="s">
        <v>628</v>
      </c>
      <c r="M101" s="1" t="s">
        <v>629</v>
      </c>
      <c r="N101" s="1">
        <v>101</v>
      </c>
      <c r="O101" s="1"/>
      <c r="P101" s="43" t="s">
        <v>2983</v>
      </c>
    </row>
    <row r="102" spans="1:16" x14ac:dyDescent="0.25">
      <c r="A102" s="3">
        <v>20184090520952</v>
      </c>
      <c r="B102" s="2">
        <v>43245</v>
      </c>
      <c r="C102" s="2">
        <v>43270</v>
      </c>
      <c r="D102" s="3"/>
      <c r="E102" s="1" t="s">
        <v>18</v>
      </c>
      <c r="F102" s="1" t="s">
        <v>24</v>
      </c>
      <c r="G102" s="1" t="s">
        <v>1929</v>
      </c>
      <c r="H102" s="1" t="s">
        <v>1644</v>
      </c>
      <c r="I102" s="1" t="s">
        <v>26</v>
      </c>
      <c r="J102" s="1" t="s">
        <v>20</v>
      </c>
      <c r="K102" s="1">
        <v>999</v>
      </c>
      <c r="L102" s="1" t="s">
        <v>21</v>
      </c>
      <c r="M102" s="1" t="s">
        <v>175</v>
      </c>
      <c r="N102" s="1">
        <v>300</v>
      </c>
      <c r="O102" s="1" t="s">
        <v>23</v>
      </c>
      <c r="P102" s="40" t="s">
        <v>2981</v>
      </c>
    </row>
    <row r="103" spans="1:16" x14ac:dyDescent="0.25">
      <c r="A103" s="3">
        <v>20184090523402</v>
      </c>
      <c r="B103" s="2">
        <v>43248</v>
      </c>
      <c r="C103" s="2">
        <v>43264</v>
      </c>
      <c r="D103" s="3"/>
      <c r="E103" s="1" t="s">
        <v>18</v>
      </c>
      <c r="F103" s="1" t="s">
        <v>15</v>
      </c>
      <c r="G103" s="1" t="s">
        <v>1955</v>
      </c>
      <c r="H103" s="1" t="s">
        <v>1956</v>
      </c>
      <c r="I103" s="1" t="s">
        <v>26</v>
      </c>
      <c r="J103" s="1" t="s">
        <v>20</v>
      </c>
      <c r="K103" s="1">
        <v>999</v>
      </c>
      <c r="L103" s="1" t="s">
        <v>21</v>
      </c>
      <c r="M103" s="1" t="s">
        <v>257</v>
      </c>
      <c r="N103" s="1">
        <v>701</v>
      </c>
      <c r="O103" s="1" t="s">
        <v>23</v>
      </c>
      <c r="P103" s="43" t="s">
        <v>2983</v>
      </c>
    </row>
    <row r="104" spans="1:16" x14ac:dyDescent="0.25">
      <c r="A104" s="3">
        <v>20184090524972</v>
      </c>
      <c r="B104" s="2">
        <v>43248</v>
      </c>
      <c r="C104" s="2">
        <v>43271</v>
      </c>
      <c r="D104" s="3"/>
      <c r="E104" s="1" t="s">
        <v>18</v>
      </c>
      <c r="F104" s="1" t="s">
        <v>24</v>
      </c>
      <c r="G104" s="1" t="s">
        <v>1971</v>
      </c>
      <c r="H104" s="1" t="s">
        <v>104</v>
      </c>
      <c r="I104" s="1" t="s">
        <v>26</v>
      </c>
      <c r="J104" s="1" t="s">
        <v>144</v>
      </c>
      <c r="K104" s="1">
        <v>999</v>
      </c>
      <c r="L104" s="1" t="s">
        <v>21</v>
      </c>
      <c r="M104" s="1" t="s">
        <v>257</v>
      </c>
      <c r="N104" s="1">
        <v>701</v>
      </c>
      <c r="O104" s="1" t="s">
        <v>23</v>
      </c>
      <c r="P104" s="43" t="s">
        <v>2983</v>
      </c>
    </row>
    <row r="105" spans="1:16" x14ac:dyDescent="0.25">
      <c r="A105" s="3">
        <v>20184090527332</v>
      </c>
      <c r="B105" s="2">
        <v>43249</v>
      </c>
      <c r="C105" s="2">
        <v>43272</v>
      </c>
      <c r="D105" s="3"/>
      <c r="E105" s="1" t="s">
        <v>18</v>
      </c>
      <c r="F105" s="1" t="s">
        <v>24</v>
      </c>
      <c r="G105" s="1" t="s">
        <v>1988</v>
      </c>
      <c r="H105" s="1" t="s">
        <v>1989</v>
      </c>
      <c r="I105" s="1" t="s">
        <v>26</v>
      </c>
      <c r="J105" s="1" t="s">
        <v>20</v>
      </c>
      <c r="K105" s="1">
        <v>999</v>
      </c>
      <c r="L105" s="1" t="s">
        <v>21</v>
      </c>
      <c r="M105" s="1" t="s">
        <v>167</v>
      </c>
      <c r="N105" s="1">
        <v>304</v>
      </c>
      <c r="O105" s="1" t="s">
        <v>23</v>
      </c>
      <c r="P105" s="42" t="s">
        <v>2982</v>
      </c>
    </row>
    <row r="106" spans="1:16" x14ac:dyDescent="0.25">
      <c r="A106" s="3">
        <v>20184090535192</v>
      </c>
      <c r="B106" s="2">
        <v>43250</v>
      </c>
      <c r="C106" s="2">
        <v>43256</v>
      </c>
      <c r="D106" s="3"/>
      <c r="E106" s="1" t="s">
        <v>18</v>
      </c>
      <c r="F106" s="1" t="s">
        <v>555</v>
      </c>
      <c r="G106" s="1" t="s">
        <v>2027</v>
      </c>
      <c r="H106" s="1" t="s">
        <v>2026</v>
      </c>
      <c r="I106" s="1" t="s">
        <v>26</v>
      </c>
      <c r="J106" s="1" t="s">
        <v>48</v>
      </c>
      <c r="K106" s="1">
        <v>999</v>
      </c>
      <c r="L106" s="1" t="s">
        <v>21</v>
      </c>
      <c r="M106" s="1" t="s">
        <v>516</v>
      </c>
      <c r="N106" s="1">
        <v>701</v>
      </c>
      <c r="O106" s="1" t="s">
        <v>23</v>
      </c>
      <c r="P106" s="42" t="s">
        <v>2982</v>
      </c>
    </row>
    <row r="107" spans="1:16" x14ac:dyDescent="0.25">
      <c r="A107" s="3">
        <v>20184090536302</v>
      </c>
      <c r="B107" s="2">
        <v>43250</v>
      </c>
      <c r="C107" s="2">
        <v>43273</v>
      </c>
      <c r="D107" s="3"/>
      <c r="E107" s="1" t="s">
        <v>18</v>
      </c>
      <c r="F107" s="1" t="s">
        <v>24</v>
      </c>
      <c r="G107" s="1" t="s">
        <v>2030</v>
      </c>
      <c r="H107" s="1" t="s">
        <v>2019</v>
      </c>
      <c r="I107" s="1" t="s">
        <v>26</v>
      </c>
      <c r="J107" s="1" t="s">
        <v>20</v>
      </c>
      <c r="K107" s="1">
        <v>999</v>
      </c>
      <c r="L107" s="1" t="s">
        <v>21</v>
      </c>
      <c r="M107" s="1" t="s">
        <v>184</v>
      </c>
      <c r="N107" s="1">
        <v>606</v>
      </c>
      <c r="O107" s="1" t="s">
        <v>23</v>
      </c>
      <c r="P107" s="40" t="s">
        <v>2981</v>
      </c>
    </row>
    <row r="108" spans="1:16" x14ac:dyDescent="0.25">
      <c r="A108" s="3">
        <v>20184090540392</v>
      </c>
      <c r="B108" s="2">
        <v>43251</v>
      </c>
      <c r="C108" s="2">
        <v>43276</v>
      </c>
      <c r="D108" s="3"/>
      <c r="E108" s="1" t="s">
        <v>18</v>
      </c>
      <c r="F108" s="1" t="s">
        <v>24</v>
      </c>
      <c r="G108" s="1" t="s">
        <v>2067</v>
      </c>
      <c r="H108" s="1" t="s">
        <v>81</v>
      </c>
      <c r="I108" s="1" t="s">
        <v>26</v>
      </c>
      <c r="J108" s="1" t="s">
        <v>20</v>
      </c>
      <c r="K108" s="1">
        <v>999</v>
      </c>
      <c r="L108" s="1" t="s">
        <v>21</v>
      </c>
      <c r="M108" s="1" t="s">
        <v>108</v>
      </c>
      <c r="N108" s="1">
        <v>500</v>
      </c>
      <c r="O108" s="1" t="s">
        <v>23</v>
      </c>
      <c r="P108" s="40" t="s">
        <v>2981</v>
      </c>
    </row>
    <row r="109" spans="1:16" x14ac:dyDescent="0.25">
      <c r="A109" s="3">
        <v>20184090541752</v>
      </c>
      <c r="B109" s="2">
        <v>43251</v>
      </c>
      <c r="C109" s="2">
        <v>43257</v>
      </c>
      <c r="D109" s="3"/>
      <c r="E109" s="1" t="s">
        <v>18</v>
      </c>
      <c r="F109" s="1" t="s">
        <v>555</v>
      </c>
      <c r="G109" s="1" t="s">
        <v>2081</v>
      </c>
      <c r="H109" s="1" t="s">
        <v>2082</v>
      </c>
      <c r="I109" s="1" t="s">
        <v>26</v>
      </c>
      <c r="J109" s="1" t="s">
        <v>48</v>
      </c>
      <c r="K109" s="1">
        <v>999</v>
      </c>
      <c r="L109" s="1" t="s">
        <v>21</v>
      </c>
      <c r="M109" s="1" t="s">
        <v>924</v>
      </c>
      <c r="N109" s="1">
        <v>701</v>
      </c>
      <c r="O109" s="1" t="s">
        <v>23</v>
      </c>
      <c r="P109" s="40" t="s">
        <v>2981</v>
      </c>
    </row>
    <row r="110" spans="1:16" x14ac:dyDescent="0.25">
      <c r="A110" s="3">
        <v>20184090542632</v>
      </c>
      <c r="B110" s="2">
        <v>43251</v>
      </c>
      <c r="C110" s="2">
        <v>43276</v>
      </c>
      <c r="D110" s="3"/>
      <c r="E110" s="1" t="s">
        <v>18</v>
      </c>
      <c r="F110" s="1" t="s">
        <v>24</v>
      </c>
      <c r="G110" s="1" t="s">
        <v>2095</v>
      </c>
      <c r="H110" s="1" t="s">
        <v>2096</v>
      </c>
      <c r="I110" s="1" t="s">
        <v>26</v>
      </c>
      <c r="J110" s="1" t="s">
        <v>20</v>
      </c>
      <c r="K110" s="1">
        <v>999</v>
      </c>
      <c r="L110" s="1" t="s">
        <v>21</v>
      </c>
      <c r="M110" s="1" t="s">
        <v>1947</v>
      </c>
      <c r="N110" s="1">
        <v>603</v>
      </c>
      <c r="O110" s="1" t="s">
        <v>23</v>
      </c>
      <c r="P110" s="40" t="s">
        <v>2981</v>
      </c>
    </row>
    <row r="111" spans="1:16" x14ac:dyDescent="0.25">
      <c r="A111" s="3">
        <v>20184090545832</v>
      </c>
      <c r="B111" s="2">
        <v>43252</v>
      </c>
      <c r="C111" s="2">
        <v>43270</v>
      </c>
      <c r="D111" s="3"/>
      <c r="E111" s="1" t="s">
        <v>18</v>
      </c>
      <c r="F111" s="1" t="s">
        <v>61</v>
      </c>
      <c r="G111" s="1" t="s">
        <v>2099</v>
      </c>
      <c r="H111" s="1" t="s">
        <v>2100</v>
      </c>
      <c r="I111" s="1" t="s">
        <v>26</v>
      </c>
      <c r="J111" s="1" t="s">
        <v>459</v>
      </c>
      <c r="K111" s="1">
        <v>999</v>
      </c>
      <c r="L111" s="1" t="s">
        <v>21</v>
      </c>
      <c r="M111" s="1" t="s">
        <v>87</v>
      </c>
      <c r="N111" s="1">
        <v>200</v>
      </c>
      <c r="O111" s="1" t="s">
        <v>23</v>
      </c>
      <c r="P111" s="40" t="s">
        <v>2981</v>
      </c>
    </row>
    <row r="112" spans="1:16" x14ac:dyDescent="0.25">
      <c r="A112" s="3">
        <v>20184090546122</v>
      </c>
      <c r="B112" s="2">
        <v>43252</v>
      </c>
      <c r="C112" s="2">
        <v>43277</v>
      </c>
      <c r="D112" s="3"/>
      <c r="E112" s="1" t="s">
        <v>18</v>
      </c>
      <c r="F112" s="1" t="s">
        <v>43</v>
      </c>
      <c r="G112" s="1" t="s">
        <v>2103</v>
      </c>
      <c r="H112" s="1" t="s">
        <v>2104</v>
      </c>
      <c r="I112" s="1" t="s">
        <v>26</v>
      </c>
      <c r="J112" s="1" t="s">
        <v>20</v>
      </c>
      <c r="K112" s="1">
        <v>999</v>
      </c>
      <c r="L112" s="1" t="s">
        <v>21</v>
      </c>
      <c r="M112" s="1" t="s">
        <v>167</v>
      </c>
      <c r="N112" s="1">
        <v>304</v>
      </c>
      <c r="O112" s="1" t="s">
        <v>23</v>
      </c>
      <c r="P112" s="43" t="s">
        <v>2983</v>
      </c>
    </row>
    <row r="113" spans="1:16" x14ac:dyDescent="0.25">
      <c r="A113" s="3">
        <v>20184090548052</v>
      </c>
      <c r="B113" s="2">
        <v>43252</v>
      </c>
      <c r="C113" s="2">
        <v>43277</v>
      </c>
      <c r="D113" s="3"/>
      <c r="E113" s="1" t="s">
        <v>18</v>
      </c>
      <c r="F113" s="1" t="s">
        <v>24</v>
      </c>
      <c r="G113" s="1" t="s">
        <v>2127</v>
      </c>
      <c r="H113" s="1" t="s">
        <v>17</v>
      </c>
      <c r="I113" s="1" t="s">
        <v>26</v>
      </c>
      <c r="J113" s="1" t="s">
        <v>20</v>
      </c>
      <c r="K113" s="1">
        <v>999</v>
      </c>
      <c r="L113" s="1" t="s">
        <v>21</v>
      </c>
      <c r="M113" s="1" t="s">
        <v>55</v>
      </c>
      <c r="N113" s="1">
        <v>500</v>
      </c>
      <c r="O113" s="1" t="s">
        <v>23</v>
      </c>
      <c r="P113" s="41" t="s">
        <v>2984</v>
      </c>
    </row>
    <row r="114" spans="1:16" x14ac:dyDescent="0.25">
      <c r="A114" s="3">
        <v>20184090548382</v>
      </c>
      <c r="B114" s="2">
        <v>43252</v>
      </c>
      <c r="C114" s="2">
        <v>43277</v>
      </c>
      <c r="D114" s="3"/>
      <c r="E114" s="1" t="s">
        <v>18</v>
      </c>
      <c r="F114" s="1" t="s">
        <v>24</v>
      </c>
      <c r="G114" s="1" t="s">
        <v>2131</v>
      </c>
      <c r="H114" s="1" t="s">
        <v>1000</v>
      </c>
      <c r="I114" s="1" t="s">
        <v>26</v>
      </c>
      <c r="J114" s="1" t="s">
        <v>20</v>
      </c>
      <c r="K114" s="1">
        <v>999</v>
      </c>
      <c r="L114" s="1" t="s">
        <v>21</v>
      </c>
      <c r="M114" s="1" t="s">
        <v>233</v>
      </c>
      <c r="N114" s="1">
        <v>306</v>
      </c>
      <c r="O114" s="1" t="s">
        <v>23</v>
      </c>
      <c r="P114" s="40" t="s">
        <v>2981</v>
      </c>
    </row>
    <row r="115" spans="1:16" x14ac:dyDescent="0.25">
      <c r="A115" s="3">
        <v>20184090548472</v>
      </c>
      <c r="B115" s="2">
        <v>43252</v>
      </c>
      <c r="C115" s="2">
        <v>43277</v>
      </c>
      <c r="D115" s="3"/>
      <c r="E115" s="1" t="s">
        <v>18</v>
      </c>
      <c r="F115" s="1" t="s">
        <v>24</v>
      </c>
      <c r="G115" s="1" t="s">
        <v>2132</v>
      </c>
      <c r="H115" s="1" t="s">
        <v>2133</v>
      </c>
      <c r="I115" s="1" t="s">
        <v>26</v>
      </c>
      <c r="J115" s="1" t="s">
        <v>20</v>
      </c>
      <c r="K115" s="1">
        <v>999</v>
      </c>
      <c r="L115" s="1" t="s">
        <v>21</v>
      </c>
      <c r="M115" s="1" t="s">
        <v>233</v>
      </c>
      <c r="N115" s="1">
        <v>306</v>
      </c>
      <c r="O115" s="1" t="s">
        <v>23</v>
      </c>
      <c r="P115" s="40" t="s">
        <v>2981</v>
      </c>
    </row>
    <row r="116" spans="1:16" x14ac:dyDescent="0.25">
      <c r="A116" s="3">
        <v>20184090552452</v>
      </c>
      <c r="B116" s="2">
        <v>43256</v>
      </c>
      <c r="C116" s="2">
        <v>43278</v>
      </c>
      <c r="D116" s="3"/>
      <c r="E116" s="1" t="s">
        <v>18</v>
      </c>
      <c r="F116" s="1" t="s">
        <v>24</v>
      </c>
      <c r="G116" s="1" t="s">
        <v>2166</v>
      </c>
      <c r="H116" s="1" t="s">
        <v>2167</v>
      </c>
      <c r="I116" s="1" t="s">
        <v>26</v>
      </c>
      <c r="J116" s="1" t="s">
        <v>20</v>
      </c>
      <c r="K116" s="1">
        <v>999</v>
      </c>
      <c r="L116" s="1" t="s">
        <v>21</v>
      </c>
      <c r="M116" s="1" t="s">
        <v>604</v>
      </c>
      <c r="N116" s="1">
        <v>101</v>
      </c>
      <c r="O116" s="1" t="s">
        <v>41</v>
      </c>
      <c r="P116" s="42" t="s">
        <v>2982</v>
      </c>
    </row>
    <row r="117" spans="1:16" x14ac:dyDescent="0.25">
      <c r="A117" s="3">
        <v>20184090552632</v>
      </c>
      <c r="B117" s="2">
        <v>43256</v>
      </c>
      <c r="C117" s="2">
        <v>43278</v>
      </c>
      <c r="D117" s="3"/>
      <c r="E117" s="1" t="s">
        <v>18</v>
      </c>
      <c r="F117" s="1" t="s">
        <v>43</v>
      </c>
      <c r="G117" s="1" t="s">
        <v>2168</v>
      </c>
      <c r="H117" s="1" t="s">
        <v>2169</v>
      </c>
      <c r="I117" s="1" t="s">
        <v>26</v>
      </c>
      <c r="J117" s="1" t="s">
        <v>20</v>
      </c>
      <c r="K117" s="1">
        <v>300</v>
      </c>
      <c r="L117" s="1" t="s">
        <v>2170</v>
      </c>
      <c r="M117" s="1" t="s">
        <v>1686</v>
      </c>
      <c r="N117" s="1">
        <v>300</v>
      </c>
      <c r="O117" s="1"/>
      <c r="P117" s="43" t="s">
        <v>2983</v>
      </c>
    </row>
    <row r="118" spans="1:16" x14ac:dyDescent="0.25">
      <c r="A118" s="3">
        <v>20184090560472</v>
      </c>
      <c r="B118" s="2">
        <v>43257</v>
      </c>
      <c r="C118" s="2">
        <v>43279</v>
      </c>
      <c r="D118" s="3"/>
      <c r="E118" s="1" t="s">
        <v>18</v>
      </c>
      <c r="F118" s="1" t="s">
        <v>67</v>
      </c>
      <c r="G118" s="1" t="s">
        <v>2222</v>
      </c>
      <c r="H118" s="1" t="s">
        <v>129</v>
      </c>
      <c r="I118" s="1" t="s">
        <v>26</v>
      </c>
      <c r="J118" s="1" t="s">
        <v>48</v>
      </c>
      <c r="K118" s="1">
        <v>999</v>
      </c>
      <c r="L118" s="1" t="s">
        <v>21</v>
      </c>
      <c r="M118" s="1" t="s">
        <v>2223</v>
      </c>
      <c r="N118" s="1">
        <v>101</v>
      </c>
      <c r="O118" s="1" t="s">
        <v>23</v>
      </c>
      <c r="P118" s="40" t="s">
        <v>2981</v>
      </c>
    </row>
    <row r="119" spans="1:16" x14ac:dyDescent="0.25">
      <c r="A119" s="3">
        <v>20184090563512</v>
      </c>
      <c r="B119" s="2">
        <v>43258</v>
      </c>
      <c r="C119" s="2">
        <v>43273</v>
      </c>
      <c r="D119" s="3"/>
      <c r="E119" s="1" t="s">
        <v>18</v>
      </c>
      <c r="F119" s="1" t="s">
        <v>15</v>
      </c>
      <c r="G119" s="1" t="s">
        <v>2243</v>
      </c>
      <c r="H119" s="1" t="s">
        <v>1729</v>
      </c>
      <c r="I119" s="1" t="s">
        <v>26</v>
      </c>
      <c r="J119" s="1" t="s">
        <v>20</v>
      </c>
      <c r="K119" s="1">
        <v>999</v>
      </c>
      <c r="L119" s="1" t="s">
        <v>21</v>
      </c>
      <c r="M119" s="1" t="s">
        <v>266</v>
      </c>
      <c r="N119" s="1">
        <v>500</v>
      </c>
      <c r="O119" s="1" t="s">
        <v>23</v>
      </c>
      <c r="P119" s="40" t="s">
        <v>2981</v>
      </c>
    </row>
    <row r="120" spans="1:16" x14ac:dyDescent="0.25">
      <c r="A120" s="3">
        <v>20184090566072</v>
      </c>
      <c r="B120" s="2">
        <v>43258</v>
      </c>
      <c r="C120" s="2">
        <v>43273</v>
      </c>
      <c r="D120" s="3"/>
      <c r="E120" s="1" t="s">
        <v>18</v>
      </c>
      <c r="F120" s="1" t="s">
        <v>36</v>
      </c>
      <c r="G120" s="1" t="s">
        <v>44</v>
      </c>
      <c r="H120" s="1" t="s">
        <v>2265</v>
      </c>
      <c r="I120" s="1" t="s">
        <v>26</v>
      </c>
      <c r="J120" s="1" t="s">
        <v>39</v>
      </c>
      <c r="K120" s="1">
        <v>999</v>
      </c>
      <c r="L120" s="1" t="s">
        <v>21</v>
      </c>
      <c r="M120" s="1" t="s">
        <v>40</v>
      </c>
      <c r="N120" s="1">
        <v>703</v>
      </c>
      <c r="O120" s="1" t="s">
        <v>41</v>
      </c>
      <c r="P120" s="43" t="s">
        <v>2983</v>
      </c>
    </row>
    <row r="121" spans="1:16" x14ac:dyDescent="0.25">
      <c r="A121" s="3">
        <v>20184090566232</v>
      </c>
      <c r="B121" s="2">
        <v>43258</v>
      </c>
      <c r="C121" s="2">
        <v>43280</v>
      </c>
      <c r="D121" s="3"/>
      <c r="E121" s="1" t="s">
        <v>18</v>
      </c>
      <c r="F121" s="1" t="s">
        <v>24</v>
      </c>
      <c r="G121" s="1" t="s">
        <v>2266</v>
      </c>
      <c r="H121" s="1" t="s">
        <v>1118</v>
      </c>
      <c r="I121" s="1" t="s">
        <v>26</v>
      </c>
      <c r="J121" s="1" t="s">
        <v>48</v>
      </c>
      <c r="K121" s="1">
        <v>705</v>
      </c>
      <c r="L121" s="1" t="s">
        <v>1312</v>
      </c>
      <c r="M121" s="1" t="s">
        <v>463</v>
      </c>
      <c r="N121" s="1">
        <v>705</v>
      </c>
      <c r="O121" s="1"/>
      <c r="P121" s="43" t="s">
        <v>2983</v>
      </c>
    </row>
    <row r="122" spans="1:16" x14ac:dyDescent="0.25">
      <c r="A122" s="3">
        <v>20184090566312</v>
      </c>
      <c r="B122" s="2">
        <v>43258</v>
      </c>
      <c r="C122" s="2">
        <v>43280</v>
      </c>
      <c r="D122" s="3"/>
      <c r="E122" s="1" t="s">
        <v>18</v>
      </c>
      <c r="F122" s="1" t="s">
        <v>24</v>
      </c>
      <c r="G122" s="1" t="s">
        <v>2267</v>
      </c>
      <c r="H122" s="1" t="s">
        <v>2228</v>
      </c>
      <c r="I122" s="1" t="s">
        <v>26</v>
      </c>
      <c r="J122" s="1" t="s">
        <v>20</v>
      </c>
      <c r="K122" s="1">
        <v>999</v>
      </c>
      <c r="L122" s="1" t="s">
        <v>21</v>
      </c>
      <c r="M122" s="1" t="s">
        <v>371</v>
      </c>
      <c r="N122" s="1">
        <v>606</v>
      </c>
      <c r="O122" s="1" t="s">
        <v>23</v>
      </c>
      <c r="P122" s="40" t="s">
        <v>2981</v>
      </c>
    </row>
    <row r="123" spans="1:16" x14ac:dyDescent="0.25">
      <c r="A123" s="3">
        <v>20184090568492</v>
      </c>
      <c r="B123" s="2">
        <v>43259</v>
      </c>
      <c r="C123" s="2">
        <v>43284</v>
      </c>
      <c r="D123" s="3"/>
      <c r="E123" s="1" t="s">
        <v>18</v>
      </c>
      <c r="F123" s="1" t="s">
        <v>24</v>
      </c>
      <c r="G123" s="1" t="s">
        <v>2276</v>
      </c>
      <c r="H123" s="1" t="s">
        <v>1863</v>
      </c>
      <c r="I123" s="1" t="s">
        <v>26</v>
      </c>
      <c r="J123" s="1" t="s">
        <v>20</v>
      </c>
      <c r="K123" s="1">
        <v>999</v>
      </c>
      <c r="L123" s="1" t="s">
        <v>21</v>
      </c>
      <c r="M123" s="1" t="s">
        <v>729</v>
      </c>
      <c r="N123" s="1">
        <v>306</v>
      </c>
      <c r="O123" s="1" t="s">
        <v>23</v>
      </c>
      <c r="P123" s="40" t="s">
        <v>2981</v>
      </c>
    </row>
    <row r="124" spans="1:16" x14ac:dyDescent="0.25">
      <c r="A124" s="3">
        <v>20184090573632</v>
      </c>
      <c r="B124" s="2">
        <v>43263</v>
      </c>
      <c r="C124" s="2">
        <v>43285</v>
      </c>
      <c r="D124" s="3"/>
      <c r="E124" s="1" t="s">
        <v>18</v>
      </c>
      <c r="F124" s="1" t="s">
        <v>24</v>
      </c>
      <c r="G124" s="1" t="s">
        <v>2310</v>
      </c>
      <c r="H124" s="1" t="s">
        <v>2311</v>
      </c>
      <c r="I124" s="1" t="s">
        <v>26</v>
      </c>
      <c r="J124" s="1" t="s">
        <v>48</v>
      </c>
      <c r="K124" s="1">
        <v>999</v>
      </c>
      <c r="L124" s="1" t="s">
        <v>21</v>
      </c>
      <c r="M124" s="1" t="s">
        <v>34</v>
      </c>
      <c r="N124" s="1">
        <v>500</v>
      </c>
      <c r="O124" s="1" t="s">
        <v>23</v>
      </c>
      <c r="P124" s="40" t="s">
        <v>2981</v>
      </c>
    </row>
    <row r="125" spans="1:16" x14ac:dyDescent="0.25">
      <c r="A125" s="3">
        <v>20184090573952</v>
      </c>
      <c r="B125" s="2">
        <v>43263</v>
      </c>
      <c r="C125" s="2">
        <v>43285</v>
      </c>
      <c r="D125" s="3"/>
      <c r="E125" s="1" t="s">
        <v>18</v>
      </c>
      <c r="F125" s="1" t="s">
        <v>24</v>
      </c>
      <c r="G125" s="1" t="s">
        <v>2321</v>
      </c>
      <c r="H125" s="1" t="s">
        <v>2317</v>
      </c>
      <c r="I125" s="1" t="s">
        <v>26</v>
      </c>
      <c r="J125" s="1" t="s">
        <v>20</v>
      </c>
      <c r="K125" s="1">
        <v>304</v>
      </c>
      <c r="L125" s="1" t="s">
        <v>2039</v>
      </c>
      <c r="M125" s="1" t="s">
        <v>73</v>
      </c>
      <c r="N125" s="1">
        <v>304</v>
      </c>
      <c r="O125" s="1"/>
      <c r="P125" s="41" t="s">
        <v>2984</v>
      </c>
    </row>
    <row r="126" spans="1:16" x14ac:dyDescent="0.25">
      <c r="A126" s="3">
        <v>20184090576772</v>
      </c>
      <c r="B126" s="2">
        <v>43263</v>
      </c>
      <c r="C126" s="2">
        <v>43285</v>
      </c>
      <c r="D126" s="3"/>
      <c r="E126" s="1" t="s">
        <v>18</v>
      </c>
      <c r="F126" s="1" t="s">
        <v>24</v>
      </c>
      <c r="G126" s="1" t="s">
        <v>2350</v>
      </c>
      <c r="H126" s="1" t="s">
        <v>17</v>
      </c>
      <c r="I126" s="1" t="s">
        <v>26</v>
      </c>
      <c r="J126" s="1" t="s">
        <v>20</v>
      </c>
      <c r="K126" s="1">
        <v>999</v>
      </c>
      <c r="L126" s="1" t="s">
        <v>21</v>
      </c>
      <c r="M126" s="1" t="s">
        <v>55</v>
      </c>
      <c r="N126" s="1">
        <v>500</v>
      </c>
      <c r="O126" s="1" t="s">
        <v>23</v>
      </c>
      <c r="P126" s="41" t="s">
        <v>2984</v>
      </c>
    </row>
    <row r="127" spans="1:16" x14ac:dyDescent="0.25">
      <c r="A127" s="3">
        <v>20184090580002</v>
      </c>
      <c r="B127" s="2">
        <v>43264</v>
      </c>
      <c r="C127" s="2">
        <v>43278</v>
      </c>
      <c r="D127" s="3"/>
      <c r="E127" s="1" t="s">
        <v>18</v>
      </c>
      <c r="F127" s="1" t="s">
        <v>51</v>
      </c>
      <c r="G127" s="1" t="s">
        <v>2354</v>
      </c>
      <c r="H127" s="1" t="s">
        <v>409</v>
      </c>
      <c r="I127" s="1" t="s">
        <v>26</v>
      </c>
      <c r="J127" s="1" t="s">
        <v>415</v>
      </c>
      <c r="K127" s="1">
        <v>999</v>
      </c>
      <c r="L127" s="1" t="s">
        <v>21</v>
      </c>
      <c r="M127" s="1" t="s">
        <v>162</v>
      </c>
      <c r="N127" s="1">
        <v>303</v>
      </c>
      <c r="O127" s="1" t="s">
        <v>23</v>
      </c>
      <c r="P127" s="40" t="s">
        <v>2981</v>
      </c>
    </row>
    <row r="128" spans="1:16" x14ac:dyDescent="0.25">
      <c r="A128" s="3">
        <v>20184090580322</v>
      </c>
      <c r="B128" s="2">
        <v>43264</v>
      </c>
      <c r="C128" s="2">
        <v>43278</v>
      </c>
      <c r="D128" s="3"/>
      <c r="E128" s="1" t="s">
        <v>18</v>
      </c>
      <c r="F128" s="1" t="s">
        <v>36</v>
      </c>
      <c r="G128" s="1" t="s">
        <v>2359</v>
      </c>
      <c r="H128" s="1" t="s">
        <v>2360</v>
      </c>
      <c r="I128" s="1" t="s">
        <v>26</v>
      </c>
      <c r="J128" s="1" t="s">
        <v>39</v>
      </c>
      <c r="K128" s="1">
        <v>999</v>
      </c>
      <c r="L128" s="1" t="s">
        <v>21</v>
      </c>
      <c r="M128" s="1" t="s">
        <v>40</v>
      </c>
      <c r="N128" s="1">
        <v>703</v>
      </c>
      <c r="O128" s="1" t="s">
        <v>41</v>
      </c>
      <c r="P128" s="43" t="s">
        <v>2983</v>
      </c>
    </row>
    <row r="129" spans="1:16" x14ac:dyDescent="0.25">
      <c r="A129" s="3">
        <v>20184090581762</v>
      </c>
      <c r="B129" s="2">
        <v>43264</v>
      </c>
      <c r="C129" s="2">
        <v>43286</v>
      </c>
      <c r="D129" s="3"/>
      <c r="E129" s="1" t="s">
        <v>18</v>
      </c>
      <c r="F129" s="1" t="s">
        <v>24</v>
      </c>
      <c r="G129" s="1" t="s">
        <v>2380</v>
      </c>
      <c r="H129" s="1" t="s">
        <v>2317</v>
      </c>
      <c r="I129" s="1" t="s">
        <v>26</v>
      </c>
      <c r="J129" s="1" t="s">
        <v>20</v>
      </c>
      <c r="K129" s="1">
        <v>999</v>
      </c>
      <c r="L129" s="1" t="s">
        <v>21</v>
      </c>
      <c r="M129" s="1" t="s">
        <v>132</v>
      </c>
      <c r="N129" s="1">
        <v>300</v>
      </c>
      <c r="O129" s="1" t="s">
        <v>23</v>
      </c>
      <c r="P129" s="40" t="s">
        <v>2981</v>
      </c>
    </row>
    <row r="130" spans="1:16" x14ac:dyDescent="0.25">
      <c r="A130" s="3">
        <v>20184090582002</v>
      </c>
      <c r="B130" s="2">
        <v>43264</v>
      </c>
      <c r="C130" s="2">
        <v>43278</v>
      </c>
      <c r="D130" s="3"/>
      <c r="E130" s="1" t="s">
        <v>18</v>
      </c>
      <c r="F130" s="1" t="s">
        <v>15</v>
      </c>
      <c r="G130" s="1" t="s">
        <v>2381</v>
      </c>
      <c r="H130" s="1" t="s">
        <v>2382</v>
      </c>
      <c r="I130" s="1" t="s">
        <v>26</v>
      </c>
      <c r="J130" s="1" t="s">
        <v>1915</v>
      </c>
      <c r="K130" s="1">
        <v>500</v>
      </c>
      <c r="L130" s="1" t="s">
        <v>2094</v>
      </c>
      <c r="M130" s="1" t="s">
        <v>778</v>
      </c>
      <c r="N130" s="1">
        <v>500</v>
      </c>
      <c r="O130" s="1"/>
      <c r="P130" s="40" t="s">
        <v>2981</v>
      </c>
    </row>
    <row r="131" spans="1:16" x14ac:dyDescent="0.25">
      <c r="A131" s="3">
        <v>20184090587092</v>
      </c>
      <c r="B131" s="2">
        <v>43265</v>
      </c>
      <c r="C131" s="2">
        <v>43287</v>
      </c>
      <c r="D131" s="3"/>
      <c r="E131" s="1" t="s">
        <v>18</v>
      </c>
      <c r="F131" s="1" t="s">
        <v>67</v>
      </c>
      <c r="G131" s="1" t="s">
        <v>2422</v>
      </c>
      <c r="H131" s="1" t="s">
        <v>980</v>
      </c>
      <c r="I131" s="1" t="s">
        <v>26</v>
      </c>
      <c r="J131" s="1" t="s">
        <v>20</v>
      </c>
      <c r="K131" s="1">
        <v>300</v>
      </c>
      <c r="L131" s="1" t="s">
        <v>2423</v>
      </c>
      <c r="M131" s="1" t="s">
        <v>1686</v>
      </c>
      <c r="N131" s="1">
        <v>300</v>
      </c>
      <c r="O131" s="1"/>
      <c r="P131" s="43" t="s">
        <v>2983</v>
      </c>
    </row>
    <row r="132" spans="1:16" x14ac:dyDescent="0.25">
      <c r="A132" s="3">
        <v>20184090588062</v>
      </c>
      <c r="B132" s="2">
        <v>43265</v>
      </c>
      <c r="C132" s="2">
        <v>43287</v>
      </c>
      <c r="D132" s="3"/>
      <c r="E132" s="1" t="s">
        <v>18</v>
      </c>
      <c r="F132" s="1" t="s">
        <v>67</v>
      </c>
      <c r="G132" s="1" t="s">
        <v>2433</v>
      </c>
      <c r="H132" s="1" t="s">
        <v>2434</v>
      </c>
      <c r="I132" s="1" t="s">
        <v>26</v>
      </c>
      <c r="J132" s="1" t="s">
        <v>127</v>
      </c>
      <c r="K132" s="1">
        <v>101</v>
      </c>
      <c r="L132" s="1" t="s">
        <v>698</v>
      </c>
      <c r="M132" s="1" t="s">
        <v>629</v>
      </c>
      <c r="N132" s="1">
        <v>101</v>
      </c>
      <c r="O132" s="1"/>
      <c r="P132" s="43" t="s">
        <v>2983</v>
      </c>
    </row>
    <row r="133" spans="1:16" x14ac:dyDescent="0.25">
      <c r="A133" s="3">
        <v>20184090597052</v>
      </c>
      <c r="B133" s="2">
        <v>43268</v>
      </c>
      <c r="C133" s="2">
        <v>43290</v>
      </c>
      <c r="D133" s="3"/>
      <c r="E133" s="1" t="s">
        <v>18</v>
      </c>
      <c r="F133" s="1" t="s">
        <v>43</v>
      </c>
      <c r="G133" s="1" t="s">
        <v>44</v>
      </c>
      <c r="H133" s="1" t="s">
        <v>2494</v>
      </c>
      <c r="I133" s="1" t="s">
        <v>26</v>
      </c>
      <c r="J133" s="1" t="s">
        <v>18</v>
      </c>
      <c r="K133" s="1">
        <v>500</v>
      </c>
      <c r="L133" s="1" t="s">
        <v>2495</v>
      </c>
      <c r="M133" s="1" t="s">
        <v>778</v>
      </c>
      <c r="N133" s="1">
        <v>500</v>
      </c>
      <c r="O133" s="1"/>
      <c r="P133" s="43" t="s">
        <v>2983</v>
      </c>
    </row>
    <row r="134" spans="1:16" x14ac:dyDescent="0.25">
      <c r="A134" s="3">
        <v>20184090599892</v>
      </c>
      <c r="B134" s="2">
        <v>43269</v>
      </c>
      <c r="C134" s="2">
        <v>43291</v>
      </c>
      <c r="D134" s="3"/>
      <c r="E134" s="1" t="s">
        <v>18</v>
      </c>
      <c r="F134" s="1" t="s">
        <v>24</v>
      </c>
      <c r="G134" s="1" t="s">
        <v>2508</v>
      </c>
      <c r="H134" s="1" t="s">
        <v>1534</v>
      </c>
      <c r="I134" s="1" t="s">
        <v>26</v>
      </c>
      <c r="J134" s="1" t="s">
        <v>20</v>
      </c>
      <c r="K134" s="1">
        <v>603</v>
      </c>
      <c r="L134" s="1" t="s">
        <v>2390</v>
      </c>
      <c r="M134" s="1" t="s">
        <v>2509</v>
      </c>
      <c r="N134" s="1">
        <v>603</v>
      </c>
      <c r="O134" s="1"/>
      <c r="P134" s="41" t="s">
        <v>2984</v>
      </c>
    </row>
    <row r="135" spans="1:16" x14ac:dyDescent="0.25">
      <c r="A135" s="3">
        <v>20184090600252</v>
      </c>
      <c r="B135" s="2">
        <v>43269</v>
      </c>
      <c r="C135" s="2">
        <v>43284</v>
      </c>
      <c r="D135" s="3"/>
      <c r="E135" s="1" t="s">
        <v>18</v>
      </c>
      <c r="F135" s="1" t="s">
        <v>51</v>
      </c>
      <c r="G135" s="1" t="s">
        <v>2515</v>
      </c>
      <c r="H135" s="1" t="s">
        <v>2516</v>
      </c>
      <c r="I135" s="1" t="s">
        <v>26</v>
      </c>
      <c r="J135" s="1" t="s">
        <v>498</v>
      </c>
      <c r="K135" s="1">
        <v>500</v>
      </c>
      <c r="L135" s="1" t="s">
        <v>2320</v>
      </c>
      <c r="M135" s="1" t="s">
        <v>778</v>
      </c>
      <c r="N135" s="1">
        <v>500</v>
      </c>
      <c r="O135" s="1"/>
      <c r="P135" s="41" t="s">
        <v>2984</v>
      </c>
    </row>
    <row r="136" spans="1:16" x14ac:dyDescent="0.25">
      <c r="A136" s="3">
        <v>20184090601592</v>
      </c>
      <c r="B136" s="2">
        <v>43269</v>
      </c>
      <c r="C136" s="2">
        <v>43284</v>
      </c>
      <c r="D136" s="3"/>
      <c r="E136" s="1" t="s">
        <v>18</v>
      </c>
      <c r="F136" s="1" t="s">
        <v>36</v>
      </c>
      <c r="G136" s="1" t="s">
        <v>2525</v>
      </c>
      <c r="H136" s="1" t="s">
        <v>2524</v>
      </c>
      <c r="I136" s="1" t="s">
        <v>26</v>
      </c>
      <c r="J136" s="1" t="s">
        <v>39</v>
      </c>
      <c r="K136" s="1">
        <v>999</v>
      </c>
      <c r="L136" s="1" t="s">
        <v>21</v>
      </c>
      <c r="M136" s="1" t="s">
        <v>112</v>
      </c>
      <c r="N136" s="1">
        <v>500</v>
      </c>
      <c r="O136" s="1" t="s">
        <v>23</v>
      </c>
      <c r="P136" s="40" t="s">
        <v>2981</v>
      </c>
    </row>
    <row r="137" spans="1:16" x14ac:dyDescent="0.25">
      <c r="A137" s="3">
        <v>20184090602562</v>
      </c>
      <c r="B137" s="2">
        <v>43269</v>
      </c>
      <c r="C137" s="2">
        <v>43284</v>
      </c>
      <c r="D137" s="3"/>
      <c r="E137" s="1" t="s">
        <v>18</v>
      </c>
      <c r="F137" s="1" t="s">
        <v>51</v>
      </c>
      <c r="G137" s="1" t="s">
        <v>2529</v>
      </c>
      <c r="H137" s="1" t="s">
        <v>596</v>
      </c>
      <c r="I137" s="1" t="s">
        <v>26</v>
      </c>
      <c r="J137" s="1" t="s">
        <v>48</v>
      </c>
      <c r="K137" s="1">
        <v>310</v>
      </c>
      <c r="L137" s="1" t="s">
        <v>2530</v>
      </c>
      <c r="M137" s="1" t="s">
        <v>2531</v>
      </c>
      <c r="N137" s="1">
        <v>310</v>
      </c>
      <c r="O137" s="1"/>
      <c r="P137" s="41" t="s">
        <v>2984</v>
      </c>
    </row>
    <row r="138" spans="1:16" x14ac:dyDescent="0.25">
      <c r="A138" s="3">
        <v>20184090602872</v>
      </c>
      <c r="B138" s="2">
        <v>43269</v>
      </c>
      <c r="C138" s="2">
        <v>43284</v>
      </c>
      <c r="D138" s="3"/>
      <c r="E138" s="1" t="s">
        <v>18</v>
      </c>
      <c r="F138" s="1" t="s">
        <v>51</v>
      </c>
      <c r="G138" s="1" t="s">
        <v>44</v>
      </c>
      <c r="H138" s="1" t="s">
        <v>2534</v>
      </c>
      <c r="I138" s="1" t="s">
        <v>26</v>
      </c>
      <c r="J138" s="1" t="s">
        <v>20</v>
      </c>
      <c r="K138" s="1">
        <v>999</v>
      </c>
      <c r="L138" s="1" t="s">
        <v>21</v>
      </c>
      <c r="M138" s="1" t="s">
        <v>18</v>
      </c>
      <c r="N138" s="1" t="s">
        <v>18</v>
      </c>
      <c r="O138" s="1" t="s">
        <v>23</v>
      </c>
      <c r="P138" s="44" t="s">
        <v>2985</v>
      </c>
    </row>
    <row r="139" spans="1:16" x14ac:dyDescent="0.25">
      <c r="A139" s="3">
        <v>20184090603162</v>
      </c>
      <c r="B139" s="2">
        <v>43270</v>
      </c>
      <c r="C139" s="2">
        <v>43285</v>
      </c>
      <c r="D139" s="3"/>
      <c r="E139" s="1" t="s">
        <v>18</v>
      </c>
      <c r="F139" s="1" t="s">
        <v>51</v>
      </c>
      <c r="G139" s="1" t="s">
        <v>2535</v>
      </c>
      <c r="H139" s="1" t="s">
        <v>1439</v>
      </c>
      <c r="I139" s="1" t="s">
        <v>26</v>
      </c>
      <c r="J139" s="1" t="s">
        <v>406</v>
      </c>
      <c r="K139" s="1">
        <v>603</v>
      </c>
      <c r="L139" s="1" t="s">
        <v>2536</v>
      </c>
      <c r="M139" s="1" t="s">
        <v>1483</v>
      </c>
      <c r="N139" s="1">
        <v>603</v>
      </c>
      <c r="O139" s="1"/>
      <c r="P139" s="41" t="s">
        <v>2984</v>
      </c>
    </row>
    <row r="140" spans="1:16" x14ac:dyDescent="0.25">
      <c r="A140" s="3">
        <v>20184090605682</v>
      </c>
      <c r="B140" s="2">
        <v>43270</v>
      </c>
      <c r="C140" s="2">
        <v>43285</v>
      </c>
      <c r="D140" s="3"/>
      <c r="E140" s="1" t="s">
        <v>18</v>
      </c>
      <c r="F140" s="1" t="s">
        <v>51</v>
      </c>
      <c r="G140" s="1" t="s">
        <v>44</v>
      </c>
      <c r="H140" s="1" t="s">
        <v>2552</v>
      </c>
      <c r="I140" s="1" t="s">
        <v>26</v>
      </c>
      <c r="J140" s="1" t="s">
        <v>20</v>
      </c>
      <c r="K140" s="1">
        <v>300</v>
      </c>
      <c r="L140" s="1" t="s">
        <v>794</v>
      </c>
      <c r="M140" s="1" t="s">
        <v>795</v>
      </c>
      <c r="N140" s="1">
        <v>300</v>
      </c>
      <c r="O140" s="1"/>
      <c r="P140" s="43" t="s">
        <v>2983</v>
      </c>
    </row>
    <row r="141" spans="1:16" x14ac:dyDescent="0.25">
      <c r="A141" s="3">
        <v>20184090607242</v>
      </c>
      <c r="B141" s="2">
        <v>43270</v>
      </c>
      <c r="C141" s="2">
        <v>43285</v>
      </c>
      <c r="D141" s="3"/>
      <c r="E141" s="1" t="s">
        <v>18</v>
      </c>
      <c r="F141" s="1" t="s">
        <v>15</v>
      </c>
      <c r="G141" s="1" t="s">
        <v>2566</v>
      </c>
      <c r="H141" s="1" t="s">
        <v>155</v>
      </c>
      <c r="I141" s="1" t="s">
        <v>26</v>
      </c>
      <c r="J141" s="1" t="s">
        <v>20</v>
      </c>
      <c r="K141" s="1">
        <v>999</v>
      </c>
      <c r="L141" s="1" t="s">
        <v>21</v>
      </c>
      <c r="M141" s="1" t="s">
        <v>112</v>
      </c>
      <c r="N141" s="1">
        <v>500</v>
      </c>
      <c r="O141" s="1" t="s">
        <v>23</v>
      </c>
      <c r="P141" s="43" t="s">
        <v>2983</v>
      </c>
    </row>
    <row r="142" spans="1:16" x14ac:dyDescent="0.25">
      <c r="A142" s="3">
        <v>20184090611562</v>
      </c>
      <c r="B142" s="2">
        <v>43271</v>
      </c>
      <c r="C142" s="2">
        <v>43276</v>
      </c>
      <c r="D142" s="3"/>
      <c r="E142" s="1" t="s">
        <v>18</v>
      </c>
      <c r="F142" s="1" t="s">
        <v>555</v>
      </c>
      <c r="G142" s="1" t="s">
        <v>2592</v>
      </c>
      <c r="H142" s="1" t="s">
        <v>2593</v>
      </c>
      <c r="I142" s="1" t="s">
        <v>26</v>
      </c>
      <c r="J142" s="1" t="s">
        <v>48</v>
      </c>
      <c r="K142" s="1">
        <v>999</v>
      </c>
      <c r="L142" s="1" t="s">
        <v>21</v>
      </c>
      <c r="M142" s="1" t="s">
        <v>257</v>
      </c>
      <c r="N142" s="1">
        <v>701</v>
      </c>
      <c r="O142" s="1" t="s">
        <v>23</v>
      </c>
      <c r="P142" s="40" t="s">
        <v>2981</v>
      </c>
    </row>
    <row r="143" spans="1:16" x14ac:dyDescent="0.25">
      <c r="A143" s="3">
        <v>20184090612692</v>
      </c>
      <c r="B143" s="2">
        <v>43271</v>
      </c>
      <c r="C143" s="2">
        <v>43286</v>
      </c>
      <c r="D143" s="3"/>
      <c r="E143" s="1" t="s">
        <v>18</v>
      </c>
      <c r="F143" s="1" t="s">
        <v>15</v>
      </c>
      <c r="G143" s="1" t="s">
        <v>2608</v>
      </c>
      <c r="H143" s="1" t="s">
        <v>2609</v>
      </c>
      <c r="I143" s="1" t="s">
        <v>26</v>
      </c>
      <c r="J143" s="1" t="s">
        <v>20</v>
      </c>
      <c r="K143" s="1">
        <v>500</v>
      </c>
      <c r="L143" s="1" t="s">
        <v>2610</v>
      </c>
      <c r="M143" s="1" t="s">
        <v>778</v>
      </c>
      <c r="N143" s="1">
        <v>500</v>
      </c>
      <c r="O143" s="1" t="s">
        <v>2987</v>
      </c>
      <c r="P143" s="41" t="s">
        <v>2984</v>
      </c>
    </row>
    <row r="144" spans="1:16" x14ac:dyDescent="0.25">
      <c r="A144" s="3">
        <v>20184090614682</v>
      </c>
      <c r="B144" s="2">
        <v>43272</v>
      </c>
      <c r="C144" s="2">
        <v>43287</v>
      </c>
      <c r="D144" s="3"/>
      <c r="E144" s="1" t="s">
        <v>18</v>
      </c>
      <c r="F144" s="1" t="s">
        <v>15</v>
      </c>
      <c r="G144" s="1" t="s">
        <v>2636</v>
      </c>
      <c r="H144" s="1" t="s">
        <v>2637</v>
      </c>
      <c r="I144" s="1" t="s">
        <v>26</v>
      </c>
      <c r="J144" s="1" t="s">
        <v>20</v>
      </c>
      <c r="K144" s="1">
        <v>304</v>
      </c>
      <c r="L144" s="1" t="s">
        <v>2039</v>
      </c>
      <c r="M144" s="1" t="s">
        <v>760</v>
      </c>
      <c r="N144" s="1">
        <v>304</v>
      </c>
      <c r="O144" s="1"/>
      <c r="P144" s="40" t="s">
        <v>2981</v>
      </c>
    </row>
    <row r="145" spans="1:16" x14ac:dyDescent="0.25">
      <c r="A145" s="3">
        <v>20184090614852</v>
      </c>
      <c r="B145" s="2">
        <v>43272</v>
      </c>
      <c r="C145" s="2">
        <v>43287</v>
      </c>
      <c r="D145" s="3"/>
      <c r="E145" s="1" t="s">
        <v>18</v>
      </c>
      <c r="F145" s="1" t="s">
        <v>15</v>
      </c>
      <c r="G145" s="1" t="s">
        <v>2643</v>
      </c>
      <c r="H145" s="1" t="s">
        <v>1178</v>
      </c>
      <c r="I145" s="1" t="s">
        <v>26</v>
      </c>
      <c r="J145" s="1" t="s">
        <v>20</v>
      </c>
      <c r="K145" s="1">
        <v>500</v>
      </c>
      <c r="L145" s="1" t="s">
        <v>2644</v>
      </c>
      <c r="M145" s="1" t="s">
        <v>778</v>
      </c>
      <c r="N145" s="1">
        <v>500</v>
      </c>
      <c r="O145" s="1"/>
      <c r="P145" s="41" t="s">
        <v>2984</v>
      </c>
    </row>
    <row r="146" spans="1:16" x14ac:dyDescent="0.25">
      <c r="A146" s="3">
        <v>20184090619162</v>
      </c>
      <c r="B146" s="2">
        <v>43273</v>
      </c>
      <c r="C146" s="2">
        <v>43290</v>
      </c>
      <c r="D146" s="3"/>
      <c r="E146" s="1" t="s">
        <v>18</v>
      </c>
      <c r="F146" s="1" t="s">
        <v>51</v>
      </c>
      <c r="G146" s="1" t="s">
        <v>2669</v>
      </c>
      <c r="H146" s="1" t="s">
        <v>564</v>
      </c>
      <c r="I146" s="1" t="s">
        <v>26</v>
      </c>
      <c r="J146" s="1" t="s">
        <v>48</v>
      </c>
      <c r="K146" s="1">
        <v>701</v>
      </c>
      <c r="L146" s="1" t="s">
        <v>2387</v>
      </c>
      <c r="M146" s="1" t="s">
        <v>940</v>
      </c>
      <c r="N146" s="1">
        <v>701</v>
      </c>
      <c r="O146" s="1"/>
      <c r="P146" s="41" t="s">
        <v>2984</v>
      </c>
    </row>
    <row r="147" spans="1:16" x14ac:dyDescent="0.25">
      <c r="A147" s="3">
        <v>20184090625102</v>
      </c>
      <c r="B147" s="2">
        <v>43276</v>
      </c>
      <c r="C147" s="2">
        <v>43291</v>
      </c>
      <c r="D147" s="3"/>
      <c r="E147" s="1" t="s">
        <v>18</v>
      </c>
      <c r="F147" s="1" t="s">
        <v>15</v>
      </c>
      <c r="G147" s="1" t="s">
        <v>2720</v>
      </c>
      <c r="H147" s="1" t="s">
        <v>2721</v>
      </c>
      <c r="I147" s="1" t="s">
        <v>26</v>
      </c>
      <c r="J147" s="1" t="s">
        <v>20</v>
      </c>
      <c r="K147" s="1">
        <v>305</v>
      </c>
      <c r="L147" s="1" t="s">
        <v>2722</v>
      </c>
      <c r="M147" s="1" t="s">
        <v>2242</v>
      </c>
      <c r="N147" s="1">
        <v>305</v>
      </c>
      <c r="O147" s="1"/>
      <c r="P147" s="41" t="s">
        <v>2984</v>
      </c>
    </row>
    <row r="148" spans="1:16" x14ac:dyDescent="0.25">
      <c r="A148" s="3">
        <v>20184090625192</v>
      </c>
      <c r="B148" s="2">
        <v>43276</v>
      </c>
      <c r="C148" s="2">
        <v>43291</v>
      </c>
      <c r="D148" s="3"/>
      <c r="E148" s="1" t="s">
        <v>18</v>
      </c>
      <c r="F148" s="1" t="s">
        <v>51</v>
      </c>
      <c r="G148" s="1" t="s">
        <v>2723</v>
      </c>
      <c r="H148" s="1" t="s">
        <v>2724</v>
      </c>
      <c r="I148" s="1" t="s">
        <v>26</v>
      </c>
      <c r="J148" s="1" t="s">
        <v>20</v>
      </c>
      <c r="K148" s="1">
        <v>605</v>
      </c>
      <c r="L148" s="1" t="s">
        <v>2725</v>
      </c>
      <c r="M148" s="1" t="s">
        <v>2492</v>
      </c>
      <c r="N148" s="1">
        <v>605</v>
      </c>
      <c r="O148" s="1"/>
      <c r="P148" s="41" t="s">
        <v>2984</v>
      </c>
    </row>
    <row r="150" spans="1:16" x14ac:dyDescent="0.25">
      <c r="F150" s="7" t="s">
        <v>2975</v>
      </c>
      <c r="G150" s="7" t="s">
        <v>2945</v>
      </c>
      <c r="H150" s="7" t="s">
        <v>2946</v>
      </c>
    </row>
    <row r="151" spans="1:16" x14ac:dyDescent="0.25">
      <c r="A151" s="58" t="s">
        <v>2993</v>
      </c>
      <c r="B151" s="59"/>
      <c r="C151" s="60"/>
      <c r="F151" s="39" t="s">
        <v>2988</v>
      </c>
      <c r="G151" s="33">
        <v>79</v>
      </c>
      <c r="H151" s="34">
        <f>+G151/G157</f>
        <v>0.54109589041095896</v>
      </c>
    </row>
    <row r="152" spans="1:16" x14ac:dyDescent="0.25">
      <c r="A152" s="61"/>
      <c r="B152" s="62"/>
      <c r="C152" s="63"/>
      <c r="F152" s="32" t="s">
        <v>2976</v>
      </c>
      <c r="G152" s="1">
        <v>23</v>
      </c>
      <c r="H152" s="34">
        <f>+G152/G157</f>
        <v>0.15753424657534246</v>
      </c>
    </row>
    <row r="153" spans="1:16" ht="15.75" customHeight="1" x14ac:dyDescent="0.25">
      <c r="A153" s="61"/>
      <c r="B153" s="62"/>
      <c r="C153" s="63"/>
      <c r="F153" s="35" t="s">
        <v>2977</v>
      </c>
      <c r="G153" s="1">
        <v>15</v>
      </c>
      <c r="H153" s="37">
        <f>+G153/G157</f>
        <v>0.10273972602739725</v>
      </c>
    </row>
    <row r="154" spans="1:16" ht="15.75" customHeight="1" x14ac:dyDescent="0.25">
      <c r="A154" s="61"/>
      <c r="B154" s="62"/>
      <c r="C154" s="63"/>
      <c r="F154" s="36" t="s">
        <v>2978</v>
      </c>
      <c r="G154" s="1">
        <v>23</v>
      </c>
      <c r="H154" s="37">
        <f>+G154/G157</f>
        <v>0.15753424657534246</v>
      </c>
    </row>
    <row r="155" spans="1:16" ht="15.75" customHeight="1" x14ac:dyDescent="0.25">
      <c r="A155" s="61"/>
      <c r="B155" s="62"/>
      <c r="C155" s="63"/>
      <c r="F155" s="20" t="s">
        <v>2986</v>
      </c>
      <c r="G155" s="1">
        <v>1</v>
      </c>
      <c r="H155" s="37">
        <f>+G155/G157</f>
        <v>6.8493150684931503E-3</v>
      </c>
    </row>
    <row r="156" spans="1:16" x14ac:dyDescent="0.25">
      <c r="A156" s="61"/>
      <c r="B156" s="62"/>
      <c r="C156" s="63"/>
      <c r="F156" s="38" t="s">
        <v>2979</v>
      </c>
      <c r="G156" s="6">
        <v>5</v>
      </c>
      <c r="H156" s="22">
        <f>+G156/G157</f>
        <v>3.4246575342465752E-2</v>
      </c>
    </row>
    <row r="157" spans="1:16" ht="51" customHeight="1" x14ac:dyDescent="0.25">
      <c r="A157" s="64"/>
      <c r="B157" s="65"/>
      <c r="C157" s="66"/>
      <c r="F157" s="6" t="s">
        <v>2980</v>
      </c>
      <c r="G157" s="6">
        <f>SUBTOTAL(9,G151:G156)</f>
        <v>146</v>
      </c>
      <c r="H157" s="27">
        <f>SUBTOTAL(9,H151:H156)</f>
        <v>1</v>
      </c>
    </row>
  </sheetData>
  <autoFilter ref="A2:P148"/>
  <mergeCells count="1">
    <mergeCell ref="A151:C157"/>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0"/>
  <sheetViews>
    <sheetView topLeftCell="A193" workbookViewId="0">
      <selection activeCell="J221" sqref="J221"/>
    </sheetView>
  </sheetViews>
  <sheetFormatPr baseColWidth="10" defaultRowHeight="15" x14ac:dyDescent="0.25"/>
  <cols>
    <col min="1" max="1" width="16.28515625" customWidth="1"/>
    <col min="4" max="4" width="18.28515625" customWidth="1"/>
    <col min="5" max="5" width="14.42578125" customWidth="1"/>
  </cols>
  <sheetData>
    <row r="1" spans="1:16" ht="23.25" x14ac:dyDescent="0.35">
      <c r="A1" s="19" t="s">
        <v>2995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20184090317092</v>
      </c>
      <c r="B3" s="2">
        <v>43192</v>
      </c>
      <c r="C3" s="2">
        <v>43213</v>
      </c>
      <c r="D3" s="3" t="s">
        <v>42</v>
      </c>
      <c r="E3" s="2">
        <v>43194</v>
      </c>
      <c r="F3" s="1" t="s">
        <v>43</v>
      </c>
      <c r="G3" s="1" t="s">
        <v>44</v>
      </c>
      <c r="H3" s="1" t="s">
        <v>18</v>
      </c>
      <c r="I3" s="1" t="s">
        <v>19</v>
      </c>
      <c r="J3" s="1" t="s">
        <v>20</v>
      </c>
      <c r="K3" s="1">
        <v>999</v>
      </c>
      <c r="L3" s="1" t="s">
        <v>21</v>
      </c>
      <c r="M3" s="1" t="s">
        <v>45</v>
      </c>
      <c r="N3" s="1">
        <v>400</v>
      </c>
      <c r="O3" s="1" t="s">
        <v>23</v>
      </c>
      <c r="P3" s="1">
        <f t="shared" ref="P3:P66" si="0">IFERROR(E3-B3,"-")</f>
        <v>2</v>
      </c>
    </row>
    <row r="4" spans="1:16" x14ac:dyDescent="0.25">
      <c r="A4" s="3">
        <v>20184090318002</v>
      </c>
      <c r="B4" s="2">
        <v>43192</v>
      </c>
      <c r="C4" s="2">
        <v>43206</v>
      </c>
      <c r="D4" s="3" t="s">
        <v>50</v>
      </c>
      <c r="E4" s="1" t="s">
        <v>18</v>
      </c>
      <c r="F4" s="1" t="s">
        <v>51</v>
      </c>
      <c r="G4" s="1" t="s">
        <v>44</v>
      </c>
      <c r="H4" s="1" t="s">
        <v>52</v>
      </c>
      <c r="I4" s="1" t="s">
        <v>26</v>
      </c>
      <c r="J4" s="1" t="s">
        <v>20</v>
      </c>
      <c r="K4" s="1">
        <v>999</v>
      </c>
      <c r="L4" s="1" t="s">
        <v>21</v>
      </c>
      <c r="M4" s="1" t="s">
        <v>18</v>
      </c>
      <c r="N4" s="1" t="s">
        <v>18</v>
      </c>
      <c r="O4" s="1" t="s">
        <v>23</v>
      </c>
      <c r="P4" s="1" t="str">
        <f t="shared" si="0"/>
        <v>-</v>
      </c>
    </row>
    <row r="5" spans="1:16" x14ac:dyDescent="0.25">
      <c r="A5" s="3">
        <v>20184090320852</v>
      </c>
      <c r="B5" s="2">
        <v>43192</v>
      </c>
      <c r="C5" s="2">
        <v>43206</v>
      </c>
      <c r="D5" s="3">
        <v>20183040104841</v>
      </c>
      <c r="E5" s="2">
        <v>43199</v>
      </c>
      <c r="F5" s="1" t="s">
        <v>51</v>
      </c>
      <c r="G5" s="1" t="s">
        <v>44</v>
      </c>
      <c r="H5" s="1" t="s">
        <v>71</v>
      </c>
      <c r="I5" s="1" t="s">
        <v>19</v>
      </c>
      <c r="J5" s="1" t="s">
        <v>72</v>
      </c>
      <c r="K5" s="1">
        <v>999</v>
      </c>
      <c r="L5" s="1" t="s">
        <v>21</v>
      </c>
      <c r="M5" s="1" t="s">
        <v>73</v>
      </c>
      <c r="N5" s="1">
        <v>304</v>
      </c>
      <c r="O5" s="1" t="s">
        <v>23</v>
      </c>
      <c r="P5" s="1">
        <f t="shared" si="0"/>
        <v>7</v>
      </c>
    </row>
    <row r="6" spans="1:16" x14ac:dyDescent="0.25">
      <c r="A6" s="3">
        <v>20184090321522</v>
      </c>
      <c r="B6" s="2">
        <v>43193</v>
      </c>
      <c r="C6" s="2">
        <v>43207</v>
      </c>
      <c r="D6" s="3">
        <v>20183000111461</v>
      </c>
      <c r="E6" s="2">
        <v>43203</v>
      </c>
      <c r="F6" s="1" t="s">
        <v>51</v>
      </c>
      <c r="G6" s="1" t="s">
        <v>44</v>
      </c>
      <c r="H6" s="1" t="s">
        <v>74</v>
      </c>
      <c r="I6" s="1" t="s">
        <v>19</v>
      </c>
      <c r="J6" s="1" t="s">
        <v>75</v>
      </c>
      <c r="K6" s="1">
        <v>999</v>
      </c>
      <c r="L6" s="1" t="s">
        <v>21</v>
      </c>
      <c r="M6" s="1" t="s">
        <v>76</v>
      </c>
      <c r="N6" s="1">
        <v>300</v>
      </c>
      <c r="O6" s="1" t="s">
        <v>23</v>
      </c>
      <c r="P6" s="1">
        <f t="shared" si="0"/>
        <v>10</v>
      </c>
    </row>
    <row r="7" spans="1:16" x14ac:dyDescent="0.25">
      <c r="A7" s="3">
        <v>20184090321942</v>
      </c>
      <c r="B7" s="2">
        <v>43193</v>
      </c>
      <c r="C7" s="2">
        <v>43214</v>
      </c>
      <c r="D7" s="3">
        <v>20183040120441</v>
      </c>
      <c r="E7" s="2">
        <v>43210</v>
      </c>
      <c r="F7" s="1" t="s">
        <v>24</v>
      </c>
      <c r="G7" s="1" t="s">
        <v>44</v>
      </c>
      <c r="H7" s="1" t="s">
        <v>88</v>
      </c>
      <c r="I7" s="1" t="s">
        <v>19</v>
      </c>
      <c r="J7" s="1" t="s">
        <v>20</v>
      </c>
      <c r="K7" s="1">
        <v>999</v>
      </c>
      <c r="L7" s="1" t="s">
        <v>21</v>
      </c>
      <c r="M7" s="1" t="s">
        <v>73</v>
      </c>
      <c r="N7" s="1">
        <v>304</v>
      </c>
      <c r="O7" s="1" t="s">
        <v>23</v>
      </c>
      <c r="P7" s="1">
        <f t="shared" si="0"/>
        <v>17</v>
      </c>
    </row>
    <row r="8" spans="1:16" x14ac:dyDescent="0.25">
      <c r="A8" s="3">
        <v>20184090323592</v>
      </c>
      <c r="B8" s="2">
        <v>43193</v>
      </c>
      <c r="C8" s="2">
        <v>43214</v>
      </c>
      <c r="D8" s="3">
        <v>20183000109011</v>
      </c>
      <c r="E8" s="2">
        <v>43201</v>
      </c>
      <c r="F8" s="1" t="s">
        <v>24</v>
      </c>
      <c r="G8" s="1" t="s">
        <v>44</v>
      </c>
      <c r="H8" s="1" t="s">
        <v>137</v>
      </c>
      <c r="I8" s="1" t="s">
        <v>19</v>
      </c>
      <c r="J8" s="1" t="s">
        <v>20</v>
      </c>
      <c r="K8" s="1">
        <v>999</v>
      </c>
      <c r="L8" s="1" t="s">
        <v>21</v>
      </c>
      <c r="M8" s="1" t="s">
        <v>138</v>
      </c>
      <c r="N8" s="1">
        <v>300</v>
      </c>
      <c r="O8" s="1" t="s">
        <v>23</v>
      </c>
      <c r="P8" s="1">
        <f t="shared" si="0"/>
        <v>8</v>
      </c>
    </row>
    <row r="9" spans="1:16" x14ac:dyDescent="0.25">
      <c r="A9" s="3">
        <v>20184090324522</v>
      </c>
      <c r="B9" s="2">
        <v>43193</v>
      </c>
      <c r="C9" s="2">
        <v>43207</v>
      </c>
      <c r="D9" s="3" t="s">
        <v>146</v>
      </c>
      <c r="E9" s="2">
        <v>43207</v>
      </c>
      <c r="F9" s="1" t="s">
        <v>51</v>
      </c>
      <c r="G9" s="1" t="s">
        <v>44</v>
      </c>
      <c r="H9" s="1" t="s">
        <v>147</v>
      </c>
      <c r="I9" s="1" t="s">
        <v>19</v>
      </c>
      <c r="J9" s="1" t="s">
        <v>48</v>
      </c>
      <c r="K9" s="1">
        <v>999</v>
      </c>
      <c r="L9" s="1" t="s">
        <v>21</v>
      </c>
      <c r="M9" s="1" t="s">
        <v>148</v>
      </c>
      <c r="N9" s="1">
        <v>606</v>
      </c>
      <c r="O9" s="1" t="s">
        <v>23</v>
      </c>
      <c r="P9" s="1">
        <f t="shared" si="0"/>
        <v>14</v>
      </c>
    </row>
    <row r="10" spans="1:16" x14ac:dyDescent="0.25">
      <c r="A10" s="3">
        <v>20184090326012</v>
      </c>
      <c r="B10" s="2">
        <v>43193</v>
      </c>
      <c r="C10" s="2">
        <v>43207</v>
      </c>
      <c r="D10" s="3">
        <v>20183040115621</v>
      </c>
      <c r="E10" s="2">
        <v>43207</v>
      </c>
      <c r="F10" s="1" t="s">
        <v>61</v>
      </c>
      <c r="G10" s="1" t="s">
        <v>44</v>
      </c>
      <c r="H10" s="1" t="s">
        <v>166</v>
      </c>
      <c r="I10" s="1" t="s">
        <v>19</v>
      </c>
      <c r="J10" s="1" t="s">
        <v>20</v>
      </c>
      <c r="K10" s="1">
        <v>999</v>
      </c>
      <c r="L10" s="1" t="s">
        <v>21</v>
      </c>
      <c r="M10" s="1" t="s">
        <v>167</v>
      </c>
      <c r="N10" s="1">
        <v>304</v>
      </c>
      <c r="O10" s="1" t="s">
        <v>23</v>
      </c>
      <c r="P10" s="1">
        <f t="shared" si="0"/>
        <v>14</v>
      </c>
    </row>
    <row r="11" spans="1:16" x14ac:dyDescent="0.25">
      <c r="A11" s="3">
        <v>20184090327812</v>
      </c>
      <c r="B11" s="2">
        <v>43194</v>
      </c>
      <c r="C11" s="2">
        <v>43215</v>
      </c>
      <c r="D11" s="3">
        <v>20183000112261</v>
      </c>
      <c r="E11" s="2">
        <v>43203</v>
      </c>
      <c r="F11" s="1" t="s">
        <v>43</v>
      </c>
      <c r="G11" s="1" t="s">
        <v>44</v>
      </c>
      <c r="H11" s="1" t="s">
        <v>188</v>
      </c>
      <c r="I11" s="1" t="s">
        <v>19</v>
      </c>
      <c r="J11" s="1" t="s">
        <v>20</v>
      </c>
      <c r="K11" s="1">
        <v>999</v>
      </c>
      <c r="L11" s="1" t="s">
        <v>21</v>
      </c>
      <c r="M11" s="1" t="s">
        <v>138</v>
      </c>
      <c r="N11" s="1">
        <v>300</v>
      </c>
      <c r="O11" s="1" t="s">
        <v>23</v>
      </c>
      <c r="P11" s="1">
        <f t="shared" si="0"/>
        <v>9</v>
      </c>
    </row>
    <row r="12" spans="1:16" x14ac:dyDescent="0.25">
      <c r="A12" s="3">
        <v>20184090328572</v>
      </c>
      <c r="B12" s="2">
        <v>43194</v>
      </c>
      <c r="C12" s="2">
        <v>43215</v>
      </c>
      <c r="D12" s="3">
        <v>20186060126581</v>
      </c>
      <c r="E12" s="2">
        <v>43215</v>
      </c>
      <c r="F12" s="1" t="s">
        <v>24</v>
      </c>
      <c r="G12" s="1" t="s">
        <v>44</v>
      </c>
      <c r="H12" s="1" t="s">
        <v>197</v>
      </c>
      <c r="I12" s="1" t="s">
        <v>19</v>
      </c>
      <c r="J12" s="1" t="s">
        <v>18</v>
      </c>
      <c r="K12" s="1">
        <v>999</v>
      </c>
      <c r="L12" s="1" t="s">
        <v>21</v>
      </c>
      <c r="M12" s="1" t="s">
        <v>79</v>
      </c>
      <c r="N12" s="1">
        <v>606</v>
      </c>
      <c r="O12" s="1" t="s">
        <v>23</v>
      </c>
      <c r="P12" s="1">
        <f t="shared" si="0"/>
        <v>21</v>
      </c>
    </row>
    <row r="13" spans="1:16" x14ac:dyDescent="0.25">
      <c r="A13" s="3">
        <v>20184090330552</v>
      </c>
      <c r="B13" s="2">
        <v>43194</v>
      </c>
      <c r="C13" s="2">
        <v>43208</v>
      </c>
      <c r="D13" s="3">
        <v>20185000117301</v>
      </c>
      <c r="E13" s="2">
        <v>43208</v>
      </c>
      <c r="F13" s="1" t="s">
        <v>51</v>
      </c>
      <c r="G13" s="1" t="s">
        <v>44</v>
      </c>
      <c r="H13" s="1" t="s">
        <v>220</v>
      </c>
      <c r="I13" s="1" t="s">
        <v>19</v>
      </c>
      <c r="J13" s="1" t="s">
        <v>20</v>
      </c>
      <c r="K13" s="1">
        <v>999</v>
      </c>
      <c r="L13" s="1" t="s">
        <v>21</v>
      </c>
      <c r="M13" s="1" t="s">
        <v>97</v>
      </c>
      <c r="N13" s="1">
        <v>500</v>
      </c>
      <c r="O13" s="1" t="s">
        <v>23</v>
      </c>
      <c r="P13" s="1">
        <f t="shared" si="0"/>
        <v>14</v>
      </c>
    </row>
    <row r="14" spans="1:16" x14ac:dyDescent="0.25">
      <c r="A14" s="3">
        <v>20184090330572</v>
      </c>
      <c r="B14" s="2">
        <v>43194</v>
      </c>
      <c r="C14" s="2">
        <v>43208</v>
      </c>
      <c r="D14" s="3">
        <v>20186010110451</v>
      </c>
      <c r="E14" s="2">
        <v>43202</v>
      </c>
      <c r="F14" s="1" t="s">
        <v>61</v>
      </c>
      <c r="G14" s="1" t="s">
        <v>44</v>
      </c>
      <c r="H14" s="1" t="s">
        <v>221</v>
      </c>
      <c r="I14" s="1" t="s">
        <v>19</v>
      </c>
      <c r="J14" s="1" t="s">
        <v>20</v>
      </c>
      <c r="K14" s="1">
        <v>999</v>
      </c>
      <c r="L14" s="1" t="s">
        <v>21</v>
      </c>
      <c r="M14" s="1" t="s">
        <v>222</v>
      </c>
      <c r="N14" s="1">
        <v>601</v>
      </c>
      <c r="O14" s="1" t="s">
        <v>23</v>
      </c>
      <c r="P14" s="1">
        <f t="shared" si="0"/>
        <v>8</v>
      </c>
    </row>
    <row r="15" spans="1:16" x14ac:dyDescent="0.25">
      <c r="A15" s="3">
        <v>20184090330722</v>
      </c>
      <c r="B15" s="2">
        <v>43195</v>
      </c>
      <c r="C15" s="2">
        <v>43216</v>
      </c>
      <c r="D15" s="3">
        <v>20183040103681</v>
      </c>
      <c r="E15" s="2">
        <v>43196</v>
      </c>
      <c r="F15" s="1" t="s">
        <v>24</v>
      </c>
      <c r="G15" s="1" t="s">
        <v>44</v>
      </c>
      <c r="H15" s="1" t="s">
        <v>223</v>
      </c>
      <c r="I15" s="1" t="s">
        <v>19</v>
      </c>
      <c r="J15" s="1" t="s">
        <v>20</v>
      </c>
      <c r="K15" s="1">
        <v>999</v>
      </c>
      <c r="L15" s="1" t="s">
        <v>21</v>
      </c>
      <c r="M15" s="1" t="s">
        <v>224</v>
      </c>
      <c r="N15" s="1">
        <v>304</v>
      </c>
      <c r="O15" s="1" t="s">
        <v>23</v>
      </c>
      <c r="P15" s="1">
        <f t="shared" si="0"/>
        <v>1</v>
      </c>
    </row>
    <row r="16" spans="1:16" x14ac:dyDescent="0.25">
      <c r="A16" s="3">
        <v>20184090342052</v>
      </c>
      <c r="B16" s="2">
        <v>43197</v>
      </c>
      <c r="C16" s="2">
        <v>43217</v>
      </c>
      <c r="D16" s="3">
        <v>20185000108201</v>
      </c>
      <c r="E16" s="2">
        <v>43201</v>
      </c>
      <c r="F16" s="1" t="s">
        <v>24</v>
      </c>
      <c r="G16" s="1" t="s">
        <v>44</v>
      </c>
      <c r="H16" s="1" t="s">
        <v>313</v>
      </c>
      <c r="I16" s="1" t="s">
        <v>19</v>
      </c>
      <c r="J16" s="1" t="s">
        <v>18</v>
      </c>
      <c r="K16" s="1">
        <v>999</v>
      </c>
      <c r="L16" s="1" t="s">
        <v>21</v>
      </c>
      <c r="M16" s="1" t="s">
        <v>91</v>
      </c>
      <c r="N16" s="1">
        <v>500</v>
      </c>
      <c r="O16" s="1" t="s">
        <v>23</v>
      </c>
      <c r="P16" s="1">
        <f t="shared" si="0"/>
        <v>4</v>
      </c>
    </row>
    <row r="17" spans="1:16" x14ac:dyDescent="0.25">
      <c r="A17" s="3">
        <v>20184090342062</v>
      </c>
      <c r="B17" s="2">
        <v>43197</v>
      </c>
      <c r="C17" s="2">
        <v>43217</v>
      </c>
      <c r="D17" s="3">
        <v>20183040123941</v>
      </c>
      <c r="E17" s="2">
        <v>43214</v>
      </c>
      <c r="F17" s="1" t="s">
        <v>24</v>
      </c>
      <c r="G17" s="1" t="s">
        <v>44</v>
      </c>
      <c r="H17" s="1" t="s">
        <v>314</v>
      </c>
      <c r="I17" s="1" t="s">
        <v>19</v>
      </c>
      <c r="J17" s="1" t="s">
        <v>18</v>
      </c>
      <c r="K17" s="1">
        <v>999</v>
      </c>
      <c r="L17" s="1" t="s">
        <v>21</v>
      </c>
      <c r="M17" s="1" t="s">
        <v>167</v>
      </c>
      <c r="N17" s="1">
        <v>304</v>
      </c>
      <c r="O17" s="1" t="s">
        <v>23</v>
      </c>
      <c r="P17" s="1">
        <f t="shared" si="0"/>
        <v>17</v>
      </c>
    </row>
    <row r="18" spans="1:16" x14ac:dyDescent="0.25">
      <c r="A18" s="3">
        <v>20184090342082</v>
      </c>
      <c r="B18" s="2">
        <v>43198</v>
      </c>
      <c r="C18" s="2">
        <v>43217</v>
      </c>
      <c r="D18" s="3">
        <v>20186060128031</v>
      </c>
      <c r="E18" s="2">
        <v>43216</v>
      </c>
      <c r="F18" s="1" t="s">
        <v>24</v>
      </c>
      <c r="G18" s="1" t="s">
        <v>44</v>
      </c>
      <c r="H18" s="1" t="s">
        <v>315</v>
      </c>
      <c r="I18" s="1" t="s">
        <v>19</v>
      </c>
      <c r="J18" s="1" t="s">
        <v>18</v>
      </c>
      <c r="K18" s="1">
        <v>999</v>
      </c>
      <c r="L18" s="1" t="s">
        <v>21</v>
      </c>
      <c r="M18" s="1" t="s">
        <v>316</v>
      </c>
      <c r="N18" s="1">
        <v>606</v>
      </c>
      <c r="O18" s="1" t="s">
        <v>23</v>
      </c>
      <c r="P18" s="1">
        <f t="shared" si="0"/>
        <v>18</v>
      </c>
    </row>
    <row r="19" spans="1:16" x14ac:dyDescent="0.25">
      <c r="A19" s="3">
        <v>20184090344302</v>
      </c>
      <c r="B19" s="2">
        <v>43199</v>
      </c>
      <c r="C19" s="2">
        <v>43213</v>
      </c>
      <c r="D19" s="3">
        <v>20184030110151</v>
      </c>
      <c r="E19" s="2">
        <v>43202</v>
      </c>
      <c r="F19" s="1" t="s">
        <v>15</v>
      </c>
      <c r="G19" s="1" t="s">
        <v>44</v>
      </c>
      <c r="H19" s="1" t="s">
        <v>342</v>
      </c>
      <c r="I19" s="1" t="s">
        <v>19</v>
      </c>
      <c r="J19" s="1" t="s">
        <v>48</v>
      </c>
      <c r="K19" s="1">
        <v>999</v>
      </c>
      <c r="L19" s="1" t="s">
        <v>21</v>
      </c>
      <c r="M19" s="1" t="s">
        <v>343</v>
      </c>
      <c r="N19" s="1">
        <v>403</v>
      </c>
      <c r="O19" s="1" t="s">
        <v>23</v>
      </c>
      <c r="P19" s="1">
        <f t="shared" si="0"/>
        <v>3</v>
      </c>
    </row>
    <row r="20" spans="1:16" x14ac:dyDescent="0.25">
      <c r="A20" s="3">
        <v>20184090345302</v>
      </c>
      <c r="B20" s="2">
        <v>43199</v>
      </c>
      <c r="C20" s="2">
        <v>43213</v>
      </c>
      <c r="D20" s="3">
        <v>20186010117051</v>
      </c>
      <c r="E20" s="2">
        <v>43208</v>
      </c>
      <c r="F20" s="1" t="s">
        <v>61</v>
      </c>
      <c r="G20" s="1" t="s">
        <v>44</v>
      </c>
      <c r="H20" s="1" t="s">
        <v>355</v>
      </c>
      <c r="I20" s="1" t="s">
        <v>19</v>
      </c>
      <c r="J20" s="1" t="s">
        <v>75</v>
      </c>
      <c r="K20" s="1">
        <v>999</v>
      </c>
      <c r="L20" s="1" t="s">
        <v>21</v>
      </c>
      <c r="M20" s="1" t="s">
        <v>356</v>
      </c>
      <c r="N20" s="1">
        <v>601</v>
      </c>
      <c r="O20" s="1" t="s">
        <v>23</v>
      </c>
      <c r="P20" s="1">
        <f t="shared" si="0"/>
        <v>9</v>
      </c>
    </row>
    <row r="21" spans="1:16" x14ac:dyDescent="0.25">
      <c r="A21" s="3">
        <v>20184090347712</v>
      </c>
      <c r="B21" s="2">
        <v>43200</v>
      </c>
      <c r="C21" s="2">
        <v>43214</v>
      </c>
      <c r="D21" s="3">
        <v>20183000117881</v>
      </c>
      <c r="E21" s="2">
        <v>43209</v>
      </c>
      <c r="F21" s="1" t="s">
        <v>51</v>
      </c>
      <c r="G21" s="1" t="s">
        <v>44</v>
      </c>
      <c r="H21" s="1" t="s">
        <v>372</v>
      </c>
      <c r="I21" s="1" t="s">
        <v>19</v>
      </c>
      <c r="J21" s="1" t="s">
        <v>20</v>
      </c>
      <c r="K21" s="1">
        <v>999</v>
      </c>
      <c r="L21" s="1" t="s">
        <v>21</v>
      </c>
      <c r="M21" s="1" t="s">
        <v>196</v>
      </c>
      <c r="N21" s="1">
        <v>300</v>
      </c>
      <c r="O21" s="1" t="s">
        <v>23</v>
      </c>
      <c r="P21" s="1">
        <f t="shared" si="0"/>
        <v>9</v>
      </c>
    </row>
    <row r="22" spans="1:16" x14ac:dyDescent="0.25">
      <c r="A22" s="3">
        <v>20184090348372</v>
      </c>
      <c r="B22" s="2">
        <v>43200</v>
      </c>
      <c r="C22" s="2">
        <v>43222</v>
      </c>
      <c r="D22" s="3">
        <v>20185000127161</v>
      </c>
      <c r="E22" s="2">
        <v>43216</v>
      </c>
      <c r="F22" s="1" t="s">
        <v>24</v>
      </c>
      <c r="G22" s="1" t="s">
        <v>44</v>
      </c>
      <c r="H22" s="1" t="s">
        <v>383</v>
      </c>
      <c r="I22" s="1" t="s">
        <v>19</v>
      </c>
      <c r="J22" s="1" t="s">
        <v>20</v>
      </c>
      <c r="K22" s="1">
        <v>999</v>
      </c>
      <c r="L22" s="1" t="s">
        <v>21</v>
      </c>
      <c r="M22" s="1" t="s">
        <v>91</v>
      </c>
      <c r="N22" s="1">
        <v>500</v>
      </c>
      <c r="O22" s="1" t="s">
        <v>23</v>
      </c>
      <c r="P22" s="1">
        <f t="shared" si="0"/>
        <v>16</v>
      </c>
    </row>
    <row r="23" spans="1:16" x14ac:dyDescent="0.25">
      <c r="A23" s="3">
        <v>20184090350242</v>
      </c>
      <c r="B23" s="2">
        <v>43200</v>
      </c>
      <c r="C23" s="2">
        <v>43214</v>
      </c>
      <c r="D23" s="3">
        <v>20186060126601</v>
      </c>
      <c r="E23" s="2">
        <v>43215</v>
      </c>
      <c r="F23" s="1" t="s">
        <v>51</v>
      </c>
      <c r="G23" s="1" t="s">
        <v>44</v>
      </c>
      <c r="H23" s="1" t="s">
        <v>391</v>
      </c>
      <c r="I23" s="1" t="s">
        <v>26</v>
      </c>
      <c r="J23" s="1" t="s">
        <v>20</v>
      </c>
      <c r="K23" s="1">
        <v>999</v>
      </c>
      <c r="L23" s="1" t="s">
        <v>21</v>
      </c>
      <c r="M23" s="1" t="s">
        <v>79</v>
      </c>
      <c r="N23" s="1">
        <v>606</v>
      </c>
      <c r="O23" s="1" t="s">
        <v>23</v>
      </c>
      <c r="P23" s="1">
        <f t="shared" si="0"/>
        <v>15</v>
      </c>
    </row>
    <row r="24" spans="1:16" x14ac:dyDescent="0.25">
      <c r="A24" s="3">
        <v>20184090350592</v>
      </c>
      <c r="B24" s="2">
        <v>43200</v>
      </c>
      <c r="C24" s="2">
        <v>43214</v>
      </c>
      <c r="D24" s="3">
        <v>20183040120331</v>
      </c>
      <c r="E24" s="2">
        <v>43210</v>
      </c>
      <c r="F24" s="1" t="s">
        <v>51</v>
      </c>
      <c r="G24" s="1" t="s">
        <v>44</v>
      </c>
      <c r="H24" s="1" t="s">
        <v>392</v>
      </c>
      <c r="I24" s="1" t="s">
        <v>19</v>
      </c>
      <c r="J24" s="1" t="s">
        <v>20</v>
      </c>
      <c r="K24" s="1">
        <v>999</v>
      </c>
      <c r="L24" s="1" t="s">
        <v>21</v>
      </c>
      <c r="M24" s="1" t="s">
        <v>284</v>
      </c>
      <c r="N24" s="1">
        <v>304</v>
      </c>
      <c r="O24" s="1" t="s">
        <v>23</v>
      </c>
      <c r="P24" s="1">
        <f t="shared" si="0"/>
        <v>10</v>
      </c>
    </row>
    <row r="25" spans="1:16" x14ac:dyDescent="0.25">
      <c r="A25" s="3">
        <v>20184090351292</v>
      </c>
      <c r="B25" s="2">
        <v>43200</v>
      </c>
      <c r="C25" s="2">
        <v>43222</v>
      </c>
      <c r="D25" s="3">
        <v>20183030112061</v>
      </c>
      <c r="E25" s="2">
        <v>43203</v>
      </c>
      <c r="F25" s="1" t="s">
        <v>24</v>
      </c>
      <c r="G25" s="1" t="s">
        <v>44</v>
      </c>
      <c r="H25" s="1" t="s">
        <v>414</v>
      </c>
      <c r="I25" s="1" t="s">
        <v>19</v>
      </c>
      <c r="J25" s="1" t="s">
        <v>415</v>
      </c>
      <c r="K25" s="1">
        <v>999</v>
      </c>
      <c r="L25" s="1" t="s">
        <v>21</v>
      </c>
      <c r="M25" s="1" t="s">
        <v>162</v>
      </c>
      <c r="N25" s="1">
        <v>303</v>
      </c>
      <c r="O25" s="1" t="s">
        <v>23</v>
      </c>
      <c r="P25" s="1">
        <f t="shared" si="0"/>
        <v>3</v>
      </c>
    </row>
    <row r="26" spans="1:16" x14ac:dyDescent="0.25">
      <c r="A26" s="3">
        <v>20184090353842</v>
      </c>
      <c r="B26" s="2">
        <v>43200</v>
      </c>
      <c r="C26" s="2">
        <v>43214</v>
      </c>
      <c r="D26" s="3">
        <v>20183050123191</v>
      </c>
      <c r="E26" s="2">
        <v>43214</v>
      </c>
      <c r="F26" s="1" t="s">
        <v>15</v>
      </c>
      <c r="G26" s="1" t="s">
        <v>44</v>
      </c>
      <c r="H26" s="1" t="s">
        <v>434</v>
      </c>
      <c r="I26" s="1" t="s">
        <v>19</v>
      </c>
      <c r="J26" s="1" t="s">
        <v>20</v>
      </c>
      <c r="K26" s="1">
        <v>999</v>
      </c>
      <c r="L26" s="1" t="s">
        <v>21</v>
      </c>
      <c r="M26" s="1" t="s">
        <v>187</v>
      </c>
      <c r="N26" s="1">
        <v>305</v>
      </c>
      <c r="O26" s="1" t="s">
        <v>23</v>
      </c>
      <c r="P26" s="1">
        <f t="shared" si="0"/>
        <v>14</v>
      </c>
    </row>
    <row r="27" spans="1:16" x14ac:dyDescent="0.25">
      <c r="A27" s="3">
        <v>20184090353872</v>
      </c>
      <c r="B27" s="2">
        <v>43200</v>
      </c>
      <c r="C27" s="2">
        <v>43222</v>
      </c>
      <c r="D27" s="3">
        <v>20183050111391</v>
      </c>
      <c r="E27" s="2">
        <v>43203</v>
      </c>
      <c r="F27" s="1" t="s">
        <v>24</v>
      </c>
      <c r="G27" s="1" t="s">
        <v>44</v>
      </c>
      <c r="H27" s="1" t="s">
        <v>437</v>
      </c>
      <c r="I27" s="1" t="s">
        <v>19</v>
      </c>
      <c r="J27" s="1" t="s">
        <v>18</v>
      </c>
      <c r="K27" s="1">
        <v>999</v>
      </c>
      <c r="L27" s="1" t="s">
        <v>21</v>
      </c>
      <c r="M27" s="1" t="s">
        <v>307</v>
      </c>
      <c r="N27" s="1">
        <v>305</v>
      </c>
      <c r="O27" s="1" t="s">
        <v>23</v>
      </c>
      <c r="P27" s="1">
        <f t="shared" si="0"/>
        <v>3</v>
      </c>
    </row>
    <row r="28" spans="1:16" x14ac:dyDescent="0.25">
      <c r="A28" s="3">
        <v>20184090354662</v>
      </c>
      <c r="B28" s="2">
        <v>43201</v>
      </c>
      <c r="C28" s="2">
        <v>43223</v>
      </c>
      <c r="D28" s="3">
        <v>20185000128531</v>
      </c>
      <c r="E28" s="2">
        <v>43217</v>
      </c>
      <c r="F28" s="1" t="s">
        <v>43</v>
      </c>
      <c r="G28" s="1" t="s">
        <v>44</v>
      </c>
      <c r="H28" s="1" t="s">
        <v>439</v>
      </c>
      <c r="I28" s="1" t="s">
        <v>19</v>
      </c>
      <c r="J28" s="1" t="s">
        <v>75</v>
      </c>
      <c r="K28" s="1">
        <v>999</v>
      </c>
      <c r="L28" s="1" t="s">
        <v>21</v>
      </c>
      <c r="M28" s="1" t="s">
        <v>97</v>
      </c>
      <c r="N28" s="1">
        <v>500</v>
      </c>
      <c r="O28" s="1" t="s">
        <v>23</v>
      </c>
      <c r="P28" s="1">
        <f t="shared" si="0"/>
        <v>16</v>
      </c>
    </row>
    <row r="29" spans="1:16" x14ac:dyDescent="0.25">
      <c r="A29" s="3">
        <v>20184090354772</v>
      </c>
      <c r="B29" s="2">
        <v>43201</v>
      </c>
      <c r="C29" s="2">
        <v>43223</v>
      </c>
      <c r="D29" s="3">
        <v>20185000184991</v>
      </c>
      <c r="E29" s="2">
        <v>43266</v>
      </c>
      <c r="F29" s="1" t="s">
        <v>43</v>
      </c>
      <c r="G29" s="1" t="s">
        <v>44</v>
      </c>
      <c r="H29" s="1" t="s">
        <v>439</v>
      </c>
      <c r="I29" s="1" t="s">
        <v>26</v>
      </c>
      <c r="J29" s="1" t="s">
        <v>20</v>
      </c>
      <c r="K29" s="1">
        <v>999</v>
      </c>
      <c r="L29" s="1" t="s">
        <v>21</v>
      </c>
      <c r="M29" s="1" t="s">
        <v>165</v>
      </c>
      <c r="N29" s="1">
        <v>500</v>
      </c>
      <c r="O29" s="1" t="s">
        <v>23</v>
      </c>
      <c r="P29" s="1">
        <f t="shared" si="0"/>
        <v>65</v>
      </c>
    </row>
    <row r="30" spans="1:16" x14ac:dyDescent="0.25">
      <c r="A30" s="3">
        <v>20184090355482</v>
      </c>
      <c r="B30" s="2">
        <v>43201</v>
      </c>
      <c r="C30" s="2">
        <v>43215</v>
      </c>
      <c r="D30" s="3">
        <v>20183070126871</v>
      </c>
      <c r="E30" s="2">
        <v>43216</v>
      </c>
      <c r="F30" s="1" t="s">
        <v>61</v>
      </c>
      <c r="G30" s="1" t="s">
        <v>44</v>
      </c>
      <c r="H30" s="1" t="s">
        <v>458</v>
      </c>
      <c r="I30" s="1" t="s">
        <v>26</v>
      </c>
      <c r="J30" s="1" t="s">
        <v>459</v>
      </c>
      <c r="K30" s="1">
        <v>999</v>
      </c>
      <c r="L30" s="1" t="s">
        <v>21</v>
      </c>
      <c r="M30" s="1" t="s">
        <v>460</v>
      </c>
      <c r="N30" s="1">
        <v>307</v>
      </c>
      <c r="O30" s="1" t="s">
        <v>23</v>
      </c>
      <c r="P30" s="1">
        <f t="shared" si="0"/>
        <v>15</v>
      </c>
    </row>
    <row r="31" spans="1:16" x14ac:dyDescent="0.25">
      <c r="A31" s="3">
        <v>20184090359462</v>
      </c>
      <c r="B31" s="2">
        <v>43201</v>
      </c>
      <c r="C31" s="2">
        <v>43215</v>
      </c>
      <c r="D31" s="3">
        <v>20185000132041</v>
      </c>
      <c r="E31" s="2">
        <v>43222</v>
      </c>
      <c r="F31" s="1" t="s">
        <v>61</v>
      </c>
      <c r="G31" s="1" t="s">
        <v>44</v>
      </c>
      <c r="H31" s="1" t="s">
        <v>492</v>
      </c>
      <c r="I31" s="1" t="s">
        <v>26</v>
      </c>
      <c r="J31" s="1" t="s">
        <v>20</v>
      </c>
      <c r="K31" s="1">
        <v>999</v>
      </c>
      <c r="L31" s="1" t="s">
        <v>21</v>
      </c>
      <c r="M31" s="1" t="s">
        <v>165</v>
      </c>
      <c r="N31" s="1">
        <v>500</v>
      </c>
      <c r="O31" s="1" t="s">
        <v>23</v>
      </c>
      <c r="P31" s="1">
        <f t="shared" si="0"/>
        <v>21</v>
      </c>
    </row>
    <row r="32" spans="1:16" x14ac:dyDescent="0.25">
      <c r="A32" s="3">
        <v>20184090363972</v>
      </c>
      <c r="B32" s="2">
        <v>43202</v>
      </c>
      <c r="C32" s="2">
        <v>43216</v>
      </c>
      <c r="D32" s="3">
        <v>20183040124311</v>
      </c>
      <c r="E32" s="2">
        <v>43214</v>
      </c>
      <c r="F32" s="1" t="s">
        <v>51</v>
      </c>
      <c r="G32" s="1" t="s">
        <v>44</v>
      </c>
      <c r="H32" s="1" t="s">
        <v>536</v>
      </c>
      <c r="I32" s="1" t="s">
        <v>19</v>
      </c>
      <c r="J32" s="1" t="s">
        <v>72</v>
      </c>
      <c r="K32" s="1">
        <v>999</v>
      </c>
      <c r="L32" s="1" t="s">
        <v>21</v>
      </c>
      <c r="M32" s="1" t="s">
        <v>537</v>
      </c>
      <c r="N32" s="1">
        <v>304</v>
      </c>
      <c r="O32" s="1" t="s">
        <v>23</v>
      </c>
      <c r="P32" s="1">
        <f t="shared" si="0"/>
        <v>12</v>
      </c>
    </row>
    <row r="33" spans="1:16" x14ac:dyDescent="0.25">
      <c r="A33" s="3">
        <v>20184090365372</v>
      </c>
      <c r="B33" s="2">
        <v>43203</v>
      </c>
      <c r="C33" s="2">
        <v>43217</v>
      </c>
      <c r="D33" s="3">
        <v>20182000124281</v>
      </c>
      <c r="E33" s="2">
        <v>43214</v>
      </c>
      <c r="F33" s="1" t="s">
        <v>61</v>
      </c>
      <c r="G33" s="1" t="s">
        <v>44</v>
      </c>
      <c r="H33" s="1" t="s">
        <v>544</v>
      </c>
      <c r="I33" s="1" t="s">
        <v>19</v>
      </c>
      <c r="J33" s="1" t="s">
        <v>20</v>
      </c>
      <c r="K33" s="1">
        <v>999</v>
      </c>
      <c r="L33" s="1" t="s">
        <v>21</v>
      </c>
      <c r="M33" s="1" t="s">
        <v>87</v>
      </c>
      <c r="N33" s="1">
        <v>200</v>
      </c>
      <c r="O33" s="1" t="s">
        <v>23</v>
      </c>
      <c r="P33" s="1">
        <f t="shared" si="0"/>
        <v>11</v>
      </c>
    </row>
    <row r="34" spans="1:16" x14ac:dyDescent="0.25">
      <c r="A34" s="3">
        <v>20184090366122</v>
      </c>
      <c r="B34" s="2">
        <v>43203</v>
      </c>
      <c r="C34" s="2">
        <v>43217</v>
      </c>
      <c r="D34" s="3">
        <v>20186010121291</v>
      </c>
      <c r="E34" s="2">
        <v>43213</v>
      </c>
      <c r="F34" s="1" t="s">
        <v>61</v>
      </c>
      <c r="G34" s="1" t="s">
        <v>44</v>
      </c>
      <c r="H34" s="1" t="s">
        <v>559</v>
      </c>
      <c r="I34" s="1" t="s">
        <v>19</v>
      </c>
      <c r="J34" s="1" t="s">
        <v>20</v>
      </c>
      <c r="K34" s="1">
        <v>999</v>
      </c>
      <c r="L34" s="1" t="s">
        <v>21</v>
      </c>
      <c r="M34" s="1" t="s">
        <v>560</v>
      </c>
      <c r="N34" s="1">
        <v>601</v>
      </c>
      <c r="O34" s="1" t="s">
        <v>23</v>
      </c>
      <c r="P34" s="1">
        <f t="shared" si="0"/>
        <v>10</v>
      </c>
    </row>
    <row r="35" spans="1:16" x14ac:dyDescent="0.25">
      <c r="A35" s="3">
        <v>20184090366902</v>
      </c>
      <c r="B35" s="2">
        <v>43203</v>
      </c>
      <c r="C35" s="2">
        <v>43227</v>
      </c>
      <c r="D35" s="3">
        <v>20182000124241</v>
      </c>
      <c r="E35" s="2">
        <v>43214</v>
      </c>
      <c r="F35" s="1" t="s">
        <v>561</v>
      </c>
      <c r="G35" s="1" t="s">
        <v>44</v>
      </c>
      <c r="H35" s="1" t="s">
        <v>562</v>
      </c>
      <c r="I35" s="1" t="s">
        <v>19</v>
      </c>
      <c r="J35" s="1" t="s">
        <v>20</v>
      </c>
      <c r="K35" s="1">
        <v>999</v>
      </c>
      <c r="L35" s="1" t="s">
        <v>21</v>
      </c>
      <c r="M35" s="1" t="s">
        <v>87</v>
      </c>
      <c r="N35" s="1">
        <v>200</v>
      </c>
      <c r="O35" s="1" t="s">
        <v>23</v>
      </c>
      <c r="P35" s="1">
        <f t="shared" si="0"/>
        <v>11</v>
      </c>
    </row>
    <row r="36" spans="1:16" x14ac:dyDescent="0.25">
      <c r="A36" s="3">
        <v>20184090380372</v>
      </c>
      <c r="B36" s="2">
        <v>43207</v>
      </c>
      <c r="C36" s="2">
        <v>43222</v>
      </c>
      <c r="D36" s="3">
        <v>20183000127891</v>
      </c>
      <c r="E36" s="2">
        <v>43216</v>
      </c>
      <c r="F36" s="1" t="s">
        <v>61</v>
      </c>
      <c r="G36" s="1" t="s">
        <v>44</v>
      </c>
      <c r="H36" s="1" t="s">
        <v>669</v>
      </c>
      <c r="I36" s="1" t="s">
        <v>19</v>
      </c>
      <c r="J36" s="1" t="s">
        <v>20</v>
      </c>
      <c r="K36" s="1">
        <v>999</v>
      </c>
      <c r="L36" s="1" t="s">
        <v>21</v>
      </c>
      <c r="M36" s="1" t="s">
        <v>138</v>
      </c>
      <c r="N36" s="1">
        <v>300</v>
      </c>
      <c r="O36" s="1" t="s">
        <v>23</v>
      </c>
      <c r="P36" s="1">
        <f t="shared" si="0"/>
        <v>9</v>
      </c>
    </row>
    <row r="37" spans="1:16" x14ac:dyDescent="0.25">
      <c r="A37" s="3">
        <v>20184090388232</v>
      </c>
      <c r="B37" s="2">
        <v>43208</v>
      </c>
      <c r="C37" s="2">
        <v>43215</v>
      </c>
      <c r="D37" s="3" t="s">
        <v>761</v>
      </c>
      <c r="E37" s="1" t="s">
        <v>18</v>
      </c>
      <c r="F37" s="1" t="s">
        <v>229</v>
      </c>
      <c r="G37" s="1" t="s">
        <v>44</v>
      </c>
      <c r="H37" s="1" t="s">
        <v>762</v>
      </c>
      <c r="I37" s="1" t="s">
        <v>26</v>
      </c>
      <c r="J37" s="1" t="s">
        <v>20</v>
      </c>
      <c r="K37" s="1">
        <v>999</v>
      </c>
      <c r="L37" s="1" t="s">
        <v>21</v>
      </c>
      <c r="M37" s="1" t="s">
        <v>112</v>
      </c>
      <c r="N37" s="1">
        <v>500</v>
      </c>
      <c r="O37" s="1" t="s">
        <v>23</v>
      </c>
      <c r="P37" s="1" t="str">
        <f t="shared" si="0"/>
        <v>-</v>
      </c>
    </row>
    <row r="38" spans="1:16" x14ac:dyDescent="0.25">
      <c r="A38" s="3">
        <v>20184090397302</v>
      </c>
      <c r="B38" s="2">
        <v>43212</v>
      </c>
      <c r="C38" s="2">
        <v>43235</v>
      </c>
      <c r="D38" s="3">
        <v>20183070133761</v>
      </c>
      <c r="E38" s="2">
        <v>43223</v>
      </c>
      <c r="F38" s="1" t="s">
        <v>24</v>
      </c>
      <c r="G38" s="1" t="s">
        <v>44</v>
      </c>
      <c r="H38" s="1" t="s">
        <v>822</v>
      </c>
      <c r="I38" s="1" t="s">
        <v>19</v>
      </c>
      <c r="J38" s="1" t="s">
        <v>18</v>
      </c>
      <c r="K38" s="1">
        <v>999</v>
      </c>
      <c r="L38" s="1" t="s">
        <v>21</v>
      </c>
      <c r="M38" s="1" t="s">
        <v>513</v>
      </c>
      <c r="N38" s="1">
        <v>307</v>
      </c>
      <c r="O38" s="1" t="s">
        <v>23</v>
      </c>
      <c r="P38" s="1">
        <f t="shared" si="0"/>
        <v>11</v>
      </c>
    </row>
    <row r="39" spans="1:16" x14ac:dyDescent="0.25">
      <c r="A39" s="3">
        <v>20184090398272</v>
      </c>
      <c r="B39" s="2">
        <v>43213</v>
      </c>
      <c r="C39" s="2">
        <v>43236</v>
      </c>
      <c r="D39" s="3">
        <v>20182000147251</v>
      </c>
      <c r="E39" s="2">
        <v>43235</v>
      </c>
      <c r="F39" s="1" t="s">
        <v>24</v>
      </c>
      <c r="G39" s="1" t="s">
        <v>44</v>
      </c>
      <c r="H39" s="1" t="s">
        <v>830</v>
      </c>
      <c r="I39" s="1" t="s">
        <v>19</v>
      </c>
      <c r="J39" s="1" t="s">
        <v>20</v>
      </c>
      <c r="K39" s="1">
        <v>999</v>
      </c>
      <c r="L39" s="1" t="s">
        <v>21</v>
      </c>
      <c r="M39" s="1" t="s">
        <v>87</v>
      </c>
      <c r="N39" s="1">
        <v>200</v>
      </c>
      <c r="O39" s="1" t="s">
        <v>23</v>
      </c>
      <c r="P39" s="1">
        <f t="shared" si="0"/>
        <v>22</v>
      </c>
    </row>
    <row r="40" spans="1:16" x14ac:dyDescent="0.25">
      <c r="A40" s="3">
        <v>20184090399382</v>
      </c>
      <c r="B40" s="2">
        <v>43213</v>
      </c>
      <c r="C40" s="2">
        <v>43228</v>
      </c>
      <c r="D40" s="3"/>
      <c r="E40" s="1" t="s">
        <v>18</v>
      </c>
      <c r="F40" s="1" t="s">
        <v>61</v>
      </c>
      <c r="G40" s="1" t="s">
        <v>44</v>
      </c>
      <c r="H40" s="1" t="s">
        <v>839</v>
      </c>
      <c r="I40" s="1" t="s">
        <v>26</v>
      </c>
      <c r="J40" s="1" t="s">
        <v>48</v>
      </c>
      <c r="K40" s="1">
        <v>999</v>
      </c>
      <c r="L40" s="1" t="s">
        <v>21</v>
      </c>
      <c r="M40" s="1" t="s">
        <v>758</v>
      </c>
      <c r="N40" s="1">
        <v>604</v>
      </c>
      <c r="O40" s="1" t="s">
        <v>23</v>
      </c>
      <c r="P40" s="1" t="str">
        <f t="shared" si="0"/>
        <v>-</v>
      </c>
    </row>
    <row r="41" spans="1:16" x14ac:dyDescent="0.25">
      <c r="A41" s="3">
        <v>20184090399652</v>
      </c>
      <c r="B41" s="2">
        <v>43213</v>
      </c>
      <c r="C41" s="2">
        <v>43228</v>
      </c>
      <c r="D41" s="3">
        <v>20185000068733</v>
      </c>
      <c r="E41" s="2">
        <v>43223</v>
      </c>
      <c r="F41" s="1" t="s">
        <v>15</v>
      </c>
      <c r="G41" s="1" t="s">
        <v>44</v>
      </c>
      <c r="H41" s="1" t="s">
        <v>845</v>
      </c>
      <c r="I41" s="1" t="s">
        <v>19</v>
      </c>
      <c r="J41" s="1" t="s">
        <v>20</v>
      </c>
      <c r="K41" s="1">
        <v>999</v>
      </c>
      <c r="L41" s="1" t="s">
        <v>21</v>
      </c>
      <c r="M41" s="1" t="s">
        <v>330</v>
      </c>
      <c r="N41" s="1">
        <v>500</v>
      </c>
      <c r="O41" s="1" t="s">
        <v>23</v>
      </c>
      <c r="P41" s="1">
        <f t="shared" si="0"/>
        <v>10</v>
      </c>
    </row>
    <row r="42" spans="1:16" x14ac:dyDescent="0.25">
      <c r="A42" s="3">
        <v>20184090400322</v>
      </c>
      <c r="B42" s="2">
        <v>43213</v>
      </c>
      <c r="C42" s="2">
        <v>43236</v>
      </c>
      <c r="D42" s="3">
        <v>20183070138031</v>
      </c>
      <c r="E42" s="2">
        <v>43227</v>
      </c>
      <c r="F42" s="1" t="s">
        <v>24</v>
      </c>
      <c r="G42" s="1" t="s">
        <v>44</v>
      </c>
      <c r="H42" s="1" t="s">
        <v>852</v>
      </c>
      <c r="I42" s="1" t="s">
        <v>19</v>
      </c>
      <c r="J42" s="1" t="s">
        <v>459</v>
      </c>
      <c r="K42" s="1">
        <v>999</v>
      </c>
      <c r="L42" s="1" t="s">
        <v>21</v>
      </c>
      <c r="M42" s="1" t="s">
        <v>513</v>
      </c>
      <c r="N42" s="1">
        <v>307</v>
      </c>
      <c r="O42" s="1" t="s">
        <v>23</v>
      </c>
      <c r="P42" s="1">
        <f t="shared" si="0"/>
        <v>14</v>
      </c>
    </row>
    <row r="43" spans="1:16" x14ac:dyDescent="0.25">
      <c r="A43" s="3">
        <v>20184090402822</v>
      </c>
      <c r="B43" s="2">
        <v>43213</v>
      </c>
      <c r="C43" s="2">
        <v>43228</v>
      </c>
      <c r="D43" s="3">
        <v>20185000135661</v>
      </c>
      <c r="E43" s="2">
        <v>43224</v>
      </c>
      <c r="F43" s="1" t="s">
        <v>51</v>
      </c>
      <c r="G43" s="1" t="s">
        <v>44</v>
      </c>
      <c r="H43" s="1" t="s">
        <v>868</v>
      </c>
      <c r="I43" s="1" t="s">
        <v>19</v>
      </c>
      <c r="J43" s="1" t="s">
        <v>20</v>
      </c>
      <c r="K43" s="1">
        <v>999</v>
      </c>
      <c r="L43" s="1" t="s">
        <v>21</v>
      </c>
      <c r="M43" s="1" t="s">
        <v>330</v>
      </c>
      <c r="N43" s="1">
        <v>500</v>
      </c>
      <c r="O43" s="1" t="s">
        <v>23</v>
      </c>
      <c r="P43" s="1">
        <f t="shared" si="0"/>
        <v>11</v>
      </c>
    </row>
    <row r="44" spans="1:16" x14ac:dyDescent="0.25">
      <c r="A44" s="3">
        <v>20184090402862</v>
      </c>
      <c r="B44" s="2">
        <v>43213</v>
      </c>
      <c r="C44" s="2">
        <v>43236</v>
      </c>
      <c r="D44" s="3">
        <v>20183000147161</v>
      </c>
      <c r="E44" s="2">
        <v>43235</v>
      </c>
      <c r="F44" s="1" t="s">
        <v>561</v>
      </c>
      <c r="G44" s="1" t="s">
        <v>44</v>
      </c>
      <c r="H44" s="1" t="s">
        <v>869</v>
      </c>
      <c r="I44" s="1" t="s">
        <v>19</v>
      </c>
      <c r="J44" s="1" t="s">
        <v>209</v>
      </c>
      <c r="K44" s="1">
        <v>999</v>
      </c>
      <c r="L44" s="1" t="s">
        <v>21</v>
      </c>
      <c r="M44" s="1" t="s">
        <v>138</v>
      </c>
      <c r="N44" s="1">
        <v>300</v>
      </c>
      <c r="O44" s="1" t="s">
        <v>23</v>
      </c>
      <c r="P44" s="1">
        <f t="shared" si="0"/>
        <v>22</v>
      </c>
    </row>
    <row r="45" spans="1:16" x14ac:dyDescent="0.25">
      <c r="A45" s="3">
        <v>20184090402942</v>
      </c>
      <c r="B45" s="2">
        <v>43214</v>
      </c>
      <c r="C45" s="2">
        <v>43237</v>
      </c>
      <c r="D45" s="3">
        <v>20183040134881</v>
      </c>
      <c r="E45" s="2">
        <v>43224</v>
      </c>
      <c r="F45" s="1" t="s">
        <v>24</v>
      </c>
      <c r="G45" s="1" t="s">
        <v>44</v>
      </c>
      <c r="H45" s="1" t="s">
        <v>872</v>
      </c>
      <c r="I45" s="1" t="s">
        <v>19</v>
      </c>
      <c r="J45" s="1" t="s">
        <v>20</v>
      </c>
      <c r="K45" s="1">
        <v>999</v>
      </c>
      <c r="L45" s="1" t="s">
        <v>21</v>
      </c>
      <c r="M45" s="1" t="s">
        <v>91</v>
      </c>
      <c r="N45" s="1">
        <v>500</v>
      </c>
      <c r="O45" s="1" t="s">
        <v>23</v>
      </c>
      <c r="P45" s="1">
        <f t="shared" si="0"/>
        <v>10</v>
      </c>
    </row>
    <row r="46" spans="1:16" x14ac:dyDescent="0.25">
      <c r="A46" s="3">
        <v>20184090407232</v>
      </c>
      <c r="B46" s="2">
        <v>43214</v>
      </c>
      <c r="C46" s="2">
        <v>43229</v>
      </c>
      <c r="D46" s="3">
        <v>20183040135351</v>
      </c>
      <c r="E46" s="2">
        <v>43224</v>
      </c>
      <c r="F46" s="1" t="s">
        <v>51</v>
      </c>
      <c r="G46" s="1" t="s">
        <v>44</v>
      </c>
      <c r="H46" s="1" t="s">
        <v>901</v>
      </c>
      <c r="I46" s="1" t="s">
        <v>19</v>
      </c>
      <c r="J46" s="1" t="s">
        <v>20</v>
      </c>
      <c r="K46" s="1">
        <v>999</v>
      </c>
      <c r="L46" s="1" t="s">
        <v>21</v>
      </c>
      <c r="M46" s="1" t="s">
        <v>621</v>
      </c>
      <c r="N46" s="1">
        <v>304</v>
      </c>
      <c r="O46" s="1" t="s">
        <v>23</v>
      </c>
      <c r="P46" s="1">
        <f t="shared" si="0"/>
        <v>10</v>
      </c>
    </row>
    <row r="47" spans="1:16" x14ac:dyDescent="0.25">
      <c r="A47" s="3">
        <v>20184090409642</v>
      </c>
      <c r="B47" s="2">
        <v>43215</v>
      </c>
      <c r="C47" s="2">
        <v>43238</v>
      </c>
      <c r="D47" s="3">
        <v>20187010148931</v>
      </c>
      <c r="E47" s="2">
        <v>43236</v>
      </c>
      <c r="F47" s="1" t="s">
        <v>24</v>
      </c>
      <c r="G47" s="1" t="s">
        <v>44</v>
      </c>
      <c r="H47" s="1" t="s">
        <v>923</v>
      </c>
      <c r="I47" s="1" t="s">
        <v>19</v>
      </c>
      <c r="J47" s="1" t="s">
        <v>48</v>
      </c>
      <c r="K47" s="1">
        <v>999</v>
      </c>
      <c r="L47" s="1" t="s">
        <v>21</v>
      </c>
      <c r="M47" s="1" t="s">
        <v>924</v>
      </c>
      <c r="N47" s="1">
        <v>701</v>
      </c>
      <c r="O47" s="1" t="s">
        <v>23</v>
      </c>
      <c r="P47" s="1">
        <f t="shared" si="0"/>
        <v>21</v>
      </c>
    </row>
    <row r="48" spans="1:16" x14ac:dyDescent="0.25">
      <c r="A48" s="3">
        <v>20184090410252</v>
      </c>
      <c r="B48" s="2">
        <v>43215</v>
      </c>
      <c r="C48" s="2">
        <v>43238</v>
      </c>
      <c r="D48" s="3">
        <v>20183060141671</v>
      </c>
      <c r="E48" s="2">
        <v>43229</v>
      </c>
      <c r="F48" s="1" t="s">
        <v>43</v>
      </c>
      <c r="G48" s="1" t="s">
        <v>44</v>
      </c>
      <c r="H48" s="1" t="s">
        <v>929</v>
      </c>
      <c r="I48" s="1" t="s">
        <v>19</v>
      </c>
      <c r="J48" s="1" t="s">
        <v>20</v>
      </c>
      <c r="K48" s="1">
        <v>999</v>
      </c>
      <c r="L48" s="1" t="s">
        <v>21</v>
      </c>
      <c r="M48" s="1" t="s">
        <v>116</v>
      </c>
      <c r="N48" s="1">
        <v>306</v>
      </c>
      <c r="O48" s="1" t="s">
        <v>23</v>
      </c>
      <c r="P48" s="1">
        <f t="shared" si="0"/>
        <v>14</v>
      </c>
    </row>
    <row r="49" spans="1:16" x14ac:dyDescent="0.25">
      <c r="A49" s="3">
        <v>20184090412272</v>
      </c>
      <c r="B49" s="2">
        <v>43215</v>
      </c>
      <c r="C49" s="2">
        <v>43238</v>
      </c>
      <c r="D49" s="3">
        <v>20182000148721</v>
      </c>
      <c r="E49" s="2">
        <v>43236</v>
      </c>
      <c r="F49" s="1" t="s">
        <v>24</v>
      </c>
      <c r="G49" s="1" t="s">
        <v>44</v>
      </c>
      <c r="H49" s="1" t="s">
        <v>947</v>
      </c>
      <c r="I49" s="1" t="s">
        <v>19</v>
      </c>
      <c r="J49" s="1" t="s">
        <v>18</v>
      </c>
      <c r="K49" s="1">
        <v>999</v>
      </c>
      <c r="L49" s="1" t="s">
        <v>21</v>
      </c>
      <c r="M49" s="1" t="s">
        <v>87</v>
      </c>
      <c r="N49" s="1">
        <v>200</v>
      </c>
      <c r="O49" s="1" t="s">
        <v>23</v>
      </c>
      <c r="P49" s="1">
        <f t="shared" si="0"/>
        <v>21</v>
      </c>
    </row>
    <row r="50" spans="1:16" x14ac:dyDescent="0.25">
      <c r="A50" s="3">
        <v>20184090421092</v>
      </c>
      <c r="B50" s="2">
        <v>43217</v>
      </c>
      <c r="C50" s="2">
        <v>43235</v>
      </c>
      <c r="D50" s="3">
        <v>20185000144511</v>
      </c>
      <c r="E50" s="2">
        <v>43231</v>
      </c>
      <c r="F50" s="1" t="s">
        <v>51</v>
      </c>
      <c r="G50" s="1" t="s">
        <v>44</v>
      </c>
      <c r="H50" s="1" t="s">
        <v>1017</v>
      </c>
      <c r="I50" s="1" t="s">
        <v>19</v>
      </c>
      <c r="J50" s="1" t="s">
        <v>20</v>
      </c>
      <c r="K50" s="1">
        <v>999</v>
      </c>
      <c r="L50" s="1" t="s">
        <v>21</v>
      </c>
      <c r="M50" s="1" t="s">
        <v>58</v>
      </c>
      <c r="N50" s="1">
        <v>500</v>
      </c>
      <c r="O50" s="1" t="s">
        <v>23</v>
      </c>
      <c r="P50" s="1">
        <f t="shared" si="0"/>
        <v>14</v>
      </c>
    </row>
    <row r="51" spans="1:16" x14ac:dyDescent="0.25">
      <c r="A51" s="3">
        <v>20184090424992</v>
      </c>
      <c r="B51" s="2">
        <v>43220</v>
      </c>
      <c r="C51" s="2">
        <v>43243</v>
      </c>
      <c r="D51" s="3"/>
      <c r="E51" s="1" t="s">
        <v>18</v>
      </c>
      <c r="F51" s="1" t="s">
        <v>24</v>
      </c>
      <c r="G51" s="1" t="s">
        <v>44</v>
      </c>
      <c r="H51" s="1" t="s">
        <v>1037</v>
      </c>
      <c r="I51" s="1" t="s">
        <v>26</v>
      </c>
      <c r="J51" s="1" t="s">
        <v>72</v>
      </c>
      <c r="K51" s="1">
        <v>999</v>
      </c>
      <c r="L51" s="1" t="s">
        <v>21</v>
      </c>
      <c r="M51" s="1" t="s">
        <v>224</v>
      </c>
      <c r="N51" s="1">
        <v>304</v>
      </c>
      <c r="O51" s="1" t="s">
        <v>23</v>
      </c>
      <c r="P51" s="1" t="str">
        <f t="shared" si="0"/>
        <v>-</v>
      </c>
    </row>
    <row r="52" spans="1:16" x14ac:dyDescent="0.25">
      <c r="A52" s="3">
        <v>20184090425012</v>
      </c>
      <c r="B52" s="2">
        <v>43220</v>
      </c>
      <c r="C52" s="2">
        <v>43243</v>
      </c>
      <c r="D52" s="3" t="s">
        <v>1038</v>
      </c>
      <c r="E52" s="1" t="s">
        <v>18</v>
      </c>
      <c r="F52" s="1" t="s">
        <v>43</v>
      </c>
      <c r="G52" s="1" t="s">
        <v>44</v>
      </c>
      <c r="H52" s="1" t="s">
        <v>188</v>
      </c>
      <c r="I52" s="1" t="s">
        <v>26</v>
      </c>
      <c r="J52" s="1" t="s">
        <v>20</v>
      </c>
      <c r="K52" s="1">
        <v>999</v>
      </c>
      <c r="L52" s="1" t="s">
        <v>21</v>
      </c>
      <c r="M52" s="1" t="s">
        <v>18</v>
      </c>
      <c r="N52" s="1" t="s">
        <v>18</v>
      </c>
      <c r="O52" s="1" t="s">
        <v>23</v>
      </c>
      <c r="P52" s="1" t="str">
        <f t="shared" si="0"/>
        <v>-</v>
      </c>
    </row>
    <row r="53" spans="1:16" x14ac:dyDescent="0.25">
      <c r="A53" s="3">
        <v>20184090425072</v>
      </c>
      <c r="B53" s="2">
        <v>43220</v>
      </c>
      <c r="C53" s="2">
        <v>43243</v>
      </c>
      <c r="D53" s="3">
        <v>20183060139081</v>
      </c>
      <c r="E53" s="2">
        <v>43228</v>
      </c>
      <c r="F53" s="1" t="s">
        <v>43</v>
      </c>
      <c r="G53" s="1" t="s">
        <v>44</v>
      </c>
      <c r="H53" s="1" t="s">
        <v>1039</v>
      </c>
      <c r="I53" s="1" t="s">
        <v>19</v>
      </c>
      <c r="J53" s="1" t="s">
        <v>75</v>
      </c>
      <c r="K53" s="1">
        <v>999</v>
      </c>
      <c r="L53" s="1" t="s">
        <v>21</v>
      </c>
      <c r="M53" s="1" t="s">
        <v>135</v>
      </c>
      <c r="N53" s="1">
        <v>306</v>
      </c>
      <c r="O53" s="1" t="s">
        <v>23</v>
      </c>
      <c r="P53" s="1">
        <f t="shared" si="0"/>
        <v>8</v>
      </c>
    </row>
    <row r="54" spans="1:16" x14ac:dyDescent="0.25">
      <c r="A54" s="3">
        <v>20184090425252</v>
      </c>
      <c r="B54" s="2">
        <v>43220</v>
      </c>
      <c r="C54" s="2">
        <v>43236</v>
      </c>
      <c r="D54" s="3">
        <v>20183040138011</v>
      </c>
      <c r="E54" s="2">
        <v>43227</v>
      </c>
      <c r="F54" s="1" t="s">
        <v>51</v>
      </c>
      <c r="G54" s="1" t="s">
        <v>44</v>
      </c>
      <c r="H54" s="1" t="s">
        <v>1037</v>
      </c>
      <c r="I54" s="1" t="s">
        <v>19</v>
      </c>
      <c r="J54" s="1" t="s">
        <v>20</v>
      </c>
      <c r="K54" s="1">
        <v>999</v>
      </c>
      <c r="L54" s="1" t="s">
        <v>21</v>
      </c>
      <c r="M54" s="1" t="s">
        <v>224</v>
      </c>
      <c r="N54" s="1">
        <v>304</v>
      </c>
      <c r="O54" s="1" t="s">
        <v>23</v>
      </c>
      <c r="P54" s="1">
        <f t="shared" si="0"/>
        <v>7</v>
      </c>
    </row>
    <row r="55" spans="1:16" x14ac:dyDescent="0.25">
      <c r="A55" s="3">
        <v>20184090426582</v>
      </c>
      <c r="B55" s="2">
        <v>43220</v>
      </c>
      <c r="C55" s="2">
        <v>43243</v>
      </c>
      <c r="D55" s="3">
        <v>20183040148161</v>
      </c>
      <c r="E55" s="2">
        <v>43236</v>
      </c>
      <c r="F55" s="1" t="s">
        <v>24</v>
      </c>
      <c r="G55" s="1" t="s">
        <v>44</v>
      </c>
      <c r="H55" s="1" t="s">
        <v>1058</v>
      </c>
      <c r="I55" s="1" t="s">
        <v>19</v>
      </c>
      <c r="J55" s="1" t="s">
        <v>20</v>
      </c>
      <c r="K55" s="1">
        <v>999</v>
      </c>
      <c r="L55" s="1" t="s">
        <v>21</v>
      </c>
      <c r="M55" s="1" t="s">
        <v>1059</v>
      </c>
      <c r="N55" s="1">
        <v>304</v>
      </c>
      <c r="O55" s="1" t="s">
        <v>23</v>
      </c>
      <c r="P55" s="1">
        <f t="shared" si="0"/>
        <v>16</v>
      </c>
    </row>
    <row r="56" spans="1:16" x14ac:dyDescent="0.25">
      <c r="A56" s="3">
        <v>20184090426832</v>
      </c>
      <c r="B56" s="2">
        <v>43220</v>
      </c>
      <c r="C56" s="2">
        <v>43266</v>
      </c>
      <c r="D56" s="3">
        <v>20183060146581</v>
      </c>
      <c r="E56" s="2">
        <v>43235</v>
      </c>
      <c r="F56" s="1" t="s">
        <v>171</v>
      </c>
      <c r="G56" s="1" t="s">
        <v>44</v>
      </c>
      <c r="H56" s="1" t="s">
        <v>1065</v>
      </c>
      <c r="I56" s="1" t="s">
        <v>19</v>
      </c>
      <c r="J56" s="1" t="s">
        <v>20</v>
      </c>
      <c r="K56" s="1">
        <v>999</v>
      </c>
      <c r="L56" s="1" t="s">
        <v>21</v>
      </c>
      <c r="M56" s="1" t="s">
        <v>480</v>
      </c>
      <c r="N56" s="1">
        <v>306</v>
      </c>
      <c r="O56" s="1" t="s">
        <v>23</v>
      </c>
      <c r="P56" s="1">
        <f t="shared" si="0"/>
        <v>15</v>
      </c>
    </row>
    <row r="57" spans="1:16" x14ac:dyDescent="0.25">
      <c r="A57" s="3">
        <v>20184090427232</v>
      </c>
      <c r="B57" s="2">
        <v>43220</v>
      </c>
      <c r="C57" s="2">
        <v>43243</v>
      </c>
      <c r="D57" s="3">
        <v>20183000148531</v>
      </c>
      <c r="E57" s="2">
        <v>43236</v>
      </c>
      <c r="F57" s="1" t="s">
        <v>24</v>
      </c>
      <c r="G57" s="1" t="s">
        <v>44</v>
      </c>
      <c r="H57" s="1" t="s">
        <v>1068</v>
      </c>
      <c r="I57" s="1" t="s">
        <v>19</v>
      </c>
      <c r="J57" s="1" t="s">
        <v>20</v>
      </c>
      <c r="K57" s="1">
        <v>999</v>
      </c>
      <c r="L57" s="1" t="s">
        <v>21</v>
      </c>
      <c r="M57" s="1" t="s">
        <v>138</v>
      </c>
      <c r="N57" s="1">
        <v>300</v>
      </c>
      <c r="O57" s="1" t="s">
        <v>23</v>
      </c>
      <c r="P57" s="1">
        <f t="shared" si="0"/>
        <v>16</v>
      </c>
    </row>
    <row r="58" spans="1:16" x14ac:dyDescent="0.25">
      <c r="A58" s="3">
        <v>20184090429992</v>
      </c>
      <c r="B58" s="2">
        <v>43220</v>
      </c>
      <c r="C58" s="2">
        <v>43243</v>
      </c>
      <c r="D58" s="3">
        <v>20185000152821</v>
      </c>
      <c r="E58" s="2">
        <v>43238</v>
      </c>
      <c r="F58" s="1" t="s">
        <v>24</v>
      </c>
      <c r="G58" s="1" t="s">
        <v>44</v>
      </c>
      <c r="H58" s="1" t="s">
        <v>1078</v>
      </c>
      <c r="I58" s="1" t="s">
        <v>19</v>
      </c>
      <c r="J58" s="1" t="s">
        <v>18</v>
      </c>
      <c r="K58" s="1">
        <v>999</v>
      </c>
      <c r="L58" s="1" t="s">
        <v>21</v>
      </c>
      <c r="M58" s="1" t="s">
        <v>108</v>
      </c>
      <c r="N58" s="1">
        <v>500</v>
      </c>
      <c r="O58" s="1" t="s">
        <v>23</v>
      </c>
      <c r="P58" s="1">
        <f t="shared" si="0"/>
        <v>18</v>
      </c>
    </row>
    <row r="59" spans="1:16" x14ac:dyDescent="0.25">
      <c r="A59" s="3">
        <v>20184090430072</v>
      </c>
      <c r="B59" s="2">
        <v>43221</v>
      </c>
      <c r="C59" s="2">
        <v>43243</v>
      </c>
      <c r="D59" s="3">
        <v>20186060157591</v>
      </c>
      <c r="E59" s="2">
        <v>43243</v>
      </c>
      <c r="F59" s="1" t="s">
        <v>43</v>
      </c>
      <c r="G59" s="1" t="s">
        <v>1079</v>
      </c>
      <c r="H59" s="1" t="s">
        <v>1080</v>
      </c>
      <c r="I59" s="1" t="s">
        <v>19</v>
      </c>
      <c r="J59" s="1" t="s">
        <v>48</v>
      </c>
      <c r="K59" s="1">
        <v>999</v>
      </c>
      <c r="L59" s="1" t="s">
        <v>21</v>
      </c>
      <c r="M59" s="1" t="s">
        <v>371</v>
      </c>
      <c r="N59" s="1">
        <v>606</v>
      </c>
      <c r="O59" s="1" t="s">
        <v>23</v>
      </c>
      <c r="P59" s="1">
        <f t="shared" si="0"/>
        <v>22</v>
      </c>
    </row>
    <row r="60" spans="1:16" x14ac:dyDescent="0.25">
      <c r="A60" s="3">
        <v>20184090431722</v>
      </c>
      <c r="B60" s="2">
        <v>43222</v>
      </c>
      <c r="C60" s="2">
        <v>43244</v>
      </c>
      <c r="D60" s="3">
        <v>20183060142321</v>
      </c>
      <c r="E60" s="2">
        <v>43229</v>
      </c>
      <c r="F60" s="1" t="s">
        <v>24</v>
      </c>
      <c r="G60" s="1" t="s">
        <v>1111</v>
      </c>
      <c r="H60" s="1" t="s">
        <v>1112</v>
      </c>
      <c r="I60" s="1" t="s">
        <v>19</v>
      </c>
      <c r="J60" s="1" t="s">
        <v>75</v>
      </c>
      <c r="K60" s="1">
        <v>999</v>
      </c>
      <c r="L60" s="1" t="s">
        <v>21</v>
      </c>
      <c r="M60" s="1" t="s">
        <v>233</v>
      </c>
      <c r="N60" s="1">
        <v>306</v>
      </c>
      <c r="O60" s="1" t="s">
        <v>23</v>
      </c>
      <c r="P60" s="1">
        <f t="shared" si="0"/>
        <v>7</v>
      </c>
    </row>
    <row r="61" spans="1:16" x14ac:dyDescent="0.25">
      <c r="A61" s="3">
        <v>20184090434782</v>
      </c>
      <c r="B61" s="2">
        <v>43222</v>
      </c>
      <c r="C61" s="2">
        <v>43244</v>
      </c>
      <c r="D61" s="3">
        <v>20186060156161</v>
      </c>
      <c r="E61" s="2">
        <v>43242</v>
      </c>
      <c r="F61" s="1" t="s">
        <v>24</v>
      </c>
      <c r="G61" s="1" t="s">
        <v>1137</v>
      </c>
      <c r="H61" s="1" t="s">
        <v>1138</v>
      </c>
      <c r="I61" s="1" t="s">
        <v>19</v>
      </c>
      <c r="J61" s="1" t="s">
        <v>48</v>
      </c>
      <c r="K61" s="1">
        <v>999</v>
      </c>
      <c r="L61" s="1" t="s">
        <v>21</v>
      </c>
      <c r="M61" s="1" t="s">
        <v>79</v>
      </c>
      <c r="N61" s="1">
        <v>606</v>
      </c>
      <c r="O61" s="1" t="s">
        <v>23</v>
      </c>
      <c r="P61" s="1">
        <f t="shared" si="0"/>
        <v>20</v>
      </c>
    </row>
    <row r="62" spans="1:16" x14ac:dyDescent="0.25">
      <c r="A62" s="3">
        <v>20184090434792</v>
      </c>
      <c r="B62" s="2">
        <v>43222</v>
      </c>
      <c r="C62" s="2">
        <v>43244</v>
      </c>
      <c r="D62" s="3">
        <v>20185000145311</v>
      </c>
      <c r="E62" s="2">
        <v>43231</v>
      </c>
      <c r="F62" s="1" t="s">
        <v>24</v>
      </c>
      <c r="G62" s="1" t="s">
        <v>1139</v>
      </c>
      <c r="H62" s="1" t="s">
        <v>1140</v>
      </c>
      <c r="I62" s="1" t="s">
        <v>19</v>
      </c>
      <c r="J62" s="1" t="s">
        <v>72</v>
      </c>
      <c r="K62" s="1">
        <v>999</v>
      </c>
      <c r="L62" s="1" t="s">
        <v>21</v>
      </c>
      <c r="M62" s="1" t="s">
        <v>1042</v>
      </c>
      <c r="N62" s="1">
        <v>500</v>
      </c>
      <c r="O62" s="1" t="s">
        <v>23</v>
      </c>
      <c r="P62" s="1">
        <f t="shared" si="0"/>
        <v>9</v>
      </c>
    </row>
    <row r="63" spans="1:16" x14ac:dyDescent="0.25">
      <c r="A63" s="3">
        <v>20184090435752</v>
      </c>
      <c r="B63" s="2">
        <v>43223</v>
      </c>
      <c r="C63" s="2">
        <v>43238</v>
      </c>
      <c r="D63" s="3">
        <v>20185000149031</v>
      </c>
      <c r="E63" s="2">
        <v>43236</v>
      </c>
      <c r="F63" s="1" t="s">
        <v>51</v>
      </c>
      <c r="G63" s="1" t="s">
        <v>44</v>
      </c>
      <c r="H63" s="1" t="s">
        <v>1169</v>
      </c>
      <c r="I63" s="1" t="s">
        <v>19</v>
      </c>
      <c r="J63" s="1" t="s">
        <v>75</v>
      </c>
      <c r="K63" s="1">
        <v>999</v>
      </c>
      <c r="L63" s="1" t="s">
        <v>21</v>
      </c>
      <c r="M63" s="1" t="s">
        <v>91</v>
      </c>
      <c r="N63" s="1">
        <v>500</v>
      </c>
      <c r="O63" s="1" t="s">
        <v>23</v>
      </c>
      <c r="P63" s="1">
        <f t="shared" si="0"/>
        <v>13</v>
      </c>
    </row>
    <row r="64" spans="1:16" x14ac:dyDescent="0.25">
      <c r="A64" s="3">
        <v>20184090439852</v>
      </c>
      <c r="B64" s="2">
        <v>43223</v>
      </c>
      <c r="C64" s="2">
        <v>43245</v>
      </c>
      <c r="D64" s="3">
        <v>20183000163811</v>
      </c>
      <c r="E64" s="2">
        <v>43244</v>
      </c>
      <c r="F64" s="1" t="s">
        <v>43</v>
      </c>
      <c r="G64" s="1" t="s">
        <v>44</v>
      </c>
      <c r="H64" s="1" t="s">
        <v>1207</v>
      </c>
      <c r="I64" s="1" t="s">
        <v>19</v>
      </c>
      <c r="J64" s="1" t="s">
        <v>20</v>
      </c>
      <c r="K64" s="1">
        <v>999</v>
      </c>
      <c r="L64" s="1" t="s">
        <v>21</v>
      </c>
      <c r="M64" s="1" t="s">
        <v>145</v>
      </c>
      <c r="N64" s="1">
        <v>306</v>
      </c>
      <c r="O64" s="1" t="s">
        <v>23</v>
      </c>
      <c r="P64" s="1">
        <f t="shared" si="0"/>
        <v>21</v>
      </c>
    </row>
    <row r="65" spans="1:16" x14ac:dyDescent="0.25">
      <c r="A65" s="3">
        <v>20184090440512</v>
      </c>
      <c r="B65" s="2">
        <v>43224</v>
      </c>
      <c r="C65" s="2">
        <v>43241</v>
      </c>
      <c r="D65" s="3">
        <v>20183040151981</v>
      </c>
      <c r="E65" s="2">
        <v>43238</v>
      </c>
      <c r="F65" s="1" t="s">
        <v>51</v>
      </c>
      <c r="G65" s="1" t="s">
        <v>44</v>
      </c>
      <c r="H65" s="1" t="s">
        <v>1218</v>
      </c>
      <c r="I65" s="1" t="s">
        <v>19</v>
      </c>
      <c r="J65" s="1" t="s">
        <v>72</v>
      </c>
      <c r="K65" s="1">
        <v>999</v>
      </c>
      <c r="L65" s="1" t="s">
        <v>21</v>
      </c>
      <c r="M65" s="1" t="s">
        <v>212</v>
      </c>
      <c r="N65" s="1">
        <v>304</v>
      </c>
      <c r="O65" s="1" t="s">
        <v>23</v>
      </c>
      <c r="P65" s="1">
        <f t="shared" si="0"/>
        <v>14</v>
      </c>
    </row>
    <row r="66" spans="1:16" x14ac:dyDescent="0.25">
      <c r="A66" s="3">
        <v>20184090440982</v>
      </c>
      <c r="B66" s="2">
        <v>43224</v>
      </c>
      <c r="C66" s="2">
        <v>43248</v>
      </c>
      <c r="D66" s="3">
        <v>20183040139431</v>
      </c>
      <c r="E66" s="2">
        <v>43228</v>
      </c>
      <c r="F66" s="1" t="s">
        <v>561</v>
      </c>
      <c r="G66" s="1" t="s">
        <v>44</v>
      </c>
      <c r="H66" s="1" t="s">
        <v>1219</v>
      </c>
      <c r="I66" s="1" t="s">
        <v>19</v>
      </c>
      <c r="J66" s="1" t="s">
        <v>209</v>
      </c>
      <c r="K66" s="1">
        <v>999</v>
      </c>
      <c r="L66" s="1" t="s">
        <v>21</v>
      </c>
      <c r="M66" s="1" t="s">
        <v>167</v>
      </c>
      <c r="N66" s="1">
        <v>304</v>
      </c>
      <c r="O66" s="1" t="s">
        <v>23</v>
      </c>
      <c r="P66" s="1">
        <f t="shared" si="0"/>
        <v>4</v>
      </c>
    </row>
    <row r="67" spans="1:16" x14ac:dyDescent="0.25">
      <c r="A67" s="3">
        <v>20184090444932</v>
      </c>
      <c r="B67" s="2">
        <v>43224</v>
      </c>
      <c r="C67" s="2">
        <v>43241</v>
      </c>
      <c r="D67" s="3">
        <v>20183000161711</v>
      </c>
      <c r="E67" s="2">
        <v>43248</v>
      </c>
      <c r="F67" s="1" t="s">
        <v>15</v>
      </c>
      <c r="G67" s="1" t="s">
        <v>44</v>
      </c>
      <c r="H67" s="1" t="s">
        <v>1241</v>
      </c>
      <c r="I67" s="1" t="s">
        <v>26</v>
      </c>
      <c r="J67" s="1" t="s">
        <v>48</v>
      </c>
      <c r="K67" s="1">
        <v>999</v>
      </c>
      <c r="L67" s="1" t="s">
        <v>21</v>
      </c>
      <c r="M67" s="1" t="s">
        <v>587</v>
      </c>
      <c r="N67" s="1">
        <v>300</v>
      </c>
      <c r="O67" s="1" t="s">
        <v>23</v>
      </c>
      <c r="P67" s="1">
        <f t="shared" ref="P67:P130" si="1">IFERROR(E67-B67,"-")</f>
        <v>24</v>
      </c>
    </row>
    <row r="68" spans="1:16" x14ac:dyDescent="0.25">
      <c r="A68" s="3">
        <v>20184090445102</v>
      </c>
      <c r="B68" s="2">
        <v>43225</v>
      </c>
      <c r="C68" s="2">
        <v>43248</v>
      </c>
      <c r="D68" s="3">
        <v>20183030149961</v>
      </c>
      <c r="E68" s="2">
        <v>43237</v>
      </c>
      <c r="F68" s="1" t="s">
        <v>24</v>
      </c>
      <c r="G68" s="1" t="s">
        <v>44</v>
      </c>
      <c r="H68" s="1" t="s">
        <v>1242</v>
      </c>
      <c r="I68" s="1" t="s">
        <v>19</v>
      </c>
      <c r="J68" s="1" t="s">
        <v>18</v>
      </c>
      <c r="K68" s="1">
        <v>999</v>
      </c>
      <c r="L68" s="1" t="s">
        <v>21</v>
      </c>
      <c r="M68" s="1" t="s">
        <v>162</v>
      </c>
      <c r="N68" s="1">
        <v>303</v>
      </c>
      <c r="O68" s="1" t="s">
        <v>23</v>
      </c>
      <c r="P68" s="1">
        <f t="shared" si="1"/>
        <v>12</v>
      </c>
    </row>
    <row r="69" spans="1:16" x14ac:dyDescent="0.25">
      <c r="A69" s="3">
        <v>20184090445312</v>
      </c>
      <c r="B69" s="2">
        <v>43227</v>
      </c>
      <c r="C69" s="2">
        <v>43249</v>
      </c>
      <c r="D69" s="3">
        <v>20187030158411</v>
      </c>
      <c r="E69" s="2">
        <v>43244</v>
      </c>
      <c r="F69" s="1" t="s">
        <v>24</v>
      </c>
      <c r="G69" s="1" t="s">
        <v>44</v>
      </c>
      <c r="H69" s="1" t="s">
        <v>1246</v>
      </c>
      <c r="I69" s="1" t="s">
        <v>19</v>
      </c>
      <c r="J69" s="1" t="s">
        <v>48</v>
      </c>
      <c r="K69" s="1">
        <v>703</v>
      </c>
      <c r="L69" s="1" t="s">
        <v>1247</v>
      </c>
      <c r="M69" s="1" t="s">
        <v>40</v>
      </c>
      <c r="N69" s="1">
        <v>703</v>
      </c>
      <c r="O69" s="1"/>
      <c r="P69" s="1">
        <f t="shared" si="1"/>
        <v>17</v>
      </c>
    </row>
    <row r="70" spans="1:16" x14ac:dyDescent="0.25">
      <c r="A70" s="3">
        <v>20184090445472</v>
      </c>
      <c r="B70" s="2">
        <v>43227</v>
      </c>
      <c r="C70" s="2">
        <v>43249</v>
      </c>
      <c r="D70" s="3">
        <v>20183070147311</v>
      </c>
      <c r="E70" s="2">
        <v>43235</v>
      </c>
      <c r="F70" s="1" t="s">
        <v>24</v>
      </c>
      <c r="G70" s="1" t="s">
        <v>44</v>
      </c>
      <c r="H70" s="1" t="s">
        <v>1248</v>
      </c>
      <c r="I70" s="1" t="s">
        <v>19</v>
      </c>
      <c r="J70" s="1" t="s">
        <v>459</v>
      </c>
      <c r="K70" s="1">
        <v>999</v>
      </c>
      <c r="L70" s="1" t="s">
        <v>21</v>
      </c>
      <c r="M70" s="1" t="s">
        <v>513</v>
      </c>
      <c r="N70" s="1">
        <v>307</v>
      </c>
      <c r="O70" s="1" t="s">
        <v>23</v>
      </c>
      <c r="P70" s="1">
        <f t="shared" si="1"/>
        <v>8</v>
      </c>
    </row>
    <row r="71" spans="1:16" x14ac:dyDescent="0.25">
      <c r="A71" s="3">
        <v>20184090447212</v>
      </c>
      <c r="B71" s="2">
        <v>43227</v>
      </c>
      <c r="C71" s="2">
        <v>43249</v>
      </c>
      <c r="D71" s="3">
        <v>20183060143741</v>
      </c>
      <c r="E71" s="2">
        <v>43230</v>
      </c>
      <c r="F71" s="1" t="s">
        <v>43</v>
      </c>
      <c r="G71" s="1" t="s">
        <v>44</v>
      </c>
      <c r="H71" s="1" t="s">
        <v>1256</v>
      </c>
      <c r="I71" s="1" t="s">
        <v>19</v>
      </c>
      <c r="J71" s="1" t="s">
        <v>75</v>
      </c>
      <c r="K71" s="1">
        <v>999</v>
      </c>
      <c r="L71" s="1" t="s">
        <v>21</v>
      </c>
      <c r="M71" s="1" t="s">
        <v>233</v>
      </c>
      <c r="N71" s="1">
        <v>306</v>
      </c>
      <c r="O71" s="1" t="s">
        <v>23</v>
      </c>
      <c r="P71" s="1">
        <f t="shared" si="1"/>
        <v>3</v>
      </c>
    </row>
    <row r="72" spans="1:16" x14ac:dyDescent="0.25">
      <c r="A72" s="3">
        <v>20184090451452</v>
      </c>
      <c r="B72" s="2">
        <v>43228</v>
      </c>
      <c r="C72" s="2">
        <v>43250</v>
      </c>
      <c r="D72" s="3">
        <v>20185000150951</v>
      </c>
      <c r="E72" s="2">
        <v>43238</v>
      </c>
      <c r="F72" s="1" t="s">
        <v>43</v>
      </c>
      <c r="G72" s="1" t="s">
        <v>44</v>
      </c>
      <c r="H72" s="1" t="s">
        <v>1316</v>
      </c>
      <c r="I72" s="1" t="s">
        <v>19</v>
      </c>
      <c r="J72" s="1" t="s">
        <v>20</v>
      </c>
      <c r="K72" s="1">
        <v>999</v>
      </c>
      <c r="L72" s="1" t="s">
        <v>21</v>
      </c>
      <c r="M72" s="1" t="s">
        <v>58</v>
      </c>
      <c r="N72" s="1">
        <v>500</v>
      </c>
      <c r="O72" s="1" t="s">
        <v>23</v>
      </c>
      <c r="P72" s="1">
        <f t="shared" si="1"/>
        <v>10</v>
      </c>
    </row>
    <row r="73" spans="1:16" x14ac:dyDescent="0.25">
      <c r="A73" s="3">
        <v>20184090451872</v>
      </c>
      <c r="B73" s="2">
        <v>43228</v>
      </c>
      <c r="C73" s="2">
        <v>43250</v>
      </c>
      <c r="D73" s="3">
        <v>20184030146731</v>
      </c>
      <c r="E73" s="2">
        <v>43235</v>
      </c>
      <c r="F73" s="1" t="s">
        <v>24</v>
      </c>
      <c r="G73" s="1" t="s">
        <v>44</v>
      </c>
      <c r="H73" s="1" t="s">
        <v>1320</v>
      </c>
      <c r="I73" s="1" t="s">
        <v>19</v>
      </c>
      <c r="J73" s="1" t="s">
        <v>48</v>
      </c>
      <c r="K73" s="1">
        <v>999</v>
      </c>
      <c r="L73" s="1" t="s">
        <v>21</v>
      </c>
      <c r="M73" s="1" t="s">
        <v>1321</v>
      </c>
      <c r="N73" s="1">
        <v>403</v>
      </c>
      <c r="O73" s="1" t="s">
        <v>23</v>
      </c>
      <c r="P73" s="1">
        <f t="shared" si="1"/>
        <v>7</v>
      </c>
    </row>
    <row r="74" spans="1:16" x14ac:dyDescent="0.25">
      <c r="A74" s="3">
        <v>20184090452772</v>
      </c>
      <c r="B74" s="2">
        <v>43228</v>
      </c>
      <c r="C74" s="2">
        <v>43250</v>
      </c>
      <c r="D74" s="3">
        <v>20183050158681</v>
      </c>
      <c r="E74" s="2">
        <v>43244</v>
      </c>
      <c r="F74" s="1" t="s">
        <v>43</v>
      </c>
      <c r="G74" s="1" t="s">
        <v>44</v>
      </c>
      <c r="H74" s="1" t="s">
        <v>1326</v>
      </c>
      <c r="I74" s="1" t="s">
        <v>19</v>
      </c>
      <c r="J74" s="1" t="s">
        <v>209</v>
      </c>
      <c r="K74" s="1">
        <v>999</v>
      </c>
      <c r="L74" s="1" t="s">
        <v>21</v>
      </c>
      <c r="M74" s="1" t="s">
        <v>187</v>
      </c>
      <c r="N74" s="1">
        <v>305</v>
      </c>
      <c r="O74" s="1" t="s">
        <v>23</v>
      </c>
      <c r="P74" s="1">
        <f t="shared" si="1"/>
        <v>16</v>
      </c>
    </row>
    <row r="75" spans="1:16" x14ac:dyDescent="0.25">
      <c r="A75" s="3">
        <v>20184090456312</v>
      </c>
      <c r="B75" s="2">
        <v>43228</v>
      </c>
      <c r="C75" s="2">
        <v>43243</v>
      </c>
      <c r="D75" s="3">
        <v>20183000150211</v>
      </c>
      <c r="E75" s="2">
        <v>43237</v>
      </c>
      <c r="F75" s="1" t="s">
        <v>61</v>
      </c>
      <c r="G75" s="1" t="s">
        <v>44</v>
      </c>
      <c r="H75" s="1" t="s">
        <v>1358</v>
      </c>
      <c r="I75" s="1" t="s">
        <v>19</v>
      </c>
      <c r="J75" s="1" t="s">
        <v>20</v>
      </c>
      <c r="K75" s="1">
        <v>999</v>
      </c>
      <c r="L75" s="1" t="s">
        <v>21</v>
      </c>
      <c r="M75" s="1" t="s">
        <v>296</v>
      </c>
      <c r="N75" s="1">
        <v>300</v>
      </c>
      <c r="O75" s="1" t="s">
        <v>23</v>
      </c>
      <c r="P75" s="1">
        <f t="shared" si="1"/>
        <v>9</v>
      </c>
    </row>
    <row r="76" spans="1:16" x14ac:dyDescent="0.25">
      <c r="A76" s="3">
        <v>20184090456322</v>
      </c>
      <c r="B76" s="2">
        <v>43228</v>
      </c>
      <c r="C76" s="2">
        <v>43243</v>
      </c>
      <c r="D76" s="3">
        <v>20183090146281</v>
      </c>
      <c r="E76" s="2">
        <v>43235</v>
      </c>
      <c r="F76" s="1" t="s">
        <v>61</v>
      </c>
      <c r="G76" s="1" t="s">
        <v>44</v>
      </c>
      <c r="H76" s="1" t="s">
        <v>1359</v>
      </c>
      <c r="I76" s="1" t="s">
        <v>19</v>
      </c>
      <c r="J76" s="1" t="s">
        <v>281</v>
      </c>
      <c r="K76" s="1">
        <v>999</v>
      </c>
      <c r="L76" s="1" t="s">
        <v>21</v>
      </c>
      <c r="M76" s="1" t="s">
        <v>1360</v>
      </c>
      <c r="N76" s="1">
        <v>309</v>
      </c>
      <c r="O76" s="1" t="s">
        <v>23</v>
      </c>
      <c r="P76" s="1">
        <f t="shared" si="1"/>
        <v>7</v>
      </c>
    </row>
    <row r="77" spans="1:16" x14ac:dyDescent="0.25">
      <c r="A77" s="3">
        <v>20184090456332</v>
      </c>
      <c r="B77" s="2">
        <v>43228</v>
      </c>
      <c r="C77" s="2">
        <v>43243</v>
      </c>
      <c r="D77" s="3">
        <v>20185000152441</v>
      </c>
      <c r="E77" s="2">
        <v>43238</v>
      </c>
      <c r="F77" s="1" t="s">
        <v>61</v>
      </c>
      <c r="G77" s="1" t="s">
        <v>44</v>
      </c>
      <c r="H77" s="1" t="s">
        <v>1361</v>
      </c>
      <c r="I77" s="1" t="s">
        <v>19</v>
      </c>
      <c r="J77" s="1" t="s">
        <v>20</v>
      </c>
      <c r="K77" s="1">
        <v>999</v>
      </c>
      <c r="L77" s="1" t="s">
        <v>21</v>
      </c>
      <c r="M77" s="1" t="s">
        <v>34</v>
      </c>
      <c r="N77" s="1">
        <v>500</v>
      </c>
      <c r="O77" s="1" t="s">
        <v>23</v>
      </c>
      <c r="P77" s="1">
        <f t="shared" si="1"/>
        <v>10</v>
      </c>
    </row>
    <row r="78" spans="1:16" x14ac:dyDescent="0.25">
      <c r="A78" s="3">
        <v>20184090456692</v>
      </c>
      <c r="B78" s="2">
        <v>43229</v>
      </c>
      <c r="C78" s="2">
        <v>43251</v>
      </c>
      <c r="D78" s="3">
        <v>20186040165831</v>
      </c>
      <c r="E78" s="2">
        <v>43250</v>
      </c>
      <c r="F78" s="1" t="s">
        <v>43</v>
      </c>
      <c r="G78" s="1" t="s">
        <v>44</v>
      </c>
      <c r="H78" s="1" t="s">
        <v>1366</v>
      </c>
      <c r="I78" s="1" t="s">
        <v>19</v>
      </c>
      <c r="J78" s="1" t="s">
        <v>18</v>
      </c>
      <c r="K78" s="1">
        <v>999</v>
      </c>
      <c r="L78" s="1" t="s">
        <v>21</v>
      </c>
      <c r="M78" s="1" t="s">
        <v>821</v>
      </c>
      <c r="N78" s="1">
        <v>604</v>
      </c>
      <c r="O78" s="1" t="s">
        <v>23</v>
      </c>
      <c r="P78" s="1">
        <f t="shared" si="1"/>
        <v>21</v>
      </c>
    </row>
    <row r="79" spans="1:16" x14ac:dyDescent="0.25">
      <c r="A79" s="3">
        <v>20184090457222</v>
      </c>
      <c r="B79" s="2">
        <v>43229</v>
      </c>
      <c r="C79" s="2">
        <v>43251</v>
      </c>
      <c r="D79" s="3">
        <v>20183040158151</v>
      </c>
      <c r="E79" s="2">
        <v>43244</v>
      </c>
      <c r="F79" s="1" t="s">
        <v>24</v>
      </c>
      <c r="G79" s="1" t="s">
        <v>44</v>
      </c>
      <c r="H79" s="1" t="s">
        <v>1372</v>
      </c>
      <c r="I79" s="1" t="s">
        <v>19</v>
      </c>
      <c r="J79" s="1" t="s">
        <v>18</v>
      </c>
      <c r="K79" s="1">
        <v>999</v>
      </c>
      <c r="L79" s="1" t="s">
        <v>21</v>
      </c>
      <c r="M79" s="1" t="s">
        <v>212</v>
      </c>
      <c r="N79" s="1">
        <v>304</v>
      </c>
      <c r="O79" s="1" t="s">
        <v>23</v>
      </c>
      <c r="P79" s="1">
        <f t="shared" si="1"/>
        <v>15</v>
      </c>
    </row>
    <row r="80" spans="1:16" x14ac:dyDescent="0.25">
      <c r="A80" s="3">
        <v>20184090458172</v>
      </c>
      <c r="B80" s="2">
        <v>43229</v>
      </c>
      <c r="C80" s="2">
        <v>43251</v>
      </c>
      <c r="D80" s="3">
        <v>20183060148831</v>
      </c>
      <c r="E80" s="2">
        <v>43236</v>
      </c>
      <c r="F80" s="1" t="s">
        <v>24</v>
      </c>
      <c r="G80" s="1" t="s">
        <v>44</v>
      </c>
      <c r="H80" s="1" t="s">
        <v>1388</v>
      </c>
      <c r="I80" s="1" t="s">
        <v>19</v>
      </c>
      <c r="J80" s="1" t="s">
        <v>18</v>
      </c>
      <c r="K80" s="1">
        <v>999</v>
      </c>
      <c r="L80" s="1" t="s">
        <v>21</v>
      </c>
      <c r="M80" s="1" t="s">
        <v>233</v>
      </c>
      <c r="N80" s="1">
        <v>306</v>
      </c>
      <c r="O80" s="1" t="s">
        <v>23</v>
      </c>
      <c r="P80" s="1">
        <f t="shared" si="1"/>
        <v>7</v>
      </c>
    </row>
    <row r="81" spans="1:16" x14ac:dyDescent="0.25">
      <c r="A81" s="3">
        <v>20184090462582</v>
      </c>
      <c r="B81" s="2">
        <v>43230</v>
      </c>
      <c r="C81" s="2">
        <v>43245</v>
      </c>
      <c r="D81" s="3">
        <v>20186030154401</v>
      </c>
      <c r="E81" s="2">
        <v>43241</v>
      </c>
      <c r="F81" s="1" t="s">
        <v>61</v>
      </c>
      <c r="G81" s="1" t="s">
        <v>44</v>
      </c>
      <c r="H81" s="1" t="s">
        <v>1425</v>
      </c>
      <c r="I81" s="1" t="s">
        <v>19</v>
      </c>
      <c r="J81" s="1" t="s">
        <v>20</v>
      </c>
      <c r="K81" s="1">
        <v>999</v>
      </c>
      <c r="L81" s="1" t="s">
        <v>21</v>
      </c>
      <c r="M81" s="1" t="s">
        <v>1426</v>
      </c>
      <c r="N81" s="1">
        <v>603</v>
      </c>
      <c r="O81" s="1" t="s">
        <v>23</v>
      </c>
      <c r="P81" s="1">
        <f t="shared" si="1"/>
        <v>11</v>
      </c>
    </row>
    <row r="82" spans="1:16" x14ac:dyDescent="0.25">
      <c r="A82" s="3">
        <v>20184090463662</v>
      </c>
      <c r="B82" s="2">
        <v>43230</v>
      </c>
      <c r="C82" s="2">
        <v>43252</v>
      </c>
      <c r="D82" s="3">
        <v>20186060169041</v>
      </c>
      <c r="E82" s="2">
        <v>43252</v>
      </c>
      <c r="F82" s="1" t="s">
        <v>24</v>
      </c>
      <c r="G82" s="1" t="s">
        <v>44</v>
      </c>
      <c r="H82" s="1" t="s">
        <v>1435</v>
      </c>
      <c r="I82" s="1" t="s">
        <v>19</v>
      </c>
      <c r="J82" s="1" t="s">
        <v>48</v>
      </c>
      <c r="K82" s="1">
        <v>999</v>
      </c>
      <c r="L82" s="1" t="s">
        <v>21</v>
      </c>
      <c r="M82" s="1" t="s">
        <v>66</v>
      </c>
      <c r="N82" s="1">
        <v>606</v>
      </c>
      <c r="O82" s="1" t="s">
        <v>23</v>
      </c>
      <c r="P82" s="1">
        <f t="shared" si="1"/>
        <v>22</v>
      </c>
    </row>
    <row r="83" spans="1:16" x14ac:dyDescent="0.25">
      <c r="A83" s="3">
        <v>20184090466792</v>
      </c>
      <c r="B83" s="2">
        <v>43230</v>
      </c>
      <c r="C83" s="2">
        <v>43245</v>
      </c>
      <c r="D83" s="3">
        <v>20185000177321</v>
      </c>
      <c r="E83" s="2">
        <v>43263</v>
      </c>
      <c r="F83" s="1" t="s">
        <v>15</v>
      </c>
      <c r="G83" s="1" t="s">
        <v>44</v>
      </c>
      <c r="H83" s="1" t="s">
        <v>1446</v>
      </c>
      <c r="I83" s="1" t="s">
        <v>26</v>
      </c>
      <c r="J83" s="1" t="s">
        <v>18</v>
      </c>
      <c r="K83" s="1">
        <v>999</v>
      </c>
      <c r="L83" s="1" t="s">
        <v>21</v>
      </c>
      <c r="M83" s="1" t="s">
        <v>97</v>
      </c>
      <c r="N83" s="1">
        <v>500</v>
      </c>
      <c r="O83" s="1" t="s">
        <v>23</v>
      </c>
      <c r="P83" s="1">
        <f t="shared" si="1"/>
        <v>33</v>
      </c>
    </row>
    <row r="84" spans="1:16" x14ac:dyDescent="0.25">
      <c r="A84" s="3">
        <v>20184090466802</v>
      </c>
      <c r="B84" s="2">
        <v>43230</v>
      </c>
      <c r="C84" s="2">
        <v>43245</v>
      </c>
      <c r="D84" s="3">
        <v>20183060148821</v>
      </c>
      <c r="E84" s="2">
        <v>43236</v>
      </c>
      <c r="F84" s="1" t="s">
        <v>51</v>
      </c>
      <c r="G84" s="1" t="s">
        <v>44</v>
      </c>
      <c r="H84" s="1" t="s">
        <v>1447</v>
      </c>
      <c r="I84" s="1" t="s">
        <v>19</v>
      </c>
      <c r="J84" s="1" t="s">
        <v>18</v>
      </c>
      <c r="K84" s="1">
        <v>999</v>
      </c>
      <c r="L84" s="1" t="s">
        <v>21</v>
      </c>
      <c r="M84" s="1" t="s">
        <v>233</v>
      </c>
      <c r="N84" s="1">
        <v>306</v>
      </c>
      <c r="O84" s="1" t="s">
        <v>23</v>
      </c>
      <c r="P84" s="1">
        <f t="shared" si="1"/>
        <v>6</v>
      </c>
    </row>
    <row r="85" spans="1:16" x14ac:dyDescent="0.25">
      <c r="A85" s="3">
        <v>20184090466812</v>
      </c>
      <c r="B85" s="2">
        <v>43230</v>
      </c>
      <c r="C85" s="2">
        <v>43252</v>
      </c>
      <c r="D85" s="3">
        <v>20185000164191</v>
      </c>
      <c r="E85" s="2">
        <v>43249</v>
      </c>
      <c r="F85" s="1" t="s">
        <v>24</v>
      </c>
      <c r="G85" s="1" t="s">
        <v>44</v>
      </c>
      <c r="H85" s="1" t="s">
        <v>1448</v>
      </c>
      <c r="I85" s="1" t="s">
        <v>19</v>
      </c>
      <c r="J85" s="1" t="s">
        <v>75</v>
      </c>
      <c r="K85" s="1">
        <v>999</v>
      </c>
      <c r="L85" s="1" t="s">
        <v>21</v>
      </c>
      <c r="M85" s="1" t="s">
        <v>91</v>
      </c>
      <c r="N85" s="1">
        <v>500</v>
      </c>
      <c r="O85" s="1" t="s">
        <v>23</v>
      </c>
      <c r="P85" s="1">
        <f t="shared" si="1"/>
        <v>19</v>
      </c>
    </row>
    <row r="86" spans="1:16" x14ac:dyDescent="0.25">
      <c r="A86" s="3">
        <v>20184090469802</v>
      </c>
      <c r="B86" s="2">
        <v>43231</v>
      </c>
      <c r="C86" s="2">
        <v>43256</v>
      </c>
      <c r="D86" s="3">
        <v>20185000157211</v>
      </c>
      <c r="E86" s="2">
        <v>43243</v>
      </c>
      <c r="F86" s="1" t="s">
        <v>43</v>
      </c>
      <c r="G86" s="1" t="s">
        <v>44</v>
      </c>
      <c r="H86" s="1" t="s">
        <v>1464</v>
      </c>
      <c r="I86" s="1" t="s">
        <v>19</v>
      </c>
      <c r="J86" s="1" t="s">
        <v>18</v>
      </c>
      <c r="K86" s="1">
        <v>999</v>
      </c>
      <c r="L86" s="1" t="s">
        <v>21</v>
      </c>
      <c r="M86" s="1" t="s">
        <v>914</v>
      </c>
      <c r="N86" s="1">
        <v>500</v>
      </c>
      <c r="O86" s="1" t="s">
        <v>23</v>
      </c>
      <c r="P86" s="1">
        <f t="shared" si="1"/>
        <v>12</v>
      </c>
    </row>
    <row r="87" spans="1:16" x14ac:dyDescent="0.25">
      <c r="A87" s="3">
        <v>20184090472952</v>
      </c>
      <c r="B87" s="2">
        <v>43233</v>
      </c>
      <c r="C87" s="2">
        <v>43256</v>
      </c>
      <c r="D87" s="3">
        <v>20183000164631</v>
      </c>
      <c r="E87" s="2">
        <v>43250</v>
      </c>
      <c r="F87" s="1" t="s">
        <v>24</v>
      </c>
      <c r="G87" s="1" t="s">
        <v>44</v>
      </c>
      <c r="H87" s="1" t="s">
        <v>1489</v>
      </c>
      <c r="I87" s="1" t="s">
        <v>19</v>
      </c>
      <c r="J87" s="1" t="s">
        <v>18</v>
      </c>
      <c r="K87" s="1">
        <v>999</v>
      </c>
      <c r="L87" s="1" t="s">
        <v>21</v>
      </c>
      <c r="M87" s="1" t="s">
        <v>196</v>
      </c>
      <c r="N87" s="1">
        <v>300</v>
      </c>
      <c r="O87" s="1" t="s">
        <v>23</v>
      </c>
      <c r="P87" s="1">
        <f t="shared" si="1"/>
        <v>17</v>
      </c>
    </row>
    <row r="88" spans="1:16" x14ac:dyDescent="0.25">
      <c r="A88" s="3">
        <v>20184090472972</v>
      </c>
      <c r="B88" s="2">
        <v>43234</v>
      </c>
      <c r="C88" s="2">
        <v>43256</v>
      </c>
      <c r="D88" s="3">
        <v>20184090154621</v>
      </c>
      <c r="E88" s="2">
        <v>43242</v>
      </c>
      <c r="F88" s="1" t="s">
        <v>43</v>
      </c>
      <c r="G88" s="1" t="s">
        <v>44</v>
      </c>
      <c r="H88" s="1" t="s">
        <v>1490</v>
      </c>
      <c r="I88" s="1" t="s">
        <v>19</v>
      </c>
      <c r="J88" s="1" t="s">
        <v>18</v>
      </c>
      <c r="K88" s="1">
        <v>999</v>
      </c>
      <c r="L88" s="1" t="s">
        <v>21</v>
      </c>
      <c r="M88" s="1" t="s">
        <v>431</v>
      </c>
      <c r="N88" s="1">
        <v>409</v>
      </c>
      <c r="O88" s="1" t="s">
        <v>23</v>
      </c>
      <c r="P88" s="1">
        <f t="shared" si="1"/>
        <v>8</v>
      </c>
    </row>
    <row r="89" spans="1:16" x14ac:dyDescent="0.25">
      <c r="A89" s="3">
        <v>20184090474332</v>
      </c>
      <c r="B89" s="2">
        <v>43235</v>
      </c>
      <c r="C89" s="2">
        <v>43257</v>
      </c>
      <c r="D89" s="3">
        <v>20183000158371</v>
      </c>
      <c r="E89" s="2">
        <v>43244</v>
      </c>
      <c r="F89" s="1" t="s">
        <v>43</v>
      </c>
      <c r="G89" s="1" t="s">
        <v>44</v>
      </c>
      <c r="H89" s="1" t="s">
        <v>1506</v>
      </c>
      <c r="I89" s="1" t="s">
        <v>19</v>
      </c>
      <c r="J89" s="1" t="s">
        <v>18</v>
      </c>
      <c r="K89" s="1">
        <v>999</v>
      </c>
      <c r="L89" s="1" t="s">
        <v>21</v>
      </c>
      <c r="M89" s="1" t="s">
        <v>151</v>
      </c>
      <c r="N89" s="1">
        <v>300</v>
      </c>
      <c r="O89" s="1" t="s">
        <v>23</v>
      </c>
      <c r="P89" s="1">
        <f t="shared" si="1"/>
        <v>9</v>
      </c>
    </row>
    <row r="90" spans="1:16" x14ac:dyDescent="0.25">
      <c r="A90" s="3">
        <v>20184090475412</v>
      </c>
      <c r="B90" s="2">
        <v>43235</v>
      </c>
      <c r="C90" s="2">
        <v>43257</v>
      </c>
      <c r="D90" s="3">
        <v>20183050155681</v>
      </c>
      <c r="E90" s="2">
        <v>43242</v>
      </c>
      <c r="F90" s="1" t="s">
        <v>43</v>
      </c>
      <c r="G90" s="1" t="s">
        <v>44</v>
      </c>
      <c r="H90" s="1" t="s">
        <v>1512</v>
      </c>
      <c r="I90" s="1" t="s">
        <v>19</v>
      </c>
      <c r="J90" s="1" t="s">
        <v>18</v>
      </c>
      <c r="K90" s="1">
        <v>999</v>
      </c>
      <c r="L90" s="1" t="s">
        <v>21</v>
      </c>
      <c r="M90" s="1" t="s">
        <v>307</v>
      </c>
      <c r="N90" s="1">
        <v>305</v>
      </c>
      <c r="O90" s="1" t="s">
        <v>23</v>
      </c>
      <c r="P90" s="1">
        <f t="shared" si="1"/>
        <v>7</v>
      </c>
    </row>
    <row r="91" spans="1:16" x14ac:dyDescent="0.25">
      <c r="A91" s="3">
        <v>20184090475622</v>
      </c>
      <c r="B91" s="2">
        <v>43235</v>
      </c>
      <c r="C91" s="2">
        <v>43249</v>
      </c>
      <c r="D91" s="3">
        <v>20186040164221</v>
      </c>
      <c r="E91" s="2">
        <v>43249</v>
      </c>
      <c r="F91" s="1" t="s">
        <v>51</v>
      </c>
      <c r="G91" s="1" t="s">
        <v>44</v>
      </c>
      <c r="H91" s="1" t="s">
        <v>1518</v>
      </c>
      <c r="I91" s="1" t="s">
        <v>19</v>
      </c>
      <c r="J91" s="1" t="s">
        <v>48</v>
      </c>
      <c r="K91" s="1">
        <v>999</v>
      </c>
      <c r="L91" s="1" t="s">
        <v>21</v>
      </c>
      <c r="M91" s="1" t="s">
        <v>746</v>
      </c>
      <c r="N91" s="1">
        <v>604</v>
      </c>
      <c r="O91" s="1" t="s">
        <v>23</v>
      </c>
      <c r="P91" s="1">
        <f t="shared" si="1"/>
        <v>14</v>
      </c>
    </row>
    <row r="92" spans="1:16" x14ac:dyDescent="0.25">
      <c r="A92" s="3">
        <v>20184090476062</v>
      </c>
      <c r="B92" s="2">
        <v>43235</v>
      </c>
      <c r="C92" s="2">
        <v>43249</v>
      </c>
      <c r="D92" s="3">
        <v>20185000184781</v>
      </c>
      <c r="E92" s="2">
        <v>43266</v>
      </c>
      <c r="F92" s="1" t="s">
        <v>61</v>
      </c>
      <c r="G92" s="1" t="s">
        <v>44</v>
      </c>
      <c r="H92" s="1" t="s">
        <v>1522</v>
      </c>
      <c r="I92" s="1" t="s">
        <v>26</v>
      </c>
      <c r="J92" s="1" t="s">
        <v>20</v>
      </c>
      <c r="K92" s="1">
        <v>999</v>
      </c>
      <c r="L92" s="1" t="s">
        <v>21</v>
      </c>
      <c r="M92" s="1" t="s">
        <v>114</v>
      </c>
      <c r="N92" s="1">
        <v>500</v>
      </c>
      <c r="O92" s="1" t="s">
        <v>23</v>
      </c>
      <c r="P92" s="1">
        <f t="shared" si="1"/>
        <v>31</v>
      </c>
    </row>
    <row r="93" spans="1:16" x14ac:dyDescent="0.25">
      <c r="A93" s="3">
        <v>20184090478582</v>
      </c>
      <c r="B93" s="2">
        <v>43235</v>
      </c>
      <c r="C93" s="2">
        <v>43279</v>
      </c>
      <c r="D93" s="3">
        <v>20182000157921</v>
      </c>
      <c r="E93" s="2">
        <v>43243</v>
      </c>
      <c r="F93" s="1" t="s">
        <v>171</v>
      </c>
      <c r="G93" s="1" t="s">
        <v>44</v>
      </c>
      <c r="H93" s="1" t="s">
        <v>1544</v>
      </c>
      <c r="I93" s="1" t="s">
        <v>19</v>
      </c>
      <c r="J93" s="1" t="s">
        <v>18</v>
      </c>
      <c r="K93" s="1">
        <v>999</v>
      </c>
      <c r="L93" s="1" t="s">
        <v>21</v>
      </c>
      <c r="M93" s="1" t="s">
        <v>87</v>
      </c>
      <c r="N93" s="1">
        <v>200</v>
      </c>
      <c r="O93" s="1" t="s">
        <v>23</v>
      </c>
      <c r="P93" s="1">
        <f t="shared" si="1"/>
        <v>8</v>
      </c>
    </row>
    <row r="94" spans="1:16" x14ac:dyDescent="0.25">
      <c r="A94" s="3">
        <v>20184090478732</v>
      </c>
      <c r="B94" s="2">
        <v>43235</v>
      </c>
      <c r="C94" s="2">
        <v>43249</v>
      </c>
      <c r="D94" s="3">
        <v>20185000164201</v>
      </c>
      <c r="E94" s="2">
        <v>43249</v>
      </c>
      <c r="F94" s="1" t="s">
        <v>51</v>
      </c>
      <c r="G94" s="1" t="s">
        <v>44</v>
      </c>
      <c r="H94" s="1" t="s">
        <v>1545</v>
      </c>
      <c r="I94" s="1" t="s">
        <v>19</v>
      </c>
      <c r="J94" s="1" t="s">
        <v>75</v>
      </c>
      <c r="K94" s="1">
        <v>999</v>
      </c>
      <c r="L94" s="1" t="s">
        <v>21</v>
      </c>
      <c r="M94" s="1" t="s">
        <v>91</v>
      </c>
      <c r="N94" s="1">
        <v>500</v>
      </c>
      <c r="O94" s="1" t="s">
        <v>23</v>
      </c>
      <c r="P94" s="1">
        <f t="shared" si="1"/>
        <v>14</v>
      </c>
    </row>
    <row r="95" spans="1:16" x14ac:dyDescent="0.25">
      <c r="A95" s="3">
        <v>20184090478982</v>
      </c>
      <c r="B95" s="2">
        <v>43236</v>
      </c>
      <c r="C95" s="2">
        <v>43250</v>
      </c>
      <c r="D95" s="3">
        <v>20183040152591</v>
      </c>
      <c r="E95" s="2">
        <v>43238</v>
      </c>
      <c r="F95" s="1" t="s">
        <v>15</v>
      </c>
      <c r="G95" s="1" t="s">
        <v>44</v>
      </c>
      <c r="H95" s="1" t="s">
        <v>1546</v>
      </c>
      <c r="I95" s="1" t="s">
        <v>19</v>
      </c>
      <c r="J95" s="1" t="s">
        <v>20</v>
      </c>
      <c r="K95" s="1">
        <v>999</v>
      </c>
      <c r="L95" s="1" t="s">
        <v>21</v>
      </c>
      <c r="M95" s="1" t="s">
        <v>224</v>
      </c>
      <c r="N95" s="1">
        <v>304</v>
      </c>
      <c r="O95" s="1" t="s">
        <v>23</v>
      </c>
      <c r="P95" s="1">
        <f t="shared" si="1"/>
        <v>2</v>
      </c>
    </row>
    <row r="96" spans="1:16" x14ac:dyDescent="0.25">
      <c r="A96" s="3">
        <v>20184090479002</v>
      </c>
      <c r="B96" s="2">
        <v>43236</v>
      </c>
      <c r="C96" s="2">
        <v>43250</v>
      </c>
      <c r="D96" s="3">
        <v>20185000163501</v>
      </c>
      <c r="E96" s="2">
        <v>43249</v>
      </c>
      <c r="F96" s="1" t="s">
        <v>61</v>
      </c>
      <c r="G96" s="1" t="s">
        <v>44</v>
      </c>
      <c r="H96" s="1" t="s">
        <v>1547</v>
      </c>
      <c r="I96" s="1" t="s">
        <v>19</v>
      </c>
      <c r="J96" s="1" t="s">
        <v>20</v>
      </c>
      <c r="K96" s="1">
        <v>999</v>
      </c>
      <c r="L96" s="1" t="s">
        <v>21</v>
      </c>
      <c r="M96" s="1" t="s">
        <v>34</v>
      </c>
      <c r="N96" s="1">
        <v>500</v>
      </c>
      <c r="O96" s="1" t="s">
        <v>23</v>
      </c>
      <c r="P96" s="1">
        <f t="shared" si="1"/>
        <v>13</v>
      </c>
    </row>
    <row r="97" spans="1:16" x14ac:dyDescent="0.25">
      <c r="A97" s="3">
        <v>20184090479302</v>
      </c>
      <c r="B97" s="2">
        <v>43236</v>
      </c>
      <c r="C97" s="2">
        <v>43250</v>
      </c>
      <c r="D97" s="3">
        <v>20183000163721</v>
      </c>
      <c r="E97" s="2">
        <v>43249</v>
      </c>
      <c r="F97" s="1" t="s">
        <v>61</v>
      </c>
      <c r="G97" s="1" t="s">
        <v>44</v>
      </c>
      <c r="H97" s="1" t="s">
        <v>1554</v>
      </c>
      <c r="I97" s="1" t="s">
        <v>19</v>
      </c>
      <c r="J97" s="1" t="s">
        <v>20</v>
      </c>
      <c r="K97" s="1">
        <v>999</v>
      </c>
      <c r="L97" s="1" t="s">
        <v>21</v>
      </c>
      <c r="M97" s="1" t="s">
        <v>978</v>
      </c>
      <c r="N97" s="1">
        <v>300</v>
      </c>
      <c r="O97" s="1" t="s">
        <v>23</v>
      </c>
      <c r="P97" s="1">
        <f t="shared" si="1"/>
        <v>13</v>
      </c>
    </row>
    <row r="98" spans="1:16" x14ac:dyDescent="0.25">
      <c r="A98" s="3">
        <v>20184090479932</v>
      </c>
      <c r="B98" s="2">
        <v>43236</v>
      </c>
      <c r="C98" s="2">
        <v>43250</v>
      </c>
      <c r="D98" s="3" t="s">
        <v>1560</v>
      </c>
      <c r="E98" s="2">
        <v>43259</v>
      </c>
      <c r="F98" s="1" t="s">
        <v>124</v>
      </c>
      <c r="G98" s="1" t="s">
        <v>44</v>
      </c>
      <c r="H98" s="1" t="s">
        <v>1561</v>
      </c>
      <c r="I98" s="1" t="s">
        <v>26</v>
      </c>
      <c r="J98" s="1" t="s">
        <v>144</v>
      </c>
      <c r="K98" s="1">
        <v>999</v>
      </c>
      <c r="L98" s="1" t="s">
        <v>21</v>
      </c>
      <c r="M98" s="1" t="s">
        <v>604</v>
      </c>
      <c r="N98" s="1">
        <v>101</v>
      </c>
      <c r="O98" s="1" t="s">
        <v>41</v>
      </c>
      <c r="P98" s="1">
        <f t="shared" si="1"/>
        <v>23</v>
      </c>
    </row>
    <row r="99" spans="1:16" x14ac:dyDescent="0.25">
      <c r="A99" s="3">
        <v>20184090483662</v>
      </c>
      <c r="B99" s="2">
        <v>43236</v>
      </c>
      <c r="C99" s="2">
        <v>43258</v>
      </c>
      <c r="D99" s="3">
        <v>20186060171381</v>
      </c>
      <c r="E99" s="2">
        <v>43256</v>
      </c>
      <c r="F99" s="1" t="s">
        <v>24</v>
      </c>
      <c r="G99" s="1" t="s">
        <v>44</v>
      </c>
      <c r="H99" s="1" t="s">
        <v>1577</v>
      </c>
      <c r="I99" s="1" t="s">
        <v>19</v>
      </c>
      <c r="J99" s="1" t="s">
        <v>48</v>
      </c>
      <c r="K99" s="1">
        <v>999</v>
      </c>
      <c r="L99" s="1" t="s">
        <v>21</v>
      </c>
      <c r="M99" s="1" t="s">
        <v>79</v>
      </c>
      <c r="N99" s="1">
        <v>606</v>
      </c>
      <c r="O99" s="1" t="s">
        <v>23</v>
      </c>
      <c r="P99" s="1">
        <f t="shared" si="1"/>
        <v>20</v>
      </c>
    </row>
    <row r="100" spans="1:16" x14ac:dyDescent="0.25">
      <c r="A100" s="3">
        <v>20184090483712</v>
      </c>
      <c r="B100" s="2">
        <v>43236</v>
      </c>
      <c r="C100" s="2">
        <v>43258</v>
      </c>
      <c r="D100" s="3" t="s">
        <v>1578</v>
      </c>
      <c r="E100" s="1" t="s">
        <v>18</v>
      </c>
      <c r="F100" s="1" t="s">
        <v>24</v>
      </c>
      <c r="G100" s="1" t="s">
        <v>44</v>
      </c>
      <c r="H100" s="1" t="s">
        <v>1545</v>
      </c>
      <c r="I100" s="1" t="s">
        <v>26</v>
      </c>
      <c r="J100" s="1" t="s">
        <v>75</v>
      </c>
      <c r="K100" s="1">
        <v>999</v>
      </c>
      <c r="L100" s="1" t="s">
        <v>21</v>
      </c>
      <c r="M100" s="1" t="s">
        <v>91</v>
      </c>
      <c r="N100" s="1">
        <v>500</v>
      </c>
      <c r="O100" s="1" t="s">
        <v>23</v>
      </c>
      <c r="P100" s="1" t="str">
        <f t="shared" si="1"/>
        <v>-</v>
      </c>
    </row>
    <row r="101" spans="1:16" x14ac:dyDescent="0.25">
      <c r="A101" s="3">
        <v>20184090484672</v>
      </c>
      <c r="B101" s="2">
        <v>43237</v>
      </c>
      <c r="C101" s="2">
        <v>43251</v>
      </c>
      <c r="D101" s="3">
        <v>20187020165301</v>
      </c>
      <c r="E101" s="2">
        <v>43250</v>
      </c>
      <c r="F101" s="1" t="s">
        <v>61</v>
      </c>
      <c r="G101" s="1" t="s">
        <v>44</v>
      </c>
      <c r="H101" s="1" t="s">
        <v>1593</v>
      </c>
      <c r="I101" s="1" t="s">
        <v>19</v>
      </c>
      <c r="J101" s="1" t="s">
        <v>18</v>
      </c>
      <c r="K101" s="1">
        <v>999</v>
      </c>
      <c r="L101" s="1" t="s">
        <v>21</v>
      </c>
      <c r="M101" s="1" t="s">
        <v>1130</v>
      </c>
      <c r="N101" s="1">
        <v>702</v>
      </c>
      <c r="O101" s="1" t="s">
        <v>23</v>
      </c>
      <c r="P101" s="1">
        <f t="shared" si="1"/>
        <v>13</v>
      </c>
    </row>
    <row r="102" spans="1:16" x14ac:dyDescent="0.25">
      <c r="A102" s="3">
        <v>20184090486312</v>
      </c>
      <c r="B102" s="2">
        <v>43237</v>
      </c>
      <c r="C102" s="2">
        <v>43259</v>
      </c>
      <c r="D102" s="3">
        <v>20183000170131</v>
      </c>
      <c r="E102" s="2">
        <v>43256</v>
      </c>
      <c r="F102" s="1" t="s">
        <v>24</v>
      </c>
      <c r="G102" s="1" t="s">
        <v>44</v>
      </c>
      <c r="H102" s="1" t="s">
        <v>1614</v>
      </c>
      <c r="I102" s="1" t="s">
        <v>19</v>
      </c>
      <c r="J102" s="1" t="s">
        <v>75</v>
      </c>
      <c r="K102" s="1">
        <v>999</v>
      </c>
      <c r="L102" s="1" t="s">
        <v>21</v>
      </c>
      <c r="M102" s="1" t="s">
        <v>76</v>
      </c>
      <c r="N102" s="1">
        <v>300</v>
      </c>
      <c r="O102" s="1" t="s">
        <v>23</v>
      </c>
      <c r="P102" s="1">
        <f t="shared" si="1"/>
        <v>19</v>
      </c>
    </row>
    <row r="103" spans="1:16" x14ac:dyDescent="0.25">
      <c r="A103" s="3">
        <v>20184090488342</v>
      </c>
      <c r="B103" s="2">
        <v>43237</v>
      </c>
      <c r="C103" s="2">
        <v>43259</v>
      </c>
      <c r="D103" s="3">
        <v>20183060158551</v>
      </c>
      <c r="E103" s="2">
        <v>43244</v>
      </c>
      <c r="F103" s="1" t="s">
        <v>43</v>
      </c>
      <c r="G103" s="1" t="s">
        <v>44</v>
      </c>
      <c r="H103" s="1" t="s">
        <v>1640</v>
      </c>
      <c r="I103" s="1" t="s">
        <v>19</v>
      </c>
      <c r="J103" s="1" t="s">
        <v>20</v>
      </c>
      <c r="K103" s="1">
        <v>999</v>
      </c>
      <c r="L103" s="1" t="s">
        <v>21</v>
      </c>
      <c r="M103" s="1" t="s">
        <v>233</v>
      </c>
      <c r="N103" s="1">
        <v>306</v>
      </c>
      <c r="O103" s="1" t="s">
        <v>23</v>
      </c>
      <c r="P103" s="1">
        <f t="shared" si="1"/>
        <v>7</v>
      </c>
    </row>
    <row r="104" spans="1:16" x14ac:dyDescent="0.25">
      <c r="A104" s="3">
        <v>20184090489162</v>
      </c>
      <c r="B104" s="2">
        <v>43237</v>
      </c>
      <c r="C104" s="2">
        <v>43259</v>
      </c>
      <c r="D104" s="3">
        <v>20183000164571</v>
      </c>
      <c r="E104" s="2">
        <v>43250</v>
      </c>
      <c r="F104" s="1" t="s">
        <v>24</v>
      </c>
      <c r="G104" s="1" t="s">
        <v>44</v>
      </c>
      <c r="H104" s="1" t="s">
        <v>1644</v>
      </c>
      <c r="I104" s="1" t="s">
        <v>19</v>
      </c>
      <c r="J104" s="1" t="s">
        <v>18</v>
      </c>
      <c r="K104" s="1">
        <v>999</v>
      </c>
      <c r="L104" s="1" t="s">
        <v>21</v>
      </c>
      <c r="M104" s="1" t="s">
        <v>175</v>
      </c>
      <c r="N104" s="1">
        <v>300</v>
      </c>
      <c r="O104" s="1" t="s">
        <v>23</v>
      </c>
      <c r="P104" s="1">
        <f t="shared" si="1"/>
        <v>13</v>
      </c>
    </row>
    <row r="105" spans="1:16" x14ac:dyDescent="0.25">
      <c r="A105" s="3">
        <v>20184090489182</v>
      </c>
      <c r="B105" s="2">
        <v>43237</v>
      </c>
      <c r="C105" s="2">
        <v>43259</v>
      </c>
      <c r="D105" s="3">
        <v>20185000177021</v>
      </c>
      <c r="E105" s="2">
        <v>43259</v>
      </c>
      <c r="F105" s="1" t="s">
        <v>24</v>
      </c>
      <c r="G105" s="1" t="s">
        <v>44</v>
      </c>
      <c r="H105" s="1" t="s">
        <v>1645</v>
      </c>
      <c r="I105" s="1" t="s">
        <v>19</v>
      </c>
      <c r="J105" s="1" t="s">
        <v>18</v>
      </c>
      <c r="K105" s="1">
        <v>999</v>
      </c>
      <c r="L105" s="1" t="s">
        <v>21</v>
      </c>
      <c r="M105" s="1" t="s">
        <v>91</v>
      </c>
      <c r="N105" s="1">
        <v>500</v>
      </c>
      <c r="O105" s="1" t="s">
        <v>23</v>
      </c>
      <c r="P105" s="1">
        <f t="shared" si="1"/>
        <v>22</v>
      </c>
    </row>
    <row r="106" spans="1:16" x14ac:dyDescent="0.25">
      <c r="A106" s="3">
        <v>20184090489192</v>
      </c>
      <c r="B106" s="2">
        <v>43237</v>
      </c>
      <c r="C106" s="2">
        <v>43259</v>
      </c>
      <c r="D106" s="3">
        <v>20186060170811</v>
      </c>
      <c r="E106" s="2">
        <v>43256</v>
      </c>
      <c r="F106" s="1" t="s">
        <v>43</v>
      </c>
      <c r="G106" s="1" t="s">
        <v>44</v>
      </c>
      <c r="H106" s="1" t="s">
        <v>1646</v>
      </c>
      <c r="I106" s="1" t="s">
        <v>19</v>
      </c>
      <c r="J106" s="1" t="s">
        <v>18</v>
      </c>
      <c r="K106" s="1">
        <v>606</v>
      </c>
      <c r="L106" s="1" t="s">
        <v>1647</v>
      </c>
      <c r="M106" s="1" t="s">
        <v>367</v>
      </c>
      <c r="N106" s="1">
        <v>606</v>
      </c>
      <c r="O106" s="1"/>
      <c r="P106" s="1">
        <f t="shared" si="1"/>
        <v>19</v>
      </c>
    </row>
    <row r="107" spans="1:16" x14ac:dyDescent="0.25">
      <c r="A107" s="3">
        <v>20184090491072</v>
      </c>
      <c r="B107" s="2">
        <v>43238</v>
      </c>
      <c r="C107" s="2">
        <v>43263</v>
      </c>
      <c r="D107" s="3">
        <v>20185000177081</v>
      </c>
      <c r="E107" s="2">
        <v>43259</v>
      </c>
      <c r="F107" s="1" t="s">
        <v>561</v>
      </c>
      <c r="G107" s="1" t="s">
        <v>44</v>
      </c>
      <c r="H107" s="1" t="s">
        <v>1663</v>
      </c>
      <c r="I107" s="1" t="s">
        <v>19</v>
      </c>
      <c r="J107" s="1" t="s">
        <v>20</v>
      </c>
      <c r="K107" s="1">
        <v>999</v>
      </c>
      <c r="L107" s="1" t="s">
        <v>21</v>
      </c>
      <c r="M107" s="1" t="s">
        <v>91</v>
      </c>
      <c r="N107" s="1">
        <v>500</v>
      </c>
      <c r="O107" s="1" t="s">
        <v>23</v>
      </c>
      <c r="P107" s="1">
        <f t="shared" si="1"/>
        <v>21</v>
      </c>
    </row>
    <row r="108" spans="1:16" x14ac:dyDescent="0.25">
      <c r="A108" s="3">
        <v>20184090491532</v>
      </c>
      <c r="B108" s="2">
        <v>43238</v>
      </c>
      <c r="C108" s="2">
        <v>43263</v>
      </c>
      <c r="D108" s="3">
        <v>20181040159041</v>
      </c>
      <c r="E108" s="2">
        <v>43244</v>
      </c>
      <c r="F108" s="1" t="s">
        <v>24</v>
      </c>
      <c r="G108" s="1" t="s">
        <v>44</v>
      </c>
      <c r="H108" s="1" t="s">
        <v>1664</v>
      </c>
      <c r="I108" s="1" t="s">
        <v>19</v>
      </c>
      <c r="J108" s="1" t="s">
        <v>18</v>
      </c>
      <c r="K108" s="1">
        <v>999</v>
      </c>
      <c r="L108" s="1" t="s">
        <v>21</v>
      </c>
      <c r="M108" s="1" t="s">
        <v>643</v>
      </c>
      <c r="N108" s="1">
        <v>104</v>
      </c>
      <c r="O108" s="1" t="s">
        <v>23</v>
      </c>
      <c r="P108" s="1">
        <f t="shared" si="1"/>
        <v>6</v>
      </c>
    </row>
    <row r="109" spans="1:16" x14ac:dyDescent="0.25">
      <c r="A109" s="3">
        <v>20184090491952</v>
      </c>
      <c r="B109" s="2">
        <v>43238</v>
      </c>
      <c r="C109" s="2">
        <v>43263</v>
      </c>
      <c r="D109" s="3">
        <v>20183000170001</v>
      </c>
      <c r="E109" s="2">
        <v>43256</v>
      </c>
      <c r="F109" s="1" t="s">
        <v>24</v>
      </c>
      <c r="G109" s="1" t="s">
        <v>44</v>
      </c>
      <c r="H109" s="1" t="s">
        <v>1667</v>
      </c>
      <c r="I109" s="1" t="s">
        <v>19</v>
      </c>
      <c r="J109" s="1" t="s">
        <v>20</v>
      </c>
      <c r="K109" s="1">
        <v>999</v>
      </c>
      <c r="L109" s="1" t="s">
        <v>21</v>
      </c>
      <c r="M109" s="1" t="s">
        <v>1123</v>
      </c>
      <c r="N109" s="1">
        <v>300</v>
      </c>
      <c r="O109" s="1" t="s">
        <v>23</v>
      </c>
      <c r="P109" s="1">
        <f t="shared" si="1"/>
        <v>18</v>
      </c>
    </row>
    <row r="110" spans="1:16" x14ac:dyDescent="0.25">
      <c r="A110" s="3">
        <v>20184090493452</v>
      </c>
      <c r="B110" s="2">
        <v>43238</v>
      </c>
      <c r="C110" s="2">
        <v>43252</v>
      </c>
      <c r="D110" s="3">
        <v>20184010161691</v>
      </c>
      <c r="E110" s="2">
        <v>43248</v>
      </c>
      <c r="F110" s="1" t="s">
        <v>36</v>
      </c>
      <c r="G110" s="1" t="s">
        <v>44</v>
      </c>
      <c r="H110" s="1" t="s">
        <v>1679</v>
      </c>
      <c r="I110" s="1" t="s">
        <v>19</v>
      </c>
      <c r="J110" s="1" t="s">
        <v>39</v>
      </c>
      <c r="K110" s="1">
        <v>999</v>
      </c>
      <c r="L110" s="1" t="s">
        <v>21</v>
      </c>
      <c r="M110" s="1" t="s">
        <v>291</v>
      </c>
      <c r="N110" s="1">
        <v>401</v>
      </c>
      <c r="O110" s="1" t="s">
        <v>23</v>
      </c>
      <c r="P110" s="1">
        <f t="shared" si="1"/>
        <v>10</v>
      </c>
    </row>
    <row r="111" spans="1:16" x14ac:dyDescent="0.25">
      <c r="A111" s="3">
        <v>20184090494392</v>
      </c>
      <c r="B111" s="2">
        <v>43239</v>
      </c>
      <c r="C111" s="2">
        <v>43263</v>
      </c>
      <c r="D111" s="3">
        <v>20185000185261</v>
      </c>
      <c r="E111" s="2">
        <v>43266</v>
      </c>
      <c r="F111" s="1" t="s">
        <v>43</v>
      </c>
      <c r="G111" s="1" t="s">
        <v>44</v>
      </c>
      <c r="H111" s="1" t="s">
        <v>1688</v>
      </c>
      <c r="I111" s="1" t="s">
        <v>26</v>
      </c>
      <c r="J111" s="1" t="s">
        <v>18</v>
      </c>
      <c r="K111" s="1">
        <v>999</v>
      </c>
      <c r="L111" s="1" t="s">
        <v>21</v>
      </c>
      <c r="M111" s="1" t="s">
        <v>91</v>
      </c>
      <c r="N111" s="1">
        <v>500</v>
      </c>
      <c r="O111" s="1" t="s">
        <v>23</v>
      </c>
      <c r="P111" s="1">
        <f t="shared" si="1"/>
        <v>27</v>
      </c>
    </row>
    <row r="112" spans="1:16" x14ac:dyDescent="0.25">
      <c r="A112" s="3">
        <v>20184090494742</v>
      </c>
      <c r="B112" s="2">
        <v>43241</v>
      </c>
      <c r="C112" s="2">
        <v>43264</v>
      </c>
      <c r="D112" s="3">
        <v>20185000186701</v>
      </c>
      <c r="E112" s="2">
        <v>43269</v>
      </c>
      <c r="F112" s="1" t="s">
        <v>43</v>
      </c>
      <c r="G112" s="1" t="s">
        <v>44</v>
      </c>
      <c r="H112" s="1" t="s">
        <v>1693</v>
      </c>
      <c r="I112" s="1" t="s">
        <v>26</v>
      </c>
      <c r="J112" s="1" t="s">
        <v>20</v>
      </c>
      <c r="K112" s="1">
        <v>999</v>
      </c>
      <c r="L112" s="1" t="s">
        <v>21</v>
      </c>
      <c r="M112" s="1" t="s">
        <v>58</v>
      </c>
      <c r="N112" s="1">
        <v>500</v>
      </c>
      <c r="O112" s="1" t="s">
        <v>23</v>
      </c>
      <c r="P112" s="1">
        <f t="shared" si="1"/>
        <v>28</v>
      </c>
    </row>
    <row r="113" spans="1:16" x14ac:dyDescent="0.25">
      <c r="A113" s="3">
        <v>20184090495022</v>
      </c>
      <c r="B113" s="2">
        <v>43241</v>
      </c>
      <c r="C113" s="2">
        <v>43264</v>
      </c>
      <c r="D113" s="3">
        <v>20183070179081</v>
      </c>
      <c r="E113" s="2">
        <v>43263</v>
      </c>
      <c r="F113" s="1" t="s">
        <v>43</v>
      </c>
      <c r="G113" s="1" t="s">
        <v>44</v>
      </c>
      <c r="H113" s="1" t="s">
        <v>1695</v>
      </c>
      <c r="I113" s="1" t="s">
        <v>19</v>
      </c>
      <c r="J113" s="1" t="s">
        <v>459</v>
      </c>
      <c r="K113" s="1">
        <v>999</v>
      </c>
      <c r="L113" s="1" t="s">
        <v>21</v>
      </c>
      <c r="M113" s="1" t="s">
        <v>513</v>
      </c>
      <c r="N113" s="1">
        <v>307</v>
      </c>
      <c r="O113" s="1" t="s">
        <v>23</v>
      </c>
      <c r="P113" s="1">
        <f t="shared" si="1"/>
        <v>22</v>
      </c>
    </row>
    <row r="114" spans="1:16" x14ac:dyDescent="0.25">
      <c r="A114" s="3">
        <v>20184090495202</v>
      </c>
      <c r="B114" s="2">
        <v>43241</v>
      </c>
      <c r="C114" s="2">
        <v>43256</v>
      </c>
      <c r="D114" s="3">
        <v>20183000173181</v>
      </c>
      <c r="E114" s="2">
        <v>43257</v>
      </c>
      <c r="F114" s="1" t="s">
        <v>51</v>
      </c>
      <c r="G114" s="1" t="s">
        <v>44</v>
      </c>
      <c r="H114" s="1" t="s">
        <v>1697</v>
      </c>
      <c r="I114" s="1" t="s">
        <v>26</v>
      </c>
      <c r="J114" s="1" t="s">
        <v>72</v>
      </c>
      <c r="K114" s="1">
        <v>999</v>
      </c>
      <c r="L114" s="1" t="s">
        <v>21</v>
      </c>
      <c r="M114" s="1" t="s">
        <v>76</v>
      </c>
      <c r="N114" s="1">
        <v>300</v>
      </c>
      <c r="O114" s="1" t="s">
        <v>23</v>
      </c>
      <c r="P114" s="1">
        <f t="shared" si="1"/>
        <v>16</v>
      </c>
    </row>
    <row r="115" spans="1:16" x14ac:dyDescent="0.25">
      <c r="A115" s="3">
        <v>20184090495432</v>
      </c>
      <c r="B115" s="2">
        <v>43241</v>
      </c>
      <c r="C115" s="2">
        <v>43264</v>
      </c>
      <c r="D115" s="3">
        <v>20183040171561</v>
      </c>
      <c r="E115" s="2">
        <v>43256</v>
      </c>
      <c r="F115" s="1" t="s">
        <v>24</v>
      </c>
      <c r="G115" s="1" t="s">
        <v>44</v>
      </c>
      <c r="H115" s="1" t="s">
        <v>1701</v>
      </c>
      <c r="I115" s="1" t="s">
        <v>19</v>
      </c>
      <c r="J115" s="1" t="s">
        <v>18</v>
      </c>
      <c r="K115" s="1">
        <v>999</v>
      </c>
      <c r="L115" s="1" t="s">
        <v>21</v>
      </c>
      <c r="M115" s="1" t="s">
        <v>338</v>
      </c>
      <c r="N115" s="1">
        <v>304</v>
      </c>
      <c r="O115" s="1" t="s">
        <v>23</v>
      </c>
      <c r="P115" s="1">
        <f t="shared" si="1"/>
        <v>15</v>
      </c>
    </row>
    <row r="116" spans="1:16" x14ac:dyDescent="0.25">
      <c r="A116" s="3">
        <v>20184090496062</v>
      </c>
      <c r="B116" s="2">
        <v>43241</v>
      </c>
      <c r="C116" s="2">
        <v>43264</v>
      </c>
      <c r="D116" s="3">
        <v>20185000167031</v>
      </c>
      <c r="E116" s="2">
        <v>43251</v>
      </c>
      <c r="F116" s="1" t="s">
        <v>43</v>
      </c>
      <c r="G116" s="1" t="s">
        <v>44</v>
      </c>
      <c r="H116" s="1" t="s">
        <v>1709</v>
      </c>
      <c r="I116" s="1" t="s">
        <v>19</v>
      </c>
      <c r="J116" s="1" t="s">
        <v>20</v>
      </c>
      <c r="K116" s="1">
        <v>999</v>
      </c>
      <c r="L116" s="1" t="s">
        <v>21</v>
      </c>
      <c r="M116" s="1" t="s">
        <v>58</v>
      </c>
      <c r="N116" s="1">
        <v>500</v>
      </c>
      <c r="O116" s="1" t="s">
        <v>23</v>
      </c>
      <c r="P116" s="1">
        <f t="shared" si="1"/>
        <v>10</v>
      </c>
    </row>
    <row r="117" spans="1:16" x14ac:dyDescent="0.25">
      <c r="A117" s="3">
        <v>20184090496892</v>
      </c>
      <c r="B117" s="2">
        <v>43241</v>
      </c>
      <c r="C117" s="2">
        <v>43264</v>
      </c>
      <c r="D117" s="3">
        <v>20183040154761</v>
      </c>
      <c r="E117" s="2">
        <v>43242</v>
      </c>
      <c r="F117" s="1" t="s">
        <v>24</v>
      </c>
      <c r="G117" s="1" t="s">
        <v>44</v>
      </c>
      <c r="H117" s="1" t="s">
        <v>1713</v>
      </c>
      <c r="I117" s="1" t="s">
        <v>19</v>
      </c>
      <c r="J117" s="1" t="s">
        <v>18</v>
      </c>
      <c r="K117" s="1">
        <v>999</v>
      </c>
      <c r="L117" s="1" t="s">
        <v>21</v>
      </c>
      <c r="M117" s="1" t="s">
        <v>224</v>
      </c>
      <c r="N117" s="1">
        <v>304</v>
      </c>
      <c r="O117" s="1" t="s">
        <v>23</v>
      </c>
      <c r="P117" s="1">
        <f t="shared" si="1"/>
        <v>1</v>
      </c>
    </row>
    <row r="118" spans="1:16" x14ac:dyDescent="0.25">
      <c r="A118" s="3">
        <v>20184090501812</v>
      </c>
      <c r="B118" s="2">
        <v>43242</v>
      </c>
      <c r="C118" s="2">
        <v>43265</v>
      </c>
      <c r="D118" s="3">
        <v>20183040164781</v>
      </c>
      <c r="E118" s="2">
        <v>43250</v>
      </c>
      <c r="F118" s="1" t="s">
        <v>24</v>
      </c>
      <c r="G118" s="1" t="s">
        <v>44</v>
      </c>
      <c r="H118" s="1" t="s">
        <v>1739</v>
      </c>
      <c r="I118" s="1" t="s">
        <v>19</v>
      </c>
      <c r="J118" s="1" t="s">
        <v>20</v>
      </c>
      <c r="K118" s="1">
        <v>999</v>
      </c>
      <c r="L118" s="1" t="s">
        <v>21</v>
      </c>
      <c r="M118" s="1" t="s">
        <v>167</v>
      </c>
      <c r="N118" s="1">
        <v>304</v>
      </c>
      <c r="O118" s="1" t="s">
        <v>23</v>
      </c>
      <c r="P118" s="1">
        <f t="shared" si="1"/>
        <v>8</v>
      </c>
    </row>
    <row r="119" spans="1:16" x14ac:dyDescent="0.25">
      <c r="A119" s="3">
        <v>20184090502282</v>
      </c>
      <c r="B119" s="2">
        <v>43242</v>
      </c>
      <c r="C119" s="2">
        <v>43257</v>
      </c>
      <c r="D119" s="3">
        <v>20183000165611</v>
      </c>
      <c r="E119" s="2">
        <v>43250</v>
      </c>
      <c r="F119" s="1" t="s">
        <v>51</v>
      </c>
      <c r="G119" s="1" t="s">
        <v>44</v>
      </c>
      <c r="H119" s="1" t="s">
        <v>1750</v>
      </c>
      <c r="I119" s="1" t="s">
        <v>19</v>
      </c>
      <c r="J119" s="1" t="s">
        <v>20</v>
      </c>
      <c r="K119" s="1">
        <v>999</v>
      </c>
      <c r="L119" s="1" t="s">
        <v>21</v>
      </c>
      <c r="M119" s="1" t="s">
        <v>196</v>
      </c>
      <c r="N119" s="1">
        <v>300</v>
      </c>
      <c r="O119" s="1" t="s">
        <v>23</v>
      </c>
      <c r="P119" s="1">
        <f t="shared" si="1"/>
        <v>8</v>
      </c>
    </row>
    <row r="120" spans="1:16" x14ac:dyDescent="0.25">
      <c r="A120" s="3">
        <v>20184090504062</v>
      </c>
      <c r="B120" s="2">
        <v>43242</v>
      </c>
      <c r="C120" s="2">
        <v>43265</v>
      </c>
      <c r="D120" s="3">
        <v>20183000167201</v>
      </c>
      <c r="E120" s="2">
        <v>43251</v>
      </c>
      <c r="F120" s="1" t="s">
        <v>24</v>
      </c>
      <c r="G120" s="1" t="s">
        <v>44</v>
      </c>
      <c r="H120" s="1" t="s">
        <v>1773</v>
      </c>
      <c r="I120" s="1" t="s">
        <v>19</v>
      </c>
      <c r="J120" s="1" t="s">
        <v>18</v>
      </c>
      <c r="K120" s="1">
        <v>999</v>
      </c>
      <c r="L120" s="1" t="s">
        <v>21</v>
      </c>
      <c r="M120" s="1" t="s">
        <v>138</v>
      </c>
      <c r="N120" s="1">
        <v>300</v>
      </c>
      <c r="O120" s="1" t="s">
        <v>23</v>
      </c>
      <c r="P120" s="1">
        <f t="shared" si="1"/>
        <v>9</v>
      </c>
    </row>
    <row r="121" spans="1:16" x14ac:dyDescent="0.25">
      <c r="A121" s="3">
        <v>20184090506282</v>
      </c>
      <c r="B121" s="2">
        <v>43242</v>
      </c>
      <c r="C121" s="2">
        <v>43265</v>
      </c>
      <c r="D121" s="3">
        <v>20181040157461</v>
      </c>
      <c r="E121" s="2">
        <v>43243</v>
      </c>
      <c r="F121" s="1" t="s">
        <v>24</v>
      </c>
      <c r="G121" s="1" t="s">
        <v>44</v>
      </c>
      <c r="H121" s="1" t="s">
        <v>1781</v>
      </c>
      <c r="I121" s="1" t="s">
        <v>19</v>
      </c>
      <c r="J121" s="1" t="s">
        <v>48</v>
      </c>
      <c r="K121" s="1">
        <v>999</v>
      </c>
      <c r="L121" s="1" t="s">
        <v>21</v>
      </c>
      <c r="M121" s="1" t="s">
        <v>643</v>
      </c>
      <c r="N121" s="1">
        <v>104</v>
      </c>
      <c r="O121" s="1" t="s">
        <v>23</v>
      </c>
      <c r="P121" s="1">
        <f t="shared" si="1"/>
        <v>1</v>
      </c>
    </row>
    <row r="122" spans="1:16" x14ac:dyDescent="0.25">
      <c r="A122" s="3">
        <v>20184090506332</v>
      </c>
      <c r="B122" s="2">
        <v>43242</v>
      </c>
      <c r="C122" s="2">
        <v>43257</v>
      </c>
      <c r="D122" s="3">
        <v>20184030161781</v>
      </c>
      <c r="E122" s="2">
        <v>43248</v>
      </c>
      <c r="F122" s="1" t="s">
        <v>51</v>
      </c>
      <c r="G122" s="1" t="s">
        <v>44</v>
      </c>
      <c r="H122" s="1" t="s">
        <v>1782</v>
      </c>
      <c r="I122" s="1" t="s">
        <v>19</v>
      </c>
      <c r="J122" s="1" t="s">
        <v>48</v>
      </c>
      <c r="K122" s="1">
        <v>999</v>
      </c>
      <c r="L122" s="1" t="s">
        <v>21</v>
      </c>
      <c r="M122" s="1" t="s">
        <v>1321</v>
      </c>
      <c r="N122" s="1">
        <v>403</v>
      </c>
      <c r="O122" s="1" t="s">
        <v>23</v>
      </c>
      <c r="P122" s="1">
        <f t="shared" si="1"/>
        <v>6</v>
      </c>
    </row>
    <row r="123" spans="1:16" x14ac:dyDescent="0.25">
      <c r="A123" s="3">
        <v>20184090506362</v>
      </c>
      <c r="B123" s="2">
        <v>43242</v>
      </c>
      <c r="C123" s="2">
        <v>43257</v>
      </c>
      <c r="D123" s="3">
        <v>20182000170501</v>
      </c>
      <c r="E123" s="2">
        <v>43256</v>
      </c>
      <c r="F123" s="1" t="s">
        <v>61</v>
      </c>
      <c r="G123" s="1" t="s">
        <v>44</v>
      </c>
      <c r="H123" s="1" t="s">
        <v>1781</v>
      </c>
      <c r="I123" s="1" t="s">
        <v>19</v>
      </c>
      <c r="J123" s="1" t="s">
        <v>18</v>
      </c>
      <c r="K123" s="1">
        <v>999</v>
      </c>
      <c r="L123" s="1" t="s">
        <v>21</v>
      </c>
      <c r="M123" s="1" t="s">
        <v>87</v>
      </c>
      <c r="N123" s="1">
        <v>200</v>
      </c>
      <c r="O123" s="1" t="s">
        <v>23</v>
      </c>
      <c r="P123" s="1">
        <f t="shared" si="1"/>
        <v>14</v>
      </c>
    </row>
    <row r="124" spans="1:16" x14ac:dyDescent="0.25">
      <c r="A124" s="3">
        <v>20184090506482</v>
      </c>
      <c r="B124" s="2">
        <v>43242</v>
      </c>
      <c r="C124" s="2">
        <v>43257</v>
      </c>
      <c r="D124" s="3">
        <v>20185000176641</v>
      </c>
      <c r="E124" s="2">
        <v>43259</v>
      </c>
      <c r="F124" s="1" t="s">
        <v>15</v>
      </c>
      <c r="G124" s="1" t="s">
        <v>44</v>
      </c>
      <c r="H124" s="1" t="s">
        <v>1785</v>
      </c>
      <c r="I124" s="1" t="s">
        <v>26</v>
      </c>
      <c r="J124" s="1" t="s">
        <v>18</v>
      </c>
      <c r="K124" s="1">
        <v>999</v>
      </c>
      <c r="L124" s="1" t="s">
        <v>21</v>
      </c>
      <c r="M124" s="1" t="s">
        <v>1786</v>
      </c>
      <c r="N124" s="1">
        <v>500</v>
      </c>
      <c r="O124" s="1" t="s">
        <v>23</v>
      </c>
      <c r="P124" s="1">
        <f t="shared" si="1"/>
        <v>17</v>
      </c>
    </row>
    <row r="125" spans="1:16" x14ac:dyDescent="0.25">
      <c r="A125" s="3">
        <v>20184090508372</v>
      </c>
      <c r="B125" s="2">
        <v>43243</v>
      </c>
      <c r="C125" s="2">
        <v>43266</v>
      </c>
      <c r="D125" s="3" t="s">
        <v>1803</v>
      </c>
      <c r="E125" s="1" t="s">
        <v>18</v>
      </c>
      <c r="F125" s="1" t="s">
        <v>24</v>
      </c>
      <c r="G125" s="1" t="s">
        <v>44</v>
      </c>
      <c r="H125" s="1" t="s">
        <v>1804</v>
      </c>
      <c r="I125" s="1" t="s">
        <v>26</v>
      </c>
      <c r="J125" s="1" t="s">
        <v>20</v>
      </c>
      <c r="K125" s="1">
        <v>999</v>
      </c>
      <c r="L125" s="1" t="s">
        <v>21</v>
      </c>
      <c r="M125" s="1" t="s">
        <v>1221</v>
      </c>
      <c r="N125" s="1">
        <v>605</v>
      </c>
      <c r="O125" s="1" t="s">
        <v>23</v>
      </c>
      <c r="P125" s="1" t="str">
        <f t="shared" si="1"/>
        <v>-</v>
      </c>
    </row>
    <row r="126" spans="1:16" x14ac:dyDescent="0.25">
      <c r="A126" s="3">
        <v>20184090513512</v>
      </c>
      <c r="B126" s="2">
        <v>43244</v>
      </c>
      <c r="C126" s="2">
        <v>43269</v>
      </c>
      <c r="D126" s="3">
        <v>20185000173301</v>
      </c>
      <c r="E126" s="2">
        <v>43257</v>
      </c>
      <c r="F126" s="1" t="s">
        <v>24</v>
      </c>
      <c r="G126" s="1" t="s">
        <v>44</v>
      </c>
      <c r="H126" s="1" t="s">
        <v>1867</v>
      </c>
      <c r="I126" s="1" t="s">
        <v>19</v>
      </c>
      <c r="J126" s="1" t="s">
        <v>75</v>
      </c>
      <c r="K126" s="1">
        <v>999</v>
      </c>
      <c r="L126" s="1" t="s">
        <v>21</v>
      </c>
      <c r="M126" s="1" t="s">
        <v>91</v>
      </c>
      <c r="N126" s="1">
        <v>500</v>
      </c>
      <c r="O126" s="1" t="s">
        <v>23</v>
      </c>
      <c r="P126" s="1">
        <f t="shared" si="1"/>
        <v>13</v>
      </c>
    </row>
    <row r="127" spans="1:16" x14ac:dyDescent="0.25">
      <c r="A127" s="3">
        <v>20184090515172</v>
      </c>
      <c r="B127" s="2">
        <v>43244</v>
      </c>
      <c r="C127" s="2">
        <v>43269</v>
      </c>
      <c r="D127" s="3">
        <v>20183070165321</v>
      </c>
      <c r="E127" s="2">
        <v>43250</v>
      </c>
      <c r="F127" s="1" t="s">
        <v>24</v>
      </c>
      <c r="G127" s="1" t="s">
        <v>44</v>
      </c>
      <c r="H127" s="1" t="s">
        <v>1883</v>
      </c>
      <c r="I127" s="1" t="s">
        <v>19</v>
      </c>
      <c r="J127" s="1" t="s">
        <v>459</v>
      </c>
      <c r="K127" s="1">
        <v>999</v>
      </c>
      <c r="L127" s="1" t="s">
        <v>21</v>
      </c>
      <c r="M127" s="1" t="s">
        <v>513</v>
      </c>
      <c r="N127" s="1">
        <v>307</v>
      </c>
      <c r="O127" s="1" t="s">
        <v>23</v>
      </c>
      <c r="P127" s="1">
        <f t="shared" si="1"/>
        <v>6</v>
      </c>
    </row>
    <row r="128" spans="1:16" x14ac:dyDescent="0.25">
      <c r="A128" s="3">
        <v>20184090516102</v>
      </c>
      <c r="B128" s="2">
        <v>43245</v>
      </c>
      <c r="C128" s="2">
        <v>43270</v>
      </c>
      <c r="D128" s="3">
        <v>20187010188141</v>
      </c>
      <c r="E128" s="2">
        <v>43270</v>
      </c>
      <c r="F128" s="1" t="s">
        <v>24</v>
      </c>
      <c r="G128" s="1" t="s">
        <v>44</v>
      </c>
      <c r="H128" s="1" t="s">
        <v>923</v>
      </c>
      <c r="I128" s="1" t="s">
        <v>19</v>
      </c>
      <c r="J128" s="1" t="s">
        <v>18</v>
      </c>
      <c r="K128" s="1">
        <v>999</v>
      </c>
      <c r="L128" s="1" t="s">
        <v>21</v>
      </c>
      <c r="M128" s="1" t="s">
        <v>924</v>
      </c>
      <c r="N128" s="1">
        <v>701</v>
      </c>
      <c r="O128" s="1" t="s">
        <v>23</v>
      </c>
      <c r="P128" s="1">
        <f t="shared" si="1"/>
        <v>25</v>
      </c>
    </row>
    <row r="129" spans="1:16" x14ac:dyDescent="0.25">
      <c r="A129" s="3">
        <v>20184090519562</v>
      </c>
      <c r="B129" s="2">
        <v>43245</v>
      </c>
      <c r="C129" s="2">
        <v>43270</v>
      </c>
      <c r="D129" s="3">
        <v>20183070181821</v>
      </c>
      <c r="E129" s="2">
        <v>43265</v>
      </c>
      <c r="F129" s="1" t="s">
        <v>24</v>
      </c>
      <c r="G129" s="1" t="s">
        <v>44</v>
      </c>
      <c r="H129" s="1" t="s">
        <v>1883</v>
      </c>
      <c r="I129" s="1" t="s">
        <v>19</v>
      </c>
      <c r="J129" s="1" t="s">
        <v>18</v>
      </c>
      <c r="K129" s="1">
        <v>999</v>
      </c>
      <c r="L129" s="1" t="s">
        <v>21</v>
      </c>
      <c r="M129" s="1" t="s">
        <v>513</v>
      </c>
      <c r="N129" s="1">
        <v>307</v>
      </c>
      <c r="O129" s="1" t="s">
        <v>23</v>
      </c>
      <c r="P129" s="1">
        <f t="shared" si="1"/>
        <v>20</v>
      </c>
    </row>
    <row r="130" spans="1:16" x14ac:dyDescent="0.25">
      <c r="A130" s="3">
        <v>20184090521112</v>
      </c>
      <c r="B130" s="2">
        <v>43246</v>
      </c>
      <c r="C130" s="2">
        <v>43270</v>
      </c>
      <c r="D130" s="3" t="s">
        <v>1930</v>
      </c>
      <c r="E130" s="1" t="s">
        <v>18</v>
      </c>
      <c r="F130" s="1" t="s">
        <v>24</v>
      </c>
      <c r="G130" s="1" t="s">
        <v>44</v>
      </c>
      <c r="H130" s="1" t="s">
        <v>1931</v>
      </c>
      <c r="I130" s="1" t="s">
        <v>26</v>
      </c>
      <c r="J130" s="1" t="s">
        <v>18</v>
      </c>
      <c r="K130" s="1">
        <v>999</v>
      </c>
      <c r="L130" s="1" t="s">
        <v>21</v>
      </c>
      <c r="M130" s="1" t="s">
        <v>91</v>
      </c>
      <c r="N130" s="1">
        <v>500</v>
      </c>
      <c r="O130" s="1" t="s">
        <v>23</v>
      </c>
      <c r="P130" s="1" t="str">
        <f t="shared" si="1"/>
        <v>-</v>
      </c>
    </row>
    <row r="131" spans="1:16" x14ac:dyDescent="0.25">
      <c r="A131" s="3">
        <v>20184090523702</v>
      </c>
      <c r="B131" s="2">
        <v>43248</v>
      </c>
      <c r="C131" s="2">
        <v>43271</v>
      </c>
      <c r="D131" s="3">
        <v>20183050171901</v>
      </c>
      <c r="E131" s="2">
        <v>43257</v>
      </c>
      <c r="F131" s="1" t="s">
        <v>24</v>
      </c>
      <c r="G131" s="1" t="s">
        <v>44</v>
      </c>
      <c r="H131" s="1" t="s">
        <v>1961</v>
      </c>
      <c r="I131" s="1" t="s">
        <v>19</v>
      </c>
      <c r="J131" s="1" t="s">
        <v>48</v>
      </c>
      <c r="K131" s="1">
        <v>999</v>
      </c>
      <c r="L131" s="1" t="s">
        <v>21</v>
      </c>
      <c r="M131" s="1" t="s">
        <v>187</v>
      </c>
      <c r="N131" s="1">
        <v>305</v>
      </c>
      <c r="O131" s="1" t="s">
        <v>23</v>
      </c>
      <c r="P131" s="1">
        <f t="shared" ref="P131:P189" si="2">IFERROR(E131-B131,"-")</f>
        <v>9</v>
      </c>
    </row>
    <row r="132" spans="1:16" x14ac:dyDescent="0.25">
      <c r="A132" s="3">
        <v>20184090524852</v>
      </c>
      <c r="B132" s="2">
        <v>43248</v>
      </c>
      <c r="C132" s="2">
        <v>43271</v>
      </c>
      <c r="D132" s="3">
        <v>20183090166141</v>
      </c>
      <c r="E132" s="2">
        <v>43251</v>
      </c>
      <c r="F132" s="1" t="s">
        <v>561</v>
      </c>
      <c r="G132" s="1" t="s">
        <v>44</v>
      </c>
      <c r="H132" s="1" t="s">
        <v>1969</v>
      </c>
      <c r="I132" s="1" t="s">
        <v>19</v>
      </c>
      <c r="J132" s="1" t="s">
        <v>20</v>
      </c>
      <c r="K132" s="1">
        <v>999</v>
      </c>
      <c r="L132" s="1" t="s">
        <v>21</v>
      </c>
      <c r="M132" s="1" t="s">
        <v>1970</v>
      </c>
      <c r="N132" s="1">
        <v>309</v>
      </c>
      <c r="O132" s="1" t="s">
        <v>23</v>
      </c>
      <c r="P132" s="1">
        <f t="shared" si="2"/>
        <v>3</v>
      </c>
    </row>
    <row r="133" spans="1:16" x14ac:dyDescent="0.25">
      <c r="A133" s="3">
        <v>20184090526292</v>
      </c>
      <c r="B133" s="2">
        <v>43248</v>
      </c>
      <c r="C133" s="2">
        <v>43271</v>
      </c>
      <c r="D133" s="3">
        <v>20183060180161</v>
      </c>
      <c r="E133" s="2">
        <v>43264</v>
      </c>
      <c r="F133" s="1" t="s">
        <v>43</v>
      </c>
      <c r="G133" s="1" t="s">
        <v>44</v>
      </c>
      <c r="H133" s="1" t="s">
        <v>1978</v>
      </c>
      <c r="I133" s="1" t="s">
        <v>19</v>
      </c>
      <c r="J133" s="1" t="s">
        <v>20</v>
      </c>
      <c r="K133" s="1">
        <v>999</v>
      </c>
      <c r="L133" s="1" t="s">
        <v>21</v>
      </c>
      <c r="M133" s="1" t="s">
        <v>729</v>
      </c>
      <c r="N133" s="1">
        <v>306</v>
      </c>
      <c r="O133" s="1" t="s">
        <v>23</v>
      </c>
      <c r="P133" s="1">
        <f t="shared" si="2"/>
        <v>16</v>
      </c>
    </row>
    <row r="134" spans="1:16" x14ac:dyDescent="0.25">
      <c r="A134" s="3">
        <v>20184090527772</v>
      </c>
      <c r="B134" s="2">
        <v>43249</v>
      </c>
      <c r="C134" s="2">
        <v>43265</v>
      </c>
      <c r="D134" s="3" t="s">
        <v>1994</v>
      </c>
      <c r="E134" s="1" t="s">
        <v>18</v>
      </c>
      <c r="F134" s="1" t="s">
        <v>51</v>
      </c>
      <c r="G134" s="1" t="s">
        <v>44</v>
      </c>
      <c r="H134" s="1" t="s">
        <v>18</v>
      </c>
      <c r="I134" s="1" t="s">
        <v>26</v>
      </c>
      <c r="J134" s="1" t="s">
        <v>20</v>
      </c>
      <c r="K134" s="1">
        <v>999</v>
      </c>
      <c r="L134" s="1" t="s">
        <v>21</v>
      </c>
      <c r="M134" s="1" t="s">
        <v>45</v>
      </c>
      <c r="N134" s="1">
        <v>400</v>
      </c>
      <c r="O134" s="1" t="s">
        <v>23</v>
      </c>
      <c r="P134" s="1" t="str">
        <f t="shared" si="2"/>
        <v>-</v>
      </c>
    </row>
    <row r="135" spans="1:16" x14ac:dyDescent="0.25">
      <c r="A135" s="3">
        <v>20184090528902</v>
      </c>
      <c r="B135" s="2">
        <v>43249</v>
      </c>
      <c r="C135" s="2">
        <v>43294</v>
      </c>
      <c r="D135" s="3">
        <v>20187020173641</v>
      </c>
      <c r="E135" s="2">
        <v>43257</v>
      </c>
      <c r="F135" s="1" t="s">
        <v>171</v>
      </c>
      <c r="G135" s="1" t="s">
        <v>44</v>
      </c>
      <c r="H135" s="1" t="s">
        <v>2001</v>
      </c>
      <c r="I135" s="1" t="s">
        <v>19</v>
      </c>
      <c r="J135" s="1" t="s">
        <v>48</v>
      </c>
      <c r="K135" s="1">
        <v>999</v>
      </c>
      <c r="L135" s="1" t="s">
        <v>21</v>
      </c>
      <c r="M135" s="1" t="s">
        <v>749</v>
      </c>
      <c r="N135" s="1">
        <v>702</v>
      </c>
      <c r="O135" s="1" t="s">
        <v>23</v>
      </c>
      <c r="P135" s="1">
        <f t="shared" si="2"/>
        <v>8</v>
      </c>
    </row>
    <row r="136" spans="1:16" x14ac:dyDescent="0.25">
      <c r="A136" s="3">
        <v>20184090538522</v>
      </c>
      <c r="B136" s="2">
        <v>43250</v>
      </c>
      <c r="C136" s="2">
        <v>43266</v>
      </c>
      <c r="D136" s="3">
        <v>20186060185481</v>
      </c>
      <c r="E136" s="2">
        <v>43266</v>
      </c>
      <c r="F136" s="1" t="s">
        <v>61</v>
      </c>
      <c r="G136" s="1" t="s">
        <v>44</v>
      </c>
      <c r="H136" s="1" t="s">
        <v>2051</v>
      </c>
      <c r="I136" s="1" t="s">
        <v>19</v>
      </c>
      <c r="J136" s="1" t="s">
        <v>20</v>
      </c>
      <c r="K136" s="1">
        <v>999</v>
      </c>
      <c r="L136" s="1" t="s">
        <v>21</v>
      </c>
      <c r="M136" s="1" t="s">
        <v>1052</v>
      </c>
      <c r="N136" s="1">
        <v>606</v>
      </c>
      <c r="O136" s="1" t="s">
        <v>23</v>
      </c>
      <c r="P136" s="1">
        <f t="shared" si="2"/>
        <v>16</v>
      </c>
    </row>
    <row r="137" spans="1:16" x14ac:dyDescent="0.25">
      <c r="A137" s="3">
        <v>20184090539302</v>
      </c>
      <c r="B137" s="2">
        <v>43251</v>
      </c>
      <c r="C137" s="2">
        <v>43276</v>
      </c>
      <c r="D137" s="3">
        <v>20183050171731</v>
      </c>
      <c r="E137" s="2">
        <v>43257</v>
      </c>
      <c r="F137" s="1" t="s">
        <v>24</v>
      </c>
      <c r="G137" s="1" t="s">
        <v>44</v>
      </c>
      <c r="H137" s="1" t="s">
        <v>2052</v>
      </c>
      <c r="I137" s="1" t="s">
        <v>19</v>
      </c>
      <c r="J137" s="1" t="s">
        <v>48</v>
      </c>
      <c r="K137" s="1">
        <v>999</v>
      </c>
      <c r="L137" s="1" t="s">
        <v>21</v>
      </c>
      <c r="M137" s="1" t="s">
        <v>457</v>
      </c>
      <c r="N137" s="1">
        <v>305</v>
      </c>
      <c r="O137" s="1" t="s">
        <v>23</v>
      </c>
      <c r="P137" s="1">
        <f t="shared" si="2"/>
        <v>6</v>
      </c>
    </row>
    <row r="138" spans="1:16" x14ac:dyDescent="0.25">
      <c r="A138" s="3">
        <v>20184090544832</v>
      </c>
      <c r="B138" s="2">
        <v>43251</v>
      </c>
      <c r="C138" s="2">
        <v>43276</v>
      </c>
      <c r="D138" s="3">
        <v>20183000193061</v>
      </c>
      <c r="E138" s="2">
        <v>43272</v>
      </c>
      <c r="F138" s="1" t="s">
        <v>43</v>
      </c>
      <c r="G138" s="1" t="s">
        <v>44</v>
      </c>
      <c r="H138" s="1" t="s">
        <v>2097</v>
      </c>
      <c r="I138" s="1" t="s">
        <v>19</v>
      </c>
      <c r="J138" s="1" t="s">
        <v>20</v>
      </c>
      <c r="K138" s="1">
        <v>999</v>
      </c>
      <c r="L138" s="1" t="s">
        <v>21</v>
      </c>
      <c r="M138" s="1" t="s">
        <v>1049</v>
      </c>
      <c r="N138" s="1">
        <v>300</v>
      </c>
      <c r="O138" s="1" t="s">
        <v>23</v>
      </c>
      <c r="P138" s="1">
        <f t="shared" si="2"/>
        <v>21</v>
      </c>
    </row>
    <row r="139" spans="1:16" x14ac:dyDescent="0.25">
      <c r="A139" s="3">
        <v>20184090547692</v>
      </c>
      <c r="B139" s="2">
        <v>43252</v>
      </c>
      <c r="C139" s="2">
        <v>43277</v>
      </c>
      <c r="D139" s="3">
        <v>20185000173051</v>
      </c>
      <c r="E139" s="2">
        <v>43257</v>
      </c>
      <c r="F139" s="1" t="s">
        <v>24</v>
      </c>
      <c r="G139" s="1" t="s">
        <v>44</v>
      </c>
      <c r="H139" s="1" t="s">
        <v>2123</v>
      </c>
      <c r="I139" s="1" t="s">
        <v>19</v>
      </c>
      <c r="J139" s="1" t="s">
        <v>75</v>
      </c>
      <c r="K139" s="1">
        <v>999</v>
      </c>
      <c r="L139" s="1" t="s">
        <v>21</v>
      </c>
      <c r="M139" s="1" t="s">
        <v>91</v>
      </c>
      <c r="N139" s="1">
        <v>500</v>
      </c>
      <c r="O139" s="1" t="s">
        <v>23</v>
      </c>
      <c r="P139" s="1">
        <f t="shared" si="2"/>
        <v>5</v>
      </c>
    </row>
    <row r="140" spans="1:16" x14ac:dyDescent="0.25">
      <c r="A140" s="3">
        <v>20184090548322</v>
      </c>
      <c r="B140" s="2">
        <v>43252</v>
      </c>
      <c r="C140" s="2">
        <v>43270</v>
      </c>
      <c r="D140" s="3">
        <v>20185000186691</v>
      </c>
      <c r="E140" s="2">
        <v>43269</v>
      </c>
      <c r="F140" s="1" t="s">
        <v>51</v>
      </c>
      <c r="G140" s="1" t="s">
        <v>44</v>
      </c>
      <c r="H140" s="1" t="s">
        <v>2130</v>
      </c>
      <c r="I140" s="1" t="s">
        <v>19</v>
      </c>
      <c r="J140" s="1" t="s">
        <v>48</v>
      </c>
      <c r="K140" s="1">
        <v>999</v>
      </c>
      <c r="L140" s="1" t="s">
        <v>21</v>
      </c>
      <c r="M140" s="1" t="s">
        <v>58</v>
      </c>
      <c r="N140" s="1">
        <v>500</v>
      </c>
      <c r="O140" s="1" t="s">
        <v>23</v>
      </c>
      <c r="P140" s="1">
        <f t="shared" si="2"/>
        <v>17</v>
      </c>
    </row>
    <row r="141" spans="1:16" x14ac:dyDescent="0.25">
      <c r="A141" s="3">
        <v>20184090550062</v>
      </c>
      <c r="B141" s="2">
        <v>43252</v>
      </c>
      <c r="C141" s="2">
        <v>43277</v>
      </c>
      <c r="D141" s="3">
        <v>20183000186781</v>
      </c>
      <c r="E141" s="2">
        <v>43269</v>
      </c>
      <c r="F141" s="1" t="s">
        <v>24</v>
      </c>
      <c r="G141" s="1" t="s">
        <v>44</v>
      </c>
      <c r="H141" s="1" t="s">
        <v>2143</v>
      </c>
      <c r="I141" s="1" t="s">
        <v>19</v>
      </c>
      <c r="J141" s="1" t="s">
        <v>20</v>
      </c>
      <c r="K141" s="1">
        <v>999</v>
      </c>
      <c r="L141" s="1" t="s">
        <v>21</v>
      </c>
      <c r="M141" s="1" t="s">
        <v>138</v>
      </c>
      <c r="N141" s="1">
        <v>300</v>
      </c>
      <c r="O141" s="1" t="s">
        <v>23</v>
      </c>
      <c r="P141" s="1">
        <f t="shared" si="2"/>
        <v>17</v>
      </c>
    </row>
    <row r="142" spans="1:16" x14ac:dyDescent="0.25">
      <c r="A142" s="3">
        <v>20184090552152</v>
      </c>
      <c r="B142" s="2">
        <v>43256</v>
      </c>
      <c r="C142" s="2">
        <v>43271</v>
      </c>
      <c r="D142" s="3">
        <v>20183060184861</v>
      </c>
      <c r="E142" s="2">
        <v>43266</v>
      </c>
      <c r="F142" s="1" t="s">
        <v>51</v>
      </c>
      <c r="G142" s="1" t="s">
        <v>44</v>
      </c>
      <c r="H142" s="1" t="s">
        <v>2163</v>
      </c>
      <c r="I142" s="1" t="s">
        <v>19</v>
      </c>
      <c r="J142" s="1" t="s">
        <v>75</v>
      </c>
      <c r="K142" s="1">
        <v>999</v>
      </c>
      <c r="L142" s="1" t="s">
        <v>21</v>
      </c>
      <c r="M142" s="1" t="s">
        <v>233</v>
      </c>
      <c r="N142" s="1">
        <v>306</v>
      </c>
      <c r="O142" s="1" t="s">
        <v>23</v>
      </c>
      <c r="P142" s="1">
        <f t="shared" si="2"/>
        <v>10</v>
      </c>
    </row>
    <row r="143" spans="1:16" x14ac:dyDescent="0.25">
      <c r="A143" s="3">
        <v>20184090556032</v>
      </c>
      <c r="B143" s="2">
        <v>43256</v>
      </c>
      <c r="C143" s="2">
        <v>43271</v>
      </c>
      <c r="D143" s="3">
        <v>20183040188401</v>
      </c>
      <c r="E143" s="2">
        <v>43270</v>
      </c>
      <c r="F143" s="1" t="s">
        <v>51</v>
      </c>
      <c r="G143" s="1" t="s">
        <v>44</v>
      </c>
      <c r="H143" s="1" t="s">
        <v>1490</v>
      </c>
      <c r="I143" s="1" t="s">
        <v>19</v>
      </c>
      <c r="J143" s="1" t="s">
        <v>48</v>
      </c>
      <c r="K143" s="1">
        <v>999</v>
      </c>
      <c r="L143" s="1" t="s">
        <v>21</v>
      </c>
      <c r="M143" s="1" t="s">
        <v>621</v>
      </c>
      <c r="N143" s="1">
        <v>304</v>
      </c>
      <c r="O143" s="1" t="s">
        <v>23</v>
      </c>
      <c r="P143" s="1">
        <f t="shared" si="2"/>
        <v>14</v>
      </c>
    </row>
    <row r="144" spans="1:16" x14ac:dyDescent="0.25">
      <c r="A144" s="3">
        <v>20184090556112</v>
      </c>
      <c r="B144" s="2">
        <v>43256</v>
      </c>
      <c r="C144" s="2">
        <v>43271</v>
      </c>
      <c r="D144" s="3">
        <v>20183040186531</v>
      </c>
      <c r="E144" s="2">
        <v>43269</v>
      </c>
      <c r="F144" s="1" t="s">
        <v>51</v>
      </c>
      <c r="G144" s="1" t="s">
        <v>44</v>
      </c>
      <c r="H144" s="1" t="s">
        <v>1490</v>
      </c>
      <c r="I144" s="1" t="s">
        <v>19</v>
      </c>
      <c r="J144" s="1" t="s">
        <v>18</v>
      </c>
      <c r="K144" s="1">
        <v>999</v>
      </c>
      <c r="L144" s="1" t="s">
        <v>21</v>
      </c>
      <c r="M144" s="1" t="s">
        <v>1059</v>
      </c>
      <c r="N144" s="1">
        <v>304</v>
      </c>
      <c r="O144" s="1" t="s">
        <v>23</v>
      </c>
      <c r="P144" s="1">
        <f t="shared" si="2"/>
        <v>13</v>
      </c>
    </row>
    <row r="145" spans="1:16" x14ac:dyDescent="0.25">
      <c r="A145" s="3">
        <v>20184090556252</v>
      </c>
      <c r="B145" s="2">
        <v>43256</v>
      </c>
      <c r="C145" s="2">
        <v>43271</v>
      </c>
      <c r="D145" s="3">
        <v>20185000187001</v>
      </c>
      <c r="E145" s="2">
        <v>43269</v>
      </c>
      <c r="F145" s="1" t="s">
        <v>61</v>
      </c>
      <c r="G145" s="1" t="s">
        <v>44</v>
      </c>
      <c r="H145" s="1" t="s">
        <v>2196</v>
      </c>
      <c r="I145" s="1" t="s">
        <v>19</v>
      </c>
      <c r="J145" s="1" t="s">
        <v>18</v>
      </c>
      <c r="K145" s="1">
        <v>999</v>
      </c>
      <c r="L145" s="1" t="s">
        <v>21</v>
      </c>
      <c r="M145" s="1" t="s">
        <v>114</v>
      </c>
      <c r="N145" s="1">
        <v>500</v>
      </c>
      <c r="O145" s="1" t="s">
        <v>23</v>
      </c>
      <c r="P145" s="1">
        <f t="shared" si="2"/>
        <v>13</v>
      </c>
    </row>
    <row r="146" spans="1:16" x14ac:dyDescent="0.25">
      <c r="A146" s="3">
        <v>20184090556502</v>
      </c>
      <c r="B146" s="2">
        <v>43256</v>
      </c>
      <c r="C146" s="2">
        <v>43271</v>
      </c>
      <c r="D146" s="3">
        <v>20183040181311</v>
      </c>
      <c r="E146" s="2">
        <v>43264</v>
      </c>
      <c r="F146" s="1" t="s">
        <v>51</v>
      </c>
      <c r="G146" s="1" t="s">
        <v>44</v>
      </c>
      <c r="H146" s="1" t="s">
        <v>2197</v>
      </c>
      <c r="I146" s="1" t="s">
        <v>19</v>
      </c>
      <c r="J146" s="1" t="s">
        <v>72</v>
      </c>
      <c r="K146" s="1">
        <v>999</v>
      </c>
      <c r="L146" s="1" t="s">
        <v>21</v>
      </c>
      <c r="M146" s="1" t="s">
        <v>224</v>
      </c>
      <c r="N146" s="1">
        <v>304</v>
      </c>
      <c r="O146" s="1" t="s">
        <v>23</v>
      </c>
      <c r="P146" s="1">
        <f t="shared" si="2"/>
        <v>8</v>
      </c>
    </row>
    <row r="147" spans="1:16" x14ac:dyDescent="0.25">
      <c r="A147" s="3">
        <v>20184090557742</v>
      </c>
      <c r="B147" s="2">
        <v>43257</v>
      </c>
      <c r="C147" s="2">
        <v>43272</v>
      </c>
      <c r="D147" s="3" t="s">
        <v>2205</v>
      </c>
      <c r="E147" s="2">
        <v>43290</v>
      </c>
      <c r="F147" s="1" t="s">
        <v>124</v>
      </c>
      <c r="G147" s="1" t="s">
        <v>44</v>
      </c>
      <c r="H147" s="1" t="s">
        <v>2206</v>
      </c>
      <c r="I147" s="1" t="s">
        <v>26</v>
      </c>
      <c r="J147" s="1" t="s">
        <v>127</v>
      </c>
      <c r="K147" s="1">
        <v>999</v>
      </c>
      <c r="L147" s="1" t="s">
        <v>21</v>
      </c>
      <c r="M147" s="1" t="s">
        <v>604</v>
      </c>
      <c r="N147" s="1">
        <v>101</v>
      </c>
      <c r="O147" s="1" t="s">
        <v>41</v>
      </c>
      <c r="P147" s="1">
        <f t="shared" si="2"/>
        <v>33</v>
      </c>
    </row>
    <row r="148" spans="1:16" x14ac:dyDescent="0.25">
      <c r="A148" s="3">
        <v>20184090557832</v>
      </c>
      <c r="B148" s="2">
        <v>43257</v>
      </c>
      <c r="C148" s="2">
        <v>43272</v>
      </c>
      <c r="D148" s="3">
        <v>20183090184741</v>
      </c>
      <c r="E148" s="2">
        <v>43266</v>
      </c>
      <c r="F148" s="1" t="s">
        <v>36</v>
      </c>
      <c r="G148" s="1" t="s">
        <v>44</v>
      </c>
      <c r="H148" s="1" t="s">
        <v>2209</v>
      </c>
      <c r="I148" s="1" t="s">
        <v>19</v>
      </c>
      <c r="J148" s="1" t="s">
        <v>18</v>
      </c>
      <c r="K148" s="1">
        <v>999</v>
      </c>
      <c r="L148" s="1" t="s">
        <v>21</v>
      </c>
      <c r="M148" s="1" t="s">
        <v>351</v>
      </c>
      <c r="N148" s="1">
        <v>309</v>
      </c>
      <c r="O148" s="1" t="s">
        <v>23</v>
      </c>
      <c r="P148" s="1">
        <f t="shared" si="2"/>
        <v>9</v>
      </c>
    </row>
    <row r="149" spans="1:16" x14ac:dyDescent="0.25">
      <c r="A149" s="3">
        <v>20184090562842</v>
      </c>
      <c r="B149" s="2">
        <v>43257</v>
      </c>
      <c r="C149" s="2">
        <v>43279</v>
      </c>
      <c r="D149" s="3">
        <v>20183060185151</v>
      </c>
      <c r="E149" s="2">
        <v>43266</v>
      </c>
      <c r="F149" s="1" t="s">
        <v>24</v>
      </c>
      <c r="G149" s="1" t="s">
        <v>44</v>
      </c>
      <c r="H149" s="1" t="s">
        <v>2232</v>
      </c>
      <c r="I149" s="1" t="s">
        <v>19</v>
      </c>
      <c r="J149" s="1" t="s">
        <v>18</v>
      </c>
      <c r="K149" s="1">
        <v>999</v>
      </c>
      <c r="L149" s="1" t="s">
        <v>21</v>
      </c>
      <c r="M149" s="1" t="s">
        <v>800</v>
      </c>
      <c r="N149" s="1">
        <v>306</v>
      </c>
      <c r="O149" s="1" t="s">
        <v>23</v>
      </c>
      <c r="P149" s="1">
        <f t="shared" si="2"/>
        <v>9</v>
      </c>
    </row>
    <row r="150" spans="1:16" x14ac:dyDescent="0.25">
      <c r="A150" s="3">
        <v>20184090562872</v>
      </c>
      <c r="B150" s="2">
        <v>43257</v>
      </c>
      <c r="C150" s="2">
        <v>43272</v>
      </c>
      <c r="D150" s="3">
        <v>20186010184061</v>
      </c>
      <c r="E150" s="2">
        <v>43266</v>
      </c>
      <c r="F150" s="1" t="s">
        <v>61</v>
      </c>
      <c r="G150" s="1" t="s">
        <v>44</v>
      </c>
      <c r="H150" s="1" t="s">
        <v>1554</v>
      </c>
      <c r="I150" s="1" t="s">
        <v>19</v>
      </c>
      <c r="J150" s="1" t="s">
        <v>48</v>
      </c>
      <c r="K150" s="1">
        <v>999</v>
      </c>
      <c r="L150" s="1" t="s">
        <v>21</v>
      </c>
      <c r="M150" s="1" t="s">
        <v>2233</v>
      </c>
      <c r="N150" s="1">
        <v>601</v>
      </c>
      <c r="O150" s="1" t="s">
        <v>23</v>
      </c>
      <c r="P150" s="1">
        <f t="shared" si="2"/>
        <v>9</v>
      </c>
    </row>
    <row r="151" spans="1:16" x14ac:dyDescent="0.25">
      <c r="A151" s="3">
        <v>20184090565162</v>
      </c>
      <c r="B151" s="2">
        <v>43258</v>
      </c>
      <c r="C151" s="2">
        <v>43273</v>
      </c>
      <c r="D151" s="3">
        <v>20183000183251</v>
      </c>
      <c r="E151" s="2">
        <v>43265</v>
      </c>
      <c r="F151" s="1" t="s">
        <v>51</v>
      </c>
      <c r="G151" s="1" t="s">
        <v>44</v>
      </c>
      <c r="H151" s="1" t="s">
        <v>2252</v>
      </c>
      <c r="I151" s="1" t="s">
        <v>19</v>
      </c>
      <c r="J151" s="1" t="s">
        <v>18</v>
      </c>
      <c r="K151" s="1">
        <v>999</v>
      </c>
      <c r="L151" s="1" t="s">
        <v>21</v>
      </c>
      <c r="M151" s="1" t="s">
        <v>151</v>
      </c>
      <c r="N151" s="1">
        <v>300</v>
      </c>
      <c r="O151" s="1" t="s">
        <v>23</v>
      </c>
      <c r="P151" s="1">
        <f t="shared" si="2"/>
        <v>7</v>
      </c>
    </row>
    <row r="152" spans="1:16" x14ac:dyDescent="0.25">
      <c r="A152" s="3">
        <v>20184090566072</v>
      </c>
      <c r="B152" s="2">
        <v>43258</v>
      </c>
      <c r="C152" s="2">
        <v>43273</v>
      </c>
      <c r="D152" s="3"/>
      <c r="E152" s="1" t="s">
        <v>18</v>
      </c>
      <c r="F152" s="1" t="s">
        <v>36</v>
      </c>
      <c r="G152" s="1" t="s">
        <v>44</v>
      </c>
      <c r="H152" s="1" t="s">
        <v>2265</v>
      </c>
      <c r="I152" s="1" t="s">
        <v>26</v>
      </c>
      <c r="J152" s="1" t="s">
        <v>39</v>
      </c>
      <c r="K152" s="1">
        <v>999</v>
      </c>
      <c r="L152" s="1" t="s">
        <v>21</v>
      </c>
      <c r="M152" s="1" t="s">
        <v>40</v>
      </c>
      <c r="N152" s="1">
        <v>703</v>
      </c>
      <c r="O152" s="1" t="s">
        <v>41</v>
      </c>
      <c r="P152" s="1" t="str">
        <f t="shared" si="2"/>
        <v>-</v>
      </c>
    </row>
    <row r="153" spans="1:16" x14ac:dyDescent="0.25">
      <c r="A153" s="3">
        <v>20184090572922</v>
      </c>
      <c r="B153" s="2">
        <v>43260</v>
      </c>
      <c r="C153" s="2">
        <v>43284</v>
      </c>
      <c r="D153" s="3">
        <v>20183000207571</v>
      </c>
      <c r="E153" s="2">
        <v>43286</v>
      </c>
      <c r="F153" s="1" t="s">
        <v>24</v>
      </c>
      <c r="G153" s="1" t="s">
        <v>44</v>
      </c>
      <c r="H153" s="1" t="s">
        <v>1554</v>
      </c>
      <c r="I153" s="1" t="s">
        <v>26</v>
      </c>
      <c r="J153" s="1" t="s">
        <v>18</v>
      </c>
      <c r="K153" s="1">
        <v>999</v>
      </c>
      <c r="L153" s="1" t="s">
        <v>21</v>
      </c>
      <c r="M153" s="1" t="s">
        <v>328</v>
      </c>
      <c r="N153" s="1">
        <v>300</v>
      </c>
      <c r="O153" s="1" t="s">
        <v>23</v>
      </c>
      <c r="P153" s="1">
        <f t="shared" si="2"/>
        <v>26</v>
      </c>
    </row>
    <row r="154" spans="1:16" x14ac:dyDescent="0.25">
      <c r="A154" s="3">
        <v>20184090572932</v>
      </c>
      <c r="B154" s="2">
        <v>43260</v>
      </c>
      <c r="C154" s="2">
        <v>43284</v>
      </c>
      <c r="D154" s="3">
        <v>20183000193331</v>
      </c>
      <c r="E154" s="2">
        <v>43272</v>
      </c>
      <c r="F154" s="1" t="s">
        <v>43</v>
      </c>
      <c r="G154" s="1" t="s">
        <v>44</v>
      </c>
      <c r="H154" s="1" t="s">
        <v>2296</v>
      </c>
      <c r="I154" s="1" t="s">
        <v>19</v>
      </c>
      <c r="J154" s="1" t="s">
        <v>18</v>
      </c>
      <c r="K154" s="1">
        <v>999</v>
      </c>
      <c r="L154" s="1" t="s">
        <v>21</v>
      </c>
      <c r="M154" s="1" t="s">
        <v>491</v>
      </c>
      <c r="N154" s="1">
        <v>300</v>
      </c>
      <c r="O154" s="1" t="s">
        <v>23</v>
      </c>
      <c r="P154" s="1">
        <f t="shared" si="2"/>
        <v>12</v>
      </c>
    </row>
    <row r="155" spans="1:16" x14ac:dyDescent="0.25">
      <c r="A155" s="3">
        <v>20184090572942</v>
      </c>
      <c r="B155" s="2">
        <v>43260</v>
      </c>
      <c r="C155" s="2">
        <v>43276</v>
      </c>
      <c r="D155" s="3" t="s">
        <v>2297</v>
      </c>
      <c r="E155" s="2">
        <v>43280</v>
      </c>
      <c r="F155" s="1" t="s">
        <v>124</v>
      </c>
      <c r="G155" s="1" t="s">
        <v>44</v>
      </c>
      <c r="H155" s="1" t="s">
        <v>2298</v>
      </c>
      <c r="I155" s="1" t="s">
        <v>26</v>
      </c>
      <c r="J155" s="1" t="s">
        <v>18</v>
      </c>
      <c r="K155" s="1">
        <v>999</v>
      </c>
      <c r="L155" s="1" t="s">
        <v>21</v>
      </c>
      <c r="M155" s="1" t="s">
        <v>604</v>
      </c>
      <c r="N155" s="1">
        <v>101</v>
      </c>
      <c r="O155" s="1" t="s">
        <v>41</v>
      </c>
      <c r="P155" s="1">
        <f t="shared" si="2"/>
        <v>20</v>
      </c>
    </row>
    <row r="156" spans="1:16" x14ac:dyDescent="0.25">
      <c r="A156" s="3">
        <v>20184090572962</v>
      </c>
      <c r="B156" s="2">
        <v>43261</v>
      </c>
      <c r="C156" s="2">
        <v>43284</v>
      </c>
      <c r="D156" s="3">
        <v>20185000184601</v>
      </c>
      <c r="E156" s="2">
        <v>43266</v>
      </c>
      <c r="F156" s="1" t="s">
        <v>43</v>
      </c>
      <c r="G156" s="1" t="s">
        <v>44</v>
      </c>
      <c r="H156" s="1" t="s">
        <v>2299</v>
      </c>
      <c r="I156" s="1" t="s">
        <v>19</v>
      </c>
      <c r="J156" s="1" t="s">
        <v>18</v>
      </c>
      <c r="K156" s="1">
        <v>999</v>
      </c>
      <c r="L156" s="1" t="s">
        <v>21</v>
      </c>
      <c r="M156" s="1" t="s">
        <v>34</v>
      </c>
      <c r="N156" s="1">
        <v>500</v>
      </c>
      <c r="O156" s="1" t="s">
        <v>23</v>
      </c>
      <c r="P156" s="1">
        <f t="shared" si="2"/>
        <v>5</v>
      </c>
    </row>
    <row r="157" spans="1:16" x14ac:dyDescent="0.25">
      <c r="A157" s="3">
        <v>20184090574272</v>
      </c>
      <c r="B157" s="2">
        <v>43263</v>
      </c>
      <c r="C157" s="2">
        <v>43285</v>
      </c>
      <c r="D157" s="3">
        <v>20186060191901</v>
      </c>
      <c r="E157" s="2">
        <v>43271</v>
      </c>
      <c r="F157" s="1" t="s">
        <v>24</v>
      </c>
      <c r="G157" s="1" t="s">
        <v>44</v>
      </c>
      <c r="H157" s="1" t="s">
        <v>2328</v>
      </c>
      <c r="I157" s="1" t="s">
        <v>19</v>
      </c>
      <c r="J157" s="1" t="s">
        <v>18</v>
      </c>
      <c r="K157" s="1">
        <v>606</v>
      </c>
      <c r="L157" s="1" t="s">
        <v>903</v>
      </c>
      <c r="M157" s="1" t="s">
        <v>367</v>
      </c>
      <c r="N157" s="1">
        <v>606</v>
      </c>
      <c r="O157" s="1"/>
      <c r="P157" s="1">
        <f t="shared" si="2"/>
        <v>8</v>
      </c>
    </row>
    <row r="158" spans="1:16" x14ac:dyDescent="0.25">
      <c r="A158" s="3">
        <v>20184090579782</v>
      </c>
      <c r="B158" s="2">
        <v>43263</v>
      </c>
      <c r="C158" s="2">
        <v>43285</v>
      </c>
      <c r="D158" s="3">
        <v>20185000195851</v>
      </c>
      <c r="E158" s="2">
        <v>43276</v>
      </c>
      <c r="F158" s="1" t="s">
        <v>24</v>
      </c>
      <c r="G158" s="1" t="s">
        <v>44</v>
      </c>
      <c r="H158" s="1" t="s">
        <v>2353</v>
      </c>
      <c r="I158" s="1" t="s">
        <v>19</v>
      </c>
      <c r="J158" s="1" t="s">
        <v>18</v>
      </c>
      <c r="K158" s="1">
        <v>999</v>
      </c>
      <c r="L158" s="1" t="s">
        <v>21</v>
      </c>
      <c r="M158" s="1" t="s">
        <v>91</v>
      </c>
      <c r="N158" s="1">
        <v>500</v>
      </c>
      <c r="O158" s="1" t="s">
        <v>23</v>
      </c>
      <c r="P158" s="1">
        <f t="shared" si="2"/>
        <v>13</v>
      </c>
    </row>
    <row r="159" spans="1:16" x14ac:dyDescent="0.25">
      <c r="A159" s="3">
        <v>20184090582212</v>
      </c>
      <c r="B159" s="2">
        <v>43264</v>
      </c>
      <c r="C159" s="2">
        <v>43286</v>
      </c>
      <c r="D159" s="3">
        <v>20185000198991</v>
      </c>
      <c r="E159" s="2">
        <v>43277</v>
      </c>
      <c r="F159" s="1" t="s">
        <v>24</v>
      </c>
      <c r="G159" s="1" t="s">
        <v>44</v>
      </c>
      <c r="H159" s="1" t="s">
        <v>2383</v>
      </c>
      <c r="I159" s="1" t="s">
        <v>19</v>
      </c>
      <c r="J159" s="1" t="s">
        <v>18</v>
      </c>
      <c r="K159" s="1">
        <v>999</v>
      </c>
      <c r="L159" s="1" t="s">
        <v>21</v>
      </c>
      <c r="M159" s="1" t="s">
        <v>97</v>
      </c>
      <c r="N159" s="1">
        <v>500</v>
      </c>
      <c r="O159" s="1" t="s">
        <v>23</v>
      </c>
      <c r="P159" s="1">
        <f t="shared" si="2"/>
        <v>13</v>
      </c>
    </row>
    <row r="160" spans="1:16" x14ac:dyDescent="0.25">
      <c r="A160" s="3">
        <v>20184090585762</v>
      </c>
      <c r="B160" s="2">
        <v>43264</v>
      </c>
      <c r="C160" s="2">
        <v>43278</v>
      </c>
      <c r="D160" s="3">
        <v>20183040198791</v>
      </c>
      <c r="E160" s="2">
        <v>43277</v>
      </c>
      <c r="F160" s="1" t="s">
        <v>51</v>
      </c>
      <c r="G160" s="1" t="s">
        <v>44</v>
      </c>
      <c r="H160" s="1" t="s">
        <v>2404</v>
      </c>
      <c r="I160" s="1" t="s">
        <v>19</v>
      </c>
      <c r="J160" s="1" t="s">
        <v>39</v>
      </c>
      <c r="K160" s="1">
        <v>999</v>
      </c>
      <c r="L160" s="1" t="s">
        <v>21</v>
      </c>
      <c r="M160" s="1" t="s">
        <v>212</v>
      </c>
      <c r="N160" s="1">
        <v>304</v>
      </c>
      <c r="O160" s="1" t="s">
        <v>23</v>
      </c>
      <c r="P160" s="1">
        <f t="shared" si="2"/>
        <v>13</v>
      </c>
    </row>
    <row r="161" spans="1:16" x14ac:dyDescent="0.25">
      <c r="A161" s="3">
        <v>20184090585822</v>
      </c>
      <c r="B161" s="2">
        <v>43264</v>
      </c>
      <c r="C161" s="2">
        <v>43286</v>
      </c>
      <c r="D161" s="3">
        <v>20183000203111</v>
      </c>
      <c r="E161" s="2">
        <v>43280</v>
      </c>
      <c r="F161" s="1" t="s">
        <v>43</v>
      </c>
      <c r="G161" s="1" t="s">
        <v>44</v>
      </c>
      <c r="H161" s="1" t="s">
        <v>2405</v>
      </c>
      <c r="I161" s="1" t="s">
        <v>19</v>
      </c>
      <c r="J161" s="1" t="s">
        <v>75</v>
      </c>
      <c r="K161" s="1">
        <v>999</v>
      </c>
      <c r="L161" s="1" t="s">
        <v>21</v>
      </c>
      <c r="M161" s="1" t="s">
        <v>151</v>
      </c>
      <c r="N161" s="1">
        <v>300</v>
      </c>
      <c r="O161" s="1" t="s">
        <v>23</v>
      </c>
      <c r="P161" s="1">
        <f t="shared" si="2"/>
        <v>16</v>
      </c>
    </row>
    <row r="162" spans="1:16" x14ac:dyDescent="0.25">
      <c r="A162" s="3">
        <v>20184090585842</v>
      </c>
      <c r="B162" s="2">
        <v>43264</v>
      </c>
      <c r="C162" s="2">
        <v>43286</v>
      </c>
      <c r="D162" s="3">
        <v>20185000201691</v>
      </c>
      <c r="E162" s="2">
        <v>43279</v>
      </c>
      <c r="F162" s="1" t="s">
        <v>24</v>
      </c>
      <c r="G162" s="1" t="s">
        <v>44</v>
      </c>
      <c r="H162" s="1" t="s">
        <v>2406</v>
      </c>
      <c r="I162" s="1" t="s">
        <v>19</v>
      </c>
      <c r="J162" s="1" t="s">
        <v>20</v>
      </c>
      <c r="K162" s="1">
        <v>999</v>
      </c>
      <c r="L162" s="1" t="s">
        <v>21</v>
      </c>
      <c r="M162" s="1" t="s">
        <v>91</v>
      </c>
      <c r="N162" s="1">
        <v>500</v>
      </c>
      <c r="O162" s="1" t="s">
        <v>23</v>
      </c>
      <c r="P162" s="1">
        <f t="shared" si="2"/>
        <v>15</v>
      </c>
    </row>
    <row r="163" spans="1:16" x14ac:dyDescent="0.25">
      <c r="A163" s="3">
        <v>20184090585862</v>
      </c>
      <c r="B163" s="2">
        <v>43264</v>
      </c>
      <c r="C163" s="2">
        <v>43278</v>
      </c>
      <c r="D163" s="3">
        <v>20185000198351</v>
      </c>
      <c r="E163" s="2">
        <v>43277</v>
      </c>
      <c r="F163" s="1" t="s">
        <v>51</v>
      </c>
      <c r="G163" s="1" t="s">
        <v>44</v>
      </c>
      <c r="H163" s="1" t="s">
        <v>2407</v>
      </c>
      <c r="I163" s="1" t="s">
        <v>19</v>
      </c>
      <c r="J163" s="1" t="s">
        <v>20</v>
      </c>
      <c r="K163" s="1">
        <v>999</v>
      </c>
      <c r="L163" s="1" t="s">
        <v>21</v>
      </c>
      <c r="M163" s="1" t="s">
        <v>108</v>
      </c>
      <c r="N163" s="1">
        <v>500</v>
      </c>
      <c r="O163" s="1" t="s">
        <v>23</v>
      </c>
      <c r="P163" s="1">
        <f t="shared" si="2"/>
        <v>13</v>
      </c>
    </row>
    <row r="164" spans="1:16" x14ac:dyDescent="0.25">
      <c r="A164" s="3">
        <v>20184090590022</v>
      </c>
      <c r="B164" s="2">
        <v>43265</v>
      </c>
      <c r="C164" s="2">
        <v>43279</v>
      </c>
      <c r="D164" s="3">
        <v>20183000200881</v>
      </c>
      <c r="E164" s="2">
        <v>43279</v>
      </c>
      <c r="F164" s="1" t="s">
        <v>51</v>
      </c>
      <c r="G164" s="1" t="s">
        <v>44</v>
      </c>
      <c r="H164" s="1" t="s">
        <v>2439</v>
      </c>
      <c r="I164" s="1" t="s">
        <v>19</v>
      </c>
      <c r="J164" s="1" t="s">
        <v>20</v>
      </c>
      <c r="K164" s="1">
        <v>999</v>
      </c>
      <c r="L164" s="1" t="s">
        <v>21</v>
      </c>
      <c r="M164" s="1" t="s">
        <v>132</v>
      </c>
      <c r="N164" s="1">
        <v>300</v>
      </c>
      <c r="O164" s="1" t="s">
        <v>23</v>
      </c>
      <c r="P164" s="1">
        <f t="shared" si="2"/>
        <v>14</v>
      </c>
    </row>
    <row r="165" spans="1:16" x14ac:dyDescent="0.25">
      <c r="A165" s="3">
        <v>20184090596442</v>
      </c>
      <c r="B165" s="2">
        <v>43266</v>
      </c>
      <c r="C165" s="2">
        <v>43280</v>
      </c>
      <c r="D165" s="3" t="s">
        <v>2493</v>
      </c>
      <c r="E165" s="1" t="s">
        <v>18</v>
      </c>
      <c r="F165" s="1" t="s">
        <v>51</v>
      </c>
      <c r="G165" s="1" t="s">
        <v>44</v>
      </c>
      <c r="H165" s="1" t="s">
        <v>564</v>
      </c>
      <c r="I165" s="1" t="s">
        <v>26</v>
      </c>
      <c r="J165" s="1" t="s">
        <v>48</v>
      </c>
      <c r="K165" s="1">
        <v>701</v>
      </c>
      <c r="L165" s="1" t="s">
        <v>2387</v>
      </c>
      <c r="M165" s="1" t="s">
        <v>940</v>
      </c>
      <c r="N165" s="1">
        <v>701</v>
      </c>
      <c r="O165" s="1"/>
      <c r="P165" s="1" t="str">
        <f t="shared" si="2"/>
        <v>-</v>
      </c>
    </row>
    <row r="166" spans="1:16" x14ac:dyDescent="0.25">
      <c r="A166" s="3">
        <v>20184090597052</v>
      </c>
      <c r="B166" s="2">
        <v>43268</v>
      </c>
      <c r="C166" s="2">
        <v>43290</v>
      </c>
      <c r="D166" s="3"/>
      <c r="E166" s="1" t="s">
        <v>18</v>
      </c>
      <c r="F166" s="1" t="s">
        <v>43</v>
      </c>
      <c r="G166" s="1" t="s">
        <v>44</v>
      </c>
      <c r="H166" s="1" t="s">
        <v>2494</v>
      </c>
      <c r="I166" s="1" t="s">
        <v>26</v>
      </c>
      <c r="J166" s="1" t="s">
        <v>18</v>
      </c>
      <c r="K166" s="1">
        <v>500</v>
      </c>
      <c r="L166" s="1" t="s">
        <v>2495</v>
      </c>
      <c r="M166" s="1" t="s">
        <v>778</v>
      </c>
      <c r="N166" s="1">
        <v>500</v>
      </c>
      <c r="O166" s="1"/>
      <c r="P166" s="1" t="str">
        <f t="shared" si="2"/>
        <v>-</v>
      </c>
    </row>
    <row r="167" spans="1:16" x14ac:dyDescent="0.25">
      <c r="A167" s="3">
        <v>20184090599912</v>
      </c>
      <c r="B167" s="2">
        <v>43269</v>
      </c>
      <c r="C167" s="2">
        <v>43291</v>
      </c>
      <c r="D167" s="3">
        <v>20185000213881</v>
      </c>
      <c r="E167" s="2">
        <v>43291</v>
      </c>
      <c r="F167" s="1" t="s">
        <v>24</v>
      </c>
      <c r="G167" s="1" t="s">
        <v>44</v>
      </c>
      <c r="H167" s="1" t="s">
        <v>2510</v>
      </c>
      <c r="I167" s="1" t="s">
        <v>19</v>
      </c>
      <c r="J167" s="1" t="s">
        <v>18</v>
      </c>
      <c r="K167" s="1">
        <v>500</v>
      </c>
      <c r="L167" s="1" t="s">
        <v>2320</v>
      </c>
      <c r="M167" s="1" t="s">
        <v>778</v>
      </c>
      <c r="N167" s="1">
        <v>500</v>
      </c>
      <c r="O167" s="1"/>
      <c r="P167" s="1">
        <f t="shared" si="2"/>
        <v>22</v>
      </c>
    </row>
    <row r="168" spans="1:16" x14ac:dyDescent="0.25">
      <c r="A168" s="3">
        <v>20184090600422</v>
      </c>
      <c r="B168" s="2">
        <v>43269</v>
      </c>
      <c r="C168" s="2">
        <v>43291</v>
      </c>
      <c r="D168" s="3">
        <v>20182000211351</v>
      </c>
      <c r="E168" s="2">
        <v>43290</v>
      </c>
      <c r="F168" s="1" t="s">
        <v>43</v>
      </c>
      <c r="G168" s="1" t="s">
        <v>44</v>
      </c>
      <c r="H168" s="1" t="s">
        <v>1544</v>
      </c>
      <c r="I168" s="1" t="s">
        <v>19</v>
      </c>
      <c r="J168" s="1" t="s">
        <v>18</v>
      </c>
      <c r="K168" s="1">
        <v>999</v>
      </c>
      <c r="L168" s="1" t="s">
        <v>21</v>
      </c>
      <c r="M168" s="1" t="s">
        <v>87</v>
      </c>
      <c r="N168" s="1">
        <v>200</v>
      </c>
      <c r="O168" s="1" t="s">
        <v>23</v>
      </c>
      <c r="P168" s="1">
        <f t="shared" si="2"/>
        <v>21</v>
      </c>
    </row>
    <row r="169" spans="1:16" x14ac:dyDescent="0.25">
      <c r="A169" s="3">
        <v>20184090602862</v>
      </c>
      <c r="B169" s="2">
        <v>43269</v>
      </c>
      <c r="C169" s="2">
        <v>43291</v>
      </c>
      <c r="D169" s="3">
        <v>20183060202041</v>
      </c>
      <c r="E169" s="2">
        <v>43280</v>
      </c>
      <c r="F169" s="1" t="s">
        <v>43</v>
      </c>
      <c r="G169" s="1" t="s">
        <v>44</v>
      </c>
      <c r="H169" s="1" t="s">
        <v>2533</v>
      </c>
      <c r="I169" s="1" t="s">
        <v>19</v>
      </c>
      <c r="J169" s="1" t="s">
        <v>18</v>
      </c>
      <c r="K169" s="1">
        <v>999</v>
      </c>
      <c r="L169" s="1" t="s">
        <v>21</v>
      </c>
      <c r="M169" s="1" t="s">
        <v>233</v>
      </c>
      <c r="N169" s="1">
        <v>306</v>
      </c>
      <c r="O169" s="1" t="s">
        <v>23</v>
      </c>
      <c r="P169" s="1">
        <f t="shared" si="2"/>
        <v>11</v>
      </c>
    </row>
    <row r="170" spans="1:16" x14ac:dyDescent="0.25">
      <c r="A170" s="3">
        <v>20184090602872</v>
      </c>
      <c r="B170" s="2">
        <v>43269</v>
      </c>
      <c r="C170" s="2">
        <v>43284</v>
      </c>
      <c r="D170" s="3"/>
      <c r="E170" s="1" t="s">
        <v>18</v>
      </c>
      <c r="F170" s="1" t="s">
        <v>51</v>
      </c>
      <c r="G170" s="1" t="s">
        <v>44</v>
      </c>
      <c r="H170" s="1" t="s">
        <v>2534</v>
      </c>
      <c r="I170" s="1" t="s">
        <v>26</v>
      </c>
      <c r="J170" s="1" t="s">
        <v>20</v>
      </c>
      <c r="K170" s="1">
        <v>999</v>
      </c>
      <c r="L170" s="1" t="s">
        <v>21</v>
      </c>
      <c r="M170" s="1" t="s">
        <v>18</v>
      </c>
      <c r="N170" s="1" t="s">
        <v>18</v>
      </c>
      <c r="O170" s="1" t="s">
        <v>23</v>
      </c>
      <c r="P170" s="1" t="str">
        <f t="shared" si="2"/>
        <v>-</v>
      </c>
    </row>
    <row r="171" spans="1:16" x14ac:dyDescent="0.25">
      <c r="A171" s="3">
        <v>20184090605682</v>
      </c>
      <c r="B171" s="2">
        <v>43270</v>
      </c>
      <c r="C171" s="2">
        <v>43285</v>
      </c>
      <c r="D171" s="3"/>
      <c r="E171" s="1" t="s">
        <v>18</v>
      </c>
      <c r="F171" s="1" t="s">
        <v>51</v>
      </c>
      <c r="G171" s="1" t="s">
        <v>44</v>
      </c>
      <c r="H171" s="1" t="s">
        <v>2552</v>
      </c>
      <c r="I171" s="1" t="s">
        <v>26</v>
      </c>
      <c r="J171" s="1" t="s">
        <v>20</v>
      </c>
      <c r="K171" s="1">
        <v>300</v>
      </c>
      <c r="L171" s="1" t="s">
        <v>794</v>
      </c>
      <c r="M171" s="1" t="s">
        <v>795</v>
      </c>
      <c r="N171" s="1">
        <v>300</v>
      </c>
      <c r="O171" s="1"/>
      <c r="P171" s="1" t="str">
        <f t="shared" si="2"/>
        <v>-</v>
      </c>
    </row>
    <row r="172" spans="1:16" x14ac:dyDescent="0.25">
      <c r="A172" s="3">
        <v>20184090607812</v>
      </c>
      <c r="B172" s="2">
        <v>43270</v>
      </c>
      <c r="C172" s="2">
        <v>43292</v>
      </c>
      <c r="D172" s="3">
        <v>20183000210361</v>
      </c>
      <c r="E172" s="2">
        <v>43287</v>
      </c>
      <c r="F172" s="1" t="s">
        <v>24</v>
      </c>
      <c r="G172" s="1" t="s">
        <v>44</v>
      </c>
      <c r="H172" s="1" t="s">
        <v>2574</v>
      </c>
      <c r="I172" s="1" t="s">
        <v>19</v>
      </c>
      <c r="J172" s="1" t="s">
        <v>18</v>
      </c>
      <c r="K172" s="1">
        <v>300</v>
      </c>
      <c r="L172" s="1" t="s">
        <v>794</v>
      </c>
      <c r="M172" s="1" t="s">
        <v>795</v>
      </c>
      <c r="N172" s="1">
        <v>300</v>
      </c>
      <c r="O172" s="1"/>
      <c r="P172" s="1">
        <f t="shared" si="2"/>
        <v>17</v>
      </c>
    </row>
    <row r="173" spans="1:16" x14ac:dyDescent="0.25">
      <c r="A173" s="3">
        <v>20184090610882</v>
      </c>
      <c r="B173" s="2">
        <v>43271</v>
      </c>
      <c r="C173" s="2">
        <v>43293</v>
      </c>
      <c r="D173" s="3" t="s">
        <v>2581</v>
      </c>
      <c r="E173" s="1" t="s">
        <v>18</v>
      </c>
      <c r="F173" s="1" t="s">
        <v>24</v>
      </c>
      <c r="G173" s="1" t="s">
        <v>44</v>
      </c>
      <c r="H173" s="1" t="s">
        <v>2582</v>
      </c>
      <c r="I173" s="1" t="s">
        <v>548</v>
      </c>
      <c r="J173" s="1" t="s">
        <v>20</v>
      </c>
      <c r="K173" s="1">
        <v>604</v>
      </c>
      <c r="L173" s="1" t="s">
        <v>1985</v>
      </c>
      <c r="M173" s="1" t="s">
        <v>1240</v>
      </c>
      <c r="N173" s="1">
        <v>604</v>
      </c>
      <c r="O173" s="1"/>
      <c r="P173" s="1" t="str">
        <f t="shared" si="2"/>
        <v>-</v>
      </c>
    </row>
    <row r="174" spans="1:16" x14ac:dyDescent="0.25">
      <c r="A174" s="3">
        <v>20184090613072</v>
      </c>
      <c r="B174" s="2">
        <v>43271</v>
      </c>
      <c r="C174" s="2">
        <v>43286</v>
      </c>
      <c r="D174" s="3">
        <v>20183060205611</v>
      </c>
      <c r="E174" s="2">
        <v>43285</v>
      </c>
      <c r="F174" s="1" t="s">
        <v>51</v>
      </c>
      <c r="G174" s="1" t="s">
        <v>44</v>
      </c>
      <c r="H174" s="1" t="s">
        <v>2611</v>
      </c>
      <c r="I174" s="1" t="s">
        <v>19</v>
      </c>
      <c r="J174" s="1" t="s">
        <v>18</v>
      </c>
      <c r="K174" s="1">
        <v>999</v>
      </c>
      <c r="L174" s="1" t="s">
        <v>21</v>
      </c>
      <c r="M174" s="1" t="s">
        <v>233</v>
      </c>
      <c r="N174" s="1">
        <v>306</v>
      </c>
      <c r="O174" s="1" t="s">
        <v>23</v>
      </c>
      <c r="P174" s="1">
        <f t="shared" si="2"/>
        <v>14</v>
      </c>
    </row>
    <row r="175" spans="1:16" x14ac:dyDescent="0.25">
      <c r="A175" s="3">
        <v>20184090615062</v>
      </c>
      <c r="B175" s="2">
        <v>43272</v>
      </c>
      <c r="C175" s="2">
        <v>43294</v>
      </c>
      <c r="D175" s="3">
        <v>20185000201661</v>
      </c>
      <c r="E175" s="2">
        <v>43279</v>
      </c>
      <c r="F175" s="1" t="s">
        <v>24</v>
      </c>
      <c r="G175" s="1" t="s">
        <v>44</v>
      </c>
      <c r="H175" s="1" t="s">
        <v>313</v>
      </c>
      <c r="I175" s="1" t="s">
        <v>19</v>
      </c>
      <c r="J175" s="1" t="s">
        <v>18</v>
      </c>
      <c r="K175" s="1">
        <v>999</v>
      </c>
      <c r="L175" s="1" t="s">
        <v>21</v>
      </c>
      <c r="M175" s="1" t="s">
        <v>91</v>
      </c>
      <c r="N175" s="1">
        <v>500</v>
      </c>
      <c r="O175" s="1" t="s">
        <v>23</v>
      </c>
      <c r="P175" s="1">
        <f t="shared" si="2"/>
        <v>7</v>
      </c>
    </row>
    <row r="176" spans="1:16" x14ac:dyDescent="0.25">
      <c r="A176" s="3">
        <v>20184090616642</v>
      </c>
      <c r="B176" s="2">
        <v>43272</v>
      </c>
      <c r="C176" s="2">
        <v>43294</v>
      </c>
      <c r="D176" s="3" t="s">
        <v>2657</v>
      </c>
      <c r="E176" s="2">
        <v>43291</v>
      </c>
      <c r="F176" s="1" t="s">
        <v>24</v>
      </c>
      <c r="G176" s="1" t="s">
        <v>44</v>
      </c>
      <c r="H176" s="1" t="s">
        <v>2658</v>
      </c>
      <c r="I176" s="1" t="s">
        <v>19</v>
      </c>
      <c r="J176" s="1" t="s">
        <v>20</v>
      </c>
      <c r="K176" s="1">
        <v>999</v>
      </c>
      <c r="L176" s="1" t="s">
        <v>21</v>
      </c>
      <c r="M176" s="1" t="s">
        <v>2659</v>
      </c>
      <c r="N176" s="1">
        <v>606</v>
      </c>
      <c r="O176" s="1" t="s">
        <v>23</v>
      </c>
      <c r="P176" s="1">
        <f t="shared" si="2"/>
        <v>19</v>
      </c>
    </row>
    <row r="177" spans="1:16" x14ac:dyDescent="0.25">
      <c r="A177" s="3">
        <v>20184090617752</v>
      </c>
      <c r="B177" s="2">
        <v>43272</v>
      </c>
      <c r="C177" s="2">
        <v>43294</v>
      </c>
      <c r="D177" s="3">
        <v>20183060200471</v>
      </c>
      <c r="E177" s="2">
        <v>43279</v>
      </c>
      <c r="F177" s="1" t="s">
        <v>24</v>
      </c>
      <c r="G177" s="1" t="s">
        <v>44</v>
      </c>
      <c r="H177" s="1" t="s">
        <v>2663</v>
      </c>
      <c r="I177" s="1" t="s">
        <v>19</v>
      </c>
      <c r="J177" s="1" t="s">
        <v>209</v>
      </c>
      <c r="K177" s="1">
        <v>999</v>
      </c>
      <c r="L177" s="1" t="s">
        <v>21</v>
      </c>
      <c r="M177" s="1" t="s">
        <v>589</v>
      </c>
      <c r="N177" s="1">
        <v>306</v>
      </c>
      <c r="O177" s="1" t="s">
        <v>23</v>
      </c>
      <c r="P177" s="1">
        <f t="shared" si="2"/>
        <v>7</v>
      </c>
    </row>
    <row r="178" spans="1:16" x14ac:dyDescent="0.25">
      <c r="A178" s="3">
        <v>20184090621632</v>
      </c>
      <c r="B178" s="2">
        <v>43273</v>
      </c>
      <c r="C178" s="2">
        <v>43297</v>
      </c>
      <c r="D178" s="3">
        <v>20183060202061</v>
      </c>
      <c r="E178" s="2">
        <v>43280</v>
      </c>
      <c r="F178" s="1" t="s">
        <v>24</v>
      </c>
      <c r="G178" s="1" t="s">
        <v>44</v>
      </c>
      <c r="H178" s="1" t="s">
        <v>2698</v>
      </c>
      <c r="I178" s="1" t="s">
        <v>19</v>
      </c>
      <c r="J178" s="1" t="s">
        <v>18</v>
      </c>
      <c r="K178" s="1">
        <v>999</v>
      </c>
      <c r="L178" s="1" t="s">
        <v>21</v>
      </c>
      <c r="M178" s="1" t="s">
        <v>233</v>
      </c>
      <c r="N178" s="1">
        <v>306</v>
      </c>
      <c r="O178" s="1" t="s">
        <v>23</v>
      </c>
      <c r="P178" s="1">
        <f t="shared" si="2"/>
        <v>7</v>
      </c>
    </row>
    <row r="179" spans="1:16" x14ac:dyDescent="0.25">
      <c r="A179" s="3">
        <v>20184090623632</v>
      </c>
      <c r="B179" s="2">
        <v>43276</v>
      </c>
      <c r="C179" s="2">
        <v>43298</v>
      </c>
      <c r="D179" s="3">
        <v>20183050197671</v>
      </c>
      <c r="E179" s="2">
        <v>43277</v>
      </c>
      <c r="F179" s="1" t="s">
        <v>24</v>
      </c>
      <c r="G179" s="1" t="s">
        <v>44</v>
      </c>
      <c r="H179" s="1" t="s">
        <v>2704</v>
      </c>
      <c r="I179" s="1" t="s">
        <v>19</v>
      </c>
      <c r="J179" s="1" t="s">
        <v>18</v>
      </c>
      <c r="K179" s="1">
        <v>999</v>
      </c>
      <c r="L179" s="1" t="s">
        <v>21</v>
      </c>
      <c r="M179" s="1" t="s">
        <v>307</v>
      </c>
      <c r="N179" s="1">
        <v>305</v>
      </c>
      <c r="O179" s="1" t="s">
        <v>23</v>
      </c>
      <c r="P179" s="1">
        <f t="shared" si="2"/>
        <v>1</v>
      </c>
    </row>
    <row r="180" spans="1:16" x14ac:dyDescent="0.25">
      <c r="A180" s="3">
        <v>20184090631642</v>
      </c>
      <c r="B180" s="2">
        <v>43277</v>
      </c>
      <c r="C180" s="2">
        <v>43299</v>
      </c>
      <c r="D180" s="3"/>
      <c r="E180" s="1" t="s">
        <v>18</v>
      </c>
      <c r="F180" s="1" t="s">
        <v>561</v>
      </c>
      <c r="G180" s="1" t="s">
        <v>44</v>
      </c>
      <c r="H180" s="1" t="s">
        <v>2783</v>
      </c>
      <c r="I180" s="1" t="s">
        <v>548</v>
      </c>
      <c r="J180" s="1" t="s">
        <v>33</v>
      </c>
      <c r="K180" s="1">
        <v>306</v>
      </c>
      <c r="L180" s="1" t="s">
        <v>2678</v>
      </c>
      <c r="M180" s="1" t="s">
        <v>2679</v>
      </c>
      <c r="N180" s="1">
        <v>306</v>
      </c>
      <c r="O180" s="1"/>
      <c r="P180" s="1" t="str">
        <f t="shared" si="2"/>
        <v>-</v>
      </c>
    </row>
    <row r="181" spans="1:16" x14ac:dyDescent="0.25">
      <c r="A181" s="3">
        <v>20184090633172</v>
      </c>
      <c r="B181" s="2">
        <v>43277</v>
      </c>
      <c r="C181" s="2">
        <v>43299</v>
      </c>
      <c r="D181" s="3" t="s">
        <v>2784</v>
      </c>
      <c r="E181" s="1" t="s">
        <v>18</v>
      </c>
      <c r="F181" s="1" t="s">
        <v>24</v>
      </c>
      <c r="G181" s="1" t="s">
        <v>44</v>
      </c>
      <c r="H181" s="1" t="s">
        <v>2051</v>
      </c>
      <c r="I181" s="1" t="s">
        <v>548</v>
      </c>
      <c r="J181" s="1" t="s">
        <v>18</v>
      </c>
      <c r="K181" s="1">
        <v>606</v>
      </c>
      <c r="L181" s="1" t="s">
        <v>2785</v>
      </c>
      <c r="M181" s="1" t="s">
        <v>2786</v>
      </c>
      <c r="N181" s="1">
        <v>606</v>
      </c>
      <c r="O181" s="1"/>
      <c r="P181" s="1" t="str">
        <f t="shared" si="2"/>
        <v>-</v>
      </c>
    </row>
    <row r="182" spans="1:16" x14ac:dyDescent="0.25">
      <c r="A182" s="3">
        <v>20184090633762</v>
      </c>
      <c r="B182" s="2">
        <v>43277</v>
      </c>
      <c r="C182" s="2">
        <v>43299</v>
      </c>
      <c r="D182" s="3"/>
      <c r="E182" s="1" t="s">
        <v>18</v>
      </c>
      <c r="F182" s="1" t="s">
        <v>24</v>
      </c>
      <c r="G182" s="1" t="s">
        <v>44</v>
      </c>
      <c r="H182" s="1" t="s">
        <v>2787</v>
      </c>
      <c r="I182" s="1" t="s">
        <v>548</v>
      </c>
      <c r="J182" s="1" t="s">
        <v>18</v>
      </c>
      <c r="K182" s="1">
        <v>604</v>
      </c>
      <c r="L182" s="1" t="s">
        <v>1985</v>
      </c>
      <c r="M182" s="1" t="s">
        <v>1240</v>
      </c>
      <c r="N182" s="1">
        <v>604</v>
      </c>
      <c r="O182" s="1"/>
      <c r="P182" s="1" t="str">
        <f t="shared" si="2"/>
        <v>-</v>
      </c>
    </row>
    <row r="183" spans="1:16" x14ac:dyDescent="0.25">
      <c r="A183" s="3">
        <v>20184090635192</v>
      </c>
      <c r="B183" s="2">
        <v>43278</v>
      </c>
      <c r="C183" s="2">
        <v>43293</v>
      </c>
      <c r="D183" s="3" t="s">
        <v>2795</v>
      </c>
      <c r="E183" s="2">
        <v>43280</v>
      </c>
      <c r="F183" s="1" t="s">
        <v>124</v>
      </c>
      <c r="G183" s="1" t="s">
        <v>44</v>
      </c>
      <c r="H183" s="1" t="s">
        <v>2796</v>
      </c>
      <c r="I183" s="1" t="s">
        <v>19</v>
      </c>
      <c r="J183" s="1" t="s">
        <v>127</v>
      </c>
      <c r="K183" s="1">
        <v>999</v>
      </c>
      <c r="L183" s="1" t="s">
        <v>21</v>
      </c>
      <c r="M183" s="1" t="s">
        <v>604</v>
      </c>
      <c r="N183" s="1">
        <v>101</v>
      </c>
      <c r="O183" s="1" t="s">
        <v>41</v>
      </c>
      <c r="P183" s="1">
        <f t="shared" si="2"/>
        <v>2</v>
      </c>
    </row>
    <row r="184" spans="1:16" x14ac:dyDescent="0.25">
      <c r="A184" s="3">
        <v>20184090635912</v>
      </c>
      <c r="B184" s="2">
        <v>43278</v>
      </c>
      <c r="C184" s="2">
        <v>43293</v>
      </c>
      <c r="D184" s="3" t="s">
        <v>2809</v>
      </c>
      <c r="E184" s="2">
        <v>43279</v>
      </c>
      <c r="F184" s="1" t="s">
        <v>51</v>
      </c>
      <c r="G184" s="1" t="s">
        <v>44</v>
      </c>
      <c r="H184" s="1" t="s">
        <v>18</v>
      </c>
      <c r="I184" s="1" t="s">
        <v>19</v>
      </c>
      <c r="J184" s="1" t="s">
        <v>20</v>
      </c>
      <c r="K184" s="1">
        <v>999</v>
      </c>
      <c r="L184" s="1" t="s">
        <v>21</v>
      </c>
      <c r="M184" s="1" t="s">
        <v>45</v>
      </c>
      <c r="N184" s="1">
        <v>400</v>
      </c>
      <c r="O184" s="1" t="s">
        <v>23</v>
      </c>
      <c r="P184" s="1">
        <f t="shared" si="2"/>
        <v>1</v>
      </c>
    </row>
    <row r="185" spans="1:16" x14ac:dyDescent="0.25">
      <c r="A185" s="3">
        <v>20184090638762</v>
      </c>
      <c r="B185" s="2">
        <v>43278</v>
      </c>
      <c r="C185" s="2">
        <v>43293</v>
      </c>
      <c r="D185" s="3">
        <v>20182000212921</v>
      </c>
      <c r="E185" s="2">
        <v>43291</v>
      </c>
      <c r="F185" s="1" t="s">
        <v>61</v>
      </c>
      <c r="G185" s="1" t="s">
        <v>44</v>
      </c>
      <c r="H185" s="1" t="s">
        <v>2845</v>
      </c>
      <c r="I185" s="1" t="s">
        <v>19</v>
      </c>
      <c r="J185" s="1" t="s">
        <v>18</v>
      </c>
      <c r="K185" s="1">
        <v>999</v>
      </c>
      <c r="L185" s="1" t="s">
        <v>21</v>
      </c>
      <c r="M185" s="1" t="s">
        <v>87</v>
      </c>
      <c r="N185" s="1">
        <v>200</v>
      </c>
      <c r="O185" s="1" t="s">
        <v>23</v>
      </c>
      <c r="P185" s="1">
        <f t="shared" si="2"/>
        <v>13</v>
      </c>
    </row>
    <row r="186" spans="1:16" x14ac:dyDescent="0.25">
      <c r="A186" s="3">
        <v>20184090643002</v>
      </c>
      <c r="B186" s="2">
        <v>43279</v>
      </c>
      <c r="C186" s="2">
        <v>43294</v>
      </c>
      <c r="D186" s="3">
        <v>20185000211211</v>
      </c>
      <c r="E186" s="2">
        <v>43290</v>
      </c>
      <c r="F186" s="1" t="s">
        <v>61</v>
      </c>
      <c r="G186" s="1" t="s">
        <v>44</v>
      </c>
      <c r="H186" s="1" t="s">
        <v>2878</v>
      </c>
      <c r="I186" s="1" t="s">
        <v>19</v>
      </c>
      <c r="J186" s="1" t="s">
        <v>20</v>
      </c>
      <c r="K186" s="1">
        <v>500</v>
      </c>
      <c r="L186" s="1" t="s">
        <v>2610</v>
      </c>
      <c r="M186" s="1" t="s">
        <v>2879</v>
      </c>
      <c r="N186" s="1">
        <v>500</v>
      </c>
      <c r="O186" s="1"/>
      <c r="P186" s="1">
        <f t="shared" si="2"/>
        <v>11</v>
      </c>
    </row>
    <row r="187" spans="1:16" x14ac:dyDescent="0.25">
      <c r="A187" s="3">
        <v>20184090643362</v>
      </c>
      <c r="B187" s="2">
        <v>43279</v>
      </c>
      <c r="C187" s="2">
        <v>43304</v>
      </c>
      <c r="D187" s="3"/>
      <c r="E187" s="1" t="s">
        <v>18</v>
      </c>
      <c r="F187" s="1" t="s">
        <v>43</v>
      </c>
      <c r="G187" s="1" t="s">
        <v>44</v>
      </c>
      <c r="H187" s="1" t="s">
        <v>2882</v>
      </c>
      <c r="I187" s="1" t="s">
        <v>548</v>
      </c>
      <c r="J187" s="1" t="s">
        <v>20</v>
      </c>
      <c r="K187" s="1">
        <v>306</v>
      </c>
      <c r="L187" s="1" t="s">
        <v>2678</v>
      </c>
      <c r="M187" s="1" t="s">
        <v>2679</v>
      </c>
      <c r="N187" s="1">
        <v>306</v>
      </c>
      <c r="O187" s="1"/>
      <c r="P187" s="1" t="str">
        <f t="shared" si="2"/>
        <v>-</v>
      </c>
    </row>
    <row r="188" spans="1:16" x14ac:dyDescent="0.25">
      <c r="A188" s="3">
        <v>20184090651032</v>
      </c>
      <c r="B188" s="2">
        <v>43280</v>
      </c>
      <c r="C188" s="2">
        <v>43305</v>
      </c>
      <c r="D188" s="3">
        <v>20183050209821</v>
      </c>
      <c r="E188" s="2">
        <v>43287</v>
      </c>
      <c r="F188" s="1" t="s">
        <v>43</v>
      </c>
      <c r="G188" s="1" t="s">
        <v>44</v>
      </c>
      <c r="H188" s="1" t="s">
        <v>2934</v>
      </c>
      <c r="I188" s="1" t="s">
        <v>19</v>
      </c>
      <c r="J188" s="1" t="s">
        <v>20</v>
      </c>
      <c r="K188" s="1">
        <v>305</v>
      </c>
      <c r="L188" s="1" t="s">
        <v>2935</v>
      </c>
      <c r="M188" s="1" t="s">
        <v>2242</v>
      </c>
      <c r="N188" s="1">
        <v>305</v>
      </c>
      <c r="O188" s="1"/>
      <c r="P188" s="1">
        <f t="shared" si="2"/>
        <v>7</v>
      </c>
    </row>
    <row r="189" spans="1:16" x14ac:dyDescent="0.25">
      <c r="A189" s="3">
        <v>20184090651052</v>
      </c>
      <c r="B189" s="2">
        <v>43280</v>
      </c>
      <c r="C189" s="2">
        <v>43305</v>
      </c>
      <c r="D189" s="3"/>
      <c r="E189" s="1" t="s">
        <v>18</v>
      </c>
      <c r="F189" s="1" t="s">
        <v>43</v>
      </c>
      <c r="G189" s="1" t="s">
        <v>44</v>
      </c>
      <c r="H189" s="1" t="s">
        <v>2936</v>
      </c>
      <c r="I189" s="1" t="s">
        <v>548</v>
      </c>
      <c r="J189" s="1" t="s">
        <v>2937</v>
      </c>
      <c r="K189" s="1">
        <v>300</v>
      </c>
      <c r="L189" s="1" t="s">
        <v>2938</v>
      </c>
      <c r="M189" s="1" t="s">
        <v>2939</v>
      </c>
      <c r="N189" s="1">
        <v>300</v>
      </c>
      <c r="O189" s="1"/>
      <c r="P189" s="1" t="str">
        <f t="shared" si="2"/>
        <v>-</v>
      </c>
    </row>
    <row r="192" spans="1:16" x14ac:dyDescent="0.25">
      <c r="E192" s="8" t="s">
        <v>2996</v>
      </c>
      <c r="F192" s="8" t="s">
        <v>2945</v>
      </c>
      <c r="G192" s="8" t="s">
        <v>2946</v>
      </c>
    </row>
    <row r="193" spans="1:16" x14ac:dyDescent="0.25">
      <c r="E193" s="9" t="s">
        <v>19</v>
      </c>
      <c r="F193" s="9">
        <v>152</v>
      </c>
      <c r="G193" s="10">
        <f>+F193/F197</f>
        <v>0.81283422459893051</v>
      </c>
    </row>
    <row r="194" spans="1:16" ht="45" x14ac:dyDescent="0.25">
      <c r="E194" s="21" t="s">
        <v>2951</v>
      </c>
      <c r="F194" s="14">
        <v>23</v>
      </c>
      <c r="G194" s="15">
        <f>+F194/F197</f>
        <v>0.12299465240641712</v>
      </c>
    </row>
    <row r="195" spans="1:16" x14ac:dyDescent="0.25">
      <c r="E195" s="11" t="s">
        <v>548</v>
      </c>
      <c r="F195" s="11">
        <v>6</v>
      </c>
      <c r="G195" s="12">
        <f>+F196/F197</f>
        <v>3.2085561497326207E-2</v>
      </c>
    </row>
    <row r="196" spans="1:16" ht="45" x14ac:dyDescent="0.25">
      <c r="E196" s="20" t="s">
        <v>2948</v>
      </c>
      <c r="F196" s="17">
        <v>6</v>
      </c>
      <c r="G196" s="18">
        <f>+F196/F197</f>
        <v>3.2085561497326207E-2</v>
      </c>
    </row>
    <row r="197" spans="1:16" x14ac:dyDescent="0.25">
      <c r="E197" s="6" t="s">
        <v>2945</v>
      </c>
      <c r="F197" s="6">
        <f>SUM(F193:F196)</f>
        <v>187</v>
      </c>
      <c r="G197" s="22">
        <f>SUM(G193:G196)</f>
        <v>1</v>
      </c>
    </row>
    <row r="200" spans="1:16" ht="23.25" x14ac:dyDescent="0.35">
      <c r="A200" s="19" t="s">
        <v>2997</v>
      </c>
    </row>
    <row r="201" spans="1:16" x14ac:dyDescent="0.25">
      <c r="A201" s="3" t="s">
        <v>0</v>
      </c>
      <c r="B201" s="1" t="s">
        <v>1</v>
      </c>
      <c r="C201" s="1" t="s">
        <v>2</v>
      </c>
      <c r="D201" s="3" t="s">
        <v>3</v>
      </c>
      <c r="E201" s="1" t="s">
        <v>4</v>
      </c>
      <c r="F201" s="1" t="s">
        <v>5</v>
      </c>
      <c r="G201" s="1" t="s">
        <v>6</v>
      </c>
      <c r="H201" s="1" t="s">
        <v>7</v>
      </c>
      <c r="I201" s="1" t="s">
        <v>8</v>
      </c>
      <c r="J201" s="1" t="s">
        <v>9</v>
      </c>
      <c r="K201" s="1" t="s">
        <v>10</v>
      </c>
      <c r="L201" s="1" t="s">
        <v>11</v>
      </c>
      <c r="M201" s="1" t="s">
        <v>12</v>
      </c>
      <c r="N201" s="1" t="s">
        <v>13</v>
      </c>
      <c r="O201" s="1" t="s">
        <v>14</v>
      </c>
      <c r="P201" s="1" t="s">
        <v>2944</v>
      </c>
    </row>
    <row r="202" spans="1:16" x14ac:dyDescent="0.25">
      <c r="A202" s="3">
        <v>20184090402942</v>
      </c>
      <c r="B202" s="2">
        <v>43214</v>
      </c>
      <c r="C202" s="2">
        <v>43237</v>
      </c>
      <c r="D202" s="3">
        <v>20183040134881</v>
      </c>
      <c r="E202" s="2">
        <v>43224</v>
      </c>
      <c r="F202" s="48" t="s">
        <v>24</v>
      </c>
      <c r="G202" s="1" t="s">
        <v>44</v>
      </c>
      <c r="H202" s="1" t="s">
        <v>872</v>
      </c>
      <c r="I202" s="1" t="s">
        <v>19</v>
      </c>
      <c r="J202" s="1" t="s">
        <v>20</v>
      </c>
      <c r="K202" s="1">
        <v>999</v>
      </c>
      <c r="L202" s="1" t="s">
        <v>21</v>
      </c>
      <c r="M202" s="1" t="s">
        <v>91</v>
      </c>
      <c r="N202" s="1">
        <v>500</v>
      </c>
      <c r="O202" s="1" t="s">
        <v>23</v>
      </c>
      <c r="P202" s="1">
        <f t="shared" ref="P202:P205" si="3">IFERROR(E202-B202,"-")</f>
        <v>10</v>
      </c>
    </row>
    <row r="203" spans="1:16" x14ac:dyDescent="0.25">
      <c r="A203" s="3">
        <v>20184090585822</v>
      </c>
      <c r="B203" s="2">
        <v>43264</v>
      </c>
      <c r="C203" s="2">
        <v>43286</v>
      </c>
      <c r="D203" s="3">
        <v>20183000203111</v>
      </c>
      <c r="E203" s="2">
        <v>43280</v>
      </c>
      <c r="F203" s="14" t="s">
        <v>43</v>
      </c>
      <c r="G203" s="1" t="s">
        <v>44</v>
      </c>
      <c r="H203" s="1" t="s">
        <v>2405</v>
      </c>
      <c r="I203" s="1" t="s">
        <v>19</v>
      </c>
      <c r="J203" s="1" t="s">
        <v>75</v>
      </c>
      <c r="K203" s="1">
        <v>999</v>
      </c>
      <c r="L203" s="1" t="s">
        <v>21</v>
      </c>
      <c r="M203" s="1" t="s">
        <v>151</v>
      </c>
      <c r="N203" s="1">
        <v>300</v>
      </c>
      <c r="O203" s="1" t="s">
        <v>23</v>
      </c>
      <c r="P203" s="1">
        <f t="shared" si="3"/>
        <v>16</v>
      </c>
    </row>
    <row r="204" spans="1:16" x14ac:dyDescent="0.25">
      <c r="A204" s="3">
        <v>20184090491952</v>
      </c>
      <c r="B204" s="2">
        <v>43238</v>
      </c>
      <c r="C204" s="2">
        <v>43263</v>
      </c>
      <c r="D204" s="3">
        <v>20183000170001</v>
      </c>
      <c r="E204" s="2">
        <v>43256</v>
      </c>
      <c r="F204" s="48" t="s">
        <v>24</v>
      </c>
      <c r="G204" s="1" t="s">
        <v>44</v>
      </c>
      <c r="H204" s="1" t="s">
        <v>1667</v>
      </c>
      <c r="I204" s="1" t="s">
        <v>19</v>
      </c>
      <c r="J204" s="1" t="s">
        <v>20</v>
      </c>
      <c r="K204" s="1">
        <v>999</v>
      </c>
      <c r="L204" s="1" t="s">
        <v>21</v>
      </c>
      <c r="M204" s="1" t="s">
        <v>1123</v>
      </c>
      <c r="N204" s="1">
        <v>300</v>
      </c>
      <c r="O204" s="1" t="s">
        <v>23</v>
      </c>
      <c r="P204" s="1">
        <f t="shared" si="3"/>
        <v>18</v>
      </c>
    </row>
    <row r="205" spans="1:16" x14ac:dyDescent="0.25">
      <c r="A205" s="3">
        <v>20184090597052</v>
      </c>
      <c r="B205" s="2">
        <v>43268</v>
      </c>
      <c r="C205" s="2">
        <v>43290</v>
      </c>
      <c r="D205" s="3"/>
      <c r="E205" s="1" t="s">
        <v>18</v>
      </c>
      <c r="F205" s="14" t="s">
        <v>43</v>
      </c>
      <c r="G205" s="1" t="s">
        <v>44</v>
      </c>
      <c r="H205" s="1" t="s">
        <v>2494</v>
      </c>
      <c r="I205" s="1" t="s">
        <v>26</v>
      </c>
      <c r="J205" s="1" t="s">
        <v>18</v>
      </c>
      <c r="K205" s="1">
        <v>500</v>
      </c>
      <c r="L205" s="1" t="s">
        <v>2495</v>
      </c>
      <c r="M205" s="1" t="s">
        <v>778</v>
      </c>
      <c r="N205" s="1">
        <v>500</v>
      </c>
      <c r="O205" s="1"/>
      <c r="P205" s="1" t="str">
        <f t="shared" si="3"/>
        <v>-</v>
      </c>
    </row>
    <row r="207" spans="1:16" ht="45" x14ac:dyDescent="0.25">
      <c r="E207" s="26" t="s">
        <v>2998</v>
      </c>
      <c r="F207" s="8" t="s">
        <v>2945</v>
      </c>
      <c r="G207" s="8" t="s">
        <v>2946</v>
      </c>
    </row>
    <row r="208" spans="1:16" x14ac:dyDescent="0.25">
      <c r="E208" s="9" t="s">
        <v>19</v>
      </c>
      <c r="F208" s="9">
        <v>3</v>
      </c>
      <c r="G208" s="10">
        <f>+F208/F210</f>
        <v>0.75</v>
      </c>
    </row>
    <row r="209" spans="5:7" ht="30" x14ac:dyDescent="0.25">
      <c r="E209" s="20" t="s">
        <v>2948</v>
      </c>
      <c r="F209" s="17">
        <v>1</v>
      </c>
      <c r="G209" s="18">
        <f>+F209/F210</f>
        <v>0.25</v>
      </c>
    </row>
    <row r="210" spans="5:7" x14ac:dyDescent="0.25">
      <c r="E210" s="6" t="s">
        <v>2945</v>
      </c>
      <c r="F210" s="6">
        <v>4</v>
      </c>
      <c r="G210" s="27">
        <f>SUM(G208:G209)</f>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3" workbookViewId="0">
      <selection activeCell="P32" sqref="P32"/>
    </sheetView>
  </sheetViews>
  <sheetFormatPr baseColWidth="10" defaultRowHeight="15" x14ac:dyDescent="0.25"/>
  <cols>
    <col min="1" max="1" width="17.7109375" customWidth="1"/>
    <col min="4" max="4" width="20" customWidth="1"/>
  </cols>
  <sheetData>
    <row r="1" spans="1:16" ht="23.25" x14ac:dyDescent="0.35">
      <c r="A1" s="19" t="s">
        <v>2972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20184090366902</v>
      </c>
      <c r="B3" s="2">
        <v>43203</v>
      </c>
      <c r="C3" s="2">
        <v>43227</v>
      </c>
      <c r="D3" s="3">
        <v>20182000124241</v>
      </c>
      <c r="E3" s="2">
        <v>43214</v>
      </c>
      <c r="F3" s="1" t="s">
        <v>561</v>
      </c>
      <c r="G3" s="1" t="s">
        <v>44</v>
      </c>
      <c r="H3" s="1" t="s">
        <v>562</v>
      </c>
      <c r="I3" s="1" t="s">
        <v>19</v>
      </c>
      <c r="J3" s="1" t="s">
        <v>20</v>
      </c>
      <c r="K3" s="1">
        <v>999</v>
      </c>
      <c r="L3" s="1" t="s">
        <v>21</v>
      </c>
      <c r="M3" s="1" t="s">
        <v>87</v>
      </c>
      <c r="N3" s="1">
        <v>200</v>
      </c>
      <c r="O3" s="1" t="s">
        <v>23</v>
      </c>
      <c r="P3" s="1">
        <f t="shared" ref="P3:P25" si="0">IFERROR(E3-B3,"-")</f>
        <v>11</v>
      </c>
    </row>
    <row r="4" spans="1:16" x14ac:dyDescent="0.25">
      <c r="A4" s="3">
        <v>20184090386172</v>
      </c>
      <c r="B4" s="2">
        <v>43208</v>
      </c>
      <c r="C4" s="2">
        <v>43230</v>
      </c>
      <c r="D4" s="3">
        <v>20183000130421</v>
      </c>
      <c r="E4" s="2">
        <v>43220</v>
      </c>
      <c r="F4" s="1" t="s">
        <v>561</v>
      </c>
      <c r="G4" s="1" t="s">
        <v>741</v>
      </c>
      <c r="H4" s="1" t="s">
        <v>742</v>
      </c>
      <c r="I4" s="1" t="s">
        <v>19</v>
      </c>
      <c r="J4" s="1" t="s">
        <v>20</v>
      </c>
      <c r="K4" s="1">
        <v>999</v>
      </c>
      <c r="L4" s="1" t="s">
        <v>21</v>
      </c>
      <c r="M4" s="1" t="s">
        <v>76</v>
      </c>
      <c r="N4" s="1">
        <v>300</v>
      </c>
      <c r="O4" s="1" t="s">
        <v>23</v>
      </c>
      <c r="P4" s="1">
        <f t="shared" si="0"/>
        <v>12</v>
      </c>
    </row>
    <row r="5" spans="1:16" x14ac:dyDescent="0.25">
      <c r="A5" s="3">
        <v>20184090400072</v>
      </c>
      <c r="B5" s="2">
        <v>43213</v>
      </c>
      <c r="C5" s="2">
        <v>43236</v>
      </c>
      <c r="D5" s="3"/>
      <c r="E5" s="1" t="s">
        <v>18</v>
      </c>
      <c r="F5" s="1" t="s">
        <v>561</v>
      </c>
      <c r="G5" s="1" t="s">
        <v>848</v>
      </c>
      <c r="H5" s="1" t="s">
        <v>849</v>
      </c>
      <c r="I5" s="1" t="s">
        <v>26</v>
      </c>
      <c r="J5" s="1" t="s">
        <v>39</v>
      </c>
      <c r="K5" s="1">
        <v>999</v>
      </c>
      <c r="L5" s="1" t="s">
        <v>21</v>
      </c>
      <c r="M5" s="1" t="s">
        <v>87</v>
      </c>
      <c r="N5" s="1">
        <v>200</v>
      </c>
      <c r="O5" s="1" t="s">
        <v>23</v>
      </c>
      <c r="P5" s="1" t="str">
        <f t="shared" si="0"/>
        <v>-</v>
      </c>
    </row>
    <row r="6" spans="1:16" x14ac:dyDescent="0.25">
      <c r="A6" s="3">
        <v>20184090402862</v>
      </c>
      <c r="B6" s="2">
        <v>43213</v>
      </c>
      <c r="C6" s="2">
        <v>43236</v>
      </c>
      <c r="D6" s="3">
        <v>20183000147161</v>
      </c>
      <c r="E6" s="2">
        <v>43235</v>
      </c>
      <c r="F6" s="1" t="s">
        <v>561</v>
      </c>
      <c r="G6" s="1" t="s">
        <v>44</v>
      </c>
      <c r="H6" s="1" t="s">
        <v>869</v>
      </c>
      <c r="I6" s="1" t="s">
        <v>19</v>
      </c>
      <c r="J6" s="1" t="s">
        <v>209</v>
      </c>
      <c r="K6" s="1">
        <v>999</v>
      </c>
      <c r="L6" s="1" t="s">
        <v>21</v>
      </c>
      <c r="M6" s="1" t="s">
        <v>138</v>
      </c>
      <c r="N6" s="1">
        <v>300</v>
      </c>
      <c r="O6" s="1" t="s">
        <v>23</v>
      </c>
      <c r="P6" s="1">
        <f t="shared" si="0"/>
        <v>22</v>
      </c>
    </row>
    <row r="7" spans="1:16" x14ac:dyDescent="0.25">
      <c r="A7" s="3">
        <v>20184090406412</v>
      </c>
      <c r="B7" s="2">
        <v>43214</v>
      </c>
      <c r="C7" s="2">
        <v>43237</v>
      </c>
      <c r="D7" s="3">
        <v>20182000145621</v>
      </c>
      <c r="E7" s="2">
        <v>43231</v>
      </c>
      <c r="F7" s="1" t="s">
        <v>561</v>
      </c>
      <c r="G7" s="1" t="s">
        <v>897</v>
      </c>
      <c r="H7" s="1" t="s">
        <v>896</v>
      </c>
      <c r="I7" s="1" t="s">
        <v>19</v>
      </c>
      <c r="J7" s="1" t="s">
        <v>20</v>
      </c>
      <c r="K7" s="1">
        <v>999</v>
      </c>
      <c r="L7" s="1" t="s">
        <v>21</v>
      </c>
      <c r="M7" s="1" t="s">
        <v>87</v>
      </c>
      <c r="N7" s="1">
        <v>200</v>
      </c>
      <c r="O7" s="1" t="s">
        <v>23</v>
      </c>
      <c r="P7" s="1">
        <f t="shared" si="0"/>
        <v>17</v>
      </c>
    </row>
    <row r="8" spans="1:16" x14ac:dyDescent="0.25">
      <c r="A8" s="3">
        <v>20184090435242</v>
      </c>
      <c r="B8" s="2">
        <v>43223</v>
      </c>
      <c r="C8" s="2">
        <v>43245</v>
      </c>
      <c r="D8" s="3"/>
      <c r="E8" s="1" t="s">
        <v>18</v>
      </c>
      <c r="F8" s="1" t="s">
        <v>561</v>
      </c>
      <c r="G8" s="1" t="s">
        <v>1145</v>
      </c>
      <c r="H8" s="1" t="s">
        <v>777</v>
      </c>
      <c r="I8" s="1" t="s">
        <v>26</v>
      </c>
      <c r="J8" s="1" t="s">
        <v>20</v>
      </c>
      <c r="K8" s="1">
        <v>999</v>
      </c>
      <c r="L8" s="1" t="s">
        <v>21</v>
      </c>
      <c r="M8" s="1" t="s">
        <v>97</v>
      </c>
      <c r="N8" s="1">
        <v>500</v>
      </c>
      <c r="O8" s="1" t="s">
        <v>23</v>
      </c>
      <c r="P8" s="1" t="str">
        <f t="shared" si="0"/>
        <v>-</v>
      </c>
    </row>
    <row r="9" spans="1:16" x14ac:dyDescent="0.25">
      <c r="A9" s="3">
        <v>20184090435662</v>
      </c>
      <c r="B9" s="2">
        <v>43223</v>
      </c>
      <c r="C9" s="2">
        <v>43245</v>
      </c>
      <c r="D9" s="3">
        <v>20185000078653</v>
      </c>
      <c r="E9" s="2">
        <v>43244</v>
      </c>
      <c r="F9" s="1" t="s">
        <v>561</v>
      </c>
      <c r="G9" s="1" t="s">
        <v>1164</v>
      </c>
      <c r="H9" s="1" t="s">
        <v>1165</v>
      </c>
      <c r="I9" s="1" t="s">
        <v>19</v>
      </c>
      <c r="J9" s="1" t="s">
        <v>1166</v>
      </c>
      <c r="K9" s="1">
        <v>999</v>
      </c>
      <c r="L9" s="1" t="s">
        <v>21</v>
      </c>
      <c r="M9" s="1" t="s">
        <v>97</v>
      </c>
      <c r="N9" s="1">
        <v>500</v>
      </c>
      <c r="O9" s="1" t="s">
        <v>23</v>
      </c>
      <c r="P9" s="1">
        <f t="shared" si="0"/>
        <v>21</v>
      </c>
    </row>
    <row r="10" spans="1:16" x14ac:dyDescent="0.25">
      <c r="A10" s="3">
        <v>20184090440982</v>
      </c>
      <c r="B10" s="2">
        <v>43224</v>
      </c>
      <c r="C10" s="2">
        <v>43248</v>
      </c>
      <c r="D10" s="3">
        <v>20183040139431</v>
      </c>
      <c r="E10" s="2">
        <v>43228</v>
      </c>
      <c r="F10" s="1" t="s">
        <v>561</v>
      </c>
      <c r="G10" s="1" t="s">
        <v>44</v>
      </c>
      <c r="H10" s="1" t="s">
        <v>1219</v>
      </c>
      <c r="I10" s="1" t="s">
        <v>19</v>
      </c>
      <c r="J10" s="1" t="s">
        <v>209</v>
      </c>
      <c r="K10" s="1">
        <v>999</v>
      </c>
      <c r="L10" s="1" t="s">
        <v>21</v>
      </c>
      <c r="M10" s="1" t="s">
        <v>167</v>
      </c>
      <c r="N10" s="1">
        <v>304</v>
      </c>
      <c r="O10" s="1" t="s">
        <v>23</v>
      </c>
      <c r="P10" s="1">
        <f t="shared" si="0"/>
        <v>4</v>
      </c>
    </row>
    <row r="11" spans="1:16" x14ac:dyDescent="0.25">
      <c r="A11" s="3">
        <v>20184090457782</v>
      </c>
      <c r="B11" s="2">
        <v>43229</v>
      </c>
      <c r="C11" s="2">
        <v>43251</v>
      </c>
      <c r="D11" s="3"/>
      <c r="E11" s="1" t="s">
        <v>18</v>
      </c>
      <c r="F11" s="1" t="s">
        <v>561</v>
      </c>
      <c r="G11" s="1" t="s">
        <v>1380</v>
      </c>
      <c r="H11" s="1" t="s">
        <v>90</v>
      </c>
      <c r="I11" s="1" t="s">
        <v>26</v>
      </c>
      <c r="J11" s="1" t="s">
        <v>20</v>
      </c>
      <c r="K11" s="1">
        <v>999</v>
      </c>
      <c r="L11" s="1" t="s">
        <v>21</v>
      </c>
      <c r="M11" s="1" t="s">
        <v>1381</v>
      </c>
      <c r="N11" s="1">
        <v>605</v>
      </c>
      <c r="O11" s="1" t="s">
        <v>23</v>
      </c>
      <c r="P11" s="1" t="str">
        <f t="shared" si="0"/>
        <v>-</v>
      </c>
    </row>
    <row r="12" spans="1:16" x14ac:dyDescent="0.25">
      <c r="A12" s="3">
        <v>20184090476992</v>
      </c>
      <c r="B12" s="2">
        <v>43235</v>
      </c>
      <c r="C12" s="2">
        <v>43257</v>
      </c>
      <c r="D12" s="3">
        <v>20185000160611</v>
      </c>
      <c r="E12" s="2">
        <v>43245</v>
      </c>
      <c r="F12" s="1" t="s">
        <v>561</v>
      </c>
      <c r="G12" s="1" t="s">
        <v>1539</v>
      </c>
      <c r="H12" s="1" t="s">
        <v>1540</v>
      </c>
      <c r="I12" s="1" t="s">
        <v>19</v>
      </c>
      <c r="J12" s="1" t="s">
        <v>209</v>
      </c>
      <c r="K12" s="1">
        <v>999</v>
      </c>
      <c r="L12" s="1" t="s">
        <v>21</v>
      </c>
      <c r="M12" s="1" t="s">
        <v>266</v>
      </c>
      <c r="N12" s="1">
        <v>500</v>
      </c>
      <c r="O12" s="1" t="s">
        <v>23</v>
      </c>
      <c r="P12" s="1">
        <f t="shared" si="0"/>
        <v>10</v>
      </c>
    </row>
    <row r="13" spans="1:16" x14ac:dyDescent="0.25">
      <c r="A13" s="3">
        <v>20184090480202</v>
      </c>
      <c r="B13" s="2">
        <v>43236</v>
      </c>
      <c r="C13" s="2">
        <v>43258</v>
      </c>
      <c r="D13" s="3">
        <v>20183070170731</v>
      </c>
      <c r="E13" s="2">
        <v>43256</v>
      </c>
      <c r="F13" s="1" t="s">
        <v>561</v>
      </c>
      <c r="G13" s="1" t="s">
        <v>1566</v>
      </c>
      <c r="H13" s="1" t="s">
        <v>17</v>
      </c>
      <c r="I13" s="1" t="s">
        <v>19</v>
      </c>
      <c r="J13" s="1" t="s">
        <v>459</v>
      </c>
      <c r="K13" s="1">
        <v>999</v>
      </c>
      <c r="L13" s="1" t="s">
        <v>21</v>
      </c>
      <c r="M13" s="1" t="s">
        <v>513</v>
      </c>
      <c r="N13" s="1">
        <v>307</v>
      </c>
      <c r="O13" s="1" t="s">
        <v>23</v>
      </c>
      <c r="P13" s="1">
        <f t="shared" si="0"/>
        <v>20</v>
      </c>
    </row>
    <row r="14" spans="1:16" x14ac:dyDescent="0.25">
      <c r="A14" s="3">
        <v>20184090491072</v>
      </c>
      <c r="B14" s="2">
        <v>43238</v>
      </c>
      <c r="C14" s="2">
        <v>43263</v>
      </c>
      <c r="D14" s="3">
        <v>20185000177081</v>
      </c>
      <c r="E14" s="2">
        <v>43259</v>
      </c>
      <c r="F14" s="1" t="s">
        <v>561</v>
      </c>
      <c r="G14" s="1" t="s">
        <v>44</v>
      </c>
      <c r="H14" s="1" t="s">
        <v>1663</v>
      </c>
      <c r="I14" s="1" t="s">
        <v>19</v>
      </c>
      <c r="J14" s="1" t="s">
        <v>20</v>
      </c>
      <c r="K14" s="1">
        <v>999</v>
      </c>
      <c r="L14" s="1" t="s">
        <v>21</v>
      </c>
      <c r="M14" s="1" t="s">
        <v>91</v>
      </c>
      <c r="N14" s="1">
        <v>500</v>
      </c>
      <c r="O14" s="1" t="s">
        <v>23</v>
      </c>
      <c r="P14" s="1">
        <f t="shared" si="0"/>
        <v>21</v>
      </c>
    </row>
    <row r="15" spans="1:16" x14ac:dyDescent="0.25">
      <c r="A15" s="3">
        <v>20184090503932</v>
      </c>
      <c r="B15" s="2">
        <v>43242</v>
      </c>
      <c r="C15" s="2">
        <v>43265</v>
      </c>
      <c r="D15" s="3" t="s">
        <v>1771</v>
      </c>
      <c r="E15" s="2">
        <v>43251</v>
      </c>
      <c r="F15" s="1" t="s">
        <v>561</v>
      </c>
      <c r="G15" s="1" t="s">
        <v>1772</v>
      </c>
      <c r="H15" s="1" t="s">
        <v>412</v>
      </c>
      <c r="I15" s="1" t="s">
        <v>19</v>
      </c>
      <c r="J15" s="1" t="s">
        <v>20</v>
      </c>
      <c r="K15" s="1">
        <v>999</v>
      </c>
      <c r="L15" s="1" t="s">
        <v>21</v>
      </c>
      <c r="M15" s="1" t="s">
        <v>526</v>
      </c>
      <c r="N15" s="1">
        <v>200</v>
      </c>
      <c r="O15" s="1" t="s">
        <v>41</v>
      </c>
      <c r="P15" s="1">
        <f t="shared" si="0"/>
        <v>9</v>
      </c>
    </row>
    <row r="16" spans="1:16" x14ac:dyDescent="0.25">
      <c r="A16" s="3">
        <v>20184090509162</v>
      </c>
      <c r="B16" s="2">
        <v>43243</v>
      </c>
      <c r="C16" s="2">
        <v>43266</v>
      </c>
      <c r="D16" s="3"/>
      <c r="E16" s="1" t="s">
        <v>18</v>
      </c>
      <c r="F16" s="1" t="s">
        <v>561</v>
      </c>
      <c r="G16" s="1" t="s">
        <v>1814</v>
      </c>
      <c r="H16" s="1" t="s">
        <v>235</v>
      </c>
      <c r="I16" s="1" t="s">
        <v>26</v>
      </c>
      <c r="J16" s="1" t="s">
        <v>20</v>
      </c>
      <c r="K16" s="1">
        <v>999</v>
      </c>
      <c r="L16" s="1" t="s">
        <v>21</v>
      </c>
      <c r="M16" s="1" t="s">
        <v>167</v>
      </c>
      <c r="N16" s="1">
        <v>304</v>
      </c>
      <c r="O16" s="1" t="s">
        <v>23</v>
      </c>
      <c r="P16" s="1" t="str">
        <f t="shared" si="0"/>
        <v>-</v>
      </c>
    </row>
    <row r="17" spans="1:16" x14ac:dyDescent="0.25">
      <c r="A17" s="3">
        <v>20184090511832</v>
      </c>
      <c r="B17" s="2">
        <v>43244</v>
      </c>
      <c r="C17" s="2">
        <v>43269</v>
      </c>
      <c r="D17" s="3">
        <v>20185000176871</v>
      </c>
      <c r="E17" s="2">
        <v>43259</v>
      </c>
      <c r="F17" s="1" t="s">
        <v>561</v>
      </c>
      <c r="G17" s="1" t="s">
        <v>1837</v>
      </c>
      <c r="H17" s="1" t="s">
        <v>90</v>
      </c>
      <c r="I17" s="1" t="s">
        <v>19</v>
      </c>
      <c r="J17" s="1" t="s">
        <v>20</v>
      </c>
      <c r="K17" s="1">
        <v>999</v>
      </c>
      <c r="L17" s="1" t="s">
        <v>21</v>
      </c>
      <c r="M17" s="1" t="s">
        <v>58</v>
      </c>
      <c r="N17" s="1">
        <v>500</v>
      </c>
      <c r="O17" s="1" t="s">
        <v>23</v>
      </c>
      <c r="P17" s="1">
        <f t="shared" si="0"/>
        <v>15</v>
      </c>
    </row>
    <row r="18" spans="1:16" x14ac:dyDescent="0.25">
      <c r="A18" s="3">
        <v>20184090517082</v>
      </c>
      <c r="B18" s="2">
        <v>43245</v>
      </c>
      <c r="C18" s="2">
        <v>43270</v>
      </c>
      <c r="D18" s="3">
        <v>20184090172651</v>
      </c>
      <c r="E18" s="2">
        <v>43257</v>
      </c>
      <c r="F18" s="1" t="s">
        <v>561</v>
      </c>
      <c r="G18" s="1" t="s">
        <v>1891</v>
      </c>
      <c r="H18" s="1" t="s">
        <v>1892</v>
      </c>
      <c r="I18" s="1" t="s">
        <v>19</v>
      </c>
      <c r="J18" s="1" t="s">
        <v>48</v>
      </c>
      <c r="K18" s="1">
        <v>999</v>
      </c>
      <c r="L18" s="1" t="s">
        <v>21</v>
      </c>
      <c r="M18" s="1" t="s">
        <v>431</v>
      </c>
      <c r="N18" s="1">
        <v>409</v>
      </c>
      <c r="O18" s="1" t="s">
        <v>23</v>
      </c>
      <c r="P18" s="1">
        <f t="shared" si="0"/>
        <v>12</v>
      </c>
    </row>
    <row r="19" spans="1:16" x14ac:dyDescent="0.25">
      <c r="A19" s="3">
        <v>20184090521892</v>
      </c>
      <c r="B19" s="2">
        <v>43248</v>
      </c>
      <c r="C19" s="2">
        <v>43271</v>
      </c>
      <c r="D19" s="3">
        <v>20183000182501</v>
      </c>
      <c r="E19" s="2">
        <v>43265</v>
      </c>
      <c r="F19" s="1" t="s">
        <v>561</v>
      </c>
      <c r="G19" s="1" t="s">
        <v>1938</v>
      </c>
      <c r="H19" s="1" t="s">
        <v>1939</v>
      </c>
      <c r="I19" s="1" t="s">
        <v>19</v>
      </c>
      <c r="J19" s="1" t="s">
        <v>209</v>
      </c>
      <c r="K19" s="1">
        <v>999</v>
      </c>
      <c r="L19" s="1" t="s">
        <v>21</v>
      </c>
      <c r="M19" s="1" t="s">
        <v>1723</v>
      </c>
      <c r="N19" s="1">
        <v>300</v>
      </c>
      <c r="O19" s="1" t="s">
        <v>23</v>
      </c>
      <c r="P19" s="1">
        <f t="shared" si="0"/>
        <v>17</v>
      </c>
    </row>
    <row r="20" spans="1:16" x14ac:dyDescent="0.25">
      <c r="A20" s="3">
        <v>20184090524852</v>
      </c>
      <c r="B20" s="2">
        <v>43248</v>
      </c>
      <c r="C20" s="2">
        <v>43271</v>
      </c>
      <c r="D20" s="3">
        <v>20183090166141</v>
      </c>
      <c r="E20" s="2">
        <v>43251</v>
      </c>
      <c r="F20" s="1" t="s">
        <v>561</v>
      </c>
      <c r="G20" s="1" t="s">
        <v>44</v>
      </c>
      <c r="H20" s="1" t="s">
        <v>1969</v>
      </c>
      <c r="I20" s="1" t="s">
        <v>19</v>
      </c>
      <c r="J20" s="1" t="s">
        <v>20</v>
      </c>
      <c r="K20" s="1">
        <v>999</v>
      </c>
      <c r="L20" s="1" t="s">
        <v>21</v>
      </c>
      <c r="M20" s="1" t="s">
        <v>1970</v>
      </c>
      <c r="N20" s="1">
        <v>309</v>
      </c>
      <c r="O20" s="1" t="s">
        <v>23</v>
      </c>
      <c r="P20" s="1">
        <f t="shared" si="0"/>
        <v>3</v>
      </c>
    </row>
    <row r="21" spans="1:16" x14ac:dyDescent="0.25">
      <c r="A21" s="3">
        <v>20184090546782</v>
      </c>
      <c r="B21" s="2">
        <v>43252</v>
      </c>
      <c r="C21" s="2">
        <v>43277</v>
      </c>
      <c r="D21" s="3">
        <v>20185000189241</v>
      </c>
      <c r="E21" s="2">
        <v>43271</v>
      </c>
      <c r="F21" s="1" t="s">
        <v>561</v>
      </c>
      <c r="G21" s="1" t="s">
        <v>2114</v>
      </c>
      <c r="H21" s="1" t="s">
        <v>2115</v>
      </c>
      <c r="I21" s="1" t="s">
        <v>19</v>
      </c>
      <c r="J21" s="1" t="s">
        <v>406</v>
      </c>
      <c r="K21" s="1">
        <v>999</v>
      </c>
      <c r="L21" s="1" t="s">
        <v>21</v>
      </c>
      <c r="M21" s="1" t="s">
        <v>346</v>
      </c>
      <c r="N21" s="1">
        <v>500</v>
      </c>
      <c r="O21" s="1" t="s">
        <v>23</v>
      </c>
      <c r="P21" s="1">
        <f t="shared" si="0"/>
        <v>19</v>
      </c>
    </row>
    <row r="22" spans="1:16" x14ac:dyDescent="0.25">
      <c r="A22" s="3">
        <v>20184090602822</v>
      </c>
      <c r="B22" s="2">
        <v>43269</v>
      </c>
      <c r="C22" s="2">
        <v>43291</v>
      </c>
      <c r="D22" s="3" t="s">
        <v>2532</v>
      </c>
      <c r="E22" s="1" t="s">
        <v>18</v>
      </c>
      <c r="F22" s="1" t="s">
        <v>561</v>
      </c>
      <c r="G22" s="1" t="s">
        <v>2270</v>
      </c>
      <c r="H22" s="1" t="s">
        <v>1733</v>
      </c>
      <c r="I22" s="1" t="s">
        <v>26</v>
      </c>
      <c r="J22" s="1" t="s">
        <v>20</v>
      </c>
      <c r="K22" s="1">
        <v>999</v>
      </c>
      <c r="L22" s="1" t="s">
        <v>21</v>
      </c>
      <c r="M22" s="1" t="s">
        <v>587</v>
      </c>
      <c r="N22" s="1">
        <v>300</v>
      </c>
      <c r="O22" s="1" t="s">
        <v>23</v>
      </c>
      <c r="P22" s="1" t="str">
        <f t="shared" si="0"/>
        <v>-</v>
      </c>
    </row>
    <row r="23" spans="1:16" x14ac:dyDescent="0.25">
      <c r="A23" s="3">
        <v>20184090612562</v>
      </c>
      <c r="B23" s="2">
        <v>43271</v>
      </c>
      <c r="C23" s="2">
        <v>43293</v>
      </c>
      <c r="D23" s="3">
        <v>20183090203531</v>
      </c>
      <c r="E23" s="2">
        <v>43280</v>
      </c>
      <c r="F23" s="1" t="s">
        <v>561</v>
      </c>
      <c r="G23" s="1" t="s">
        <v>2600</v>
      </c>
      <c r="H23" s="1" t="s">
        <v>2601</v>
      </c>
      <c r="I23" s="1" t="s">
        <v>19</v>
      </c>
      <c r="J23" s="1" t="s">
        <v>281</v>
      </c>
      <c r="K23" s="1">
        <v>999</v>
      </c>
      <c r="L23" s="1" t="s">
        <v>21</v>
      </c>
      <c r="M23" s="1" t="s">
        <v>1008</v>
      </c>
      <c r="N23" s="1">
        <v>309</v>
      </c>
      <c r="O23" s="1" t="s">
        <v>23</v>
      </c>
      <c r="P23" s="1">
        <f t="shared" si="0"/>
        <v>9</v>
      </c>
    </row>
    <row r="24" spans="1:16" x14ac:dyDescent="0.25">
      <c r="A24" s="3">
        <v>20184090619542</v>
      </c>
      <c r="B24" s="2">
        <v>43273</v>
      </c>
      <c r="C24" s="2">
        <v>43297</v>
      </c>
      <c r="D24" s="3"/>
      <c r="E24" s="1" t="s">
        <v>18</v>
      </c>
      <c r="F24" s="1" t="s">
        <v>561</v>
      </c>
      <c r="G24" s="1" t="s">
        <v>2670</v>
      </c>
      <c r="H24" s="1" t="s">
        <v>2671</v>
      </c>
      <c r="I24" s="1" t="s">
        <v>548</v>
      </c>
      <c r="J24" s="1" t="s">
        <v>20</v>
      </c>
      <c r="K24" s="1">
        <v>300</v>
      </c>
      <c r="L24" s="1" t="s">
        <v>2672</v>
      </c>
      <c r="M24" s="1" t="s">
        <v>911</v>
      </c>
      <c r="N24" s="1">
        <v>300</v>
      </c>
      <c r="O24" s="1"/>
      <c r="P24" s="1" t="str">
        <f t="shared" si="0"/>
        <v>-</v>
      </c>
    </row>
    <row r="25" spans="1:16" x14ac:dyDescent="0.25">
      <c r="A25" s="3">
        <v>20184090631642</v>
      </c>
      <c r="B25" s="2">
        <v>43277</v>
      </c>
      <c r="C25" s="2">
        <v>43299</v>
      </c>
      <c r="D25" s="3"/>
      <c r="E25" s="1" t="s">
        <v>18</v>
      </c>
      <c r="F25" s="1" t="s">
        <v>561</v>
      </c>
      <c r="G25" s="1" t="s">
        <v>44</v>
      </c>
      <c r="H25" s="1" t="s">
        <v>2783</v>
      </c>
      <c r="I25" s="1" t="s">
        <v>548</v>
      </c>
      <c r="J25" s="1" t="s">
        <v>33</v>
      </c>
      <c r="K25" s="1">
        <v>306</v>
      </c>
      <c r="L25" s="1" t="s">
        <v>2678</v>
      </c>
      <c r="M25" s="1" t="s">
        <v>2679</v>
      </c>
      <c r="N25" s="1">
        <v>306</v>
      </c>
      <c r="O25" s="1"/>
      <c r="P25" s="1" t="str">
        <f t="shared" si="0"/>
        <v>-</v>
      </c>
    </row>
    <row r="28" spans="1:16" x14ac:dyDescent="0.25">
      <c r="D28" s="8" t="s">
        <v>2972</v>
      </c>
      <c r="E28" s="8" t="s">
        <v>2945</v>
      </c>
      <c r="F28" s="8" t="s">
        <v>2946</v>
      </c>
    </row>
    <row r="29" spans="1:16" x14ac:dyDescent="0.25">
      <c r="D29" s="9" t="s">
        <v>19</v>
      </c>
      <c r="E29" s="9">
        <v>16</v>
      </c>
      <c r="F29" s="10">
        <f>+E29/E33</f>
        <v>0.69565217391304346</v>
      </c>
    </row>
    <row r="30" spans="1:16" ht="30" x14ac:dyDescent="0.25">
      <c r="D30" s="21" t="s">
        <v>2951</v>
      </c>
      <c r="E30" s="14">
        <v>1</v>
      </c>
      <c r="F30" s="15">
        <f>+E30/E33</f>
        <v>4.3478260869565216E-2</v>
      </c>
    </row>
    <row r="31" spans="1:16" x14ac:dyDescent="0.25">
      <c r="D31" s="11" t="s">
        <v>548</v>
      </c>
      <c r="E31" s="11">
        <v>2</v>
      </c>
      <c r="F31" s="12">
        <f>+E31/E33</f>
        <v>8.6956521739130432E-2</v>
      </c>
    </row>
    <row r="32" spans="1:16" ht="30" x14ac:dyDescent="0.25">
      <c r="D32" s="20" t="s">
        <v>2948</v>
      </c>
      <c r="E32" s="17">
        <v>4</v>
      </c>
      <c r="F32" s="18">
        <f>+E32/E33</f>
        <v>0.17391304347826086</v>
      </c>
    </row>
    <row r="33" spans="4:6" x14ac:dyDescent="0.25">
      <c r="D33" s="6" t="s">
        <v>2945</v>
      </c>
      <c r="E33" s="6">
        <f>SUBTOTAL(9,E29:E32)</f>
        <v>23</v>
      </c>
      <c r="F33" s="22">
        <v>1</v>
      </c>
    </row>
  </sheetData>
  <autoFilter ref="A2:P2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6" workbookViewId="0">
      <selection activeCell="O27" sqref="O27"/>
    </sheetView>
  </sheetViews>
  <sheetFormatPr baseColWidth="10" defaultRowHeight="15" x14ac:dyDescent="0.25"/>
  <cols>
    <col min="1" max="1" width="16.28515625" customWidth="1"/>
    <col min="4" max="4" width="17.28515625" customWidth="1"/>
  </cols>
  <sheetData>
    <row r="1" spans="1:16" ht="23.25" x14ac:dyDescent="0.35">
      <c r="A1" s="19" t="s">
        <v>2971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20184090330952</v>
      </c>
      <c r="B3" s="2">
        <v>43195</v>
      </c>
      <c r="C3" s="2">
        <v>43202</v>
      </c>
      <c r="D3" s="3">
        <v>20186010110061</v>
      </c>
      <c r="E3" s="2">
        <v>43202</v>
      </c>
      <c r="F3" s="1" t="s">
        <v>229</v>
      </c>
      <c r="G3" s="1" t="s">
        <v>230</v>
      </c>
      <c r="H3" s="1" t="s">
        <v>231</v>
      </c>
      <c r="I3" s="1" t="s">
        <v>19</v>
      </c>
      <c r="J3" s="1" t="s">
        <v>20</v>
      </c>
      <c r="K3" s="1">
        <v>999</v>
      </c>
      <c r="L3" s="1" t="s">
        <v>21</v>
      </c>
      <c r="M3" s="1" t="s">
        <v>173</v>
      </c>
      <c r="N3" s="1">
        <v>601</v>
      </c>
      <c r="O3" s="1" t="s">
        <v>23</v>
      </c>
      <c r="P3" s="1">
        <f t="shared" ref="P3:P20" si="0">IFERROR(E3-B3,"-")</f>
        <v>7</v>
      </c>
    </row>
    <row r="4" spans="1:16" x14ac:dyDescent="0.25">
      <c r="A4" s="3">
        <v>20184090365072</v>
      </c>
      <c r="B4" s="2">
        <v>43203</v>
      </c>
      <c r="C4" s="2">
        <v>43210</v>
      </c>
      <c r="D4" s="3">
        <v>20185000116341</v>
      </c>
      <c r="E4" s="2">
        <v>43208</v>
      </c>
      <c r="F4" s="1" t="s">
        <v>229</v>
      </c>
      <c r="G4" s="1" t="s">
        <v>540</v>
      </c>
      <c r="H4" s="1" t="s">
        <v>541</v>
      </c>
      <c r="I4" s="1" t="s">
        <v>19</v>
      </c>
      <c r="J4" s="1" t="s">
        <v>20</v>
      </c>
      <c r="K4" s="1">
        <v>999</v>
      </c>
      <c r="L4" s="1" t="s">
        <v>21</v>
      </c>
      <c r="M4" s="1" t="s">
        <v>112</v>
      </c>
      <c r="N4" s="1">
        <v>500</v>
      </c>
      <c r="O4" s="1" t="s">
        <v>23</v>
      </c>
      <c r="P4" s="1">
        <f t="shared" si="0"/>
        <v>5</v>
      </c>
    </row>
    <row r="5" spans="1:16" x14ac:dyDescent="0.25">
      <c r="A5" s="3">
        <v>20184090374862</v>
      </c>
      <c r="B5" s="2">
        <v>43206</v>
      </c>
      <c r="C5" s="2">
        <v>43213</v>
      </c>
      <c r="D5" s="3">
        <v>20186010123171</v>
      </c>
      <c r="E5" s="2">
        <v>43214</v>
      </c>
      <c r="F5" s="1" t="s">
        <v>229</v>
      </c>
      <c r="G5" s="1" t="s">
        <v>622</v>
      </c>
      <c r="H5" s="1" t="s">
        <v>541</v>
      </c>
      <c r="I5" s="1" t="s">
        <v>26</v>
      </c>
      <c r="J5" s="1" t="s">
        <v>20</v>
      </c>
      <c r="K5" s="1">
        <v>999</v>
      </c>
      <c r="L5" s="1" t="s">
        <v>21</v>
      </c>
      <c r="M5" s="1" t="s">
        <v>222</v>
      </c>
      <c r="N5" s="1">
        <v>601</v>
      </c>
      <c r="O5" s="1" t="s">
        <v>23</v>
      </c>
      <c r="P5" s="1">
        <f t="shared" si="0"/>
        <v>8</v>
      </c>
    </row>
    <row r="6" spans="1:16" x14ac:dyDescent="0.25">
      <c r="A6" s="3">
        <v>20184090380792</v>
      </c>
      <c r="B6" s="2">
        <v>43207</v>
      </c>
      <c r="C6" s="2">
        <v>43214</v>
      </c>
      <c r="D6" s="3"/>
      <c r="E6" s="1" t="s">
        <v>18</v>
      </c>
      <c r="F6" s="1" t="s">
        <v>229</v>
      </c>
      <c r="G6" s="1" t="s">
        <v>681</v>
      </c>
      <c r="H6" s="1" t="s">
        <v>682</v>
      </c>
      <c r="I6" s="1" t="s">
        <v>26</v>
      </c>
      <c r="J6" s="1" t="s">
        <v>20</v>
      </c>
      <c r="K6" s="1">
        <v>999</v>
      </c>
      <c r="L6" s="1" t="s">
        <v>21</v>
      </c>
      <c r="M6" s="1" t="s">
        <v>222</v>
      </c>
      <c r="N6" s="1">
        <v>601</v>
      </c>
      <c r="O6" s="1" t="s">
        <v>23</v>
      </c>
      <c r="P6" s="1" t="str">
        <f t="shared" si="0"/>
        <v>-</v>
      </c>
    </row>
    <row r="7" spans="1:16" x14ac:dyDescent="0.25">
      <c r="A7" s="3">
        <v>20184090388232</v>
      </c>
      <c r="B7" s="2">
        <v>43208</v>
      </c>
      <c r="C7" s="2">
        <v>43215</v>
      </c>
      <c r="D7" s="3" t="s">
        <v>761</v>
      </c>
      <c r="E7" s="1" t="s">
        <v>18</v>
      </c>
      <c r="F7" s="1" t="s">
        <v>229</v>
      </c>
      <c r="G7" s="1" t="s">
        <v>44</v>
      </c>
      <c r="H7" s="1" t="s">
        <v>762</v>
      </c>
      <c r="I7" s="1" t="s">
        <v>26</v>
      </c>
      <c r="J7" s="1" t="s">
        <v>20</v>
      </c>
      <c r="K7" s="1">
        <v>999</v>
      </c>
      <c r="L7" s="1" t="s">
        <v>21</v>
      </c>
      <c r="M7" s="1" t="s">
        <v>112</v>
      </c>
      <c r="N7" s="1">
        <v>500</v>
      </c>
      <c r="O7" s="1" t="s">
        <v>23</v>
      </c>
      <c r="P7" s="1" t="str">
        <f t="shared" si="0"/>
        <v>-</v>
      </c>
    </row>
    <row r="8" spans="1:16" x14ac:dyDescent="0.25">
      <c r="A8" s="3">
        <v>20184090409972</v>
      </c>
      <c r="B8" s="2">
        <v>43215</v>
      </c>
      <c r="C8" s="2">
        <v>43223</v>
      </c>
      <c r="D8" s="3">
        <v>20187030133101</v>
      </c>
      <c r="E8" s="2">
        <v>43222</v>
      </c>
      <c r="F8" s="1" t="s">
        <v>229</v>
      </c>
      <c r="G8" s="1" t="s">
        <v>925</v>
      </c>
      <c r="H8" s="1" t="s">
        <v>926</v>
      </c>
      <c r="I8" s="1" t="s">
        <v>19</v>
      </c>
      <c r="J8" s="1" t="s">
        <v>20</v>
      </c>
      <c r="K8" s="1">
        <v>999</v>
      </c>
      <c r="L8" s="1" t="s">
        <v>21</v>
      </c>
      <c r="M8" s="1" t="s">
        <v>927</v>
      </c>
      <c r="N8" s="1">
        <v>703</v>
      </c>
      <c r="O8" s="1" t="s">
        <v>23</v>
      </c>
      <c r="P8" s="1">
        <f t="shared" si="0"/>
        <v>7</v>
      </c>
    </row>
    <row r="9" spans="1:16" x14ac:dyDescent="0.25">
      <c r="A9" s="3">
        <v>20184090410052</v>
      </c>
      <c r="B9" s="2">
        <v>43215</v>
      </c>
      <c r="C9" s="2">
        <v>43223</v>
      </c>
      <c r="D9" s="3">
        <v>20181040133091</v>
      </c>
      <c r="E9" s="2">
        <v>43222</v>
      </c>
      <c r="F9" s="1" t="s">
        <v>229</v>
      </c>
      <c r="G9" s="1" t="s">
        <v>928</v>
      </c>
      <c r="H9" s="1" t="s">
        <v>926</v>
      </c>
      <c r="I9" s="1" t="s">
        <v>19</v>
      </c>
      <c r="J9" s="1" t="s">
        <v>20</v>
      </c>
      <c r="K9" s="1">
        <v>999</v>
      </c>
      <c r="L9" s="1" t="s">
        <v>21</v>
      </c>
      <c r="M9" s="1" t="s">
        <v>643</v>
      </c>
      <c r="N9" s="1">
        <v>104</v>
      </c>
      <c r="O9" s="1" t="s">
        <v>23</v>
      </c>
      <c r="P9" s="1">
        <f t="shared" si="0"/>
        <v>7</v>
      </c>
    </row>
    <row r="10" spans="1:16" x14ac:dyDescent="0.25">
      <c r="A10" s="3">
        <v>20184090414802</v>
      </c>
      <c r="B10" s="2">
        <v>43216</v>
      </c>
      <c r="C10" s="2">
        <v>43224</v>
      </c>
      <c r="D10" s="3">
        <v>20182000136391</v>
      </c>
      <c r="E10" s="2">
        <v>43224</v>
      </c>
      <c r="F10" s="1" t="s">
        <v>229</v>
      </c>
      <c r="G10" s="1" t="s">
        <v>974</v>
      </c>
      <c r="H10" s="1" t="s">
        <v>975</v>
      </c>
      <c r="I10" s="1" t="s">
        <v>19</v>
      </c>
      <c r="J10" s="1" t="s">
        <v>20</v>
      </c>
      <c r="K10" s="1">
        <v>999</v>
      </c>
      <c r="L10" s="1" t="s">
        <v>21</v>
      </c>
      <c r="M10" s="1" t="s">
        <v>87</v>
      </c>
      <c r="N10" s="1">
        <v>200</v>
      </c>
      <c r="O10" s="1" t="s">
        <v>23</v>
      </c>
      <c r="P10" s="1">
        <f t="shared" si="0"/>
        <v>8</v>
      </c>
    </row>
    <row r="11" spans="1:16" x14ac:dyDescent="0.25">
      <c r="A11" s="3">
        <v>20184090433142</v>
      </c>
      <c r="B11" s="2">
        <v>43222</v>
      </c>
      <c r="C11" s="2">
        <v>43229</v>
      </c>
      <c r="D11" s="3">
        <v>20182000154661</v>
      </c>
      <c r="E11" s="2">
        <v>43242</v>
      </c>
      <c r="F11" s="1" t="s">
        <v>229</v>
      </c>
      <c r="G11" s="1" t="s">
        <v>1127</v>
      </c>
      <c r="H11" s="1" t="s">
        <v>687</v>
      </c>
      <c r="I11" s="1" t="s">
        <v>26</v>
      </c>
      <c r="J11" s="1" t="s">
        <v>20</v>
      </c>
      <c r="K11" s="1">
        <v>999</v>
      </c>
      <c r="L11" s="1" t="s">
        <v>21</v>
      </c>
      <c r="M11" s="1" t="s">
        <v>87</v>
      </c>
      <c r="N11" s="1">
        <v>200</v>
      </c>
      <c r="O11" s="1" t="s">
        <v>23</v>
      </c>
      <c r="P11" s="1">
        <f t="shared" si="0"/>
        <v>20</v>
      </c>
    </row>
    <row r="12" spans="1:16" x14ac:dyDescent="0.25">
      <c r="A12" s="3">
        <v>20184090458632</v>
      </c>
      <c r="B12" s="2">
        <v>43229</v>
      </c>
      <c r="C12" s="2">
        <v>43237</v>
      </c>
      <c r="D12" s="3">
        <v>20183050145601</v>
      </c>
      <c r="E12" s="2">
        <v>43231</v>
      </c>
      <c r="F12" s="1" t="s">
        <v>229</v>
      </c>
      <c r="G12" s="1" t="s">
        <v>1389</v>
      </c>
      <c r="H12" s="1" t="s">
        <v>1390</v>
      </c>
      <c r="I12" s="1" t="s">
        <v>19</v>
      </c>
      <c r="J12" s="1" t="s">
        <v>20</v>
      </c>
      <c r="K12" s="1">
        <v>999</v>
      </c>
      <c r="L12" s="1" t="s">
        <v>21</v>
      </c>
      <c r="M12" s="1" t="s">
        <v>307</v>
      </c>
      <c r="N12" s="1">
        <v>305</v>
      </c>
      <c r="O12" s="1" t="s">
        <v>23</v>
      </c>
      <c r="P12" s="1">
        <f t="shared" si="0"/>
        <v>2</v>
      </c>
    </row>
    <row r="13" spans="1:16" x14ac:dyDescent="0.25">
      <c r="A13" s="3">
        <v>20184090476082</v>
      </c>
      <c r="B13" s="2">
        <v>43235</v>
      </c>
      <c r="C13" s="2">
        <v>43242</v>
      </c>
      <c r="D13" s="3">
        <v>20185000158011</v>
      </c>
      <c r="E13" s="2">
        <v>43243</v>
      </c>
      <c r="F13" s="1" t="s">
        <v>229</v>
      </c>
      <c r="G13" s="1" t="s">
        <v>1523</v>
      </c>
      <c r="H13" s="1" t="s">
        <v>1524</v>
      </c>
      <c r="I13" s="1" t="s">
        <v>26</v>
      </c>
      <c r="J13" s="1" t="s">
        <v>20</v>
      </c>
      <c r="K13" s="1">
        <v>999</v>
      </c>
      <c r="L13" s="1" t="s">
        <v>21</v>
      </c>
      <c r="M13" s="1" t="s">
        <v>1525</v>
      </c>
      <c r="N13" s="1">
        <v>100</v>
      </c>
      <c r="O13" s="1" t="s">
        <v>23</v>
      </c>
      <c r="P13" s="1">
        <f t="shared" si="0"/>
        <v>8</v>
      </c>
    </row>
    <row r="14" spans="1:16" x14ac:dyDescent="0.25">
      <c r="A14" s="3">
        <v>20184090483442</v>
      </c>
      <c r="B14" s="2">
        <v>43236</v>
      </c>
      <c r="C14" s="2">
        <v>43243</v>
      </c>
      <c r="D14" s="3">
        <v>20183040161331</v>
      </c>
      <c r="E14" s="2">
        <v>43245</v>
      </c>
      <c r="F14" s="1" t="s">
        <v>229</v>
      </c>
      <c r="G14" s="1" t="s">
        <v>1576</v>
      </c>
      <c r="H14" s="1" t="s">
        <v>1524</v>
      </c>
      <c r="I14" s="1" t="s">
        <v>26</v>
      </c>
      <c r="J14" s="1" t="s">
        <v>20</v>
      </c>
      <c r="K14" s="1">
        <v>999</v>
      </c>
      <c r="L14" s="1" t="s">
        <v>21</v>
      </c>
      <c r="M14" s="1" t="s">
        <v>167</v>
      </c>
      <c r="N14" s="1">
        <v>304</v>
      </c>
      <c r="O14" s="1" t="s">
        <v>23</v>
      </c>
      <c r="P14" s="1">
        <f t="shared" si="0"/>
        <v>9</v>
      </c>
    </row>
    <row r="15" spans="1:16" x14ac:dyDescent="0.25">
      <c r="A15" s="3">
        <v>20184090499252</v>
      </c>
      <c r="B15" s="2">
        <v>43241</v>
      </c>
      <c r="C15" s="2">
        <v>43248</v>
      </c>
      <c r="D15" s="3">
        <v>20183040161161</v>
      </c>
      <c r="E15" s="2">
        <v>43245</v>
      </c>
      <c r="F15" s="1" t="s">
        <v>229</v>
      </c>
      <c r="G15" s="1" t="s">
        <v>1726</v>
      </c>
      <c r="H15" s="1" t="s">
        <v>1727</v>
      </c>
      <c r="I15" s="1" t="s">
        <v>19</v>
      </c>
      <c r="J15" s="1" t="s">
        <v>20</v>
      </c>
      <c r="K15" s="1">
        <v>999</v>
      </c>
      <c r="L15" s="1" t="s">
        <v>21</v>
      </c>
      <c r="M15" s="1" t="s">
        <v>167</v>
      </c>
      <c r="N15" s="1">
        <v>304</v>
      </c>
      <c r="O15" s="1" t="s">
        <v>23</v>
      </c>
      <c r="P15" s="1">
        <f t="shared" si="0"/>
        <v>4</v>
      </c>
    </row>
    <row r="16" spans="1:16" x14ac:dyDescent="0.25">
      <c r="A16" s="3">
        <v>20184090503782</v>
      </c>
      <c r="B16" s="2">
        <v>43242</v>
      </c>
      <c r="C16" s="2">
        <v>43249</v>
      </c>
      <c r="D16" s="3">
        <v>20183040170721</v>
      </c>
      <c r="E16" s="2">
        <v>43256</v>
      </c>
      <c r="F16" s="1" t="s">
        <v>229</v>
      </c>
      <c r="G16" s="1" t="s">
        <v>1768</v>
      </c>
      <c r="H16" s="1" t="s">
        <v>975</v>
      </c>
      <c r="I16" s="1" t="s">
        <v>26</v>
      </c>
      <c r="J16" s="1" t="s">
        <v>20</v>
      </c>
      <c r="K16" s="1">
        <v>999</v>
      </c>
      <c r="L16" s="1" t="s">
        <v>21</v>
      </c>
      <c r="M16" s="1" t="s">
        <v>167</v>
      </c>
      <c r="N16" s="1">
        <v>304</v>
      </c>
      <c r="O16" s="1" t="s">
        <v>23</v>
      </c>
      <c r="P16" s="1">
        <f t="shared" si="0"/>
        <v>14</v>
      </c>
    </row>
    <row r="17" spans="1:16" x14ac:dyDescent="0.25">
      <c r="A17" s="3">
        <v>20184090504192</v>
      </c>
      <c r="B17" s="2">
        <v>43242</v>
      </c>
      <c r="C17" s="2">
        <v>43249</v>
      </c>
      <c r="D17" s="3">
        <v>20183000161321</v>
      </c>
      <c r="E17" s="2">
        <v>43245</v>
      </c>
      <c r="F17" s="1" t="s">
        <v>229</v>
      </c>
      <c r="G17" s="1" t="s">
        <v>1776</v>
      </c>
      <c r="H17" s="1" t="s">
        <v>1727</v>
      </c>
      <c r="I17" s="1" t="s">
        <v>19</v>
      </c>
      <c r="J17" s="1" t="s">
        <v>20</v>
      </c>
      <c r="K17" s="1">
        <v>999</v>
      </c>
      <c r="L17" s="1" t="s">
        <v>21</v>
      </c>
      <c r="M17" s="1" t="s">
        <v>587</v>
      </c>
      <c r="N17" s="1">
        <v>300</v>
      </c>
      <c r="O17" s="1" t="s">
        <v>23</v>
      </c>
      <c r="P17" s="1">
        <f t="shared" si="0"/>
        <v>3</v>
      </c>
    </row>
    <row r="18" spans="1:16" x14ac:dyDescent="0.25">
      <c r="A18" s="3">
        <v>20184090529112</v>
      </c>
      <c r="B18" s="2">
        <v>43249</v>
      </c>
      <c r="C18" s="2">
        <v>43257</v>
      </c>
      <c r="D18" s="3">
        <v>20186010175201</v>
      </c>
      <c r="E18" s="2">
        <v>43258</v>
      </c>
      <c r="F18" s="1" t="s">
        <v>229</v>
      </c>
      <c r="G18" s="1" t="s">
        <v>2006</v>
      </c>
      <c r="H18" s="1" t="s">
        <v>975</v>
      </c>
      <c r="I18" s="1" t="s">
        <v>26</v>
      </c>
      <c r="J18" s="1" t="s">
        <v>20</v>
      </c>
      <c r="K18" s="1">
        <v>999</v>
      </c>
      <c r="L18" s="1" t="s">
        <v>21</v>
      </c>
      <c r="M18" s="1" t="s">
        <v>356</v>
      </c>
      <c r="N18" s="1">
        <v>601</v>
      </c>
      <c r="O18" s="1" t="s">
        <v>23</v>
      </c>
      <c r="P18" s="1">
        <f t="shared" si="0"/>
        <v>9</v>
      </c>
    </row>
    <row r="19" spans="1:16" x14ac:dyDescent="0.25">
      <c r="A19" s="3">
        <v>20184090541582</v>
      </c>
      <c r="B19" s="2">
        <v>43251</v>
      </c>
      <c r="C19" s="2">
        <v>43259</v>
      </c>
      <c r="D19" s="3">
        <v>20185000171521</v>
      </c>
      <c r="E19" s="2">
        <v>43256</v>
      </c>
      <c r="F19" s="1" t="s">
        <v>229</v>
      </c>
      <c r="G19" s="1" t="s">
        <v>2080</v>
      </c>
      <c r="H19" s="1" t="s">
        <v>1390</v>
      </c>
      <c r="I19" s="1" t="s">
        <v>19</v>
      </c>
      <c r="J19" s="1" t="s">
        <v>20</v>
      </c>
      <c r="K19" s="1">
        <v>999</v>
      </c>
      <c r="L19" s="1" t="s">
        <v>21</v>
      </c>
      <c r="M19" s="1" t="s">
        <v>123</v>
      </c>
      <c r="N19" s="1">
        <v>500</v>
      </c>
      <c r="O19" s="1" t="s">
        <v>23</v>
      </c>
      <c r="P19" s="1">
        <f t="shared" si="0"/>
        <v>5</v>
      </c>
    </row>
    <row r="20" spans="1:16" x14ac:dyDescent="0.25">
      <c r="A20" s="3">
        <v>20184090599932</v>
      </c>
      <c r="B20" s="2">
        <v>43269</v>
      </c>
      <c r="C20" s="2">
        <v>43276</v>
      </c>
      <c r="D20" s="3">
        <v>20185000197311</v>
      </c>
      <c r="E20" s="2">
        <v>43276</v>
      </c>
      <c r="F20" s="1" t="s">
        <v>229</v>
      </c>
      <c r="G20" s="1" t="s">
        <v>2511</v>
      </c>
      <c r="H20" s="1" t="s">
        <v>2512</v>
      </c>
      <c r="I20" s="1" t="s">
        <v>19</v>
      </c>
      <c r="J20" s="1" t="s">
        <v>20</v>
      </c>
      <c r="K20" s="1">
        <v>999</v>
      </c>
      <c r="L20" s="1" t="s">
        <v>21</v>
      </c>
      <c r="M20" s="1" t="s">
        <v>551</v>
      </c>
      <c r="N20" s="1">
        <v>500</v>
      </c>
      <c r="O20" s="1" t="s">
        <v>23</v>
      </c>
      <c r="P20" s="1">
        <f t="shared" si="0"/>
        <v>7</v>
      </c>
    </row>
    <row r="24" spans="1:16" ht="30" x14ac:dyDescent="0.25">
      <c r="D24" s="26" t="s">
        <v>2971</v>
      </c>
      <c r="E24" s="8" t="s">
        <v>2945</v>
      </c>
      <c r="F24" s="8" t="s">
        <v>2946</v>
      </c>
    </row>
    <row r="25" spans="1:16" x14ac:dyDescent="0.25">
      <c r="D25" s="9" t="s">
        <v>19</v>
      </c>
      <c r="E25" s="9">
        <v>10</v>
      </c>
      <c r="F25" s="10">
        <f>+E25/E28</f>
        <v>0.55555555555555558</v>
      </c>
    </row>
    <row r="26" spans="1:16" ht="30" x14ac:dyDescent="0.25">
      <c r="D26" s="21" t="s">
        <v>2951</v>
      </c>
      <c r="E26" s="14">
        <v>7</v>
      </c>
      <c r="F26" s="15">
        <f>+E26/E28</f>
        <v>0.3888888888888889</v>
      </c>
    </row>
    <row r="27" spans="1:16" ht="30" x14ac:dyDescent="0.25">
      <c r="D27" s="20" t="s">
        <v>2948</v>
      </c>
      <c r="E27" s="17">
        <v>1</v>
      </c>
      <c r="F27" s="18">
        <f>+E27/E28</f>
        <v>5.5555555555555552E-2</v>
      </c>
    </row>
    <row r="28" spans="1:16" x14ac:dyDescent="0.25">
      <c r="D28" s="6" t="s">
        <v>2945</v>
      </c>
      <c r="E28" s="6">
        <f>SUBTOTAL(9,E25:E27)</f>
        <v>18</v>
      </c>
      <c r="F28" s="22">
        <v>1</v>
      </c>
    </row>
  </sheetData>
  <autoFilter ref="A2:P2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46" workbookViewId="0">
      <selection activeCell="O52" sqref="O52"/>
    </sheetView>
  </sheetViews>
  <sheetFormatPr baseColWidth="10" defaultRowHeight="15" x14ac:dyDescent="0.25"/>
  <cols>
    <col min="1" max="1" width="16.7109375" customWidth="1"/>
    <col min="4" max="4" width="22.28515625" customWidth="1"/>
  </cols>
  <sheetData>
    <row r="1" spans="1:16" ht="23.25" x14ac:dyDescent="0.35">
      <c r="A1" s="19" t="s">
        <v>2969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20184090325262</v>
      </c>
      <c r="B3" s="2">
        <v>43193</v>
      </c>
      <c r="C3" s="2">
        <v>43283</v>
      </c>
      <c r="D3" s="3"/>
      <c r="E3" s="1" t="s">
        <v>18</v>
      </c>
      <c r="F3" s="1" t="s">
        <v>158</v>
      </c>
      <c r="G3" s="1" t="s">
        <v>159</v>
      </c>
      <c r="H3" s="1" t="s">
        <v>160</v>
      </c>
      <c r="I3" s="1" t="s">
        <v>26</v>
      </c>
      <c r="J3" s="1" t="s">
        <v>48</v>
      </c>
      <c r="K3" s="1">
        <v>303</v>
      </c>
      <c r="L3" s="1" t="s">
        <v>161</v>
      </c>
      <c r="M3" s="1" t="s">
        <v>162</v>
      </c>
      <c r="N3" s="1">
        <v>303</v>
      </c>
      <c r="O3" s="1"/>
      <c r="P3" s="1" t="str">
        <f t="shared" ref="P3:P48" si="0">IFERROR(E3-B3,"-")</f>
        <v>-</v>
      </c>
    </row>
    <row r="4" spans="1:16" x14ac:dyDescent="0.25">
      <c r="A4" s="3">
        <v>20184090338862</v>
      </c>
      <c r="B4" s="2">
        <v>43196</v>
      </c>
      <c r="C4" s="2">
        <v>43286</v>
      </c>
      <c r="D4" s="3">
        <v>20183000193151</v>
      </c>
      <c r="E4" s="2">
        <v>43272</v>
      </c>
      <c r="F4" s="1" t="s">
        <v>158</v>
      </c>
      <c r="G4" s="1" t="s">
        <v>294</v>
      </c>
      <c r="H4" s="1" t="s">
        <v>295</v>
      </c>
      <c r="I4" s="1" t="s">
        <v>19</v>
      </c>
      <c r="J4" s="1" t="s">
        <v>20</v>
      </c>
      <c r="K4" s="1">
        <v>999</v>
      </c>
      <c r="L4" s="1" t="s">
        <v>21</v>
      </c>
      <c r="M4" s="1" t="s">
        <v>296</v>
      </c>
      <c r="N4" s="1">
        <v>300</v>
      </c>
      <c r="O4" s="1" t="s">
        <v>23</v>
      </c>
      <c r="P4" s="1">
        <f t="shared" si="0"/>
        <v>76</v>
      </c>
    </row>
    <row r="5" spans="1:16" x14ac:dyDescent="0.25">
      <c r="A5" s="3">
        <v>20184090342802</v>
      </c>
      <c r="B5" s="2">
        <v>43199</v>
      </c>
      <c r="C5" s="2">
        <v>43289</v>
      </c>
      <c r="D5" s="3">
        <v>20185000063193</v>
      </c>
      <c r="E5" s="2">
        <v>43213</v>
      </c>
      <c r="F5" s="1" t="s">
        <v>158</v>
      </c>
      <c r="G5" s="1" t="s">
        <v>329</v>
      </c>
      <c r="H5" s="1" t="s">
        <v>17</v>
      </c>
      <c r="I5" s="1" t="s">
        <v>19</v>
      </c>
      <c r="J5" s="1" t="s">
        <v>48</v>
      </c>
      <c r="K5" s="1">
        <v>999</v>
      </c>
      <c r="L5" s="1" t="s">
        <v>21</v>
      </c>
      <c r="M5" s="1" t="s">
        <v>330</v>
      </c>
      <c r="N5" s="1">
        <v>500</v>
      </c>
      <c r="O5" s="1" t="s">
        <v>23</v>
      </c>
      <c r="P5" s="1">
        <f t="shared" si="0"/>
        <v>14</v>
      </c>
    </row>
    <row r="6" spans="1:16" x14ac:dyDescent="0.25">
      <c r="A6" s="3">
        <v>20184090348242</v>
      </c>
      <c r="B6" s="2">
        <v>43200</v>
      </c>
      <c r="C6" s="2">
        <v>43290</v>
      </c>
      <c r="D6" s="3">
        <v>20183040121251</v>
      </c>
      <c r="E6" s="2">
        <v>43213</v>
      </c>
      <c r="F6" s="1" t="s">
        <v>158</v>
      </c>
      <c r="G6" s="1" t="s">
        <v>380</v>
      </c>
      <c r="H6" s="1" t="s">
        <v>381</v>
      </c>
      <c r="I6" s="1" t="s">
        <v>19</v>
      </c>
      <c r="J6" s="1" t="s">
        <v>20</v>
      </c>
      <c r="K6" s="1">
        <v>999</v>
      </c>
      <c r="L6" s="1" t="s">
        <v>21</v>
      </c>
      <c r="M6" s="1" t="s">
        <v>382</v>
      </c>
      <c r="N6" s="1">
        <v>304</v>
      </c>
      <c r="O6" s="1" t="s">
        <v>23</v>
      </c>
      <c r="P6" s="1">
        <f t="shared" si="0"/>
        <v>13</v>
      </c>
    </row>
    <row r="7" spans="1:16" x14ac:dyDescent="0.25">
      <c r="A7" s="3">
        <v>20184090353862</v>
      </c>
      <c r="B7" s="2">
        <v>43200</v>
      </c>
      <c r="C7" s="2">
        <v>43290</v>
      </c>
      <c r="D7" s="3">
        <v>20183090134271</v>
      </c>
      <c r="E7" s="2">
        <v>43223</v>
      </c>
      <c r="F7" s="1" t="s">
        <v>158</v>
      </c>
      <c r="G7" s="1" t="s">
        <v>435</v>
      </c>
      <c r="H7" s="1" t="s">
        <v>436</v>
      </c>
      <c r="I7" s="1" t="s">
        <v>19</v>
      </c>
      <c r="J7" s="1" t="s">
        <v>281</v>
      </c>
      <c r="K7" s="1">
        <v>999</v>
      </c>
      <c r="L7" s="1" t="s">
        <v>21</v>
      </c>
      <c r="M7" s="1" t="s">
        <v>351</v>
      </c>
      <c r="N7" s="1">
        <v>309</v>
      </c>
      <c r="O7" s="1" t="s">
        <v>23</v>
      </c>
      <c r="P7" s="1">
        <f t="shared" si="0"/>
        <v>23</v>
      </c>
    </row>
    <row r="8" spans="1:16" x14ac:dyDescent="0.25">
      <c r="A8" s="3">
        <v>20184090359432</v>
      </c>
      <c r="B8" s="2">
        <v>43201</v>
      </c>
      <c r="C8" s="2">
        <v>43291</v>
      </c>
      <c r="D8" s="3">
        <v>20183000114801</v>
      </c>
      <c r="E8" s="2">
        <v>43207</v>
      </c>
      <c r="F8" s="1" t="s">
        <v>158</v>
      </c>
      <c r="G8" s="1" t="s">
        <v>489</v>
      </c>
      <c r="H8" s="1" t="s">
        <v>490</v>
      </c>
      <c r="I8" s="1" t="s">
        <v>19</v>
      </c>
      <c r="J8" s="1" t="s">
        <v>20</v>
      </c>
      <c r="K8" s="1">
        <v>999</v>
      </c>
      <c r="L8" s="1" t="s">
        <v>21</v>
      </c>
      <c r="M8" s="1" t="s">
        <v>491</v>
      </c>
      <c r="N8" s="1">
        <v>300</v>
      </c>
      <c r="O8" s="1" t="s">
        <v>23</v>
      </c>
      <c r="P8" s="1">
        <f t="shared" si="0"/>
        <v>6</v>
      </c>
    </row>
    <row r="9" spans="1:16" x14ac:dyDescent="0.25">
      <c r="A9" s="3">
        <v>20184090365452</v>
      </c>
      <c r="B9" s="2">
        <v>43203</v>
      </c>
      <c r="C9" s="2">
        <v>43293</v>
      </c>
      <c r="D9" s="3">
        <v>20183040140281</v>
      </c>
      <c r="E9" s="2">
        <v>43228</v>
      </c>
      <c r="F9" s="1" t="s">
        <v>158</v>
      </c>
      <c r="G9" s="1" t="s">
        <v>546</v>
      </c>
      <c r="H9" s="1" t="s">
        <v>381</v>
      </c>
      <c r="I9" s="1" t="s">
        <v>19</v>
      </c>
      <c r="J9" s="1" t="s">
        <v>20</v>
      </c>
      <c r="K9" s="1">
        <v>999</v>
      </c>
      <c r="L9" s="1" t="s">
        <v>21</v>
      </c>
      <c r="M9" s="1" t="s">
        <v>382</v>
      </c>
      <c r="N9" s="1">
        <v>304</v>
      </c>
      <c r="O9" s="1" t="s">
        <v>23</v>
      </c>
      <c r="P9" s="1">
        <f t="shared" si="0"/>
        <v>25</v>
      </c>
    </row>
    <row r="10" spans="1:16" x14ac:dyDescent="0.25">
      <c r="A10" s="3">
        <v>20184090365482</v>
      </c>
      <c r="B10" s="2">
        <v>43203</v>
      </c>
      <c r="C10" s="2">
        <v>43293</v>
      </c>
      <c r="D10" s="3"/>
      <c r="E10" s="1" t="s">
        <v>18</v>
      </c>
      <c r="F10" s="1" t="s">
        <v>158</v>
      </c>
      <c r="G10" s="1" t="s">
        <v>547</v>
      </c>
      <c r="H10" s="1" t="s">
        <v>381</v>
      </c>
      <c r="I10" s="1" t="s">
        <v>548</v>
      </c>
      <c r="J10" s="1" t="s">
        <v>20</v>
      </c>
      <c r="K10" s="1">
        <v>999</v>
      </c>
      <c r="L10" s="1" t="s">
        <v>21</v>
      </c>
      <c r="M10" s="1" t="s">
        <v>382</v>
      </c>
      <c r="N10" s="1">
        <v>304</v>
      </c>
      <c r="O10" s="1" t="s">
        <v>23</v>
      </c>
      <c r="P10" s="1" t="str">
        <f t="shared" si="0"/>
        <v>-</v>
      </c>
    </row>
    <row r="11" spans="1:16" x14ac:dyDescent="0.25">
      <c r="A11" s="3">
        <v>20184090365522</v>
      </c>
      <c r="B11" s="2">
        <v>43203</v>
      </c>
      <c r="C11" s="2">
        <v>43293</v>
      </c>
      <c r="D11" s="3">
        <v>20183040140291</v>
      </c>
      <c r="E11" s="2">
        <v>43228</v>
      </c>
      <c r="F11" s="1" t="s">
        <v>158</v>
      </c>
      <c r="G11" s="1" t="s">
        <v>549</v>
      </c>
      <c r="H11" s="1" t="s">
        <v>381</v>
      </c>
      <c r="I11" s="1" t="s">
        <v>19</v>
      </c>
      <c r="J11" s="1" t="s">
        <v>20</v>
      </c>
      <c r="K11" s="1">
        <v>999</v>
      </c>
      <c r="L11" s="1" t="s">
        <v>21</v>
      </c>
      <c r="M11" s="1" t="s">
        <v>382</v>
      </c>
      <c r="N11" s="1">
        <v>304</v>
      </c>
      <c r="O11" s="1" t="s">
        <v>23</v>
      </c>
      <c r="P11" s="1">
        <f t="shared" si="0"/>
        <v>25</v>
      </c>
    </row>
    <row r="12" spans="1:16" x14ac:dyDescent="0.25">
      <c r="A12" s="3">
        <v>20184090373022</v>
      </c>
      <c r="B12" s="2">
        <v>43206</v>
      </c>
      <c r="C12" s="2">
        <v>43296</v>
      </c>
      <c r="D12" s="3"/>
      <c r="E12" s="1" t="s">
        <v>18</v>
      </c>
      <c r="F12" s="1" t="s">
        <v>158</v>
      </c>
      <c r="G12" s="1" t="s">
        <v>608</v>
      </c>
      <c r="H12" s="1" t="s">
        <v>609</v>
      </c>
      <c r="I12" s="1" t="s">
        <v>548</v>
      </c>
      <c r="J12" s="1" t="s">
        <v>48</v>
      </c>
      <c r="K12" s="1">
        <v>606</v>
      </c>
      <c r="L12" s="1" t="s">
        <v>610</v>
      </c>
      <c r="M12" s="1" t="s">
        <v>367</v>
      </c>
      <c r="N12" s="1">
        <v>606</v>
      </c>
      <c r="O12" s="1"/>
      <c r="P12" s="1" t="str">
        <f t="shared" si="0"/>
        <v>-</v>
      </c>
    </row>
    <row r="13" spans="1:16" x14ac:dyDescent="0.25">
      <c r="A13" s="3">
        <v>20184090379412</v>
      </c>
      <c r="B13" s="2">
        <v>43207</v>
      </c>
      <c r="C13" s="2">
        <v>43297</v>
      </c>
      <c r="D13" s="3">
        <v>20183000120551</v>
      </c>
      <c r="E13" s="2">
        <v>43210</v>
      </c>
      <c r="F13" s="1" t="s">
        <v>158</v>
      </c>
      <c r="G13" s="1" t="s">
        <v>655</v>
      </c>
      <c r="H13" s="1" t="s">
        <v>656</v>
      </c>
      <c r="I13" s="1" t="s">
        <v>19</v>
      </c>
      <c r="J13" s="1" t="s">
        <v>20</v>
      </c>
      <c r="K13" s="1">
        <v>999</v>
      </c>
      <c r="L13" s="1" t="s">
        <v>21</v>
      </c>
      <c r="M13" s="1" t="s">
        <v>491</v>
      </c>
      <c r="N13" s="1">
        <v>300</v>
      </c>
      <c r="O13" s="1" t="s">
        <v>23</v>
      </c>
      <c r="P13" s="1">
        <f t="shared" si="0"/>
        <v>3</v>
      </c>
    </row>
    <row r="14" spans="1:16" x14ac:dyDescent="0.25">
      <c r="A14" s="3">
        <v>20184090380932</v>
      </c>
      <c r="B14" s="2">
        <v>43207</v>
      </c>
      <c r="C14" s="2">
        <v>43297</v>
      </c>
      <c r="D14" s="3">
        <v>20183050136011</v>
      </c>
      <c r="E14" s="2">
        <v>43224</v>
      </c>
      <c r="F14" s="1" t="s">
        <v>158</v>
      </c>
      <c r="G14" s="1" t="s">
        <v>683</v>
      </c>
      <c r="H14" s="1" t="s">
        <v>684</v>
      </c>
      <c r="I14" s="1" t="s">
        <v>19</v>
      </c>
      <c r="J14" s="1" t="s">
        <v>209</v>
      </c>
      <c r="K14" s="1">
        <v>999</v>
      </c>
      <c r="L14" s="1" t="s">
        <v>21</v>
      </c>
      <c r="M14" s="1" t="s">
        <v>685</v>
      </c>
      <c r="N14" s="1">
        <v>305</v>
      </c>
      <c r="O14" s="1" t="s">
        <v>23</v>
      </c>
      <c r="P14" s="1">
        <f t="shared" si="0"/>
        <v>17</v>
      </c>
    </row>
    <row r="15" spans="1:16" x14ac:dyDescent="0.25">
      <c r="A15" s="3">
        <v>20184090387692</v>
      </c>
      <c r="B15" s="2">
        <v>43208</v>
      </c>
      <c r="C15" s="2">
        <v>43298</v>
      </c>
      <c r="D15" s="3">
        <v>20183040127111</v>
      </c>
      <c r="E15" s="2">
        <v>43216</v>
      </c>
      <c r="F15" s="1" t="s">
        <v>158</v>
      </c>
      <c r="G15" s="1" t="s">
        <v>759</v>
      </c>
      <c r="H15" s="1" t="s">
        <v>381</v>
      </c>
      <c r="I15" s="1" t="s">
        <v>19</v>
      </c>
      <c r="J15" s="1" t="s">
        <v>20</v>
      </c>
      <c r="K15" s="1">
        <v>999</v>
      </c>
      <c r="L15" s="1" t="s">
        <v>21</v>
      </c>
      <c r="M15" s="1" t="s">
        <v>760</v>
      </c>
      <c r="N15" s="1">
        <v>304</v>
      </c>
      <c r="O15" s="1" t="s">
        <v>23</v>
      </c>
      <c r="P15" s="1">
        <f t="shared" si="0"/>
        <v>8</v>
      </c>
    </row>
    <row r="16" spans="1:16" x14ac:dyDescent="0.25">
      <c r="A16" s="3">
        <v>20184090388472</v>
      </c>
      <c r="B16" s="2">
        <v>43209</v>
      </c>
      <c r="C16" s="2">
        <v>43299</v>
      </c>
      <c r="D16" s="3">
        <v>20183030076683</v>
      </c>
      <c r="E16" s="2">
        <v>43241</v>
      </c>
      <c r="F16" s="1" t="s">
        <v>158</v>
      </c>
      <c r="G16" s="1" t="s">
        <v>763</v>
      </c>
      <c r="H16" s="1" t="s">
        <v>764</v>
      </c>
      <c r="I16" s="1" t="s">
        <v>19</v>
      </c>
      <c r="J16" s="1" t="s">
        <v>20</v>
      </c>
      <c r="K16" s="1">
        <v>303</v>
      </c>
      <c r="L16" s="1" t="s">
        <v>765</v>
      </c>
      <c r="M16" s="1" t="s">
        <v>766</v>
      </c>
      <c r="N16" s="1">
        <v>303</v>
      </c>
      <c r="O16" s="1"/>
      <c r="P16" s="1">
        <f t="shared" si="0"/>
        <v>32</v>
      </c>
    </row>
    <row r="17" spans="1:16" x14ac:dyDescent="0.25">
      <c r="A17" s="3">
        <v>20184090398052</v>
      </c>
      <c r="B17" s="2">
        <v>43213</v>
      </c>
      <c r="C17" s="2">
        <v>43303</v>
      </c>
      <c r="D17" s="3"/>
      <c r="E17" s="1" t="s">
        <v>18</v>
      </c>
      <c r="F17" s="1" t="s">
        <v>158</v>
      </c>
      <c r="G17" s="1" t="s">
        <v>828</v>
      </c>
      <c r="H17" s="1" t="s">
        <v>381</v>
      </c>
      <c r="I17" s="1" t="s">
        <v>548</v>
      </c>
      <c r="J17" s="1" t="s">
        <v>20</v>
      </c>
      <c r="K17" s="1">
        <v>999</v>
      </c>
      <c r="L17" s="1" t="s">
        <v>21</v>
      </c>
      <c r="M17" s="1" t="s">
        <v>829</v>
      </c>
      <c r="N17" s="1">
        <v>304</v>
      </c>
      <c r="O17" s="1" t="s">
        <v>41</v>
      </c>
      <c r="P17" s="1" t="str">
        <f t="shared" si="0"/>
        <v>-</v>
      </c>
    </row>
    <row r="18" spans="1:16" x14ac:dyDescent="0.25">
      <c r="A18" s="3">
        <v>20184090406132</v>
      </c>
      <c r="B18" s="2">
        <v>43214</v>
      </c>
      <c r="C18" s="2">
        <v>43304</v>
      </c>
      <c r="D18" s="3">
        <v>20186030132071</v>
      </c>
      <c r="E18" s="2">
        <v>43222</v>
      </c>
      <c r="F18" s="1" t="s">
        <v>158</v>
      </c>
      <c r="G18" s="1" t="s">
        <v>892</v>
      </c>
      <c r="H18" s="1" t="s">
        <v>893</v>
      </c>
      <c r="I18" s="1" t="s">
        <v>19</v>
      </c>
      <c r="J18" s="1" t="s">
        <v>20</v>
      </c>
      <c r="K18" s="1">
        <v>999</v>
      </c>
      <c r="L18" s="1" t="s">
        <v>21</v>
      </c>
      <c r="M18" s="1" t="s">
        <v>894</v>
      </c>
      <c r="N18" s="1">
        <v>603</v>
      </c>
      <c r="O18" s="1" t="s">
        <v>23</v>
      </c>
      <c r="P18" s="1">
        <f t="shared" si="0"/>
        <v>8</v>
      </c>
    </row>
    <row r="19" spans="1:16" x14ac:dyDescent="0.25">
      <c r="A19" s="3">
        <v>20184090408142</v>
      </c>
      <c r="B19" s="2">
        <v>43214</v>
      </c>
      <c r="C19" s="2">
        <v>43304</v>
      </c>
      <c r="D19" s="3" t="s">
        <v>904</v>
      </c>
      <c r="E19" s="2">
        <v>43277</v>
      </c>
      <c r="F19" s="1" t="s">
        <v>158</v>
      </c>
      <c r="G19" s="1" t="s">
        <v>905</v>
      </c>
      <c r="H19" s="1" t="s">
        <v>906</v>
      </c>
      <c r="I19" s="1" t="s">
        <v>19</v>
      </c>
      <c r="J19" s="1" t="s">
        <v>48</v>
      </c>
      <c r="K19" s="1">
        <v>999</v>
      </c>
      <c r="L19" s="1" t="s">
        <v>21</v>
      </c>
      <c r="M19" s="1" t="s">
        <v>526</v>
      </c>
      <c r="N19" s="1">
        <v>200</v>
      </c>
      <c r="O19" s="1" t="s">
        <v>41</v>
      </c>
      <c r="P19" s="1">
        <f t="shared" si="0"/>
        <v>63</v>
      </c>
    </row>
    <row r="20" spans="1:16" x14ac:dyDescent="0.25">
      <c r="A20" s="3">
        <v>20184090415922</v>
      </c>
      <c r="B20" s="2">
        <v>43216</v>
      </c>
      <c r="C20" s="2">
        <v>43306</v>
      </c>
      <c r="D20" s="3">
        <v>20183000131391</v>
      </c>
      <c r="E20" s="2">
        <v>43220</v>
      </c>
      <c r="F20" s="1" t="s">
        <v>158</v>
      </c>
      <c r="G20" s="1" t="s">
        <v>979</v>
      </c>
      <c r="H20" s="1" t="s">
        <v>980</v>
      </c>
      <c r="I20" s="1" t="s">
        <v>19</v>
      </c>
      <c r="J20" s="1" t="s">
        <v>20</v>
      </c>
      <c r="K20" s="1">
        <v>999</v>
      </c>
      <c r="L20" s="1" t="s">
        <v>21</v>
      </c>
      <c r="M20" s="1" t="s">
        <v>978</v>
      </c>
      <c r="N20" s="1">
        <v>300</v>
      </c>
      <c r="O20" s="1" t="s">
        <v>23</v>
      </c>
      <c r="P20" s="1">
        <f t="shared" si="0"/>
        <v>4</v>
      </c>
    </row>
    <row r="21" spans="1:16" x14ac:dyDescent="0.25">
      <c r="A21" s="3">
        <v>20184090436342</v>
      </c>
      <c r="B21" s="2">
        <v>43223</v>
      </c>
      <c r="C21" s="2">
        <v>43313</v>
      </c>
      <c r="D21" s="3">
        <v>20185000162631</v>
      </c>
      <c r="E21" s="2">
        <v>43248</v>
      </c>
      <c r="F21" s="1" t="s">
        <v>158</v>
      </c>
      <c r="G21" s="1" t="s">
        <v>1172</v>
      </c>
      <c r="H21" s="1" t="s">
        <v>164</v>
      </c>
      <c r="I21" s="1" t="s">
        <v>19</v>
      </c>
      <c r="J21" s="1" t="s">
        <v>20</v>
      </c>
      <c r="K21" s="1">
        <v>500</v>
      </c>
      <c r="L21" s="1" t="s">
        <v>1173</v>
      </c>
      <c r="M21" s="1" t="s">
        <v>778</v>
      </c>
      <c r="N21" s="1">
        <v>500</v>
      </c>
      <c r="O21" s="1"/>
      <c r="P21" s="1">
        <f t="shared" si="0"/>
        <v>25</v>
      </c>
    </row>
    <row r="22" spans="1:16" x14ac:dyDescent="0.25">
      <c r="A22" s="3">
        <v>20184090445682</v>
      </c>
      <c r="B22" s="2">
        <v>43227</v>
      </c>
      <c r="C22" s="2">
        <v>43317</v>
      </c>
      <c r="D22" s="3">
        <v>20183090141241</v>
      </c>
      <c r="E22" s="2">
        <v>43229</v>
      </c>
      <c r="F22" s="1" t="s">
        <v>158</v>
      </c>
      <c r="G22" s="1" t="s">
        <v>1252</v>
      </c>
      <c r="H22" s="1" t="s">
        <v>1051</v>
      </c>
      <c r="I22" s="1" t="s">
        <v>19</v>
      </c>
      <c r="J22" s="1" t="s">
        <v>281</v>
      </c>
      <c r="K22" s="1">
        <v>999</v>
      </c>
      <c r="L22" s="1" t="s">
        <v>21</v>
      </c>
      <c r="M22" s="1" t="s">
        <v>1253</v>
      </c>
      <c r="N22" s="1">
        <v>309</v>
      </c>
      <c r="O22" s="1" t="s">
        <v>23</v>
      </c>
      <c r="P22" s="1">
        <f t="shared" si="0"/>
        <v>2</v>
      </c>
    </row>
    <row r="23" spans="1:16" x14ac:dyDescent="0.25">
      <c r="A23" s="3">
        <v>20184090460002</v>
      </c>
      <c r="B23" s="2">
        <v>43229</v>
      </c>
      <c r="C23" s="2">
        <v>43319</v>
      </c>
      <c r="D23" s="3">
        <v>20183000173441</v>
      </c>
      <c r="E23" s="2">
        <v>43257</v>
      </c>
      <c r="F23" s="1" t="s">
        <v>158</v>
      </c>
      <c r="G23" s="1" t="s">
        <v>1407</v>
      </c>
      <c r="H23" s="1" t="s">
        <v>1121</v>
      </c>
      <c r="I23" s="1" t="s">
        <v>19</v>
      </c>
      <c r="J23" s="1" t="s">
        <v>209</v>
      </c>
      <c r="K23" s="1">
        <v>999</v>
      </c>
      <c r="L23" s="1" t="s">
        <v>21</v>
      </c>
      <c r="M23" s="1" t="s">
        <v>1408</v>
      </c>
      <c r="N23" s="1">
        <v>300</v>
      </c>
      <c r="O23" s="1" t="s">
        <v>23</v>
      </c>
      <c r="P23" s="1">
        <f t="shared" si="0"/>
        <v>28</v>
      </c>
    </row>
    <row r="24" spans="1:16" x14ac:dyDescent="0.25">
      <c r="A24" s="3">
        <v>20184090465522</v>
      </c>
      <c r="B24" s="2">
        <v>43230</v>
      </c>
      <c r="C24" s="2">
        <v>43320</v>
      </c>
      <c r="D24" s="3">
        <v>20183030074573</v>
      </c>
      <c r="E24" s="2">
        <v>43236</v>
      </c>
      <c r="F24" s="1" t="s">
        <v>158</v>
      </c>
      <c r="G24" s="1" t="s">
        <v>1440</v>
      </c>
      <c r="H24" s="1" t="s">
        <v>1441</v>
      </c>
      <c r="I24" s="1" t="s">
        <v>19</v>
      </c>
      <c r="J24" s="1" t="s">
        <v>415</v>
      </c>
      <c r="K24" s="1">
        <v>999</v>
      </c>
      <c r="L24" s="1" t="s">
        <v>21</v>
      </c>
      <c r="M24" s="1" t="s">
        <v>410</v>
      </c>
      <c r="N24" s="1">
        <v>303</v>
      </c>
      <c r="O24" s="1" t="s">
        <v>41</v>
      </c>
      <c r="P24" s="1">
        <f t="shared" si="0"/>
        <v>6</v>
      </c>
    </row>
    <row r="25" spans="1:16" x14ac:dyDescent="0.25">
      <c r="A25" s="3">
        <v>20184090472532</v>
      </c>
      <c r="B25" s="2">
        <v>43231</v>
      </c>
      <c r="C25" s="2">
        <v>43321</v>
      </c>
      <c r="D25" s="3" t="s">
        <v>1487</v>
      </c>
      <c r="E25" s="1" t="s">
        <v>18</v>
      </c>
      <c r="F25" s="1" t="s">
        <v>158</v>
      </c>
      <c r="G25" s="1" t="s">
        <v>1488</v>
      </c>
      <c r="H25" s="1" t="s">
        <v>656</v>
      </c>
      <c r="I25" s="1" t="s">
        <v>548</v>
      </c>
      <c r="J25" s="1" t="s">
        <v>20</v>
      </c>
      <c r="K25" s="1">
        <v>999</v>
      </c>
      <c r="L25" s="1" t="s">
        <v>21</v>
      </c>
      <c r="M25" s="1" t="s">
        <v>578</v>
      </c>
      <c r="N25" s="1">
        <v>300</v>
      </c>
      <c r="O25" s="1" t="s">
        <v>41</v>
      </c>
      <c r="P25" s="1" t="str">
        <f t="shared" si="0"/>
        <v>-</v>
      </c>
    </row>
    <row r="26" spans="1:16" x14ac:dyDescent="0.25">
      <c r="A26" s="3">
        <v>20184090479212</v>
      </c>
      <c r="B26" s="2">
        <v>43236</v>
      </c>
      <c r="C26" s="2">
        <v>43326</v>
      </c>
      <c r="D26" s="3">
        <v>20186040185471</v>
      </c>
      <c r="E26" s="2">
        <v>43266</v>
      </c>
      <c r="F26" s="1" t="s">
        <v>158</v>
      </c>
      <c r="G26" s="1" t="s">
        <v>1550</v>
      </c>
      <c r="H26" s="1" t="s">
        <v>1051</v>
      </c>
      <c r="I26" s="1" t="s">
        <v>19</v>
      </c>
      <c r="J26" s="1" t="s">
        <v>20</v>
      </c>
      <c r="K26" s="1">
        <v>604</v>
      </c>
      <c r="L26" s="1" t="s">
        <v>1551</v>
      </c>
      <c r="M26" s="1" t="s">
        <v>1240</v>
      </c>
      <c r="N26" s="1">
        <v>604</v>
      </c>
      <c r="O26" s="1"/>
      <c r="P26" s="1">
        <f t="shared" si="0"/>
        <v>30</v>
      </c>
    </row>
    <row r="27" spans="1:16" x14ac:dyDescent="0.25">
      <c r="A27" s="3">
        <v>20184090488422</v>
      </c>
      <c r="B27" s="2">
        <v>43237</v>
      </c>
      <c r="C27" s="2">
        <v>43327</v>
      </c>
      <c r="D27" s="3">
        <v>20186050197511</v>
      </c>
      <c r="E27" s="2">
        <v>43277</v>
      </c>
      <c r="F27" s="1" t="s">
        <v>158</v>
      </c>
      <c r="G27" s="1" t="s">
        <v>1641</v>
      </c>
      <c r="H27" s="1" t="s">
        <v>1642</v>
      </c>
      <c r="I27" s="1" t="s">
        <v>19</v>
      </c>
      <c r="J27" s="1" t="s">
        <v>20</v>
      </c>
      <c r="K27" s="1">
        <v>999</v>
      </c>
      <c r="L27" s="1" t="s">
        <v>21</v>
      </c>
      <c r="M27" s="1" t="s">
        <v>1643</v>
      </c>
      <c r="N27" s="1">
        <v>605</v>
      </c>
      <c r="O27" s="1" t="s">
        <v>23</v>
      </c>
      <c r="P27" s="1">
        <f t="shared" si="0"/>
        <v>40</v>
      </c>
    </row>
    <row r="28" spans="1:16" x14ac:dyDescent="0.25">
      <c r="A28" s="3">
        <v>20184090492722</v>
      </c>
      <c r="B28" s="2">
        <v>43238</v>
      </c>
      <c r="C28" s="2">
        <v>43328</v>
      </c>
      <c r="D28" s="3">
        <v>20183090161661</v>
      </c>
      <c r="E28" s="2">
        <v>43248</v>
      </c>
      <c r="F28" s="1" t="s">
        <v>158</v>
      </c>
      <c r="G28" s="1" t="s">
        <v>1675</v>
      </c>
      <c r="H28" s="1" t="s">
        <v>1339</v>
      </c>
      <c r="I28" s="1" t="s">
        <v>19</v>
      </c>
      <c r="J28" s="1" t="s">
        <v>281</v>
      </c>
      <c r="K28" s="1">
        <v>999</v>
      </c>
      <c r="L28" s="1" t="s">
        <v>21</v>
      </c>
      <c r="M28" s="1" t="s">
        <v>1340</v>
      </c>
      <c r="N28" s="1">
        <v>309</v>
      </c>
      <c r="O28" s="1" t="s">
        <v>23</v>
      </c>
      <c r="P28" s="1">
        <f t="shared" si="0"/>
        <v>10</v>
      </c>
    </row>
    <row r="29" spans="1:16" x14ac:dyDescent="0.25">
      <c r="A29" s="3">
        <v>20184090493792</v>
      </c>
      <c r="B29" s="2">
        <v>43238</v>
      </c>
      <c r="C29" s="2">
        <v>43328</v>
      </c>
      <c r="D29" s="3" t="s">
        <v>1682</v>
      </c>
      <c r="E29" s="1" t="s">
        <v>18</v>
      </c>
      <c r="F29" s="1" t="s">
        <v>158</v>
      </c>
      <c r="G29" s="1" t="s">
        <v>1683</v>
      </c>
      <c r="H29" s="1" t="s">
        <v>1684</v>
      </c>
      <c r="I29" s="1" t="s">
        <v>548</v>
      </c>
      <c r="J29" s="1" t="s">
        <v>20</v>
      </c>
      <c r="K29" s="1">
        <v>300</v>
      </c>
      <c r="L29" s="1" t="s">
        <v>1685</v>
      </c>
      <c r="M29" s="1" t="s">
        <v>1686</v>
      </c>
      <c r="N29" s="1">
        <v>300</v>
      </c>
      <c r="O29" s="1"/>
      <c r="P29" s="1" t="str">
        <f t="shared" si="0"/>
        <v>-</v>
      </c>
    </row>
    <row r="30" spans="1:16" x14ac:dyDescent="0.25">
      <c r="A30" s="3">
        <v>20184090494362</v>
      </c>
      <c r="B30" s="2">
        <v>43238</v>
      </c>
      <c r="C30" s="2">
        <v>43328</v>
      </c>
      <c r="D30" s="3">
        <v>20183000161581</v>
      </c>
      <c r="E30" s="2">
        <v>43248</v>
      </c>
      <c r="F30" s="1" t="s">
        <v>158</v>
      </c>
      <c r="G30" s="1" t="s">
        <v>1687</v>
      </c>
      <c r="H30" s="1" t="s">
        <v>656</v>
      </c>
      <c r="I30" s="1" t="s">
        <v>19</v>
      </c>
      <c r="J30" s="1" t="s">
        <v>20</v>
      </c>
      <c r="K30" s="1">
        <v>999</v>
      </c>
      <c r="L30" s="1" t="s">
        <v>21</v>
      </c>
      <c r="M30" s="1" t="s">
        <v>491</v>
      </c>
      <c r="N30" s="1">
        <v>300</v>
      </c>
      <c r="O30" s="1" t="s">
        <v>23</v>
      </c>
      <c r="P30" s="1">
        <f t="shared" si="0"/>
        <v>10</v>
      </c>
    </row>
    <row r="31" spans="1:16" x14ac:dyDescent="0.25">
      <c r="A31" s="3">
        <v>20184090513882</v>
      </c>
      <c r="B31" s="2">
        <v>43244</v>
      </c>
      <c r="C31" s="2">
        <v>43334</v>
      </c>
      <c r="D31" s="3"/>
      <c r="E31" s="1" t="s">
        <v>18</v>
      </c>
      <c r="F31" s="1" t="s">
        <v>158</v>
      </c>
      <c r="G31" s="1" t="s">
        <v>1872</v>
      </c>
      <c r="H31" s="1" t="s">
        <v>1873</v>
      </c>
      <c r="I31" s="1" t="s">
        <v>548</v>
      </c>
      <c r="J31" s="1" t="s">
        <v>20</v>
      </c>
      <c r="K31" s="1">
        <v>500</v>
      </c>
      <c r="L31" s="1" t="s">
        <v>1874</v>
      </c>
      <c r="M31" s="1" t="s">
        <v>778</v>
      </c>
      <c r="N31" s="1">
        <v>500</v>
      </c>
      <c r="O31" s="1"/>
      <c r="P31" s="1" t="str">
        <f t="shared" si="0"/>
        <v>-</v>
      </c>
    </row>
    <row r="32" spans="1:16" x14ac:dyDescent="0.25">
      <c r="A32" s="3">
        <v>20184090515042</v>
      </c>
      <c r="B32" s="2">
        <v>43244</v>
      </c>
      <c r="C32" s="2">
        <v>43334</v>
      </c>
      <c r="D32" s="3">
        <v>20183030084843</v>
      </c>
      <c r="E32" s="2">
        <v>43257</v>
      </c>
      <c r="F32" s="1" t="s">
        <v>158</v>
      </c>
      <c r="G32" s="1" t="s">
        <v>1878</v>
      </c>
      <c r="H32" s="1" t="s">
        <v>1879</v>
      </c>
      <c r="I32" s="1" t="s">
        <v>19</v>
      </c>
      <c r="J32" s="1" t="s">
        <v>48</v>
      </c>
      <c r="K32" s="1">
        <v>999</v>
      </c>
      <c r="L32" s="1" t="s">
        <v>21</v>
      </c>
      <c r="M32" s="1" t="s">
        <v>410</v>
      </c>
      <c r="N32" s="1">
        <v>303</v>
      </c>
      <c r="O32" s="1" t="s">
        <v>41</v>
      </c>
      <c r="P32" s="1">
        <f t="shared" si="0"/>
        <v>13</v>
      </c>
    </row>
    <row r="33" spans="1:16" x14ac:dyDescent="0.25">
      <c r="A33" s="3">
        <v>20184090520492</v>
      </c>
      <c r="B33" s="2">
        <v>43245</v>
      </c>
      <c r="C33" s="2">
        <v>43335</v>
      </c>
      <c r="D33" s="3"/>
      <c r="E33" s="1" t="s">
        <v>18</v>
      </c>
      <c r="F33" s="1" t="s">
        <v>158</v>
      </c>
      <c r="G33" s="1" t="s">
        <v>1927</v>
      </c>
      <c r="H33" s="1" t="s">
        <v>1928</v>
      </c>
      <c r="I33" s="1" t="s">
        <v>548</v>
      </c>
      <c r="J33" s="1" t="s">
        <v>48</v>
      </c>
      <c r="K33" s="1">
        <v>999</v>
      </c>
      <c r="L33" s="1" t="s">
        <v>21</v>
      </c>
      <c r="M33" s="1" t="s">
        <v>60</v>
      </c>
      <c r="N33" s="1">
        <v>306</v>
      </c>
      <c r="O33" s="1" t="s">
        <v>23</v>
      </c>
      <c r="P33" s="1" t="str">
        <f t="shared" si="0"/>
        <v>-</v>
      </c>
    </row>
    <row r="34" spans="1:16" x14ac:dyDescent="0.25">
      <c r="A34" s="3">
        <v>20184090523302</v>
      </c>
      <c r="B34" s="2">
        <v>43248</v>
      </c>
      <c r="C34" s="2">
        <v>43338</v>
      </c>
      <c r="D34" s="3">
        <v>20183000169911</v>
      </c>
      <c r="E34" s="2">
        <v>43256</v>
      </c>
      <c r="F34" s="1" t="s">
        <v>158</v>
      </c>
      <c r="G34" s="1" t="s">
        <v>1954</v>
      </c>
      <c r="H34" s="1" t="s">
        <v>695</v>
      </c>
      <c r="I34" s="1" t="s">
        <v>19</v>
      </c>
      <c r="J34" s="1" t="s">
        <v>20</v>
      </c>
      <c r="K34" s="1">
        <v>999</v>
      </c>
      <c r="L34" s="1" t="s">
        <v>21</v>
      </c>
      <c r="M34" s="1" t="s">
        <v>867</v>
      </c>
      <c r="N34" s="1">
        <v>300</v>
      </c>
      <c r="O34" s="1" t="s">
        <v>23</v>
      </c>
      <c r="P34" s="1">
        <f t="shared" si="0"/>
        <v>8</v>
      </c>
    </row>
    <row r="35" spans="1:16" x14ac:dyDescent="0.25">
      <c r="A35" s="3">
        <v>20184090546312</v>
      </c>
      <c r="B35" s="2">
        <v>43252</v>
      </c>
      <c r="C35" s="2">
        <v>43342</v>
      </c>
      <c r="D35" s="3">
        <v>20185000086643</v>
      </c>
      <c r="E35" s="2">
        <v>43259</v>
      </c>
      <c r="F35" s="1" t="s">
        <v>158</v>
      </c>
      <c r="G35" s="1" t="s">
        <v>2109</v>
      </c>
      <c r="H35" s="1" t="s">
        <v>17</v>
      </c>
      <c r="I35" s="1" t="s">
        <v>19</v>
      </c>
      <c r="J35" s="1" t="s">
        <v>48</v>
      </c>
      <c r="K35" s="1">
        <v>999</v>
      </c>
      <c r="L35" s="1" t="s">
        <v>21</v>
      </c>
      <c r="M35" s="1" t="s">
        <v>330</v>
      </c>
      <c r="N35" s="1">
        <v>500</v>
      </c>
      <c r="O35" s="1" t="s">
        <v>23</v>
      </c>
      <c r="P35" s="1">
        <f t="shared" si="0"/>
        <v>7</v>
      </c>
    </row>
    <row r="36" spans="1:16" x14ac:dyDescent="0.25">
      <c r="A36" s="3">
        <v>20184090549502</v>
      </c>
      <c r="B36" s="2">
        <v>43252</v>
      </c>
      <c r="C36" s="2">
        <v>43342</v>
      </c>
      <c r="D36" s="3">
        <v>20183060197501</v>
      </c>
      <c r="E36" s="2">
        <v>43277</v>
      </c>
      <c r="F36" s="1" t="s">
        <v>158</v>
      </c>
      <c r="G36" s="1" t="s">
        <v>2140</v>
      </c>
      <c r="H36" s="1" t="s">
        <v>479</v>
      </c>
      <c r="I36" s="1" t="s">
        <v>19</v>
      </c>
      <c r="J36" s="1" t="s">
        <v>20</v>
      </c>
      <c r="K36" s="1">
        <v>999</v>
      </c>
      <c r="L36" s="1" t="s">
        <v>21</v>
      </c>
      <c r="M36" s="1" t="s">
        <v>480</v>
      </c>
      <c r="N36" s="1">
        <v>306</v>
      </c>
      <c r="O36" s="1" t="s">
        <v>23</v>
      </c>
      <c r="P36" s="1">
        <f t="shared" si="0"/>
        <v>25</v>
      </c>
    </row>
    <row r="37" spans="1:16" x14ac:dyDescent="0.25">
      <c r="A37" s="3">
        <v>20184090554162</v>
      </c>
      <c r="B37" s="2">
        <v>43256</v>
      </c>
      <c r="C37" s="2">
        <v>43346</v>
      </c>
      <c r="D37" s="3" t="s">
        <v>2185</v>
      </c>
      <c r="E37" s="1" t="s">
        <v>18</v>
      </c>
      <c r="F37" s="1" t="s">
        <v>158</v>
      </c>
      <c r="G37" s="1" t="s">
        <v>2186</v>
      </c>
      <c r="H37" s="1" t="s">
        <v>2187</v>
      </c>
      <c r="I37" s="1" t="s">
        <v>548</v>
      </c>
      <c r="J37" s="1" t="s">
        <v>20</v>
      </c>
      <c r="K37" s="1">
        <v>300</v>
      </c>
      <c r="L37" s="1" t="s">
        <v>2170</v>
      </c>
      <c r="M37" s="1" t="s">
        <v>1686</v>
      </c>
      <c r="N37" s="1">
        <v>300</v>
      </c>
      <c r="O37" s="1"/>
      <c r="P37" s="1" t="str">
        <f t="shared" si="0"/>
        <v>-</v>
      </c>
    </row>
    <row r="38" spans="1:16" x14ac:dyDescent="0.25">
      <c r="A38" s="3">
        <v>20184090555072</v>
      </c>
      <c r="B38" s="2">
        <v>43256</v>
      </c>
      <c r="C38" s="2">
        <v>43346</v>
      </c>
      <c r="D38" s="3"/>
      <c r="E38" s="1" t="s">
        <v>18</v>
      </c>
      <c r="F38" s="1" t="s">
        <v>158</v>
      </c>
      <c r="G38" s="1" t="s">
        <v>2192</v>
      </c>
      <c r="H38" s="1" t="s">
        <v>1580</v>
      </c>
      <c r="I38" s="1" t="s">
        <v>548</v>
      </c>
      <c r="J38" s="1" t="s">
        <v>48</v>
      </c>
      <c r="K38" s="1">
        <v>999</v>
      </c>
      <c r="L38" s="1" t="s">
        <v>21</v>
      </c>
      <c r="M38" s="1" t="s">
        <v>410</v>
      </c>
      <c r="N38" s="1">
        <v>303</v>
      </c>
      <c r="O38" s="1" t="s">
        <v>23</v>
      </c>
      <c r="P38" s="1" t="str">
        <f t="shared" si="0"/>
        <v>-</v>
      </c>
    </row>
    <row r="39" spans="1:16" x14ac:dyDescent="0.25">
      <c r="A39" s="3">
        <v>20184090561502</v>
      </c>
      <c r="B39" s="2">
        <v>43257</v>
      </c>
      <c r="C39" s="2">
        <v>43347</v>
      </c>
      <c r="D39" s="3"/>
      <c r="E39" s="1" t="s">
        <v>18</v>
      </c>
      <c r="F39" s="1" t="s">
        <v>158</v>
      </c>
      <c r="G39" s="1" t="s">
        <v>2225</v>
      </c>
      <c r="H39" s="1" t="s">
        <v>2226</v>
      </c>
      <c r="I39" s="1" t="s">
        <v>548</v>
      </c>
      <c r="J39" s="1" t="s">
        <v>20</v>
      </c>
      <c r="K39" s="1">
        <v>705</v>
      </c>
      <c r="L39" s="1" t="s">
        <v>1312</v>
      </c>
      <c r="M39" s="1" t="s">
        <v>463</v>
      </c>
      <c r="N39" s="1">
        <v>705</v>
      </c>
      <c r="O39" s="1"/>
      <c r="P39" s="1" t="str">
        <f t="shared" si="0"/>
        <v>-</v>
      </c>
    </row>
    <row r="40" spans="1:16" x14ac:dyDescent="0.25">
      <c r="A40" s="3">
        <v>20184090566562</v>
      </c>
      <c r="B40" s="2">
        <v>43258</v>
      </c>
      <c r="C40" s="2">
        <v>43348</v>
      </c>
      <c r="D40" s="3">
        <v>20183000189371</v>
      </c>
      <c r="E40" s="2">
        <v>43271</v>
      </c>
      <c r="F40" s="1" t="s">
        <v>158</v>
      </c>
      <c r="G40" s="1" t="s">
        <v>2271</v>
      </c>
      <c r="H40" s="1" t="s">
        <v>1733</v>
      </c>
      <c r="I40" s="1" t="s">
        <v>19</v>
      </c>
      <c r="J40" s="1" t="s">
        <v>20</v>
      </c>
      <c r="K40" s="1">
        <v>999</v>
      </c>
      <c r="L40" s="1" t="s">
        <v>21</v>
      </c>
      <c r="M40" s="1" t="s">
        <v>587</v>
      </c>
      <c r="N40" s="1">
        <v>300</v>
      </c>
      <c r="O40" s="1" t="s">
        <v>23</v>
      </c>
      <c r="P40" s="1">
        <f t="shared" si="0"/>
        <v>13</v>
      </c>
    </row>
    <row r="41" spans="1:16" x14ac:dyDescent="0.25">
      <c r="A41" s="3">
        <v>20184090572162</v>
      </c>
      <c r="B41" s="2">
        <v>43259</v>
      </c>
      <c r="C41" s="2">
        <v>43349</v>
      </c>
      <c r="D41" s="3"/>
      <c r="E41" s="1" t="s">
        <v>18</v>
      </c>
      <c r="F41" s="1" t="s">
        <v>158</v>
      </c>
      <c r="G41" s="1" t="s">
        <v>2293</v>
      </c>
      <c r="H41" s="1" t="s">
        <v>2294</v>
      </c>
      <c r="I41" s="1" t="s">
        <v>548</v>
      </c>
      <c r="J41" s="1" t="s">
        <v>48</v>
      </c>
      <c r="K41" s="1">
        <v>606</v>
      </c>
      <c r="L41" s="1" t="s">
        <v>2295</v>
      </c>
      <c r="M41" s="1" t="s">
        <v>367</v>
      </c>
      <c r="N41" s="1">
        <v>606</v>
      </c>
      <c r="O41" s="1"/>
      <c r="P41" s="1" t="str">
        <f t="shared" si="0"/>
        <v>-</v>
      </c>
    </row>
    <row r="42" spans="1:16" x14ac:dyDescent="0.25">
      <c r="A42" s="3">
        <v>20184090602122</v>
      </c>
      <c r="B42" s="2">
        <v>43269</v>
      </c>
      <c r="C42" s="2">
        <v>43359</v>
      </c>
      <c r="D42" s="3">
        <v>20183040202581</v>
      </c>
      <c r="E42" s="2">
        <v>43280</v>
      </c>
      <c r="F42" s="1" t="s">
        <v>158</v>
      </c>
      <c r="G42" s="1" t="s">
        <v>2526</v>
      </c>
      <c r="H42" s="1" t="s">
        <v>203</v>
      </c>
      <c r="I42" s="1" t="s">
        <v>19</v>
      </c>
      <c r="J42" s="1" t="s">
        <v>20</v>
      </c>
      <c r="K42" s="1">
        <v>304</v>
      </c>
      <c r="L42" s="1" t="s">
        <v>2527</v>
      </c>
      <c r="M42" s="1" t="s">
        <v>2528</v>
      </c>
      <c r="N42" s="1">
        <v>304</v>
      </c>
      <c r="O42" s="1"/>
      <c r="P42" s="1">
        <f t="shared" si="0"/>
        <v>11</v>
      </c>
    </row>
    <row r="43" spans="1:16" x14ac:dyDescent="0.25">
      <c r="A43" s="3">
        <v>20184090603612</v>
      </c>
      <c r="B43" s="2">
        <v>43270</v>
      </c>
      <c r="C43" s="2">
        <v>43360</v>
      </c>
      <c r="D43" s="3"/>
      <c r="E43" s="1" t="s">
        <v>18</v>
      </c>
      <c r="F43" s="1" t="s">
        <v>158</v>
      </c>
      <c r="G43" s="1" t="s">
        <v>2541</v>
      </c>
      <c r="H43" s="1" t="s">
        <v>2542</v>
      </c>
      <c r="I43" s="1" t="s">
        <v>548</v>
      </c>
      <c r="J43" s="1" t="s">
        <v>20</v>
      </c>
      <c r="K43" s="1">
        <v>500</v>
      </c>
      <c r="L43" s="1" t="s">
        <v>2302</v>
      </c>
      <c r="M43" s="1" t="s">
        <v>2303</v>
      </c>
      <c r="N43" s="1">
        <v>500</v>
      </c>
      <c r="O43" s="1"/>
      <c r="P43" s="1" t="str">
        <f t="shared" si="0"/>
        <v>-</v>
      </c>
    </row>
    <row r="44" spans="1:16" x14ac:dyDescent="0.25">
      <c r="A44" s="3">
        <v>20184090629372</v>
      </c>
      <c r="B44" s="2">
        <v>43276</v>
      </c>
      <c r="C44" s="2">
        <v>43366</v>
      </c>
      <c r="D44" s="3" t="s">
        <v>2755</v>
      </c>
      <c r="E44" s="1" t="s">
        <v>18</v>
      </c>
      <c r="F44" s="1" t="s">
        <v>158</v>
      </c>
      <c r="G44" s="1" t="s">
        <v>2756</v>
      </c>
      <c r="H44" s="1" t="s">
        <v>2757</v>
      </c>
      <c r="I44" s="1" t="s">
        <v>548</v>
      </c>
      <c r="J44" s="1" t="s">
        <v>48</v>
      </c>
      <c r="K44" s="1">
        <v>305</v>
      </c>
      <c r="L44" s="1" t="s">
        <v>2758</v>
      </c>
      <c r="M44" s="1" t="s">
        <v>2242</v>
      </c>
      <c r="N44" s="1">
        <v>305</v>
      </c>
      <c r="O44" s="1"/>
      <c r="P44" s="1" t="str">
        <f t="shared" si="0"/>
        <v>-</v>
      </c>
    </row>
    <row r="45" spans="1:16" x14ac:dyDescent="0.25">
      <c r="A45" s="3">
        <v>20184090634502</v>
      </c>
      <c r="B45" s="2">
        <v>43277</v>
      </c>
      <c r="C45" s="2">
        <v>43367</v>
      </c>
      <c r="D45" s="3"/>
      <c r="E45" s="1" t="s">
        <v>18</v>
      </c>
      <c r="F45" s="1" t="s">
        <v>158</v>
      </c>
      <c r="G45" s="1" t="s">
        <v>2791</v>
      </c>
      <c r="H45" s="1" t="s">
        <v>2542</v>
      </c>
      <c r="I45" s="1" t="s">
        <v>548</v>
      </c>
      <c r="J45" s="1" t="s">
        <v>48</v>
      </c>
      <c r="K45" s="1">
        <v>606</v>
      </c>
      <c r="L45" s="1" t="s">
        <v>2590</v>
      </c>
      <c r="M45" s="1" t="s">
        <v>367</v>
      </c>
      <c r="N45" s="1">
        <v>606</v>
      </c>
      <c r="O45" s="1"/>
      <c r="P45" s="1" t="str">
        <f t="shared" si="0"/>
        <v>-</v>
      </c>
    </row>
    <row r="46" spans="1:16" x14ac:dyDescent="0.25">
      <c r="A46" s="3">
        <v>20184090634842</v>
      </c>
      <c r="B46" s="2">
        <v>43278</v>
      </c>
      <c r="C46" s="2">
        <v>43368</v>
      </c>
      <c r="D46" s="3"/>
      <c r="E46" s="1" t="s">
        <v>18</v>
      </c>
      <c r="F46" s="1" t="s">
        <v>158</v>
      </c>
      <c r="G46" s="1" t="s">
        <v>2792</v>
      </c>
      <c r="H46" s="1" t="s">
        <v>2793</v>
      </c>
      <c r="I46" s="1" t="s">
        <v>548</v>
      </c>
      <c r="J46" s="1" t="s">
        <v>48</v>
      </c>
      <c r="K46" s="1">
        <v>604</v>
      </c>
      <c r="L46" s="1" t="s">
        <v>2794</v>
      </c>
      <c r="M46" s="1" t="s">
        <v>1240</v>
      </c>
      <c r="N46" s="1">
        <v>604</v>
      </c>
      <c r="O46" s="1"/>
      <c r="P46" s="1" t="str">
        <f t="shared" si="0"/>
        <v>-</v>
      </c>
    </row>
    <row r="47" spans="1:16" x14ac:dyDescent="0.25">
      <c r="A47" s="3">
        <v>20184090638382</v>
      </c>
      <c r="B47" s="2">
        <v>43278</v>
      </c>
      <c r="C47" s="2">
        <v>43368</v>
      </c>
      <c r="D47" s="3"/>
      <c r="E47" s="1" t="s">
        <v>18</v>
      </c>
      <c r="F47" s="1" t="s">
        <v>158</v>
      </c>
      <c r="G47" s="1" t="s">
        <v>2843</v>
      </c>
      <c r="H47" s="1" t="s">
        <v>2793</v>
      </c>
      <c r="I47" s="1" t="s">
        <v>548</v>
      </c>
      <c r="J47" s="1" t="s">
        <v>48</v>
      </c>
      <c r="K47" s="1">
        <v>500</v>
      </c>
      <c r="L47" s="1" t="s">
        <v>2844</v>
      </c>
      <c r="M47" s="1" t="s">
        <v>778</v>
      </c>
      <c r="N47" s="1">
        <v>500</v>
      </c>
      <c r="O47" s="1"/>
      <c r="P47" s="1" t="str">
        <f t="shared" si="0"/>
        <v>-</v>
      </c>
    </row>
    <row r="48" spans="1:16" x14ac:dyDescent="0.25">
      <c r="A48" s="3">
        <v>20184090647982</v>
      </c>
      <c r="B48" s="2">
        <v>43280</v>
      </c>
      <c r="C48" s="2">
        <v>43370</v>
      </c>
      <c r="D48" s="3"/>
      <c r="E48" s="1" t="s">
        <v>18</v>
      </c>
      <c r="F48" s="1" t="s">
        <v>158</v>
      </c>
      <c r="G48" s="1" t="s">
        <v>2926</v>
      </c>
      <c r="H48" s="1" t="s">
        <v>69</v>
      </c>
      <c r="I48" s="1" t="s">
        <v>548</v>
      </c>
      <c r="J48" s="1" t="s">
        <v>48</v>
      </c>
      <c r="K48" s="1">
        <v>606</v>
      </c>
      <c r="L48" s="1" t="s">
        <v>903</v>
      </c>
      <c r="M48" s="1" t="s">
        <v>367</v>
      </c>
      <c r="N48" s="1">
        <v>606</v>
      </c>
      <c r="O48" s="1"/>
      <c r="P48" s="1" t="str">
        <f t="shared" si="0"/>
        <v>-</v>
      </c>
    </row>
    <row r="52" spans="4:6" ht="60" x14ac:dyDescent="0.25">
      <c r="D52" s="26" t="s">
        <v>2970</v>
      </c>
      <c r="E52" s="8" t="s">
        <v>2945</v>
      </c>
      <c r="F52" s="8" t="s">
        <v>2946</v>
      </c>
    </row>
    <row r="53" spans="4:6" x14ac:dyDescent="0.25">
      <c r="D53" s="9" t="s">
        <v>19</v>
      </c>
      <c r="E53" s="9">
        <v>28</v>
      </c>
      <c r="F53" s="10">
        <f>+E53/E56</f>
        <v>0.60869565217391308</v>
      </c>
    </row>
    <row r="54" spans="4:6" x14ac:dyDescent="0.25">
      <c r="D54" s="11" t="s">
        <v>548</v>
      </c>
      <c r="E54" s="11">
        <v>17</v>
      </c>
      <c r="F54" s="12">
        <f>+E54/E56</f>
        <v>0.36956521739130432</v>
      </c>
    </row>
    <row r="55" spans="4:6" ht="30" x14ac:dyDescent="0.25">
      <c r="D55" s="28" t="s">
        <v>2948</v>
      </c>
      <c r="E55" s="29">
        <v>1</v>
      </c>
      <c r="F55" s="31">
        <f>+E55/E56</f>
        <v>2.1739130434782608E-2</v>
      </c>
    </row>
    <row r="56" spans="4:6" x14ac:dyDescent="0.25">
      <c r="D56" s="6" t="s">
        <v>2945</v>
      </c>
      <c r="E56" s="6">
        <f>SUBTOTAL(9,E53:E55)</f>
        <v>46</v>
      </c>
      <c r="F56" s="22">
        <v>1</v>
      </c>
    </row>
  </sheetData>
  <autoFilter ref="A2:P48"/>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5"/>
  <sheetViews>
    <sheetView topLeftCell="A178" workbookViewId="0">
      <selection activeCell="Q194" sqref="Q194"/>
    </sheetView>
  </sheetViews>
  <sheetFormatPr baseColWidth="10" defaultRowHeight="15" x14ac:dyDescent="0.25"/>
  <cols>
    <col min="1" max="1" width="15.42578125" customWidth="1"/>
    <col min="4" max="4" width="19.7109375" customWidth="1"/>
  </cols>
  <sheetData>
    <row r="1" spans="1:16" ht="23.25" x14ac:dyDescent="0.35">
      <c r="A1" s="19" t="s">
        <v>2967</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20184090318002</v>
      </c>
      <c r="B3" s="2">
        <v>43192</v>
      </c>
      <c r="C3" s="2">
        <v>43206</v>
      </c>
      <c r="D3" s="3" t="s">
        <v>50</v>
      </c>
      <c r="E3" s="1" t="s">
        <v>18</v>
      </c>
      <c r="F3" s="1" t="s">
        <v>51</v>
      </c>
      <c r="G3" s="1" t="s">
        <v>44</v>
      </c>
      <c r="H3" s="1" t="s">
        <v>52</v>
      </c>
      <c r="I3" s="1" t="s">
        <v>26</v>
      </c>
      <c r="J3" s="1" t="s">
        <v>20</v>
      </c>
      <c r="K3" s="1">
        <v>999</v>
      </c>
      <c r="L3" s="1" t="s">
        <v>21</v>
      </c>
      <c r="M3" s="1" t="s">
        <v>18</v>
      </c>
      <c r="N3" s="1" t="s">
        <v>18</v>
      </c>
      <c r="O3" s="1" t="s">
        <v>23</v>
      </c>
      <c r="P3" s="1" t="str">
        <f t="shared" ref="P3:P66" si="0">IFERROR(E3-B3,"-")</f>
        <v>-</v>
      </c>
    </row>
    <row r="4" spans="1:16" x14ac:dyDescent="0.25">
      <c r="A4" s="3">
        <v>20184090320852</v>
      </c>
      <c r="B4" s="2">
        <v>43192</v>
      </c>
      <c r="C4" s="2">
        <v>43206</v>
      </c>
      <c r="D4" s="3">
        <v>20183040104841</v>
      </c>
      <c r="E4" s="2">
        <v>43199</v>
      </c>
      <c r="F4" s="1" t="s">
        <v>51</v>
      </c>
      <c r="G4" s="1" t="s">
        <v>44</v>
      </c>
      <c r="H4" s="1" t="s">
        <v>71</v>
      </c>
      <c r="I4" s="1" t="s">
        <v>19</v>
      </c>
      <c r="J4" s="1" t="s">
        <v>72</v>
      </c>
      <c r="K4" s="1">
        <v>999</v>
      </c>
      <c r="L4" s="1" t="s">
        <v>21</v>
      </c>
      <c r="M4" s="1" t="s">
        <v>73</v>
      </c>
      <c r="N4" s="1">
        <v>304</v>
      </c>
      <c r="O4" s="1" t="s">
        <v>23</v>
      </c>
      <c r="P4" s="1">
        <f t="shared" si="0"/>
        <v>7</v>
      </c>
    </row>
    <row r="5" spans="1:16" x14ac:dyDescent="0.25">
      <c r="A5" s="3">
        <v>20184090321522</v>
      </c>
      <c r="B5" s="2">
        <v>43193</v>
      </c>
      <c r="C5" s="2">
        <v>43207</v>
      </c>
      <c r="D5" s="3">
        <v>20183000111461</v>
      </c>
      <c r="E5" s="2">
        <v>43203</v>
      </c>
      <c r="F5" s="1" t="s">
        <v>51</v>
      </c>
      <c r="G5" s="1" t="s">
        <v>44</v>
      </c>
      <c r="H5" s="1" t="s">
        <v>74</v>
      </c>
      <c r="I5" s="1" t="s">
        <v>19</v>
      </c>
      <c r="J5" s="1" t="s">
        <v>75</v>
      </c>
      <c r="K5" s="1">
        <v>999</v>
      </c>
      <c r="L5" s="1" t="s">
        <v>21</v>
      </c>
      <c r="M5" s="1" t="s">
        <v>76</v>
      </c>
      <c r="N5" s="1">
        <v>300</v>
      </c>
      <c r="O5" s="1" t="s">
        <v>23</v>
      </c>
      <c r="P5" s="1">
        <f t="shared" si="0"/>
        <v>10</v>
      </c>
    </row>
    <row r="6" spans="1:16" x14ac:dyDescent="0.25">
      <c r="A6" s="3">
        <v>20184090321562</v>
      </c>
      <c r="B6" s="2">
        <v>43193</v>
      </c>
      <c r="C6" s="2">
        <v>43207</v>
      </c>
      <c r="D6" s="3">
        <v>20186060116201</v>
      </c>
      <c r="E6" s="2">
        <v>43207</v>
      </c>
      <c r="F6" s="1" t="s">
        <v>51</v>
      </c>
      <c r="G6" s="1" t="s">
        <v>77</v>
      </c>
      <c r="H6" s="1" t="s">
        <v>78</v>
      </c>
      <c r="I6" s="1" t="s">
        <v>19</v>
      </c>
      <c r="J6" s="1" t="s">
        <v>48</v>
      </c>
      <c r="K6" s="1">
        <v>999</v>
      </c>
      <c r="L6" s="1" t="s">
        <v>21</v>
      </c>
      <c r="M6" s="1" t="s">
        <v>79</v>
      </c>
      <c r="N6" s="1">
        <v>606</v>
      </c>
      <c r="O6" s="1" t="s">
        <v>23</v>
      </c>
      <c r="P6" s="1">
        <f t="shared" si="0"/>
        <v>14</v>
      </c>
    </row>
    <row r="7" spans="1:16" x14ac:dyDescent="0.25">
      <c r="A7" s="3">
        <v>20184090322052</v>
      </c>
      <c r="B7" s="2">
        <v>43193</v>
      </c>
      <c r="C7" s="2">
        <v>43207</v>
      </c>
      <c r="D7" s="3">
        <v>20183040115711</v>
      </c>
      <c r="E7" s="2">
        <v>43207</v>
      </c>
      <c r="F7" s="1" t="s">
        <v>51</v>
      </c>
      <c r="G7" s="1" t="s">
        <v>92</v>
      </c>
      <c r="H7" s="1" t="s">
        <v>93</v>
      </c>
      <c r="I7" s="1" t="s">
        <v>19</v>
      </c>
      <c r="J7" s="1" t="s">
        <v>72</v>
      </c>
      <c r="K7" s="1">
        <v>999</v>
      </c>
      <c r="L7" s="1" t="s">
        <v>21</v>
      </c>
      <c r="M7" s="1" t="s">
        <v>94</v>
      </c>
      <c r="N7" s="1">
        <v>304</v>
      </c>
      <c r="O7" s="1" t="s">
        <v>23</v>
      </c>
      <c r="P7" s="1">
        <f t="shared" si="0"/>
        <v>14</v>
      </c>
    </row>
    <row r="8" spans="1:16" x14ac:dyDescent="0.25">
      <c r="A8" s="3">
        <v>20184090322102</v>
      </c>
      <c r="B8" s="2">
        <v>43193</v>
      </c>
      <c r="C8" s="2">
        <v>43207</v>
      </c>
      <c r="D8" s="3">
        <v>20183040115741</v>
      </c>
      <c r="E8" s="2">
        <v>43207</v>
      </c>
      <c r="F8" s="1" t="s">
        <v>51</v>
      </c>
      <c r="G8" s="1" t="s">
        <v>98</v>
      </c>
      <c r="H8" s="1" t="s">
        <v>99</v>
      </c>
      <c r="I8" s="1" t="s">
        <v>19</v>
      </c>
      <c r="J8" s="1" t="s">
        <v>72</v>
      </c>
      <c r="K8" s="1">
        <v>999</v>
      </c>
      <c r="L8" s="1" t="s">
        <v>21</v>
      </c>
      <c r="M8" s="1" t="s">
        <v>94</v>
      </c>
      <c r="N8" s="1">
        <v>304</v>
      </c>
      <c r="O8" s="1" t="s">
        <v>23</v>
      </c>
      <c r="P8" s="1">
        <f t="shared" si="0"/>
        <v>14</v>
      </c>
    </row>
    <row r="9" spans="1:16" x14ac:dyDescent="0.25">
      <c r="A9" s="3">
        <v>20184090322152</v>
      </c>
      <c r="B9" s="2">
        <v>43193</v>
      </c>
      <c r="C9" s="2">
        <v>43207</v>
      </c>
      <c r="D9" s="3">
        <v>20183040112281</v>
      </c>
      <c r="E9" s="2">
        <v>43203</v>
      </c>
      <c r="F9" s="1" t="s">
        <v>51</v>
      </c>
      <c r="G9" s="1" t="s">
        <v>100</v>
      </c>
      <c r="H9" s="1" t="s">
        <v>101</v>
      </c>
      <c r="I9" s="1" t="s">
        <v>19</v>
      </c>
      <c r="J9" s="1" t="s">
        <v>72</v>
      </c>
      <c r="K9" s="1">
        <v>999</v>
      </c>
      <c r="L9" s="1" t="s">
        <v>21</v>
      </c>
      <c r="M9" s="1" t="s">
        <v>94</v>
      </c>
      <c r="N9" s="1">
        <v>304</v>
      </c>
      <c r="O9" s="1" t="s">
        <v>23</v>
      </c>
      <c r="P9" s="1">
        <f t="shared" si="0"/>
        <v>10</v>
      </c>
    </row>
    <row r="10" spans="1:16" x14ac:dyDescent="0.25">
      <c r="A10" s="3">
        <v>20184090324522</v>
      </c>
      <c r="B10" s="2">
        <v>43193</v>
      </c>
      <c r="C10" s="2">
        <v>43207</v>
      </c>
      <c r="D10" s="3" t="s">
        <v>146</v>
      </c>
      <c r="E10" s="2">
        <v>43207</v>
      </c>
      <c r="F10" s="1" t="s">
        <v>51</v>
      </c>
      <c r="G10" s="1" t="s">
        <v>44</v>
      </c>
      <c r="H10" s="1" t="s">
        <v>147</v>
      </c>
      <c r="I10" s="1" t="s">
        <v>19</v>
      </c>
      <c r="J10" s="1" t="s">
        <v>48</v>
      </c>
      <c r="K10" s="1">
        <v>999</v>
      </c>
      <c r="L10" s="1" t="s">
        <v>21</v>
      </c>
      <c r="M10" s="1" t="s">
        <v>148</v>
      </c>
      <c r="N10" s="1">
        <v>606</v>
      </c>
      <c r="O10" s="1" t="s">
        <v>23</v>
      </c>
      <c r="P10" s="1">
        <f t="shared" si="0"/>
        <v>14</v>
      </c>
    </row>
    <row r="11" spans="1:16" x14ac:dyDescent="0.25">
      <c r="A11" s="3">
        <v>20184090324852</v>
      </c>
      <c r="B11" s="2">
        <v>43193</v>
      </c>
      <c r="C11" s="2">
        <v>43207</v>
      </c>
      <c r="D11" s="3">
        <v>20182000120791</v>
      </c>
      <c r="E11" s="2">
        <v>43210</v>
      </c>
      <c r="F11" s="1" t="s">
        <v>51</v>
      </c>
      <c r="G11" s="1" t="s">
        <v>152</v>
      </c>
      <c r="H11" s="1" t="s">
        <v>153</v>
      </c>
      <c r="I11" s="1" t="s">
        <v>26</v>
      </c>
      <c r="J11" s="1" t="s">
        <v>20</v>
      </c>
      <c r="K11" s="1">
        <v>999</v>
      </c>
      <c r="L11" s="1" t="s">
        <v>21</v>
      </c>
      <c r="M11" s="1" t="s">
        <v>87</v>
      </c>
      <c r="N11" s="1">
        <v>200</v>
      </c>
      <c r="O11" s="1" t="s">
        <v>23</v>
      </c>
      <c r="P11" s="1">
        <f t="shared" si="0"/>
        <v>17</v>
      </c>
    </row>
    <row r="12" spans="1:16" x14ac:dyDescent="0.25">
      <c r="A12" s="3">
        <v>20184090326432</v>
      </c>
      <c r="B12" s="2">
        <v>43194</v>
      </c>
      <c r="C12" s="2">
        <v>43208</v>
      </c>
      <c r="D12" s="3" t="s">
        <v>168</v>
      </c>
      <c r="E12" s="2">
        <v>43207</v>
      </c>
      <c r="F12" s="1" t="s">
        <v>51</v>
      </c>
      <c r="G12" s="1" t="s">
        <v>169</v>
      </c>
      <c r="H12" s="1" t="s">
        <v>170</v>
      </c>
      <c r="I12" s="1" t="s">
        <v>19</v>
      </c>
      <c r="J12" s="1" t="s">
        <v>20</v>
      </c>
      <c r="K12" s="1">
        <v>999</v>
      </c>
      <c r="L12" s="1" t="s">
        <v>21</v>
      </c>
      <c r="M12" s="1" t="s">
        <v>148</v>
      </c>
      <c r="N12" s="1">
        <v>606</v>
      </c>
      <c r="O12" s="1" t="s">
        <v>23</v>
      </c>
      <c r="P12" s="1">
        <f t="shared" si="0"/>
        <v>13</v>
      </c>
    </row>
    <row r="13" spans="1:16" x14ac:dyDescent="0.25">
      <c r="A13" s="3">
        <v>20184090327832</v>
      </c>
      <c r="B13" s="2">
        <v>43194</v>
      </c>
      <c r="C13" s="2">
        <v>43208</v>
      </c>
      <c r="D13" s="3">
        <v>20183040123001</v>
      </c>
      <c r="E13" s="2">
        <v>43214</v>
      </c>
      <c r="F13" s="1" t="s">
        <v>51</v>
      </c>
      <c r="G13" s="1" t="s">
        <v>189</v>
      </c>
      <c r="H13" s="1" t="s">
        <v>190</v>
      </c>
      <c r="I13" s="1" t="s">
        <v>26</v>
      </c>
      <c r="J13" s="1" t="s">
        <v>20</v>
      </c>
      <c r="K13" s="1">
        <v>999</v>
      </c>
      <c r="L13" s="1" t="s">
        <v>21</v>
      </c>
      <c r="M13" s="1" t="s">
        <v>167</v>
      </c>
      <c r="N13" s="1">
        <v>304</v>
      </c>
      <c r="O13" s="1" t="s">
        <v>23</v>
      </c>
      <c r="P13" s="1">
        <f t="shared" si="0"/>
        <v>20</v>
      </c>
    </row>
    <row r="14" spans="1:16" x14ac:dyDescent="0.25">
      <c r="A14" s="3">
        <v>20184090328982</v>
      </c>
      <c r="B14" s="2">
        <v>43194</v>
      </c>
      <c r="C14" s="2">
        <v>43208</v>
      </c>
      <c r="D14" s="3"/>
      <c r="E14" s="1" t="s">
        <v>18</v>
      </c>
      <c r="F14" s="1" t="s">
        <v>51</v>
      </c>
      <c r="G14" s="1" t="s">
        <v>118</v>
      </c>
      <c r="H14" s="1" t="s">
        <v>205</v>
      </c>
      <c r="I14" s="1" t="s">
        <v>26</v>
      </c>
      <c r="J14" s="1" t="s">
        <v>20</v>
      </c>
      <c r="K14" s="1">
        <v>999</v>
      </c>
      <c r="L14" s="1" t="s">
        <v>21</v>
      </c>
      <c r="M14" s="1" t="s">
        <v>206</v>
      </c>
      <c r="N14" s="1">
        <v>701</v>
      </c>
      <c r="O14" s="1" t="s">
        <v>23</v>
      </c>
      <c r="P14" s="1" t="str">
        <f t="shared" si="0"/>
        <v>-</v>
      </c>
    </row>
    <row r="15" spans="1:16" x14ac:dyDescent="0.25">
      <c r="A15" s="3">
        <v>20184090330552</v>
      </c>
      <c r="B15" s="2">
        <v>43194</v>
      </c>
      <c r="C15" s="2">
        <v>43208</v>
      </c>
      <c r="D15" s="3">
        <v>20185000117301</v>
      </c>
      <c r="E15" s="2">
        <v>43208</v>
      </c>
      <c r="F15" s="1" t="s">
        <v>51</v>
      </c>
      <c r="G15" s="1" t="s">
        <v>44</v>
      </c>
      <c r="H15" s="1" t="s">
        <v>220</v>
      </c>
      <c r="I15" s="1" t="s">
        <v>19</v>
      </c>
      <c r="J15" s="1" t="s">
        <v>20</v>
      </c>
      <c r="K15" s="1">
        <v>999</v>
      </c>
      <c r="L15" s="1" t="s">
        <v>21</v>
      </c>
      <c r="M15" s="1" t="s">
        <v>97</v>
      </c>
      <c r="N15" s="1">
        <v>500</v>
      </c>
      <c r="O15" s="1" t="s">
        <v>23</v>
      </c>
      <c r="P15" s="1">
        <f t="shared" si="0"/>
        <v>14</v>
      </c>
    </row>
    <row r="16" spans="1:16" x14ac:dyDescent="0.25">
      <c r="A16" s="3">
        <v>20184090341062</v>
      </c>
      <c r="B16" s="2">
        <v>43196</v>
      </c>
      <c r="C16" s="2">
        <v>43210</v>
      </c>
      <c r="D16" s="3">
        <v>20182000143151</v>
      </c>
      <c r="E16" s="2">
        <v>43230</v>
      </c>
      <c r="F16" s="1" t="s">
        <v>51</v>
      </c>
      <c r="G16" s="1" t="s">
        <v>308</v>
      </c>
      <c r="H16" s="1" t="s">
        <v>309</v>
      </c>
      <c r="I16" s="1" t="s">
        <v>26</v>
      </c>
      <c r="J16" s="1" t="s">
        <v>75</v>
      </c>
      <c r="K16" s="1">
        <v>999</v>
      </c>
      <c r="L16" s="1" t="s">
        <v>21</v>
      </c>
      <c r="M16" s="1" t="s">
        <v>87</v>
      </c>
      <c r="N16" s="1">
        <v>200</v>
      </c>
      <c r="O16" s="1" t="s">
        <v>23</v>
      </c>
      <c r="P16" s="1">
        <f t="shared" si="0"/>
        <v>34</v>
      </c>
    </row>
    <row r="17" spans="1:16" x14ac:dyDescent="0.25">
      <c r="A17" s="3">
        <v>20184090343482</v>
      </c>
      <c r="B17" s="2">
        <v>43199</v>
      </c>
      <c r="C17" s="2">
        <v>43213</v>
      </c>
      <c r="D17" s="3">
        <v>20183040115461</v>
      </c>
      <c r="E17" s="2">
        <v>43207</v>
      </c>
      <c r="F17" s="1" t="s">
        <v>51</v>
      </c>
      <c r="G17" s="1" t="s">
        <v>336</v>
      </c>
      <c r="H17" s="1" t="s">
        <v>337</v>
      </c>
      <c r="I17" s="1" t="s">
        <v>19</v>
      </c>
      <c r="J17" s="1" t="s">
        <v>209</v>
      </c>
      <c r="K17" s="1">
        <v>999</v>
      </c>
      <c r="L17" s="1" t="s">
        <v>21</v>
      </c>
      <c r="M17" s="1" t="s">
        <v>338</v>
      </c>
      <c r="N17" s="1">
        <v>304</v>
      </c>
      <c r="O17" s="1" t="s">
        <v>23</v>
      </c>
      <c r="P17" s="1">
        <f t="shared" si="0"/>
        <v>8</v>
      </c>
    </row>
    <row r="18" spans="1:16" x14ac:dyDescent="0.25">
      <c r="A18" s="3">
        <v>20184090344722</v>
      </c>
      <c r="B18" s="2">
        <v>43199</v>
      </c>
      <c r="C18" s="2">
        <v>43213</v>
      </c>
      <c r="D18" s="3">
        <v>20182000108511</v>
      </c>
      <c r="E18" s="2">
        <v>43201</v>
      </c>
      <c r="F18" s="1" t="s">
        <v>51</v>
      </c>
      <c r="G18" s="1" t="s">
        <v>347</v>
      </c>
      <c r="H18" s="1" t="s">
        <v>348</v>
      </c>
      <c r="I18" s="1" t="s">
        <v>19</v>
      </c>
      <c r="J18" s="1" t="s">
        <v>20</v>
      </c>
      <c r="K18" s="1">
        <v>999</v>
      </c>
      <c r="L18" s="1" t="s">
        <v>21</v>
      </c>
      <c r="M18" s="1" t="s">
        <v>87</v>
      </c>
      <c r="N18" s="1">
        <v>200</v>
      </c>
      <c r="O18" s="1" t="s">
        <v>23</v>
      </c>
      <c r="P18" s="1">
        <f t="shared" si="0"/>
        <v>2</v>
      </c>
    </row>
    <row r="19" spans="1:16" x14ac:dyDescent="0.25">
      <c r="A19" s="3">
        <v>20184090347712</v>
      </c>
      <c r="B19" s="2">
        <v>43200</v>
      </c>
      <c r="C19" s="2">
        <v>43214</v>
      </c>
      <c r="D19" s="3">
        <v>20183000117881</v>
      </c>
      <c r="E19" s="2">
        <v>43209</v>
      </c>
      <c r="F19" s="1" t="s">
        <v>51</v>
      </c>
      <c r="G19" s="1" t="s">
        <v>44</v>
      </c>
      <c r="H19" s="1" t="s">
        <v>372</v>
      </c>
      <c r="I19" s="1" t="s">
        <v>19</v>
      </c>
      <c r="J19" s="1" t="s">
        <v>20</v>
      </c>
      <c r="K19" s="1">
        <v>999</v>
      </c>
      <c r="L19" s="1" t="s">
        <v>21</v>
      </c>
      <c r="M19" s="1" t="s">
        <v>196</v>
      </c>
      <c r="N19" s="1">
        <v>300</v>
      </c>
      <c r="O19" s="1" t="s">
        <v>23</v>
      </c>
      <c r="P19" s="1">
        <f t="shared" si="0"/>
        <v>9</v>
      </c>
    </row>
    <row r="20" spans="1:16" x14ac:dyDescent="0.25">
      <c r="A20" s="3">
        <v>20184090350242</v>
      </c>
      <c r="B20" s="2">
        <v>43200</v>
      </c>
      <c r="C20" s="2">
        <v>43214</v>
      </c>
      <c r="D20" s="3">
        <v>20186060126601</v>
      </c>
      <c r="E20" s="2">
        <v>43215</v>
      </c>
      <c r="F20" s="1" t="s">
        <v>51</v>
      </c>
      <c r="G20" s="1" t="s">
        <v>44</v>
      </c>
      <c r="H20" s="1" t="s">
        <v>391</v>
      </c>
      <c r="I20" s="1" t="s">
        <v>26</v>
      </c>
      <c r="J20" s="1" t="s">
        <v>20</v>
      </c>
      <c r="K20" s="1">
        <v>999</v>
      </c>
      <c r="L20" s="1" t="s">
        <v>21</v>
      </c>
      <c r="M20" s="1" t="s">
        <v>79</v>
      </c>
      <c r="N20" s="1">
        <v>606</v>
      </c>
      <c r="O20" s="1" t="s">
        <v>23</v>
      </c>
      <c r="P20" s="1">
        <f t="shared" si="0"/>
        <v>15</v>
      </c>
    </row>
    <row r="21" spans="1:16" x14ac:dyDescent="0.25">
      <c r="A21" s="3">
        <v>20184090350592</v>
      </c>
      <c r="B21" s="2">
        <v>43200</v>
      </c>
      <c r="C21" s="2">
        <v>43214</v>
      </c>
      <c r="D21" s="3">
        <v>20183040120331</v>
      </c>
      <c r="E21" s="2">
        <v>43210</v>
      </c>
      <c r="F21" s="1" t="s">
        <v>51</v>
      </c>
      <c r="G21" s="1" t="s">
        <v>44</v>
      </c>
      <c r="H21" s="1" t="s">
        <v>392</v>
      </c>
      <c r="I21" s="1" t="s">
        <v>19</v>
      </c>
      <c r="J21" s="1" t="s">
        <v>20</v>
      </c>
      <c r="K21" s="1">
        <v>999</v>
      </c>
      <c r="L21" s="1" t="s">
        <v>21</v>
      </c>
      <c r="M21" s="1" t="s">
        <v>284</v>
      </c>
      <c r="N21" s="1">
        <v>304</v>
      </c>
      <c r="O21" s="1" t="s">
        <v>23</v>
      </c>
      <c r="P21" s="1">
        <f t="shared" si="0"/>
        <v>10</v>
      </c>
    </row>
    <row r="22" spans="1:16" x14ac:dyDescent="0.25">
      <c r="A22" s="3">
        <v>20184090350732</v>
      </c>
      <c r="B22" s="2">
        <v>43200</v>
      </c>
      <c r="C22" s="2">
        <v>43214</v>
      </c>
      <c r="D22" s="3">
        <v>20183060118701</v>
      </c>
      <c r="E22" s="2">
        <v>43210</v>
      </c>
      <c r="F22" s="1" t="s">
        <v>51</v>
      </c>
      <c r="G22" s="1" t="s">
        <v>400</v>
      </c>
      <c r="H22" s="1" t="s">
        <v>401</v>
      </c>
      <c r="I22" s="1" t="s">
        <v>19</v>
      </c>
      <c r="J22" s="1" t="s">
        <v>75</v>
      </c>
      <c r="K22" s="1">
        <v>999</v>
      </c>
      <c r="L22" s="1" t="s">
        <v>21</v>
      </c>
      <c r="M22" s="1" t="s">
        <v>233</v>
      </c>
      <c r="N22" s="1">
        <v>306</v>
      </c>
      <c r="O22" s="1" t="s">
        <v>23</v>
      </c>
      <c r="P22" s="1">
        <f t="shared" si="0"/>
        <v>10</v>
      </c>
    </row>
    <row r="23" spans="1:16" x14ac:dyDescent="0.25">
      <c r="A23" s="3">
        <v>20184090354732</v>
      </c>
      <c r="B23" s="2">
        <v>43201</v>
      </c>
      <c r="C23" s="2">
        <v>43215</v>
      </c>
      <c r="D23" s="3">
        <v>20185000124951</v>
      </c>
      <c r="E23" s="2">
        <v>43215</v>
      </c>
      <c r="F23" s="1" t="s">
        <v>51</v>
      </c>
      <c r="G23" s="1" t="s">
        <v>440</v>
      </c>
      <c r="H23" s="1" t="s">
        <v>17</v>
      </c>
      <c r="I23" s="1" t="s">
        <v>19</v>
      </c>
      <c r="J23" s="1" t="s">
        <v>20</v>
      </c>
      <c r="K23" s="1">
        <v>999</v>
      </c>
      <c r="L23" s="1" t="s">
        <v>21</v>
      </c>
      <c r="M23" s="1" t="s">
        <v>441</v>
      </c>
      <c r="N23" s="1">
        <v>500</v>
      </c>
      <c r="O23" s="1" t="s">
        <v>23</v>
      </c>
      <c r="P23" s="1">
        <f t="shared" si="0"/>
        <v>14</v>
      </c>
    </row>
    <row r="24" spans="1:16" x14ac:dyDescent="0.25">
      <c r="A24" s="3">
        <v>20184090354922</v>
      </c>
      <c r="B24" s="2">
        <v>43201</v>
      </c>
      <c r="C24" s="2">
        <v>43215</v>
      </c>
      <c r="D24" s="3">
        <v>20184010125771</v>
      </c>
      <c r="E24" s="2">
        <v>43215</v>
      </c>
      <c r="F24" s="1" t="s">
        <v>51</v>
      </c>
      <c r="G24" s="1" t="s">
        <v>446</v>
      </c>
      <c r="H24" s="1" t="s">
        <v>447</v>
      </c>
      <c r="I24" s="1" t="s">
        <v>19</v>
      </c>
      <c r="J24" s="1" t="s">
        <v>48</v>
      </c>
      <c r="K24" s="1">
        <v>999</v>
      </c>
      <c r="L24" s="1" t="s">
        <v>21</v>
      </c>
      <c r="M24" s="1" t="s">
        <v>448</v>
      </c>
      <c r="N24" s="1">
        <v>401</v>
      </c>
      <c r="O24" s="1" t="s">
        <v>23</v>
      </c>
      <c r="P24" s="1">
        <f t="shared" si="0"/>
        <v>14</v>
      </c>
    </row>
    <row r="25" spans="1:16" x14ac:dyDescent="0.25">
      <c r="A25" s="3">
        <v>20184090354992</v>
      </c>
      <c r="B25" s="2">
        <v>43201</v>
      </c>
      <c r="C25" s="2">
        <v>43215</v>
      </c>
      <c r="D25" s="3">
        <v>20183000115051</v>
      </c>
      <c r="E25" s="2">
        <v>43207</v>
      </c>
      <c r="F25" s="1" t="s">
        <v>51</v>
      </c>
      <c r="G25" s="1" t="s">
        <v>449</v>
      </c>
      <c r="H25" s="1" t="s">
        <v>450</v>
      </c>
      <c r="I25" s="1" t="s">
        <v>19</v>
      </c>
      <c r="J25" s="1" t="s">
        <v>75</v>
      </c>
      <c r="K25" s="1">
        <v>999</v>
      </c>
      <c r="L25" s="1" t="s">
        <v>21</v>
      </c>
      <c r="M25" s="1" t="s">
        <v>196</v>
      </c>
      <c r="N25" s="1">
        <v>300</v>
      </c>
      <c r="O25" s="1" t="s">
        <v>23</v>
      </c>
      <c r="P25" s="1">
        <f t="shared" si="0"/>
        <v>6</v>
      </c>
    </row>
    <row r="26" spans="1:16" x14ac:dyDescent="0.25">
      <c r="A26" s="3">
        <v>20184090355822</v>
      </c>
      <c r="B26" s="2">
        <v>43201</v>
      </c>
      <c r="C26" s="2">
        <v>43215</v>
      </c>
      <c r="D26" s="3">
        <v>20183060127721</v>
      </c>
      <c r="E26" s="2">
        <v>43216</v>
      </c>
      <c r="F26" s="1" t="s">
        <v>51</v>
      </c>
      <c r="G26" s="1" t="s">
        <v>466</v>
      </c>
      <c r="H26" s="1" t="s">
        <v>467</v>
      </c>
      <c r="I26" s="1" t="s">
        <v>26</v>
      </c>
      <c r="J26" s="1" t="s">
        <v>20</v>
      </c>
      <c r="K26" s="1">
        <v>999</v>
      </c>
      <c r="L26" s="1" t="s">
        <v>21</v>
      </c>
      <c r="M26" s="1" t="s">
        <v>63</v>
      </c>
      <c r="N26" s="1">
        <v>306</v>
      </c>
      <c r="O26" s="1" t="s">
        <v>23</v>
      </c>
      <c r="P26" s="1">
        <f t="shared" si="0"/>
        <v>15</v>
      </c>
    </row>
    <row r="27" spans="1:16" x14ac:dyDescent="0.25">
      <c r="A27" s="3">
        <v>20184090356292</v>
      </c>
      <c r="B27" s="2">
        <v>43201</v>
      </c>
      <c r="C27" s="2">
        <v>43215</v>
      </c>
      <c r="D27" s="3">
        <v>20185000125871</v>
      </c>
      <c r="E27" s="2">
        <v>43215</v>
      </c>
      <c r="F27" s="1" t="s">
        <v>51</v>
      </c>
      <c r="G27" s="1" t="s">
        <v>470</v>
      </c>
      <c r="H27" s="1" t="s">
        <v>119</v>
      </c>
      <c r="I27" s="1" t="s">
        <v>19</v>
      </c>
      <c r="J27" s="1" t="s">
        <v>20</v>
      </c>
      <c r="K27" s="1">
        <v>999</v>
      </c>
      <c r="L27" s="1" t="s">
        <v>21</v>
      </c>
      <c r="M27" s="1" t="s">
        <v>112</v>
      </c>
      <c r="N27" s="1">
        <v>500</v>
      </c>
      <c r="O27" s="1" t="s">
        <v>23</v>
      </c>
      <c r="P27" s="1">
        <f t="shared" si="0"/>
        <v>14</v>
      </c>
    </row>
    <row r="28" spans="1:16" x14ac:dyDescent="0.25">
      <c r="A28" s="3">
        <v>20184090359672</v>
      </c>
      <c r="B28" s="2">
        <v>43202</v>
      </c>
      <c r="C28" s="2">
        <v>43216</v>
      </c>
      <c r="D28" s="3">
        <v>20186030168831</v>
      </c>
      <c r="E28" s="2">
        <v>43252</v>
      </c>
      <c r="F28" s="1" t="s">
        <v>51</v>
      </c>
      <c r="G28" s="1" t="s">
        <v>497</v>
      </c>
      <c r="H28" s="1" t="s">
        <v>309</v>
      </c>
      <c r="I28" s="1" t="s">
        <v>26</v>
      </c>
      <c r="J28" s="1" t="s">
        <v>498</v>
      </c>
      <c r="K28" s="1">
        <v>999</v>
      </c>
      <c r="L28" s="1" t="s">
        <v>21</v>
      </c>
      <c r="M28" s="1" t="s">
        <v>87</v>
      </c>
      <c r="N28" s="1">
        <v>200</v>
      </c>
      <c r="O28" s="1" t="s">
        <v>23</v>
      </c>
      <c r="P28" s="1">
        <f t="shared" si="0"/>
        <v>50</v>
      </c>
    </row>
    <row r="29" spans="1:16" x14ac:dyDescent="0.25">
      <c r="A29" s="3">
        <v>20184090360902</v>
      </c>
      <c r="B29" s="2">
        <v>43202</v>
      </c>
      <c r="C29" s="2">
        <v>43216</v>
      </c>
      <c r="D29" s="3"/>
      <c r="E29" s="1" t="s">
        <v>18</v>
      </c>
      <c r="F29" s="1" t="s">
        <v>51</v>
      </c>
      <c r="G29" s="1" t="s">
        <v>514</v>
      </c>
      <c r="H29" s="1" t="s">
        <v>515</v>
      </c>
      <c r="I29" s="1" t="s">
        <v>26</v>
      </c>
      <c r="J29" s="1" t="s">
        <v>20</v>
      </c>
      <c r="K29" s="1">
        <v>999</v>
      </c>
      <c r="L29" s="1" t="s">
        <v>21</v>
      </c>
      <c r="M29" s="1" t="s">
        <v>516</v>
      </c>
      <c r="N29" s="1">
        <v>701</v>
      </c>
      <c r="O29" s="1" t="s">
        <v>23</v>
      </c>
      <c r="P29" s="1" t="str">
        <f t="shared" si="0"/>
        <v>-</v>
      </c>
    </row>
    <row r="30" spans="1:16" x14ac:dyDescent="0.25">
      <c r="A30" s="3">
        <v>20184090363972</v>
      </c>
      <c r="B30" s="2">
        <v>43202</v>
      </c>
      <c r="C30" s="2">
        <v>43216</v>
      </c>
      <c r="D30" s="3">
        <v>20183040124311</v>
      </c>
      <c r="E30" s="2">
        <v>43214</v>
      </c>
      <c r="F30" s="1" t="s">
        <v>51</v>
      </c>
      <c r="G30" s="1" t="s">
        <v>44</v>
      </c>
      <c r="H30" s="1" t="s">
        <v>536</v>
      </c>
      <c r="I30" s="1" t="s">
        <v>19</v>
      </c>
      <c r="J30" s="1" t="s">
        <v>72</v>
      </c>
      <c r="K30" s="1">
        <v>999</v>
      </c>
      <c r="L30" s="1" t="s">
        <v>21</v>
      </c>
      <c r="M30" s="1" t="s">
        <v>537</v>
      </c>
      <c r="N30" s="1">
        <v>304</v>
      </c>
      <c r="O30" s="1" t="s">
        <v>23</v>
      </c>
      <c r="P30" s="1">
        <f t="shared" si="0"/>
        <v>12</v>
      </c>
    </row>
    <row r="31" spans="1:16" x14ac:dyDescent="0.25">
      <c r="A31" s="3">
        <v>20184090368122</v>
      </c>
      <c r="B31" s="2">
        <v>43203</v>
      </c>
      <c r="C31" s="2">
        <v>43217</v>
      </c>
      <c r="D31" s="3"/>
      <c r="E31" s="1" t="s">
        <v>18</v>
      </c>
      <c r="F31" s="1" t="s">
        <v>51</v>
      </c>
      <c r="G31" s="1" t="s">
        <v>569</v>
      </c>
      <c r="H31" s="1" t="s">
        <v>570</v>
      </c>
      <c r="I31" s="1" t="s">
        <v>26</v>
      </c>
      <c r="J31" s="1" t="s">
        <v>48</v>
      </c>
      <c r="K31" s="1">
        <v>999</v>
      </c>
      <c r="L31" s="1" t="s">
        <v>21</v>
      </c>
      <c r="M31" s="1" t="s">
        <v>571</v>
      </c>
      <c r="N31" s="1">
        <v>701</v>
      </c>
      <c r="O31" s="1" t="s">
        <v>23</v>
      </c>
      <c r="P31" s="1" t="str">
        <f t="shared" si="0"/>
        <v>-</v>
      </c>
    </row>
    <row r="32" spans="1:16" x14ac:dyDescent="0.25">
      <c r="A32" s="3">
        <v>20184090371052</v>
      </c>
      <c r="B32" s="2">
        <v>43206</v>
      </c>
      <c r="C32" s="2">
        <v>43220</v>
      </c>
      <c r="D32" s="3">
        <v>20183070125831</v>
      </c>
      <c r="E32" s="2">
        <v>43215</v>
      </c>
      <c r="F32" s="1" t="s">
        <v>51</v>
      </c>
      <c r="G32" s="1" t="s">
        <v>579</v>
      </c>
      <c r="H32" s="1" t="s">
        <v>580</v>
      </c>
      <c r="I32" s="1" t="s">
        <v>19</v>
      </c>
      <c r="J32" s="1" t="s">
        <v>459</v>
      </c>
      <c r="K32" s="1">
        <v>999</v>
      </c>
      <c r="L32" s="1" t="s">
        <v>21</v>
      </c>
      <c r="M32" s="1" t="s">
        <v>513</v>
      </c>
      <c r="N32" s="1">
        <v>307</v>
      </c>
      <c r="O32" s="1" t="s">
        <v>23</v>
      </c>
      <c r="P32" s="1">
        <f t="shared" si="0"/>
        <v>9</v>
      </c>
    </row>
    <row r="33" spans="1:16" x14ac:dyDescent="0.25">
      <c r="A33" s="3">
        <v>20184090371672</v>
      </c>
      <c r="B33" s="2">
        <v>43206</v>
      </c>
      <c r="C33" s="2">
        <v>43220</v>
      </c>
      <c r="D33" s="3">
        <v>20183060130811</v>
      </c>
      <c r="E33" s="2">
        <v>43220</v>
      </c>
      <c r="F33" s="1" t="s">
        <v>51</v>
      </c>
      <c r="G33" s="1" t="s">
        <v>583</v>
      </c>
      <c r="H33" s="1" t="s">
        <v>584</v>
      </c>
      <c r="I33" s="1" t="s">
        <v>19</v>
      </c>
      <c r="J33" s="1" t="s">
        <v>75</v>
      </c>
      <c r="K33" s="1">
        <v>999</v>
      </c>
      <c r="L33" s="1" t="s">
        <v>21</v>
      </c>
      <c r="M33" s="1" t="s">
        <v>233</v>
      </c>
      <c r="N33" s="1">
        <v>306</v>
      </c>
      <c r="O33" s="1" t="s">
        <v>23</v>
      </c>
      <c r="P33" s="1">
        <f t="shared" si="0"/>
        <v>14</v>
      </c>
    </row>
    <row r="34" spans="1:16" x14ac:dyDescent="0.25">
      <c r="A34" s="3">
        <v>20184090371912</v>
      </c>
      <c r="B34" s="2">
        <v>43206</v>
      </c>
      <c r="C34" s="2">
        <v>43220</v>
      </c>
      <c r="D34" s="3"/>
      <c r="E34" s="1" t="s">
        <v>18</v>
      </c>
      <c r="F34" s="1" t="s">
        <v>51</v>
      </c>
      <c r="G34" s="1" t="s">
        <v>591</v>
      </c>
      <c r="H34" s="1" t="s">
        <v>592</v>
      </c>
      <c r="I34" s="1" t="s">
        <v>26</v>
      </c>
      <c r="J34" s="1" t="s">
        <v>20</v>
      </c>
      <c r="K34" s="1">
        <v>999</v>
      </c>
      <c r="L34" s="1" t="s">
        <v>21</v>
      </c>
      <c r="M34" s="1" t="s">
        <v>593</v>
      </c>
      <c r="N34" s="1">
        <v>603</v>
      </c>
      <c r="O34" s="1" t="s">
        <v>23</v>
      </c>
      <c r="P34" s="1" t="str">
        <f t="shared" si="0"/>
        <v>-</v>
      </c>
    </row>
    <row r="35" spans="1:16" x14ac:dyDescent="0.25">
      <c r="A35" s="3">
        <v>20184090377852</v>
      </c>
      <c r="B35" s="2">
        <v>43207</v>
      </c>
      <c r="C35" s="2">
        <v>43222</v>
      </c>
      <c r="D35" s="3">
        <v>20183000129231</v>
      </c>
      <c r="E35" s="2">
        <v>43217</v>
      </c>
      <c r="F35" s="1" t="s">
        <v>51</v>
      </c>
      <c r="G35" s="1" t="s">
        <v>651</v>
      </c>
      <c r="H35" s="1" t="s">
        <v>652</v>
      </c>
      <c r="I35" s="1" t="s">
        <v>19</v>
      </c>
      <c r="J35" s="1" t="s">
        <v>20</v>
      </c>
      <c r="K35" s="1">
        <v>999</v>
      </c>
      <c r="L35" s="1" t="s">
        <v>21</v>
      </c>
      <c r="M35" s="1" t="s">
        <v>82</v>
      </c>
      <c r="N35" s="1">
        <v>300</v>
      </c>
      <c r="O35" s="1" t="s">
        <v>23</v>
      </c>
      <c r="P35" s="1">
        <f t="shared" si="0"/>
        <v>10</v>
      </c>
    </row>
    <row r="36" spans="1:16" x14ac:dyDescent="0.25">
      <c r="A36" s="3">
        <v>20184090379842</v>
      </c>
      <c r="B36" s="2">
        <v>43207</v>
      </c>
      <c r="C36" s="2">
        <v>43222</v>
      </c>
      <c r="D36" s="3"/>
      <c r="E36" s="1" t="s">
        <v>18</v>
      </c>
      <c r="F36" s="1" t="s">
        <v>51</v>
      </c>
      <c r="G36" s="1" t="s">
        <v>659</v>
      </c>
      <c r="H36" s="1" t="s">
        <v>660</v>
      </c>
      <c r="I36" s="1" t="s">
        <v>26</v>
      </c>
      <c r="J36" s="1" t="s">
        <v>20</v>
      </c>
      <c r="K36" s="1">
        <v>999</v>
      </c>
      <c r="L36" s="1" t="s">
        <v>21</v>
      </c>
      <c r="M36" s="1" t="s">
        <v>87</v>
      </c>
      <c r="N36" s="1">
        <v>200</v>
      </c>
      <c r="O36" s="1" t="s">
        <v>23</v>
      </c>
      <c r="P36" s="1" t="str">
        <f t="shared" si="0"/>
        <v>-</v>
      </c>
    </row>
    <row r="37" spans="1:16" x14ac:dyDescent="0.25">
      <c r="A37" s="3">
        <v>20184090381422</v>
      </c>
      <c r="B37" s="2">
        <v>43207</v>
      </c>
      <c r="C37" s="2">
        <v>43222</v>
      </c>
      <c r="D37" s="3">
        <v>20183000120041</v>
      </c>
      <c r="E37" s="2">
        <v>43210</v>
      </c>
      <c r="F37" s="1" t="s">
        <v>51</v>
      </c>
      <c r="G37" s="1" t="s">
        <v>693</v>
      </c>
      <c r="H37" s="1" t="s">
        <v>450</v>
      </c>
      <c r="I37" s="1" t="s">
        <v>19</v>
      </c>
      <c r="J37" s="1" t="s">
        <v>75</v>
      </c>
      <c r="K37" s="1">
        <v>999</v>
      </c>
      <c r="L37" s="1" t="s">
        <v>21</v>
      </c>
      <c r="M37" s="1" t="s">
        <v>196</v>
      </c>
      <c r="N37" s="1">
        <v>300</v>
      </c>
      <c r="O37" s="1" t="s">
        <v>23</v>
      </c>
      <c r="P37" s="1">
        <f t="shared" si="0"/>
        <v>3</v>
      </c>
    </row>
    <row r="38" spans="1:16" x14ac:dyDescent="0.25">
      <c r="A38" s="3">
        <v>20184090383562</v>
      </c>
      <c r="B38" s="2">
        <v>43208</v>
      </c>
      <c r="C38" s="2">
        <v>43223</v>
      </c>
      <c r="D38" s="3">
        <v>20185000125911</v>
      </c>
      <c r="E38" s="2">
        <v>43215</v>
      </c>
      <c r="F38" s="1" t="s">
        <v>51</v>
      </c>
      <c r="G38" s="1" t="s">
        <v>712</v>
      </c>
      <c r="H38" s="1" t="s">
        <v>17</v>
      </c>
      <c r="I38" s="1" t="s">
        <v>19</v>
      </c>
      <c r="J38" s="1" t="s">
        <v>75</v>
      </c>
      <c r="K38" s="1">
        <v>999</v>
      </c>
      <c r="L38" s="1" t="s">
        <v>21</v>
      </c>
      <c r="M38" s="1" t="s">
        <v>266</v>
      </c>
      <c r="N38" s="1">
        <v>500</v>
      </c>
      <c r="O38" s="1" t="s">
        <v>23</v>
      </c>
      <c r="P38" s="1">
        <f t="shared" si="0"/>
        <v>7</v>
      </c>
    </row>
    <row r="39" spans="1:16" x14ac:dyDescent="0.25">
      <c r="A39" s="3">
        <v>20184090385252</v>
      </c>
      <c r="B39" s="2">
        <v>43208</v>
      </c>
      <c r="C39" s="2">
        <v>43223</v>
      </c>
      <c r="D39" s="3">
        <v>20183060136851</v>
      </c>
      <c r="E39" s="2">
        <v>43227</v>
      </c>
      <c r="F39" s="1" t="s">
        <v>51</v>
      </c>
      <c r="G39" s="1" t="s">
        <v>727</v>
      </c>
      <c r="H39" s="1" t="s">
        <v>728</v>
      </c>
      <c r="I39" s="1" t="s">
        <v>26</v>
      </c>
      <c r="J39" s="1" t="s">
        <v>20</v>
      </c>
      <c r="K39" s="1">
        <v>999</v>
      </c>
      <c r="L39" s="1" t="s">
        <v>21</v>
      </c>
      <c r="M39" s="1" t="s">
        <v>729</v>
      </c>
      <c r="N39" s="1">
        <v>306</v>
      </c>
      <c r="O39" s="1" t="s">
        <v>23</v>
      </c>
      <c r="P39" s="1">
        <f t="shared" si="0"/>
        <v>19</v>
      </c>
    </row>
    <row r="40" spans="1:16" x14ac:dyDescent="0.25">
      <c r="A40" s="3">
        <v>20184090386012</v>
      </c>
      <c r="B40" s="2">
        <v>43208</v>
      </c>
      <c r="C40" s="2">
        <v>43223</v>
      </c>
      <c r="D40" s="3">
        <v>20183040126171</v>
      </c>
      <c r="E40" s="2">
        <v>43215</v>
      </c>
      <c r="F40" s="1" t="s">
        <v>51</v>
      </c>
      <c r="G40" s="1" t="s">
        <v>737</v>
      </c>
      <c r="H40" s="1" t="s">
        <v>738</v>
      </c>
      <c r="I40" s="1" t="s">
        <v>19</v>
      </c>
      <c r="J40" s="1" t="s">
        <v>20</v>
      </c>
      <c r="K40" s="1">
        <v>999</v>
      </c>
      <c r="L40" s="1" t="s">
        <v>21</v>
      </c>
      <c r="M40" s="1" t="s">
        <v>84</v>
      </c>
      <c r="N40" s="1">
        <v>304</v>
      </c>
      <c r="O40" s="1" t="s">
        <v>23</v>
      </c>
      <c r="P40" s="1">
        <f t="shared" si="0"/>
        <v>7</v>
      </c>
    </row>
    <row r="41" spans="1:16" x14ac:dyDescent="0.25">
      <c r="A41" s="3">
        <v>20184090386232</v>
      </c>
      <c r="B41" s="2">
        <v>43208</v>
      </c>
      <c r="C41" s="2">
        <v>43223</v>
      </c>
      <c r="D41" s="3">
        <v>20183040122701</v>
      </c>
      <c r="E41" s="2">
        <v>43213</v>
      </c>
      <c r="F41" s="1" t="s">
        <v>51</v>
      </c>
      <c r="G41" s="1" t="s">
        <v>743</v>
      </c>
      <c r="H41" s="1" t="s">
        <v>744</v>
      </c>
      <c r="I41" s="1" t="s">
        <v>19</v>
      </c>
      <c r="J41" s="1" t="s">
        <v>72</v>
      </c>
      <c r="K41" s="1">
        <v>999</v>
      </c>
      <c r="L41" s="1" t="s">
        <v>21</v>
      </c>
      <c r="M41" s="1" t="s">
        <v>338</v>
      </c>
      <c r="N41" s="1">
        <v>304</v>
      </c>
      <c r="O41" s="1" t="s">
        <v>23</v>
      </c>
      <c r="P41" s="1">
        <f t="shared" si="0"/>
        <v>5</v>
      </c>
    </row>
    <row r="42" spans="1:16" x14ac:dyDescent="0.25">
      <c r="A42" s="3">
        <v>20184090386482</v>
      </c>
      <c r="B42" s="2">
        <v>43208</v>
      </c>
      <c r="C42" s="2">
        <v>43223</v>
      </c>
      <c r="D42" s="3">
        <v>20187020134571</v>
      </c>
      <c r="E42" s="2">
        <v>43223</v>
      </c>
      <c r="F42" s="1" t="s">
        <v>51</v>
      </c>
      <c r="G42" s="1" t="s">
        <v>747</v>
      </c>
      <c r="H42" s="1" t="s">
        <v>748</v>
      </c>
      <c r="I42" s="1" t="s">
        <v>19</v>
      </c>
      <c r="J42" s="1" t="s">
        <v>20</v>
      </c>
      <c r="K42" s="1">
        <v>999</v>
      </c>
      <c r="L42" s="1" t="s">
        <v>21</v>
      </c>
      <c r="M42" s="1" t="s">
        <v>749</v>
      </c>
      <c r="N42" s="1">
        <v>702</v>
      </c>
      <c r="O42" s="1" t="s">
        <v>23</v>
      </c>
      <c r="P42" s="1">
        <f t="shared" si="0"/>
        <v>15</v>
      </c>
    </row>
    <row r="43" spans="1:16" x14ac:dyDescent="0.25">
      <c r="A43" s="3">
        <v>20184090391282</v>
      </c>
      <c r="B43" s="2">
        <v>43210</v>
      </c>
      <c r="C43" s="2">
        <v>43227</v>
      </c>
      <c r="D43" s="3">
        <v>20183000127441</v>
      </c>
      <c r="E43" s="2">
        <v>43216</v>
      </c>
      <c r="F43" s="1" t="s">
        <v>51</v>
      </c>
      <c r="G43" s="1" t="s">
        <v>779</v>
      </c>
      <c r="H43" s="1" t="s">
        <v>780</v>
      </c>
      <c r="I43" s="1" t="s">
        <v>19</v>
      </c>
      <c r="J43" s="1" t="s">
        <v>20</v>
      </c>
      <c r="K43" s="1">
        <v>300</v>
      </c>
      <c r="L43" s="1" t="s">
        <v>781</v>
      </c>
      <c r="M43" s="1" t="s">
        <v>578</v>
      </c>
      <c r="N43" s="1">
        <v>300</v>
      </c>
      <c r="O43" s="1"/>
      <c r="P43" s="1">
        <f t="shared" si="0"/>
        <v>6</v>
      </c>
    </row>
    <row r="44" spans="1:16" x14ac:dyDescent="0.25">
      <c r="A44" s="3">
        <v>20184090391512</v>
      </c>
      <c r="B44" s="2">
        <v>43210</v>
      </c>
      <c r="C44" s="2">
        <v>43227</v>
      </c>
      <c r="D44" s="3"/>
      <c r="E44" s="1" t="s">
        <v>18</v>
      </c>
      <c r="F44" s="1" t="s">
        <v>51</v>
      </c>
      <c r="G44" s="1" t="s">
        <v>782</v>
      </c>
      <c r="H44" s="1" t="s">
        <v>783</v>
      </c>
      <c r="I44" s="1" t="s">
        <v>26</v>
      </c>
      <c r="J44" s="1" t="s">
        <v>75</v>
      </c>
      <c r="K44" s="1">
        <v>999</v>
      </c>
      <c r="L44" s="1" t="s">
        <v>21</v>
      </c>
      <c r="M44" s="1" t="s">
        <v>266</v>
      </c>
      <c r="N44" s="1">
        <v>500</v>
      </c>
      <c r="O44" s="1" t="s">
        <v>23</v>
      </c>
      <c r="P44" s="1" t="str">
        <f t="shared" si="0"/>
        <v>-</v>
      </c>
    </row>
    <row r="45" spans="1:16" x14ac:dyDescent="0.25">
      <c r="A45" s="3">
        <v>20184090391682</v>
      </c>
      <c r="B45" s="2">
        <v>43210</v>
      </c>
      <c r="C45" s="2">
        <v>43227</v>
      </c>
      <c r="D45" s="3">
        <v>20183040122581</v>
      </c>
      <c r="E45" s="2">
        <v>43213</v>
      </c>
      <c r="F45" s="1" t="s">
        <v>51</v>
      </c>
      <c r="G45" s="1" t="s">
        <v>784</v>
      </c>
      <c r="H45" s="1" t="s">
        <v>785</v>
      </c>
      <c r="I45" s="1" t="s">
        <v>19</v>
      </c>
      <c r="J45" s="1" t="s">
        <v>72</v>
      </c>
      <c r="K45" s="1">
        <v>999</v>
      </c>
      <c r="L45" s="1" t="s">
        <v>21</v>
      </c>
      <c r="M45" s="1" t="s">
        <v>224</v>
      </c>
      <c r="N45" s="1">
        <v>304</v>
      </c>
      <c r="O45" s="1" t="s">
        <v>23</v>
      </c>
      <c r="P45" s="1">
        <f t="shared" si="0"/>
        <v>3</v>
      </c>
    </row>
    <row r="46" spans="1:16" x14ac:dyDescent="0.25">
      <c r="A46" s="3">
        <v>20184090391802</v>
      </c>
      <c r="B46" s="2">
        <v>43210</v>
      </c>
      <c r="C46" s="2">
        <v>43227</v>
      </c>
      <c r="D46" s="3">
        <v>20185000064943</v>
      </c>
      <c r="E46" s="2">
        <v>43216</v>
      </c>
      <c r="F46" s="1" t="s">
        <v>51</v>
      </c>
      <c r="G46" s="1" t="s">
        <v>786</v>
      </c>
      <c r="H46" s="1" t="s">
        <v>787</v>
      </c>
      <c r="I46" s="1" t="s">
        <v>19</v>
      </c>
      <c r="J46" s="1" t="s">
        <v>20</v>
      </c>
      <c r="K46" s="1">
        <v>999</v>
      </c>
      <c r="L46" s="1" t="s">
        <v>21</v>
      </c>
      <c r="M46" s="1" t="s">
        <v>22</v>
      </c>
      <c r="N46" s="1">
        <v>500</v>
      </c>
      <c r="O46" s="1" t="s">
        <v>23</v>
      </c>
      <c r="P46" s="1">
        <f t="shared" si="0"/>
        <v>6</v>
      </c>
    </row>
    <row r="47" spans="1:16" x14ac:dyDescent="0.25">
      <c r="A47" s="3">
        <v>20184090398302</v>
      </c>
      <c r="B47" s="2">
        <v>43213</v>
      </c>
      <c r="C47" s="2">
        <v>43228</v>
      </c>
      <c r="D47" s="3">
        <v>20183000140231</v>
      </c>
      <c r="E47" s="2">
        <v>43228</v>
      </c>
      <c r="F47" s="1" t="s">
        <v>51</v>
      </c>
      <c r="G47" s="1" t="s">
        <v>831</v>
      </c>
      <c r="H47" s="1" t="s">
        <v>832</v>
      </c>
      <c r="I47" s="1" t="s">
        <v>19</v>
      </c>
      <c r="J47" s="1" t="s">
        <v>20</v>
      </c>
      <c r="K47" s="1">
        <v>999</v>
      </c>
      <c r="L47" s="1" t="s">
        <v>21</v>
      </c>
      <c r="M47" s="1" t="s">
        <v>193</v>
      </c>
      <c r="N47" s="1">
        <v>300</v>
      </c>
      <c r="O47" s="1" t="s">
        <v>23</v>
      </c>
      <c r="P47" s="1">
        <f t="shared" si="0"/>
        <v>15</v>
      </c>
    </row>
    <row r="48" spans="1:16" x14ac:dyDescent="0.25">
      <c r="A48" s="3">
        <v>20184090399042</v>
      </c>
      <c r="B48" s="2">
        <v>43213</v>
      </c>
      <c r="C48" s="2">
        <v>43228</v>
      </c>
      <c r="D48" s="3">
        <v>20183040133951</v>
      </c>
      <c r="E48" s="2">
        <v>43223</v>
      </c>
      <c r="F48" s="1" t="s">
        <v>51</v>
      </c>
      <c r="G48" s="1" t="s">
        <v>837</v>
      </c>
      <c r="H48" s="1" t="s">
        <v>838</v>
      </c>
      <c r="I48" s="1" t="s">
        <v>19</v>
      </c>
      <c r="J48" s="1" t="s">
        <v>72</v>
      </c>
      <c r="K48" s="1">
        <v>999</v>
      </c>
      <c r="L48" s="1" t="s">
        <v>21</v>
      </c>
      <c r="M48" s="1" t="s">
        <v>338</v>
      </c>
      <c r="N48" s="1">
        <v>304</v>
      </c>
      <c r="O48" s="1" t="s">
        <v>23</v>
      </c>
      <c r="P48" s="1">
        <f t="shared" si="0"/>
        <v>10</v>
      </c>
    </row>
    <row r="49" spans="1:16" x14ac:dyDescent="0.25">
      <c r="A49" s="3">
        <v>20184090402822</v>
      </c>
      <c r="B49" s="2">
        <v>43213</v>
      </c>
      <c r="C49" s="2">
        <v>43228</v>
      </c>
      <c r="D49" s="3">
        <v>20185000135661</v>
      </c>
      <c r="E49" s="2">
        <v>43224</v>
      </c>
      <c r="F49" s="1" t="s">
        <v>51</v>
      </c>
      <c r="G49" s="1" t="s">
        <v>44</v>
      </c>
      <c r="H49" s="1" t="s">
        <v>868</v>
      </c>
      <c r="I49" s="1" t="s">
        <v>19</v>
      </c>
      <c r="J49" s="1" t="s">
        <v>20</v>
      </c>
      <c r="K49" s="1">
        <v>999</v>
      </c>
      <c r="L49" s="1" t="s">
        <v>21</v>
      </c>
      <c r="M49" s="1" t="s">
        <v>330</v>
      </c>
      <c r="N49" s="1">
        <v>500</v>
      </c>
      <c r="O49" s="1" t="s">
        <v>23</v>
      </c>
      <c r="P49" s="1">
        <f t="shared" si="0"/>
        <v>11</v>
      </c>
    </row>
    <row r="50" spans="1:16" x14ac:dyDescent="0.25">
      <c r="A50" s="3">
        <v>20184090404112</v>
      </c>
      <c r="B50" s="2">
        <v>43214</v>
      </c>
      <c r="C50" s="2">
        <v>43229</v>
      </c>
      <c r="D50" s="3">
        <v>20183060132081</v>
      </c>
      <c r="E50" s="2">
        <v>43222</v>
      </c>
      <c r="F50" s="1" t="s">
        <v>51</v>
      </c>
      <c r="G50" s="1" t="s">
        <v>878</v>
      </c>
      <c r="H50" s="1" t="s">
        <v>879</v>
      </c>
      <c r="I50" s="1" t="s">
        <v>19</v>
      </c>
      <c r="J50" s="1" t="s">
        <v>48</v>
      </c>
      <c r="K50" s="1">
        <v>999</v>
      </c>
      <c r="L50" s="1" t="s">
        <v>21</v>
      </c>
      <c r="M50" s="1" t="s">
        <v>233</v>
      </c>
      <c r="N50" s="1">
        <v>306</v>
      </c>
      <c r="O50" s="1" t="s">
        <v>23</v>
      </c>
      <c r="P50" s="1">
        <f t="shared" si="0"/>
        <v>8</v>
      </c>
    </row>
    <row r="51" spans="1:16" x14ac:dyDescent="0.25">
      <c r="A51" s="3">
        <v>20184090407232</v>
      </c>
      <c r="B51" s="2">
        <v>43214</v>
      </c>
      <c r="C51" s="2">
        <v>43229</v>
      </c>
      <c r="D51" s="3">
        <v>20183040135351</v>
      </c>
      <c r="E51" s="2">
        <v>43224</v>
      </c>
      <c r="F51" s="1" t="s">
        <v>51</v>
      </c>
      <c r="G51" s="1" t="s">
        <v>44</v>
      </c>
      <c r="H51" s="1" t="s">
        <v>901</v>
      </c>
      <c r="I51" s="1" t="s">
        <v>19</v>
      </c>
      <c r="J51" s="1" t="s">
        <v>20</v>
      </c>
      <c r="K51" s="1">
        <v>999</v>
      </c>
      <c r="L51" s="1" t="s">
        <v>21</v>
      </c>
      <c r="M51" s="1" t="s">
        <v>621</v>
      </c>
      <c r="N51" s="1">
        <v>304</v>
      </c>
      <c r="O51" s="1" t="s">
        <v>23</v>
      </c>
      <c r="P51" s="1">
        <f t="shared" si="0"/>
        <v>10</v>
      </c>
    </row>
    <row r="52" spans="1:16" x14ac:dyDescent="0.25">
      <c r="A52" s="3">
        <v>20184090409102</v>
      </c>
      <c r="B52" s="2">
        <v>43215</v>
      </c>
      <c r="C52" s="2">
        <v>43230</v>
      </c>
      <c r="D52" s="3">
        <v>20183060132451</v>
      </c>
      <c r="E52" s="2">
        <v>43222</v>
      </c>
      <c r="F52" s="1" t="s">
        <v>51</v>
      </c>
      <c r="G52" s="1" t="s">
        <v>915</v>
      </c>
      <c r="H52" s="1" t="s">
        <v>17</v>
      </c>
      <c r="I52" s="1" t="s">
        <v>19</v>
      </c>
      <c r="J52" s="1" t="s">
        <v>75</v>
      </c>
      <c r="K52" s="1">
        <v>999</v>
      </c>
      <c r="L52" s="1" t="s">
        <v>21</v>
      </c>
      <c r="M52" s="1" t="s">
        <v>141</v>
      </c>
      <c r="N52" s="1">
        <v>306</v>
      </c>
      <c r="O52" s="1" t="s">
        <v>23</v>
      </c>
      <c r="P52" s="1">
        <f t="shared" si="0"/>
        <v>7</v>
      </c>
    </row>
    <row r="53" spans="1:16" x14ac:dyDescent="0.25">
      <c r="A53" s="3">
        <v>20184090409172</v>
      </c>
      <c r="B53" s="2">
        <v>43215</v>
      </c>
      <c r="C53" s="2">
        <v>43230</v>
      </c>
      <c r="D53" s="3">
        <v>20183040126361</v>
      </c>
      <c r="E53" s="2">
        <v>43215</v>
      </c>
      <c r="F53" s="1" t="s">
        <v>51</v>
      </c>
      <c r="G53" s="1" t="s">
        <v>919</v>
      </c>
      <c r="H53" s="1" t="s">
        <v>920</v>
      </c>
      <c r="I53" s="1" t="s">
        <v>19</v>
      </c>
      <c r="J53" s="1" t="s">
        <v>72</v>
      </c>
      <c r="K53" s="1">
        <v>999</v>
      </c>
      <c r="L53" s="1" t="s">
        <v>21</v>
      </c>
      <c r="M53" s="1" t="s">
        <v>224</v>
      </c>
      <c r="N53" s="1">
        <v>304</v>
      </c>
      <c r="O53" s="1" t="s">
        <v>23</v>
      </c>
      <c r="P53" s="1">
        <f t="shared" si="0"/>
        <v>0</v>
      </c>
    </row>
    <row r="54" spans="1:16" x14ac:dyDescent="0.25">
      <c r="A54" s="3">
        <v>20184090410462</v>
      </c>
      <c r="B54" s="2">
        <v>43215</v>
      </c>
      <c r="C54" s="2">
        <v>43230</v>
      </c>
      <c r="D54" s="3">
        <v>20182000136741</v>
      </c>
      <c r="E54" s="2">
        <v>43227</v>
      </c>
      <c r="F54" s="1" t="s">
        <v>51</v>
      </c>
      <c r="G54" s="1" t="s">
        <v>930</v>
      </c>
      <c r="H54" s="1" t="s">
        <v>931</v>
      </c>
      <c r="I54" s="1" t="s">
        <v>19</v>
      </c>
      <c r="J54" s="1" t="s">
        <v>75</v>
      </c>
      <c r="K54" s="1">
        <v>999</v>
      </c>
      <c r="L54" s="1" t="s">
        <v>21</v>
      </c>
      <c r="M54" s="1" t="s">
        <v>87</v>
      </c>
      <c r="N54" s="1">
        <v>200</v>
      </c>
      <c r="O54" s="1" t="s">
        <v>23</v>
      </c>
      <c r="P54" s="1">
        <f t="shared" si="0"/>
        <v>12</v>
      </c>
    </row>
    <row r="55" spans="1:16" x14ac:dyDescent="0.25">
      <c r="A55" s="3">
        <v>20184090413052</v>
      </c>
      <c r="B55" s="2">
        <v>43216</v>
      </c>
      <c r="C55" s="2">
        <v>43231</v>
      </c>
      <c r="D55" s="3">
        <v>20185000144581</v>
      </c>
      <c r="E55" s="2">
        <v>43231</v>
      </c>
      <c r="F55" s="1" t="s">
        <v>51</v>
      </c>
      <c r="G55" s="1" t="s">
        <v>952</v>
      </c>
      <c r="H55" s="1" t="s">
        <v>953</v>
      </c>
      <c r="I55" s="1" t="s">
        <v>19</v>
      </c>
      <c r="J55" s="1" t="s">
        <v>20</v>
      </c>
      <c r="K55" s="1">
        <v>999</v>
      </c>
      <c r="L55" s="1" t="s">
        <v>21</v>
      </c>
      <c r="M55" s="1" t="s">
        <v>97</v>
      </c>
      <c r="N55" s="1">
        <v>500</v>
      </c>
      <c r="O55" s="1" t="s">
        <v>23</v>
      </c>
      <c r="P55" s="1">
        <f t="shared" si="0"/>
        <v>15</v>
      </c>
    </row>
    <row r="56" spans="1:16" x14ac:dyDescent="0.25">
      <c r="A56" s="3">
        <v>20184090413592</v>
      </c>
      <c r="B56" s="2">
        <v>43216</v>
      </c>
      <c r="C56" s="2">
        <v>43231</v>
      </c>
      <c r="D56" s="3">
        <v>20183040140071</v>
      </c>
      <c r="E56" s="2">
        <v>43228</v>
      </c>
      <c r="F56" s="1" t="s">
        <v>51</v>
      </c>
      <c r="G56" s="1" t="s">
        <v>962</v>
      </c>
      <c r="H56" s="1" t="s">
        <v>963</v>
      </c>
      <c r="I56" s="1" t="s">
        <v>19</v>
      </c>
      <c r="J56" s="1" t="s">
        <v>20</v>
      </c>
      <c r="K56" s="1">
        <v>999</v>
      </c>
      <c r="L56" s="1" t="s">
        <v>21</v>
      </c>
      <c r="M56" s="1" t="s">
        <v>212</v>
      </c>
      <c r="N56" s="1">
        <v>304</v>
      </c>
      <c r="O56" s="1" t="s">
        <v>23</v>
      </c>
      <c r="P56" s="1">
        <f t="shared" si="0"/>
        <v>12</v>
      </c>
    </row>
    <row r="57" spans="1:16" x14ac:dyDescent="0.25">
      <c r="A57" s="3">
        <v>20184090413602</v>
      </c>
      <c r="B57" s="2">
        <v>43216</v>
      </c>
      <c r="C57" s="2">
        <v>43231</v>
      </c>
      <c r="D57" s="3">
        <v>20182000145711</v>
      </c>
      <c r="E57" s="2">
        <v>43235</v>
      </c>
      <c r="F57" s="1" t="s">
        <v>51</v>
      </c>
      <c r="G57" s="1" t="s">
        <v>964</v>
      </c>
      <c r="H57" s="1" t="s">
        <v>17</v>
      </c>
      <c r="I57" s="1" t="s">
        <v>26</v>
      </c>
      <c r="J57" s="1" t="s">
        <v>20</v>
      </c>
      <c r="K57" s="1">
        <v>999</v>
      </c>
      <c r="L57" s="1" t="s">
        <v>21</v>
      </c>
      <c r="M57" s="1" t="s">
        <v>87</v>
      </c>
      <c r="N57" s="1">
        <v>200</v>
      </c>
      <c r="O57" s="1" t="s">
        <v>23</v>
      </c>
      <c r="P57" s="1">
        <f t="shared" si="0"/>
        <v>19</v>
      </c>
    </row>
    <row r="58" spans="1:16" x14ac:dyDescent="0.25">
      <c r="A58" s="3">
        <v>20184090417402</v>
      </c>
      <c r="B58" s="2">
        <v>43217</v>
      </c>
      <c r="C58" s="2">
        <v>43235</v>
      </c>
      <c r="D58" s="3">
        <v>20185000140561</v>
      </c>
      <c r="E58" s="2">
        <v>43229</v>
      </c>
      <c r="F58" s="1" t="s">
        <v>51</v>
      </c>
      <c r="G58" s="1" t="s">
        <v>981</v>
      </c>
      <c r="H58" s="1" t="s">
        <v>982</v>
      </c>
      <c r="I58" s="1" t="s">
        <v>19</v>
      </c>
      <c r="J58" s="1" t="s">
        <v>48</v>
      </c>
      <c r="K58" s="1">
        <v>999</v>
      </c>
      <c r="L58" s="1" t="s">
        <v>21</v>
      </c>
      <c r="M58" s="1" t="s">
        <v>34</v>
      </c>
      <c r="N58" s="1">
        <v>500</v>
      </c>
      <c r="O58" s="1" t="s">
        <v>23</v>
      </c>
      <c r="P58" s="1">
        <f t="shared" si="0"/>
        <v>12</v>
      </c>
    </row>
    <row r="59" spans="1:16" x14ac:dyDescent="0.25">
      <c r="A59" s="3">
        <v>20184090417812</v>
      </c>
      <c r="B59" s="2">
        <v>43217</v>
      </c>
      <c r="C59" s="2">
        <v>43235</v>
      </c>
      <c r="D59" s="3">
        <v>20183040136891</v>
      </c>
      <c r="E59" s="2">
        <v>43227</v>
      </c>
      <c r="F59" s="1" t="s">
        <v>51</v>
      </c>
      <c r="G59" s="1" t="s">
        <v>987</v>
      </c>
      <c r="H59" s="1" t="s">
        <v>988</v>
      </c>
      <c r="I59" s="1" t="s">
        <v>19</v>
      </c>
      <c r="J59" s="1" t="s">
        <v>72</v>
      </c>
      <c r="K59" s="1">
        <v>999</v>
      </c>
      <c r="L59" s="1" t="s">
        <v>21</v>
      </c>
      <c r="M59" s="1" t="s">
        <v>73</v>
      </c>
      <c r="N59" s="1">
        <v>304</v>
      </c>
      <c r="O59" s="1" t="s">
        <v>23</v>
      </c>
      <c r="P59" s="1">
        <f t="shared" si="0"/>
        <v>10</v>
      </c>
    </row>
    <row r="60" spans="1:16" x14ac:dyDescent="0.25">
      <c r="A60" s="3">
        <v>20184090418042</v>
      </c>
      <c r="B60" s="2">
        <v>43217</v>
      </c>
      <c r="C60" s="2">
        <v>43235</v>
      </c>
      <c r="D60" s="3">
        <v>20181010075113</v>
      </c>
      <c r="E60" s="2">
        <v>43237</v>
      </c>
      <c r="F60" s="1" t="s">
        <v>51</v>
      </c>
      <c r="G60" s="1" t="s">
        <v>989</v>
      </c>
      <c r="H60" s="1" t="s">
        <v>990</v>
      </c>
      <c r="I60" s="1" t="s">
        <v>26</v>
      </c>
      <c r="J60" s="1" t="s">
        <v>20</v>
      </c>
      <c r="K60" s="1">
        <v>999</v>
      </c>
      <c r="L60" s="1" t="s">
        <v>21</v>
      </c>
      <c r="M60" s="1" t="s">
        <v>167</v>
      </c>
      <c r="N60" s="1">
        <v>304</v>
      </c>
      <c r="O60" s="1" t="s">
        <v>23</v>
      </c>
      <c r="P60" s="1">
        <f t="shared" si="0"/>
        <v>20</v>
      </c>
    </row>
    <row r="61" spans="1:16" x14ac:dyDescent="0.25">
      <c r="A61" s="3">
        <v>20184090418342</v>
      </c>
      <c r="B61" s="2">
        <v>43217</v>
      </c>
      <c r="C61" s="2">
        <v>43235</v>
      </c>
      <c r="D61" s="3">
        <v>20183060142251</v>
      </c>
      <c r="E61" s="2">
        <v>43229</v>
      </c>
      <c r="F61" s="1" t="s">
        <v>51</v>
      </c>
      <c r="G61" s="1" t="s">
        <v>993</v>
      </c>
      <c r="H61" s="1" t="s">
        <v>994</v>
      </c>
      <c r="I61" s="1" t="s">
        <v>19</v>
      </c>
      <c r="J61" s="1" t="s">
        <v>75</v>
      </c>
      <c r="K61" s="1">
        <v>999</v>
      </c>
      <c r="L61" s="1" t="s">
        <v>21</v>
      </c>
      <c r="M61" s="1" t="s">
        <v>233</v>
      </c>
      <c r="N61" s="1">
        <v>306</v>
      </c>
      <c r="O61" s="1" t="s">
        <v>23</v>
      </c>
      <c r="P61" s="1">
        <f t="shared" si="0"/>
        <v>12</v>
      </c>
    </row>
    <row r="62" spans="1:16" x14ac:dyDescent="0.25">
      <c r="A62" s="3">
        <v>20184090420052</v>
      </c>
      <c r="B62" s="2">
        <v>43217</v>
      </c>
      <c r="C62" s="2">
        <v>43235</v>
      </c>
      <c r="D62" s="3">
        <v>20183050146211</v>
      </c>
      <c r="E62" s="2">
        <v>43235</v>
      </c>
      <c r="F62" s="1" t="s">
        <v>51</v>
      </c>
      <c r="G62" s="1" t="s">
        <v>1005</v>
      </c>
      <c r="H62" s="1" t="s">
        <v>17</v>
      </c>
      <c r="I62" s="1" t="s">
        <v>19</v>
      </c>
      <c r="J62" s="1" t="s">
        <v>20</v>
      </c>
      <c r="K62" s="1">
        <v>999</v>
      </c>
      <c r="L62" s="1" t="s">
        <v>21</v>
      </c>
      <c r="M62" s="1" t="s">
        <v>307</v>
      </c>
      <c r="N62" s="1">
        <v>305</v>
      </c>
      <c r="O62" s="1" t="s">
        <v>23</v>
      </c>
      <c r="P62" s="1">
        <f t="shared" si="0"/>
        <v>18</v>
      </c>
    </row>
    <row r="63" spans="1:16" x14ac:dyDescent="0.25">
      <c r="A63" s="3">
        <v>20184090421092</v>
      </c>
      <c r="B63" s="2">
        <v>43217</v>
      </c>
      <c r="C63" s="2">
        <v>43235</v>
      </c>
      <c r="D63" s="3">
        <v>20185000144511</v>
      </c>
      <c r="E63" s="2">
        <v>43231</v>
      </c>
      <c r="F63" s="1" t="s">
        <v>51</v>
      </c>
      <c r="G63" s="1" t="s">
        <v>44</v>
      </c>
      <c r="H63" s="1" t="s">
        <v>1017</v>
      </c>
      <c r="I63" s="1" t="s">
        <v>19</v>
      </c>
      <c r="J63" s="1" t="s">
        <v>20</v>
      </c>
      <c r="K63" s="1">
        <v>999</v>
      </c>
      <c r="L63" s="1" t="s">
        <v>21</v>
      </c>
      <c r="M63" s="1" t="s">
        <v>58</v>
      </c>
      <c r="N63" s="1">
        <v>500</v>
      </c>
      <c r="O63" s="1" t="s">
        <v>23</v>
      </c>
      <c r="P63" s="1">
        <f t="shared" si="0"/>
        <v>14</v>
      </c>
    </row>
    <row r="64" spans="1:16" x14ac:dyDescent="0.25">
      <c r="A64" s="3">
        <v>20184090425252</v>
      </c>
      <c r="B64" s="2">
        <v>43220</v>
      </c>
      <c r="C64" s="2">
        <v>43236</v>
      </c>
      <c r="D64" s="3">
        <v>20183040138011</v>
      </c>
      <c r="E64" s="2">
        <v>43227</v>
      </c>
      <c r="F64" s="1" t="s">
        <v>51</v>
      </c>
      <c r="G64" s="1" t="s">
        <v>44</v>
      </c>
      <c r="H64" s="1" t="s">
        <v>1037</v>
      </c>
      <c r="I64" s="1" t="s">
        <v>19</v>
      </c>
      <c r="J64" s="1" t="s">
        <v>20</v>
      </c>
      <c r="K64" s="1">
        <v>999</v>
      </c>
      <c r="L64" s="1" t="s">
        <v>21</v>
      </c>
      <c r="M64" s="1" t="s">
        <v>224</v>
      </c>
      <c r="N64" s="1">
        <v>304</v>
      </c>
      <c r="O64" s="1" t="s">
        <v>23</v>
      </c>
      <c r="P64" s="1">
        <f t="shared" si="0"/>
        <v>7</v>
      </c>
    </row>
    <row r="65" spans="1:16" x14ac:dyDescent="0.25">
      <c r="A65" s="3">
        <v>20184090425592</v>
      </c>
      <c r="B65" s="2">
        <v>43220</v>
      </c>
      <c r="C65" s="2">
        <v>43236</v>
      </c>
      <c r="D65" s="3">
        <v>20183060142281</v>
      </c>
      <c r="E65" s="2">
        <v>43229</v>
      </c>
      <c r="F65" s="1" t="s">
        <v>51</v>
      </c>
      <c r="G65" s="1" t="s">
        <v>1043</v>
      </c>
      <c r="H65" s="1" t="s">
        <v>81</v>
      </c>
      <c r="I65" s="1" t="s">
        <v>19</v>
      </c>
      <c r="J65" s="1" t="s">
        <v>20</v>
      </c>
      <c r="K65" s="1">
        <v>999</v>
      </c>
      <c r="L65" s="1" t="s">
        <v>21</v>
      </c>
      <c r="M65" s="1" t="s">
        <v>233</v>
      </c>
      <c r="N65" s="1">
        <v>306</v>
      </c>
      <c r="O65" s="1" t="s">
        <v>23</v>
      </c>
      <c r="P65" s="1">
        <f t="shared" si="0"/>
        <v>9</v>
      </c>
    </row>
    <row r="66" spans="1:16" x14ac:dyDescent="0.25">
      <c r="A66" s="3">
        <v>20184090426652</v>
      </c>
      <c r="B66" s="2">
        <v>43220</v>
      </c>
      <c r="C66" s="2">
        <v>43236</v>
      </c>
      <c r="D66" s="3"/>
      <c r="E66" s="1" t="s">
        <v>18</v>
      </c>
      <c r="F66" s="1" t="s">
        <v>51</v>
      </c>
      <c r="G66" s="1" t="s">
        <v>1060</v>
      </c>
      <c r="H66" s="1" t="s">
        <v>1061</v>
      </c>
      <c r="I66" s="1" t="s">
        <v>26</v>
      </c>
      <c r="J66" s="1" t="s">
        <v>20</v>
      </c>
      <c r="K66" s="1">
        <v>999</v>
      </c>
      <c r="L66" s="1" t="s">
        <v>21</v>
      </c>
      <c r="M66" s="1" t="s">
        <v>1062</v>
      </c>
      <c r="N66" s="1">
        <v>605</v>
      </c>
      <c r="O66" s="1" t="s">
        <v>23</v>
      </c>
      <c r="P66" s="1" t="str">
        <f t="shared" si="0"/>
        <v>-</v>
      </c>
    </row>
    <row r="67" spans="1:16" x14ac:dyDescent="0.25">
      <c r="A67" s="3">
        <v>20184090430842</v>
      </c>
      <c r="B67" s="2">
        <v>43222</v>
      </c>
      <c r="C67" s="2">
        <v>43237</v>
      </c>
      <c r="D67" s="3">
        <v>20186040147281</v>
      </c>
      <c r="E67" s="2">
        <v>43235</v>
      </c>
      <c r="F67" s="1" t="s">
        <v>51</v>
      </c>
      <c r="G67" s="1" t="s">
        <v>1093</v>
      </c>
      <c r="H67" s="1" t="s">
        <v>1094</v>
      </c>
      <c r="I67" s="1" t="s">
        <v>19</v>
      </c>
      <c r="J67" s="1" t="s">
        <v>20</v>
      </c>
      <c r="K67" s="1">
        <v>999</v>
      </c>
      <c r="L67" s="1" t="s">
        <v>21</v>
      </c>
      <c r="M67" s="1" t="s">
        <v>1095</v>
      </c>
      <c r="N67" s="1">
        <v>604</v>
      </c>
      <c r="O67" s="1" t="s">
        <v>23</v>
      </c>
      <c r="P67" s="1">
        <f t="shared" ref="P67:P130" si="1">IFERROR(E67-B67,"-")</f>
        <v>13</v>
      </c>
    </row>
    <row r="68" spans="1:16" x14ac:dyDescent="0.25">
      <c r="A68" s="3">
        <v>20184090433352</v>
      </c>
      <c r="B68" s="2">
        <v>43222</v>
      </c>
      <c r="C68" s="2">
        <v>43237</v>
      </c>
      <c r="D68" s="3">
        <v>20187020148851</v>
      </c>
      <c r="E68" s="2">
        <v>43236</v>
      </c>
      <c r="F68" s="1" t="s">
        <v>51</v>
      </c>
      <c r="G68" s="1" t="s">
        <v>1128</v>
      </c>
      <c r="H68" s="1" t="s">
        <v>1129</v>
      </c>
      <c r="I68" s="1" t="s">
        <v>19</v>
      </c>
      <c r="J68" s="1" t="s">
        <v>415</v>
      </c>
      <c r="K68" s="1">
        <v>999</v>
      </c>
      <c r="L68" s="1" t="s">
        <v>21</v>
      </c>
      <c r="M68" s="1" t="s">
        <v>1130</v>
      </c>
      <c r="N68" s="1">
        <v>702</v>
      </c>
      <c r="O68" s="1" t="s">
        <v>23</v>
      </c>
      <c r="P68" s="1">
        <f t="shared" si="1"/>
        <v>14</v>
      </c>
    </row>
    <row r="69" spans="1:16" x14ac:dyDescent="0.25">
      <c r="A69" s="3">
        <v>20184090435262</v>
      </c>
      <c r="B69" s="2">
        <v>43223</v>
      </c>
      <c r="C69" s="2">
        <v>43238</v>
      </c>
      <c r="D69" s="3">
        <v>20183040148081</v>
      </c>
      <c r="E69" s="2">
        <v>43236</v>
      </c>
      <c r="F69" s="1" t="s">
        <v>51</v>
      </c>
      <c r="G69" s="1" t="s">
        <v>1146</v>
      </c>
      <c r="H69" s="1" t="s">
        <v>1147</v>
      </c>
      <c r="I69" s="1" t="s">
        <v>19</v>
      </c>
      <c r="J69" s="1" t="s">
        <v>20</v>
      </c>
      <c r="K69" s="1">
        <v>999</v>
      </c>
      <c r="L69" s="1" t="s">
        <v>21</v>
      </c>
      <c r="M69" s="1" t="s">
        <v>167</v>
      </c>
      <c r="N69" s="1">
        <v>304</v>
      </c>
      <c r="O69" s="1" t="s">
        <v>23</v>
      </c>
      <c r="P69" s="1">
        <f t="shared" si="1"/>
        <v>13</v>
      </c>
    </row>
    <row r="70" spans="1:16" x14ac:dyDescent="0.25">
      <c r="A70" s="3">
        <v>20184090435522</v>
      </c>
      <c r="B70" s="2">
        <v>43223</v>
      </c>
      <c r="C70" s="2">
        <v>43238</v>
      </c>
      <c r="D70" s="3">
        <v>20183000138161</v>
      </c>
      <c r="E70" s="2">
        <v>43227</v>
      </c>
      <c r="F70" s="1" t="s">
        <v>51</v>
      </c>
      <c r="G70" s="1" t="s">
        <v>1155</v>
      </c>
      <c r="H70" s="1" t="s">
        <v>1156</v>
      </c>
      <c r="I70" s="1" t="s">
        <v>19</v>
      </c>
      <c r="J70" s="1" t="s">
        <v>20</v>
      </c>
      <c r="K70" s="1">
        <v>999</v>
      </c>
      <c r="L70" s="1" t="s">
        <v>21</v>
      </c>
      <c r="M70" s="1" t="s">
        <v>296</v>
      </c>
      <c r="N70" s="1">
        <v>300</v>
      </c>
      <c r="O70" s="1" t="s">
        <v>23</v>
      </c>
      <c r="P70" s="1">
        <f t="shared" si="1"/>
        <v>4</v>
      </c>
    </row>
    <row r="71" spans="1:16" x14ac:dyDescent="0.25">
      <c r="A71" s="3">
        <v>20184090435752</v>
      </c>
      <c r="B71" s="2">
        <v>43223</v>
      </c>
      <c r="C71" s="2">
        <v>43238</v>
      </c>
      <c r="D71" s="3">
        <v>20185000149031</v>
      </c>
      <c r="E71" s="2">
        <v>43236</v>
      </c>
      <c r="F71" s="1" t="s">
        <v>51</v>
      </c>
      <c r="G71" s="1" t="s">
        <v>44</v>
      </c>
      <c r="H71" s="1" t="s">
        <v>1169</v>
      </c>
      <c r="I71" s="1" t="s">
        <v>19</v>
      </c>
      <c r="J71" s="1" t="s">
        <v>75</v>
      </c>
      <c r="K71" s="1">
        <v>999</v>
      </c>
      <c r="L71" s="1" t="s">
        <v>21</v>
      </c>
      <c r="M71" s="1" t="s">
        <v>91</v>
      </c>
      <c r="N71" s="1">
        <v>500</v>
      </c>
      <c r="O71" s="1" t="s">
        <v>23</v>
      </c>
      <c r="P71" s="1">
        <f t="shared" si="1"/>
        <v>13</v>
      </c>
    </row>
    <row r="72" spans="1:16" x14ac:dyDescent="0.25">
      <c r="A72" s="3">
        <v>20184090436452</v>
      </c>
      <c r="B72" s="2">
        <v>43223</v>
      </c>
      <c r="C72" s="2">
        <v>43238</v>
      </c>
      <c r="D72" s="3">
        <v>20183070162171</v>
      </c>
      <c r="E72" s="2">
        <v>43248</v>
      </c>
      <c r="F72" s="1" t="s">
        <v>51</v>
      </c>
      <c r="G72" s="1" t="s">
        <v>1174</v>
      </c>
      <c r="H72" s="1" t="s">
        <v>1175</v>
      </c>
      <c r="I72" s="1" t="s">
        <v>26</v>
      </c>
      <c r="J72" s="1" t="s">
        <v>20</v>
      </c>
      <c r="K72" s="1">
        <v>999</v>
      </c>
      <c r="L72" s="1" t="s">
        <v>21</v>
      </c>
      <c r="M72" s="1" t="s">
        <v>433</v>
      </c>
      <c r="N72" s="1">
        <v>307</v>
      </c>
      <c r="O72" s="1" t="s">
        <v>23</v>
      </c>
      <c r="P72" s="1">
        <f t="shared" si="1"/>
        <v>25</v>
      </c>
    </row>
    <row r="73" spans="1:16" x14ac:dyDescent="0.25">
      <c r="A73" s="3">
        <v>20184090439682</v>
      </c>
      <c r="B73" s="2">
        <v>43223</v>
      </c>
      <c r="C73" s="2">
        <v>43238</v>
      </c>
      <c r="D73" s="3">
        <v>20186010140521</v>
      </c>
      <c r="E73" s="2">
        <v>43229</v>
      </c>
      <c r="F73" s="1" t="s">
        <v>51</v>
      </c>
      <c r="G73" s="1" t="s">
        <v>1203</v>
      </c>
      <c r="H73" s="1" t="s">
        <v>1204</v>
      </c>
      <c r="I73" s="1" t="s">
        <v>19</v>
      </c>
      <c r="J73" s="1" t="s">
        <v>20</v>
      </c>
      <c r="K73" s="1">
        <v>999</v>
      </c>
      <c r="L73" s="1" t="s">
        <v>21</v>
      </c>
      <c r="M73" s="1" t="s">
        <v>560</v>
      </c>
      <c r="N73" s="1">
        <v>601</v>
      </c>
      <c r="O73" s="1" t="s">
        <v>23</v>
      </c>
      <c r="P73" s="1">
        <f t="shared" si="1"/>
        <v>6</v>
      </c>
    </row>
    <row r="74" spans="1:16" x14ac:dyDescent="0.25">
      <c r="A74" s="3">
        <v>20184090440512</v>
      </c>
      <c r="B74" s="2">
        <v>43224</v>
      </c>
      <c r="C74" s="2">
        <v>43241</v>
      </c>
      <c r="D74" s="3">
        <v>20183040151981</v>
      </c>
      <c r="E74" s="2">
        <v>43238</v>
      </c>
      <c r="F74" s="1" t="s">
        <v>51</v>
      </c>
      <c r="G74" s="1" t="s">
        <v>44</v>
      </c>
      <c r="H74" s="1" t="s">
        <v>1218</v>
      </c>
      <c r="I74" s="1" t="s">
        <v>19</v>
      </c>
      <c r="J74" s="1" t="s">
        <v>72</v>
      </c>
      <c r="K74" s="1">
        <v>999</v>
      </c>
      <c r="L74" s="1" t="s">
        <v>21</v>
      </c>
      <c r="M74" s="1" t="s">
        <v>212</v>
      </c>
      <c r="N74" s="1">
        <v>304</v>
      </c>
      <c r="O74" s="1" t="s">
        <v>23</v>
      </c>
      <c r="P74" s="1">
        <f t="shared" si="1"/>
        <v>14</v>
      </c>
    </row>
    <row r="75" spans="1:16" x14ac:dyDescent="0.25">
      <c r="A75" s="3">
        <v>20184090450742</v>
      </c>
      <c r="B75" s="2">
        <v>43228</v>
      </c>
      <c r="C75" s="2">
        <v>43243</v>
      </c>
      <c r="D75" s="3">
        <v>20185000158471</v>
      </c>
      <c r="E75" s="2">
        <v>43244</v>
      </c>
      <c r="F75" s="1" t="s">
        <v>51</v>
      </c>
      <c r="G75" s="1" t="s">
        <v>1296</v>
      </c>
      <c r="H75" s="1" t="s">
        <v>81</v>
      </c>
      <c r="I75" s="1" t="s">
        <v>26</v>
      </c>
      <c r="J75" s="1" t="s">
        <v>20</v>
      </c>
      <c r="K75" s="1">
        <v>999</v>
      </c>
      <c r="L75" s="1" t="s">
        <v>21</v>
      </c>
      <c r="M75" s="1" t="s">
        <v>58</v>
      </c>
      <c r="N75" s="1">
        <v>500</v>
      </c>
      <c r="O75" s="1" t="s">
        <v>23</v>
      </c>
      <c r="P75" s="1">
        <f t="shared" si="1"/>
        <v>16</v>
      </c>
    </row>
    <row r="76" spans="1:16" x14ac:dyDescent="0.25">
      <c r="A76" s="3">
        <v>20184090450772</v>
      </c>
      <c r="B76" s="2">
        <v>43228</v>
      </c>
      <c r="C76" s="2">
        <v>43243</v>
      </c>
      <c r="D76" s="3">
        <v>20183060143731</v>
      </c>
      <c r="E76" s="2">
        <v>43230</v>
      </c>
      <c r="F76" s="1" t="s">
        <v>51</v>
      </c>
      <c r="G76" s="1" t="s">
        <v>1297</v>
      </c>
      <c r="H76" s="1" t="s">
        <v>1298</v>
      </c>
      <c r="I76" s="1" t="s">
        <v>19</v>
      </c>
      <c r="J76" s="1" t="s">
        <v>75</v>
      </c>
      <c r="K76" s="1">
        <v>999</v>
      </c>
      <c r="L76" s="1" t="s">
        <v>21</v>
      </c>
      <c r="M76" s="1" t="s">
        <v>233</v>
      </c>
      <c r="N76" s="1">
        <v>306</v>
      </c>
      <c r="O76" s="1" t="s">
        <v>23</v>
      </c>
      <c r="P76" s="1">
        <f t="shared" si="1"/>
        <v>2</v>
      </c>
    </row>
    <row r="77" spans="1:16" x14ac:dyDescent="0.25">
      <c r="A77" s="3">
        <v>20184090450822</v>
      </c>
      <c r="B77" s="2">
        <v>43228</v>
      </c>
      <c r="C77" s="2">
        <v>43243</v>
      </c>
      <c r="D77" s="3">
        <v>20185000146711</v>
      </c>
      <c r="E77" s="2">
        <v>43235</v>
      </c>
      <c r="F77" s="1" t="s">
        <v>51</v>
      </c>
      <c r="G77" s="1" t="s">
        <v>1303</v>
      </c>
      <c r="H77" s="1" t="s">
        <v>1304</v>
      </c>
      <c r="I77" s="1" t="s">
        <v>19</v>
      </c>
      <c r="J77" s="1" t="s">
        <v>75</v>
      </c>
      <c r="K77" s="1">
        <v>999</v>
      </c>
      <c r="L77" s="1" t="s">
        <v>21</v>
      </c>
      <c r="M77" s="1" t="s">
        <v>615</v>
      </c>
      <c r="N77" s="1">
        <v>500</v>
      </c>
      <c r="O77" s="1" t="s">
        <v>23</v>
      </c>
      <c r="P77" s="1">
        <f t="shared" si="1"/>
        <v>7</v>
      </c>
    </row>
    <row r="78" spans="1:16" x14ac:dyDescent="0.25">
      <c r="A78" s="3">
        <v>20184090452482</v>
      </c>
      <c r="B78" s="2">
        <v>43228</v>
      </c>
      <c r="C78" s="2">
        <v>43243</v>
      </c>
      <c r="D78" s="3">
        <v>20182000155151</v>
      </c>
      <c r="E78" s="2">
        <v>43242</v>
      </c>
      <c r="F78" s="1" t="s">
        <v>51</v>
      </c>
      <c r="G78" s="1" t="s">
        <v>1323</v>
      </c>
      <c r="H78" s="1" t="s">
        <v>1324</v>
      </c>
      <c r="I78" s="1" t="s">
        <v>19</v>
      </c>
      <c r="J78" s="1" t="s">
        <v>20</v>
      </c>
      <c r="K78" s="1">
        <v>999</v>
      </c>
      <c r="L78" s="1" t="s">
        <v>21</v>
      </c>
      <c r="M78" s="1" t="s">
        <v>87</v>
      </c>
      <c r="N78" s="1">
        <v>200</v>
      </c>
      <c r="O78" s="1" t="s">
        <v>23</v>
      </c>
      <c r="P78" s="1">
        <f t="shared" si="1"/>
        <v>14</v>
      </c>
    </row>
    <row r="79" spans="1:16" x14ac:dyDescent="0.25">
      <c r="A79" s="3">
        <v>20184090458792</v>
      </c>
      <c r="B79" s="2">
        <v>43229</v>
      </c>
      <c r="C79" s="2">
        <v>43244</v>
      </c>
      <c r="D79" s="3">
        <v>20186060146941</v>
      </c>
      <c r="E79" s="2">
        <v>43235</v>
      </c>
      <c r="F79" s="1" t="s">
        <v>51</v>
      </c>
      <c r="G79" s="1" t="s">
        <v>1391</v>
      </c>
      <c r="H79" s="1" t="s">
        <v>1392</v>
      </c>
      <c r="I79" s="1" t="s">
        <v>19</v>
      </c>
      <c r="J79" s="1" t="s">
        <v>48</v>
      </c>
      <c r="K79" s="1">
        <v>999</v>
      </c>
      <c r="L79" s="1" t="s">
        <v>21</v>
      </c>
      <c r="M79" s="1" t="s">
        <v>1263</v>
      </c>
      <c r="N79" s="1">
        <v>606</v>
      </c>
      <c r="O79" s="1" t="s">
        <v>23</v>
      </c>
      <c r="P79" s="1">
        <f t="shared" si="1"/>
        <v>6</v>
      </c>
    </row>
    <row r="80" spans="1:16" x14ac:dyDescent="0.25">
      <c r="A80" s="3">
        <v>20184090459592</v>
      </c>
      <c r="B80" s="2">
        <v>43229</v>
      </c>
      <c r="C80" s="2">
        <v>43244</v>
      </c>
      <c r="D80" s="3">
        <v>20186050152101</v>
      </c>
      <c r="E80" s="2">
        <v>43238</v>
      </c>
      <c r="F80" s="1" t="s">
        <v>51</v>
      </c>
      <c r="G80" s="1" t="s">
        <v>1400</v>
      </c>
      <c r="H80" s="1" t="s">
        <v>1401</v>
      </c>
      <c r="I80" s="1" t="s">
        <v>19</v>
      </c>
      <c r="J80" s="1" t="s">
        <v>20</v>
      </c>
      <c r="K80" s="1">
        <v>999</v>
      </c>
      <c r="L80" s="1" t="s">
        <v>21</v>
      </c>
      <c r="M80" s="1" t="s">
        <v>1402</v>
      </c>
      <c r="N80" s="1">
        <v>605</v>
      </c>
      <c r="O80" s="1" t="s">
        <v>23</v>
      </c>
      <c r="P80" s="1">
        <f t="shared" si="1"/>
        <v>9</v>
      </c>
    </row>
    <row r="81" spans="1:16" x14ac:dyDescent="0.25">
      <c r="A81" s="3">
        <v>20184090462232</v>
      </c>
      <c r="B81" s="2">
        <v>43230</v>
      </c>
      <c r="C81" s="2">
        <v>43245</v>
      </c>
      <c r="D81" s="3">
        <v>20186060156131</v>
      </c>
      <c r="E81" s="2">
        <v>43242</v>
      </c>
      <c r="F81" s="1" t="s">
        <v>51</v>
      </c>
      <c r="G81" s="1" t="s">
        <v>1417</v>
      </c>
      <c r="H81" s="1" t="s">
        <v>1418</v>
      </c>
      <c r="I81" s="1" t="s">
        <v>19</v>
      </c>
      <c r="J81" s="1" t="s">
        <v>20</v>
      </c>
      <c r="K81" s="1">
        <v>999</v>
      </c>
      <c r="L81" s="1" t="s">
        <v>21</v>
      </c>
      <c r="M81" s="1" t="s">
        <v>79</v>
      </c>
      <c r="N81" s="1">
        <v>606</v>
      </c>
      <c r="O81" s="1" t="s">
        <v>23</v>
      </c>
      <c r="P81" s="1">
        <f t="shared" si="1"/>
        <v>12</v>
      </c>
    </row>
    <row r="82" spans="1:16" x14ac:dyDescent="0.25">
      <c r="A82" s="3">
        <v>20184090463362</v>
      </c>
      <c r="B82" s="2">
        <v>43230</v>
      </c>
      <c r="C82" s="2">
        <v>43245</v>
      </c>
      <c r="D82" s="3">
        <v>20183060150101</v>
      </c>
      <c r="E82" s="2">
        <v>43237</v>
      </c>
      <c r="F82" s="1" t="s">
        <v>51</v>
      </c>
      <c r="G82" s="1" t="s">
        <v>1433</v>
      </c>
      <c r="H82" s="1" t="s">
        <v>1434</v>
      </c>
      <c r="I82" s="1" t="s">
        <v>19</v>
      </c>
      <c r="J82" s="1" t="s">
        <v>20</v>
      </c>
      <c r="K82" s="1">
        <v>999</v>
      </c>
      <c r="L82" s="1" t="s">
        <v>21</v>
      </c>
      <c r="M82" s="1" t="s">
        <v>141</v>
      </c>
      <c r="N82" s="1">
        <v>306</v>
      </c>
      <c r="O82" s="1" t="s">
        <v>23</v>
      </c>
      <c r="P82" s="1">
        <f t="shared" si="1"/>
        <v>7</v>
      </c>
    </row>
    <row r="83" spans="1:16" x14ac:dyDescent="0.25">
      <c r="A83" s="3">
        <v>20184090466632</v>
      </c>
      <c r="B83" s="2">
        <v>43230</v>
      </c>
      <c r="C83" s="2">
        <v>43245</v>
      </c>
      <c r="D83" s="3" t="s">
        <v>1443</v>
      </c>
      <c r="E83" s="1" t="s">
        <v>18</v>
      </c>
      <c r="F83" s="1" t="s">
        <v>51</v>
      </c>
      <c r="G83" s="1" t="s">
        <v>1444</v>
      </c>
      <c r="H83" s="1" t="s">
        <v>1445</v>
      </c>
      <c r="I83" s="1" t="s">
        <v>26</v>
      </c>
      <c r="J83" s="1" t="s">
        <v>48</v>
      </c>
      <c r="K83" s="1">
        <v>999</v>
      </c>
      <c r="L83" s="1" t="s">
        <v>21</v>
      </c>
      <c r="M83" s="1" t="s">
        <v>825</v>
      </c>
      <c r="N83" s="1">
        <v>701</v>
      </c>
      <c r="O83" s="1" t="s">
        <v>23</v>
      </c>
      <c r="P83" s="1" t="str">
        <f t="shared" si="1"/>
        <v>-</v>
      </c>
    </row>
    <row r="84" spans="1:16" x14ac:dyDescent="0.25">
      <c r="A84" s="3">
        <v>20184090466802</v>
      </c>
      <c r="B84" s="2">
        <v>43230</v>
      </c>
      <c r="C84" s="2">
        <v>43245</v>
      </c>
      <c r="D84" s="3">
        <v>20183060148821</v>
      </c>
      <c r="E84" s="2">
        <v>43236</v>
      </c>
      <c r="F84" s="1" t="s">
        <v>51</v>
      </c>
      <c r="G84" s="1" t="s">
        <v>44</v>
      </c>
      <c r="H84" s="1" t="s">
        <v>1447</v>
      </c>
      <c r="I84" s="1" t="s">
        <v>19</v>
      </c>
      <c r="J84" s="1" t="s">
        <v>18</v>
      </c>
      <c r="K84" s="1">
        <v>999</v>
      </c>
      <c r="L84" s="1" t="s">
        <v>21</v>
      </c>
      <c r="M84" s="1" t="s">
        <v>233</v>
      </c>
      <c r="N84" s="1">
        <v>306</v>
      </c>
      <c r="O84" s="1" t="s">
        <v>23</v>
      </c>
      <c r="P84" s="1">
        <f t="shared" si="1"/>
        <v>6</v>
      </c>
    </row>
    <row r="85" spans="1:16" x14ac:dyDescent="0.25">
      <c r="A85" s="3">
        <v>20184090467262</v>
      </c>
      <c r="B85" s="2">
        <v>43231</v>
      </c>
      <c r="C85" s="2">
        <v>43248</v>
      </c>
      <c r="D85" s="3">
        <v>20183060156891</v>
      </c>
      <c r="E85" s="2">
        <v>43243</v>
      </c>
      <c r="F85" s="1" t="s">
        <v>51</v>
      </c>
      <c r="G85" s="1" t="s">
        <v>1452</v>
      </c>
      <c r="H85" s="1" t="s">
        <v>17</v>
      </c>
      <c r="I85" s="1" t="s">
        <v>19</v>
      </c>
      <c r="J85" s="1" t="s">
        <v>20</v>
      </c>
      <c r="K85" s="1">
        <v>999</v>
      </c>
      <c r="L85" s="1" t="s">
        <v>21</v>
      </c>
      <c r="M85" s="1" t="s">
        <v>116</v>
      </c>
      <c r="N85" s="1">
        <v>306</v>
      </c>
      <c r="O85" s="1" t="s">
        <v>23</v>
      </c>
      <c r="P85" s="1">
        <f t="shared" si="1"/>
        <v>12</v>
      </c>
    </row>
    <row r="86" spans="1:16" x14ac:dyDescent="0.25">
      <c r="A86" s="3">
        <v>20184090467662</v>
      </c>
      <c r="B86" s="2">
        <v>43231</v>
      </c>
      <c r="C86" s="2">
        <v>43248</v>
      </c>
      <c r="D86" s="3">
        <v>20183070156711</v>
      </c>
      <c r="E86" s="2">
        <v>43243</v>
      </c>
      <c r="F86" s="1" t="s">
        <v>51</v>
      </c>
      <c r="G86" s="1" t="s">
        <v>1454</v>
      </c>
      <c r="H86" s="1" t="s">
        <v>1455</v>
      </c>
      <c r="I86" s="1" t="s">
        <v>19</v>
      </c>
      <c r="J86" s="1" t="s">
        <v>20</v>
      </c>
      <c r="K86" s="1">
        <v>999</v>
      </c>
      <c r="L86" s="1" t="s">
        <v>21</v>
      </c>
      <c r="M86" s="1" t="s">
        <v>513</v>
      </c>
      <c r="N86" s="1">
        <v>307</v>
      </c>
      <c r="O86" s="1" t="s">
        <v>23</v>
      </c>
      <c r="P86" s="1">
        <f t="shared" si="1"/>
        <v>12</v>
      </c>
    </row>
    <row r="87" spans="1:16" x14ac:dyDescent="0.25">
      <c r="A87" s="3">
        <v>20184090471452</v>
      </c>
      <c r="B87" s="2">
        <v>43231</v>
      </c>
      <c r="C87" s="2">
        <v>43248</v>
      </c>
      <c r="D87" s="3">
        <v>20186050148701</v>
      </c>
      <c r="E87" s="2">
        <v>43236</v>
      </c>
      <c r="F87" s="1" t="s">
        <v>51</v>
      </c>
      <c r="G87" s="1" t="s">
        <v>1480</v>
      </c>
      <c r="H87" s="1" t="s">
        <v>707</v>
      </c>
      <c r="I87" s="1" t="s">
        <v>19</v>
      </c>
      <c r="J87" s="1" t="s">
        <v>20</v>
      </c>
      <c r="K87" s="1">
        <v>999</v>
      </c>
      <c r="L87" s="1" t="s">
        <v>21</v>
      </c>
      <c r="M87" s="1" t="s">
        <v>319</v>
      </c>
      <c r="N87" s="1">
        <v>605</v>
      </c>
      <c r="O87" s="1" t="s">
        <v>23</v>
      </c>
      <c r="P87" s="1">
        <f t="shared" si="1"/>
        <v>5</v>
      </c>
    </row>
    <row r="88" spans="1:16" x14ac:dyDescent="0.25">
      <c r="A88" s="3">
        <v>20184090473202</v>
      </c>
      <c r="B88" s="2">
        <v>43235</v>
      </c>
      <c r="C88" s="2">
        <v>43249</v>
      </c>
      <c r="D88" s="3">
        <v>20185000164321</v>
      </c>
      <c r="E88" s="2">
        <v>43249</v>
      </c>
      <c r="F88" s="1" t="s">
        <v>51</v>
      </c>
      <c r="G88" s="1" t="s">
        <v>1494</v>
      </c>
      <c r="H88" s="1" t="s">
        <v>1495</v>
      </c>
      <c r="I88" s="1" t="s">
        <v>19</v>
      </c>
      <c r="J88" s="1" t="s">
        <v>20</v>
      </c>
      <c r="K88" s="1">
        <v>999</v>
      </c>
      <c r="L88" s="1" t="s">
        <v>21</v>
      </c>
      <c r="M88" s="1" t="s">
        <v>266</v>
      </c>
      <c r="N88" s="1">
        <v>500</v>
      </c>
      <c r="O88" s="1" t="s">
        <v>23</v>
      </c>
      <c r="P88" s="1">
        <f t="shared" si="1"/>
        <v>14</v>
      </c>
    </row>
    <row r="89" spans="1:16" x14ac:dyDescent="0.25">
      <c r="A89" s="3">
        <v>20184090473572</v>
      </c>
      <c r="B89" s="2">
        <v>43235</v>
      </c>
      <c r="C89" s="2">
        <v>43249</v>
      </c>
      <c r="D89" s="3">
        <v>20182000159341</v>
      </c>
      <c r="E89" s="2">
        <v>43244</v>
      </c>
      <c r="F89" s="1" t="s">
        <v>51</v>
      </c>
      <c r="G89" s="1" t="s">
        <v>1501</v>
      </c>
      <c r="H89" s="1" t="s">
        <v>17</v>
      </c>
      <c r="I89" s="1" t="s">
        <v>19</v>
      </c>
      <c r="J89" s="1" t="s">
        <v>20</v>
      </c>
      <c r="K89" s="1">
        <v>999</v>
      </c>
      <c r="L89" s="1" t="s">
        <v>21</v>
      </c>
      <c r="M89" s="1" t="s">
        <v>87</v>
      </c>
      <c r="N89" s="1">
        <v>200</v>
      </c>
      <c r="O89" s="1" t="s">
        <v>23</v>
      </c>
      <c r="P89" s="1">
        <f t="shared" si="1"/>
        <v>9</v>
      </c>
    </row>
    <row r="90" spans="1:16" x14ac:dyDescent="0.25">
      <c r="A90" s="3">
        <v>20184090475622</v>
      </c>
      <c r="B90" s="2">
        <v>43235</v>
      </c>
      <c r="C90" s="2">
        <v>43249</v>
      </c>
      <c r="D90" s="3">
        <v>20186040164221</v>
      </c>
      <c r="E90" s="2">
        <v>43249</v>
      </c>
      <c r="F90" s="1" t="s">
        <v>51</v>
      </c>
      <c r="G90" s="1" t="s">
        <v>44</v>
      </c>
      <c r="H90" s="1" t="s">
        <v>1518</v>
      </c>
      <c r="I90" s="1" t="s">
        <v>19</v>
      </c>
      <c r="J90" s="1" t="s">
        <v>48</v>
      </c>
      <c r="K90" s="1">
        <v>999</v>
      </c>
      <c r="L90" s="1" t="s">
        <v>21</v>
      </c>
      <c r="M90" s="1" t="s">
        <v>746</v>
      </c>
      <c r="N90" s="1">
        <v>604</v>
      </c>
      <c r="O90" s="1" t="s">
        <v>23</v>
      </c>
      <c r="P90" s="1">
        <f t="shared" si="1"/>
        <v>14</v>
      </c>
    </row>
    <row r="91" spans="1:16" x14ac:dyDescent="0.25">
      <c r="A91" s="3">
        <v>20184090478732</v>
      </c>
      <c r="B91" s="2">
        <v>43235</v>
      </c>
      <c r="C91" s="2">
        <v>43249</v>
      </c>
      <c r="D91" s="3">
        <v>20185000164201</v>
      </c>
      <c r="E91" s="2">
        <v>43249</v>
      </c>
      <c r="F91" s="1" t="s">
        <v>51</v>
      </c>
      <c r="G91" s="1" t="s">
        <v>44</v>
      </c>
      <c r="H91" s="1" t="s">
        <v>1545</v>
      </c>
      <c r="I91" s="1" t="s">
        <v>19</v>
      </c>
      <c r="J91" s="1" t="s">
        <v>75</v>
      </c>
      <c r="K91" s="1">
        <v>999</v>
      </c>
      <c r="L91" s="1" t="s">
        <v>21</v>
      </c>
      <c r="M91" s="1" t="s">
        <v>91</v>
      </c>
      <c r="N91" s="1">
        <v>500</v>
      </c>
      <c r="O91" s="1" t="s">
        <v>23</v>
      </c>
      <c r="P91" s="1">
        <f t="shared" si="1"/>
        <v>14</v>
      </c>
    </row>
    <row r="92" spans="1:16" x14ac:dyDescent="0.25">
      <c r="A92" s="3">
        <v>20184090479252</v>
      </c>
      <c r="B92" s="2">
        <v>43236</v>
      </c>
      <c r="C92" s="2">
        <v>43250</v>
      </c>
      <c r="D92" s="3">
        <v>20185000160741</v>
      </c>
      <c r="E92" s="2">
        <v>43245</v>
      </c>
      <c r="F92" s="1" t="s">
        <v>51</v>
      </c>
      <c r="G92" s="1" t="s">
        <v>1552</v>
      </c>
      <c r="H92" s="1" t="s">
        <v>1553</v>
      </c>
      <c r="I92" s="1" t="s">
        <v>19</v>
      </c>
      <c r="J92" s="1" t="s">
        <v>20</v>
      </c>
      <c r="K92" s="1">
        <v>999</v>
      </c>
      <c r="L92" s="1" t="s">
        <v>21</v>
      </c>
      <c r="M92" s="1" t="s">
        <v>106</v>
      </c>
      <c r="N92" s="1">
        <v>500</v>
      </c>
      <c r="O92" s="1" t="s">
        <v>23</v>
      </c>
      <c r="P92" s="1">
        <f t="shared" si="1"/>
        <v>9</v>
      </c>
    </row>
    <row r="93" spans="1:16" x14ac:dyDescent="0.25">
      <c r="A93" s="3">
        <v>20184090484142</v>
      </c>
      <c r="B93" s="2">
        <v>43237</v>
      </c>
      <c r="C93" s="2">
        <v>43251</v>
      </c>
      <c r="D93" s="3">
        <v>20183000172351</v>
      </c>
      <c r="E93" s="2">
        <v>43257</v>
      </c>
      <c r="F93" s="1" t="s">
        <v>51</v>
      </c>
      <c r="G93" s="1" t="s">
        <v>1581</v>
      </c>
      <c r="H93" s="1" t="s">
        <v>1582</v>
      </c>
      <c r="I93" s="1" t="s">
        <v>26</v>
      </c>
      <c r="J93" s="1" t="s">
        <v>75</v>
      </c>
      <c r="K93" s="1">
        <v>999</v>
      </c>
      <c r="L93" s="1" t="s">
        <v>21</v>
      </c>
      <c r="M93" s="1" t="s">
        <v>76</v>
      </c>
      <c r="N93" s="1">
        <v>300</v>
      </c>
      <c r="O93" s="1" t="s">
        <v>23</v>
      </c>
      <c r="P93" s="1">
        <f t="shared" si="1"/>
        <v>20</v>
      </c>
    </row>
    <row r="94" spans="1:16" x14ac:dyDescent="0.25">
      <c r="A94" s="3">
        <v>20184090486532</v>
      </c>
      <c r="B94" s="2">
        <v>43237</v>
      </c>
      <c r="C94" s="2">
        <v>43251</v>
      </c>
      <c r="D94" s="3">
        <v>20187010165391</v>
      </c>
      <c r="E94" s="2">
        <v>43250</v>
      </c>
      <c r="F94" s="1" t="s">
        <v>51</v>
      </c>
      <c r="G94" s="1" t="s">
        <v>1618</v>
      </c>
      <c r="H94" s="1" t="s">
        <v>1619</v>
      </c>
      <c r="I94" s="1" t="s">
        <v>19</v>
      </c>
      <c r="J94" s="1" t="s">
        <v>20</v>
      </c>
      <c r="K94" s="1">
        <v>999</v>
      </c>
      <c r="L94" s="1" t="s">
        <v>21</v>
      </c>
      <c r="M94" s="1" t="s">
        <v>825</v>
      </c>
      <c r="N94" s="1">
        <v>701</v>
      </c>
      <c r="O94" s="1" t="s">
        <v>23</v>
      </c>
      <c r="P94" s="1">
        <f t="shared" si="1"/>
        <v>13</v>
      </c>
    </row>
    <row r="95" spans="1:16" x14ac:dyDescent="0.25">
      <c r="A95" s="3">
        <v>20184090495202</v>
      </c>
      <c r="B95" s="2">
        <v>43241</v>
      </c>
      <c r="C95" s="2">
        <v>43256</v>
      </c>
      <c r="D95" s="3">
        <v>20183000173181</v>
      </c>
      <c r="E95" s="2">
        <v>43257</v>
      </c>
      <c r="F95" s="1" t="s">
        <v>51</v>
      </c>
      <c r="G95" s="1" t="s">
        <v>44</v>
      </c>
      <c r="H95" s="1" t="s">
        <v>1697</v>
      </c>
      <c r="I95" s="1" t="s">
        <v>26</v>
      </c>
      <c r="J95" s="1" t="s">
        <v>72</v>
      </c>
      <c r="K95" s="1">
        <v>999</v>
      </c>
      <c r="L95" s="1" t="s">
        <v>21</v>
      </c>
      <c r="M95" s="1" t="s">
        <v>76</v>
      </c>
      <c r="N95" s="1">
        <v>300</v>
      </c>
      <c r="O95" s="1" t="s">
        <v>23</v>
      </c>
      <c r="P95" s="1">
        <f t="shared" si="1"/>
        <v>16</v>
      </c>
    </row>
    <row r="96" spans="1:16" x14ac:dyDescent="0.25">
      <c r="A96" s="3">
        <v>20184090498892</v>
      </c>
      <c r="B96" s="2">
        <v>43241</v>
      </c>
      <c r="C96" s="2">
        <v>43256</v>
      </c>
      <c r="D96" s="3">
        <v>20182000168111</v>
      </c>
      <c r="E96" s="2">
        <v>43252</v>
      </c>
      <c r="F96" s="1" t="s">
        <v>51</v>
      </c>
      <c r="G96" s="1" t="s">
        <v>1719</v>
      </c>
      <c r="H96" s="1" t="s">
        <v>1720</v>
      </c>
      <c r="I96" s="1" t="s">
        <v>19</v>
      </c>
      <c r="J96" s="1" t="s">
        <v>20</v>
      </c>
      <c r="K96" s="1">
        <v>999</v>
      </c>
      <c r="L96" s="1" t="s">
        <v>21</v>
      </c>
      <c r="M96" s="1" t="s">
        <v>526</v>
      </c>
      <c r="N96" s="1">
        <v>200</v>
      </c>
      <c r="O96" s="1" t="s">
        <v>23</v>
      </c>
      <c r="P96" s="1">
        <f t="shared" si="1"/>
        <v>11</v>
      </c>
    </row>
    <row r="97" spans="1:16" x14ac:dyDescent="0.25">
      <c r="A97" s="3">
        <v>20184090502092</v>
      </c>
      <c r="B97" s="2">
        <v>43242</v>
      </c>
      <c r="C97" s="2">
        <v>43257</v>
      </c>
      <c r="D97" s="3">
        <v>20185000177251</v>
      </c>
      <c r="E97" s="2">
        <v>43263</v>
      </c>
      <c r="F97" s="1" t="s">
        <v>51</v>
      </c>
      <c r="G97" s="1" t="s">
        <v>1744</v>
      </c>
      <c r="H97" s="1" t="s">
        <v>1745</v>
      </c>
      <c r="I97" s="1" t="s">
        <v>26</v>
      </c>
      <c r="J97" s="1" t="s">
        <v>20</v>
      </c>
      <c r="K97" s="1">
        <v>999</v>
      </c>
      <c r="L97" s="1" t="s">
        <v>21</v>
      </c>
      <c r="M97" s="1" t="s">
        <v>112</v>
      </c>
      <c r="N97" s="1">
        <v>500</v>
      </c>
      <c r="O97" s="1" t="s">
        <v>23</v>
      </c>
      <c r="P97" s="1">
        <f t="shared" si="1"/>
        <v>21</v>
      </c>
    </row>
    <row r="98" spans="1:16" x14ac:dyDescent="0.25">
      <c r="A98" s="3">
        <v>20184090502282</v>
      </c>
      <c r="B98" s="2">
        <v>43242</v>
      </c>
      <c r="C98" s="2">
        <v>43257</v>
      </c>
      <c r="D98" s="3">
        <v>20183000165611</v>
      </c>
      <c r="E98" s="2">
        <v>43250</v>
      </c>
      <c r="F98" s="1" t="s">
        <v>51</v>
      </c>
      <c r="G98" s="1" t="s">
        <v>44</v>
      </c>
      <c r="H98" s="1" t="s">
        <v>1750</v>
      </c>
      <c r="I98" s="1" t="s">
        <v>19</v>
      </c>
      <c r="J98" s="1" t="s">
        <v>20</v>
      </c>
      <c r="K98" s="1">
        <v>999</v>
      </c>
      <c r="L98" s="1" t="s">
        <v>21</v>
      </c>
      <c r="M98" s="1" t="s">
        <v>196</v>
      </c>
      <c r="N98" s="1">
        <v>300</v>
      </c>
      <c r="O98" s="1" t="s">
        <v>23</v>
      </c>
      <c r="P98" s="1">
        <f t="shared" si="1"/>
        <v>8</v>
      </c>
    </row>
    <row r="99" spans="1:16" x14ac:dyDescent="0.25">
      <c r="A99" s="3">
        <v>20184090502892</v>
      </c>
      <c r="B99" s="2">
        <v>43242</v>
      </c>
      <c r="C99" s="2">
        <v>43257</v>
      </c>
      <c r="D99" s="3">
        <v>20182000173161</v>
      </c>
      <c r="E99" s="2">
        <v>43257</v>
      </c>
      <c r="F99" s="1" t="s">
        <v>51</v>
      </c>
      <c r="G99" s="1" t="s">
        <v>1759</v>
      </c>
      <c r="H99" s="1" t="s">
        <v>1760</v>
      </c>
      <c r="I99" s="1" t="s">
        <v>19</v>
      </c>
      <c r="J99" s="1" t="s">
        <v>459</v>
      </c>
      <c r="K99" s="1">
        <v>999</v>
      </c>
      <c r="L99" s="1" t="s">
        <v>21</v>
      </c>
      <c r="M99" s="1" t="s">
        <v>87</v>
      </c>
      <c r="N99" s="1">
        <v>200</v>
      </c>
      <c r="O99" s="1" t="s">
        <v>23</v>
      </c>
      <c r="P99" s="1">
        <f t="shared" si="1"/>
        <v>15</v>
      </c>
    </row>
    <row r="100" spans="1:16" x14ac:dyDescent="0.25">
      <c r="A100" s="3">
        <v>20184090506332</v>
      </c>
      <c r="B100" s="2">
        <v>43242</v>
      </c>
      <c r="C100" s="2">
        <v>43257</v>
      </c>
      <c r="D100" s="3">
        <v>20184030161781</v>
      </c>
      <c r="E100" s="2">
        <v>43248</v>
      </c>
      <c r="F100" s="1" t="s">
        <v>51</v>
      </c>
      <c r="G100" s="1" t="s">
        <v>44</v>
      </c>
      <c r="H100" s="1" t="s">
        <v>1782</v>
      </c>
      <c r="I100" s="1" t="s">
        <v>19</v>
      </c>
      <c r="J100" s="1" t="s">
        <v>48</v>
      </c>
      <c r="K100" s="1">
        <v>999</v>
      </c>
      <c r="L100" s="1" t="s">
        <v>21</v>
      </c>
      <c r="M100" s="1" t="s">
        <v>1321</v>
      </c>
      <c r="N100" s="1">
        <v>403</v>
      </c>
      <c r="O100" s="1" t="s">
        <v>23</v>
      </c>
      <c r="P100" s="1">
        <f t="shared" si="1"/>
        <v>6</v>
      </c>
    </row>
    <row r="101" spans="1:16" x14ac:dyDescent="0.25">
      <c r="A101" s="3">
        <v>20184090511062</v>
      </c>
      <c r="B101" s="2">
        <v>43244</v>
      </c>
      <c r="C101" s="2">
        <v>43259</v>
      </c>
      <c r="D101" s="3"/>
      <c r="E101" s="1" t="s">
        <v>18</v>
      </c>
      <c r="F101" s="1" t="s">
        <v>51</v>
      </c>
      <c r="G101" s="1" t="s">
        <v>1829</v>
      </c>
      <c r="H101" s="1" t="s">
        <v>456</v>
      </c>
      <c r="I101" s="1" t="s">
        <v>26</v>
      </c>
      <c r="J101" s="1" t="s">
        <v>144</v>
      </c>
      <c r="K101" s="1">
        <v>999</v>
      </c>
      <c r="L101" s="1" t="s">
        <v>21</v>
      </c>
      <c r="M101" s="1" t="s">
        <v>457</v>
      </c>
      <c r="N101" s="1">
        <v>305</v>
      </c>
      <c r="O101" s="1" t="s">
        <v>23</v>
      </c>
      <c r="P101" s="1" t="str">
        <f t="shared" si="1"/>
        <v>-</v>
      </c>
    </row>
    <row r="102" spans="1:16" x14ac:dyDescent="0.25">
      <c r="A102" s="3">
        <v>20184090511112</v>
      </c>
      <c r="B102" s="2">
        <v>43244</v>
      </c>
      <c r="C102" s="2">
        <v>43259</v>
      </c>
      <c r="D102" s="3">
        <v>20185000163261</v>
      </c>
      <c r="E102" s="2">
        <v>43249</v>
      </c>
      <c r="F102" s="1" t="s">
        <v>51</v>
      </c>
      <c r="G102" s="1" t="s">
        <v>1833</v>
      </c>
      <c r="H102" s="1" t="s">
        <v>90</v>
      </c>
      <c r="I102" s="1" t="s">
        <v>19</v>
      </c>
      <c r="J102" s="1" t="s">
        <v>48</v>
      </c>
      <c r="K102" s="1">
        <v>999</v>
      </c>
      <c r="L102" s="1" t="s">
        <v>21</v>
      </c>
      <c r="M102" s="1" t="s">
        <v>34</v>
      </c>
      <c r="N102" s="1">
        <v>500</v>
      </c>
      <c r="O102" s="1" t="s">
        <v>23</v>
      </c>
      <c r="P102" s="1">
        <f t="shared" si="1"/>
        <v>5</v>
      </c>
    </row>
    <row r="103" spans="1:16" x14ac:dyDescent="0.25">
      <c r="A103" s="3">
        <v>20184090511872</v>
      </c>
      <c r="B103" s="2">
        <v>43244</v>
      </c>
      <c r="C103" s="2">
        <v>43259</v>
      </c>
      <c r="D103" s="3">
        <v>20183050179391</v>
      </c>
      <c r="E103" s="2">
        <v>43263</v>
      </c>
      <c r="F103" s="1" t="s">
        <v>51</v>
      </c>
      <c r="G103" s="1" t="s">
        <v>1838</v>
      </c>
      <c r="H103" s="1" t="s">
        <v>90</v>
      </c>
      <c r="I103" s="1" t="s">
        <v>26</v>
      </c>
      <c r="J103" s="1" t="s">
        <v>20</v>
      </c>
      <c r="K103" s="1">
        <v>999</v>
      </c>
      <c r="L103" s="1" t="s">
        <v>21</v>
      </c>
      <c r="M103" s="1" t="s">
        <v>187</v>
      </c>
      <c r="N103" s="1">
        <v>305</v>
      </c>
      <c r="O103" s="1" t="s">
        <v>23</v>
      </c>
      <c r="P103" s="1">
        <f t="shared" si="1"/>
        <v>19</v>
      </c>
    </row>
    <row r="104" spans="1:16" x14ac:dyDescent="0.25">
      <c r="A104" s="3">
        <v>20184090511912</v>
      </c>
      <c r="B104" s="2">
        <v>43244</v>
      </c>
      <c r="C104" s="2">
        <v>43259</v>
      </c>
      <c r="D104" s="3">
        <v>20185000173121</v>
      </c>
      <c r="E104" s="2">
        <v>43257</v>
      </c>
      <c r="F104" s="1" t="s">
        <v>51</v>
      </c>
      <c r="G104" s="1" t="s">
        <v>1839</v>
      </c>
      <c r="H104" s="1" t="s">
        <v>90</v>
      </c>
      <c r="I104" s="1" t="s">
        <v>19</v>
      </c>
      <c r="J104" s="1" t="s">
        <v>20</v>
      </c>
      <c r="K104" s="1">
        <v>999</v>
      </c>
      <c r="L104" s="1" t="s">
        <v>21</v>
      </c>
      <c r="M104" s="1" t="s">
        <v>91</v>
      </c>
      <c r="N104" s="1">
        <v>500</v>
      </c>
      <c r="O104" s="1" t="s">
        <v>23</v>
      </c>
      <c r="P104" s="1">
        <f t="shared" si="1"/>
        <v>13</v>
      </c>
    </row>
    <row r="105" spans="1:16" x14ac:dyDescent="0.25">
      <c r="A105" s="3">
        <v>20184090512012</v>
      </c>
      <c r="B105" s="2">
        <v>43244</v>
      </c>
      <c r="C105" s="2">
        <v>43259</v>
      </c>
      <c r="D105" s="3">
        <v>20183040175031</v>
      </c>
      <c r="E105" s="2">
        <v>43258</v>
      </c>
      <c r="F105" s="1" t="s">
        <v>51</v>
      </c>
      <c r="G105" s="1" t="s">
        <v>1840</v>
      </c>
      <c r="H105" s="1" t="s">
        <v>1841</v>
      </c>
      <c r="I105" s="1" t="s">
        <v>19</v>
      </c>
      <c r="J105" s="1" t="s">
        <v>20</v>
      </c>
      <c r="K105" s="1">
        <v>999</v>
      </c>
      <c r="L105" s="1" t="s">
        <v>21</v>
      </c>
      <c r="M105" s="1" t="s">
        <v>49</v>
      </c>
      <c r="N105" s="1">
        <v>304</v>
      </c>
      <c r="O105" s="1" t="s">
        <v>23</v>
      </c>
      <c r="P105" s="1">
        <f t="shared" si="1"/>
        <v>14</v>
      </c>
    </row>
    <row r="106" spans="1:16" x14ac:dyDescent="0.25">
      <c r="A106" s="3">
        <v>20184090512622</v>
      </c>
      <c r="B106" s="2">
        <v>43244</v>
      </c>
      <c r="C106" s="2">
        <v>43259</v>
      </c>
      <c r="D106" s="3">
        <v>20183060176451</v>
      </c>
      <c r="E106" s="2">
        <v>43258</v>
      </c>
      <c r="F106" s="1" t="s">
        <v>51</v>
      </c>
      <c r="G106" s="1" t="s">
        <v>1852</v>
      </c>
      <c r="H106" s="1" t="s">
        <v>1853</v>
      </c>
      <c r="I106" s="1" t="s">
        <v>19</v>
      </c>
      <c r="J106" s="1" t="s">
        <v>39</v>
      </c>
      <c r="K106" s="1">
        <v>999</v>
      </c>
      <c r="L106" s="1" t="s">
        <v>21</v>
      </c>
      <c r="M106" s="1" t="s">
        <v>266</v>
      </c>
      <c r="N106" s="1">
        <v>500</v>
      </c>
      <c r="O106" s="1" t="s">
        <v>23</v>
      </c>
      <c r="P106" s="1">
        <f t="shared" si="1"/>
        <v>14</v>
      </c>
    </row>
    <row r="107" spans="1:16" x14ac:dyDescent="0.25">
      <c r="A107" s="3">
        <v>20184090513772</v>
      </c>
      <c r="B107" s="2">
        <v>43244</v>
      </c>
      <c r="C107" s="2">
        <v>43259</v>
      </c>
      <c r="D107" s="3">
        <v>20183060175321</v>
      </c>
      <c r="E107" s="2">
        <v>43259</v>
      </c>
      <c r="F107" s="1" t="s">
        <v>51</v>
      </c>
      <c r="G107" s="1" t="s">
        <v>1869</v>
      </c>
      <c r="H107" s="1" t="s">
        <v>1870</v>
      </c>
      <c r="I107" s="1" t="s">
        <v>19</v>
      </c>
      <c r="J107" s="1" t="s">
        <v>127</v>
      </c>
      <c r="K107" s="1">
        <v>999</v>
      </c>
      <c r="L107" s="1" t="s">
        <v>21</v>
      </c>
      <c r="M107" s="1" t="s">
        <v>116</v>
      </c>
      <c r="N107" s="1">
        <v>306</v>
      </c>
      <c r="O107" s="1" t="s">
        <v>23</v>
      </c>
      <c r="P107" s="1">
        <f t="shared" si="1"/>
        <v>15</v>
      </c>
    </row>
    <row r="108" spans="1:16" x14ac:dyDescent="0.25">
      <c r="A108" s="3">
        <v>20184090515082</v>
      </c>
      <c r="B108" s="2">
        <v>43244</v>
      </c>
      <c r="C108" s="2">
        <v>43259</v>
      </c>
      <c r="D108" s="3">
        <v>20184030161791</v>
      </c>
      <c r="E108" s="2">
        <v>43248</v>
      </c>
      <c r="F108" s="1" t="s">
        <v>51</v>
      </c>
      <c r="G108" s="1" t="s">
        <v>1880</v>
      </c>
      <c r="H108" s="1" t="s">
        <v>1881</v>
      </c>
      <c r="I108" s="1" t="s">
        <v>19</v>
      </c>
      <c r="J108" s="1" t="s">
        <v>48</v>
      </c>
      <c r="K108" s="1">
        <v>999</v>
      </c>
      <c r="L108" s="1" t="s">
        <v>21</v>
      </c>
      <c r="M108" s="1" t="s">
        <v>1321</v>
      </c>
      <c r="N108" s="1">
        <v>403</v>
      </c>
      <c r="O108" s="1" t="s">
        <v>23</v>
      </c>
      <c r="P108" s="1">
        <f t="shared" si="1"/>
        <v>4</v>
      </c>
    </row>
    <row r="109" spans="1:16" x14ac:dyDescent="0.25">
      <c r="A109" s="3">
        <v>20184090521722</v>
      </c>
      <c r="B109" s="2">
        <v>43248</v>
      </c>
      <c r="C109" s="2">
        <v>43264</v>
      </c>
      <c r="D109" s="3">
        <v>20183060184361</v>
      </c>
      <c r="E109" s="2">
        <v>43266</v>
      </c>
      <c r="F109" s="1" t="s">
        <v>51</v>
      </c>
      <c r="G109" s="1" t="s">
        <v>1933</v>
      </c>
      <c r="H109" s="1" t="s">
        <v>1934</v>
      </c>
      <c r="I109" s="1" t="s">
        <v>26</v>
      </c>
      <c r="J109" s="1" t="s">
        <v>20</v>
      </c>
      <c r="K109" s="1">
        <v>999</v>
      </c>
      <c r="L109" s="1" t="s">
        <v>21</v>
      </c>
      <c r="M109" s="1" t="s">
        <v>354</v>
      </c>
      <c r="N109" s="1">
        <v>306</v>
      </c>
      <c r="O109" s="1" t="s">
        <v>23</v>
      </c>
      <c r="P109" s="1">
        <f t="shared" si="1"/>
        <v>18</v>
      </c>
    </row>
    <row r="110" spans="1:16" x14ac:dyDescent="0.25">
      <c r="A110" s="3">
        <v>20184090521972</v>
      </c>
      <c r="B110" s="2">
        <v>43248</v>
      </c>
      <c r="C110" s="2">
        <v>43264</v>
      </c>
      <c r="D110" s="3">
        <v>20186060183721</v>
      </c>
      <c r="E110" s="2">
        <v>43265</v>
      </c>
      <c r="F110" s="1" t="s">
        <v>51</v>
      </c>
      <c r="G110" s="1" t="s">
        <v>1944</v>
      </c>
      <c r="H110" s="1" t="s">
        <v>949</v>
      </c>
      <c r="I110" s="1" t="s">
        <v>26</v>
      </c>
      <c r="J110" s="1" t="s">
        <v>20</v>
      </c>
      <c r="K110" s="1">
        <v>999</v>
      </c>
      <c r="L110" s="1" t="s">
        <v>21</v>
      </c>
      <c r="M110" s="1" t="s">
        <v>79</v>
      </c>
      <c r="N110" s="1">
        <v>606</v>
      </c>
      <c r="O110" s="1" t="s">
        <v>23</v>
      </c>
      <c r="P110" s="1">
        <f t="shared" si="1"/>
        <v>17</v>
      </c>
    </row>
    <row r="111" spans="1:16" x14ac:dyDescent="0.25">
      <c r="A111" s="3">
        <v>20184090526992</v>
      </c>
      <c r="B111" s="2">
        <v>43249</v>
      </c>
      <c r="C111" s="2">
        <v>43265</v>
      </c>
      <c r="D111" s="3">
        <v>20186040188981</v>
      </c>
      <c r="E111" s="2">
        <v>43270</v>
      </c>
      <c r="F111" s="1" t="s">
        <v>51</v>
      </c>
      <c r="G111" s="1" t="s">
        <v>1984</v>
      </c>
      <c r="H111" s="1" t="s">
        <v>90</v>
      </c>
      <c r="I111" s="1" t="s">
        <v>26</v>
      </c>
      <c r="J111" s="1" t="s">
        <v>20</v>
      </c>
      <c r="K111" s="1">
        <v>604</v>
      </c>
      <c r="L111" s="1" t="s">
        <v>1985</v>
      </c>
      <c r="M111" s="1" t="s">
        <v>1240</v>
      </c>
      <c r="N111" s="1">
        <v>604</v>
      </c>
      <c r="O111" s="1"/>
      <c r="P111" s="1">
        <f t="shared" si="1"/>
        <v>21</v>
      </c>
    </row>
    <row r="112" spans="1:16" x14ac:dyDescent="0.25">
      <c r="A112" s="3">
        <v>20184090527772</v>
      </c>
      <c r="B112" s="2">
        <v>43249</v>
      </c>
      <c r="C112" s="2">
        <v>43265</v>
      </c>
      <c r="D112" s="3" t="s">
        <v>1994</v>
      </c>
      <c r="E112" s="1" t="s">
        <v>18</v>
      </c>
      <c r="F112" s="1" t="s">
        <v>51</v>
      </c>
      <c r="G112" s="1" t="s">
        <v>44</v>
      </c>
      <c r="H112" s="1" t="s">
        <v>18</v>
      </c>
      <c r="I112" s="1" t="s">
        <v>26</v>
      </c>
      <c r="J112" s="1" t="s">
        <v>20</v>
      </c>
      <c r="K112" s="1">
        <v>999</v>
      </c>
      <c r="L112" s="1" t="s">
        <v>21</v>
      </c>
      <c r="M112" s="1" t="s">
        <v>45</v>
      </c>
      <c r="N112" s="1">
        <v>400</v>
      </c>
      <c r="O112" s="1" t="s">
        <v>23</v>
      </c>
      <c r="P112" s="1" t="str">
        <f t="shared" si="1"/>
        <v>-</v>
      </c>
    </row>
    <row r="113" spans="1:16" x14ac:dyDescent="0.25">
      <c r="A113" s="3">
        <v>20184090528242</v>
      </c>
      <c r="B113" s="2">
        <v>43249</v>
      </c>
      <c r="C113" s="2">
        <v>43265</v>
      </c>
      <c r="D113" s="3">
        <v>20182000185031</v>
      </c>
      <c r="E113" s="2">
        <v>43266</v>
      </c>
      <c r="F113" s="1" t="s">
        <v>51</v>
      </c>
      <c r="G113" s="1" t="s">
        <v>1996</v>
      </c>
      <c r="H113" s="1" t="s">
        <v>1997</v>
      </c>
      <c r="I113" s="1" t="s">
        <v>26</v>
      </c>
      <c r="J113" s="1" t="s">
        <v>20</v>
      </c>
      <c r="K113" s="1">
        <v>999</v>
      </c>
      <c r="L113" s="1" t="s">
        <v>21</v>
      </c>
      <c r="M113" s="1" t="s">
        <v>87</v>
      </c>
      <c r="N113" s="1">
        <v>200</v>
      </c>
      <c r="O113" s="1" t="s">
        <v>23</v>
      </c>
      <c r="P113" s="1">
        <f t="shared" si="1"/>
        <v>17</v>
      </c>
    </row>
    <row r="114" spans="1:16" x14ac:dyDescent="0.25">
      <c r="A114" s="3">
        <v>20184090529312</v>
      </c>
      <c r="B114" s="2">
        <v>43249</v>
      </c>
      <c r="C114" s="2">
        <v>43265</v>
      </c>
      <c r="D114" s="3">
        <v>20187030174871</v>
      </c>
      <c r="E114" s="2">
        <v>43258</v>
      </c>
      <c r="F114" s="1" t="s">
        <v>51</v>
      </c>
      <c r="G114" s="1" t="s">
        <v>2011</v>
      </c>
      <c r="H114" s="1" t="s">
        <v>2012</v>
      </c>
      <c r="I114" s="1" t="s">
        <v>19</v>
      </c>
      <c r="J114" s="1" t="s">
        <v>48</v>
      </c>
      <c r="K114" s="1">
        <v>999</v>
      </c>
      <c r="L114" s="1" t="s">
        <v>21</v>
      </c>
      <c r="M114" s="1" t="s">
        <v>40</v>
      </c>
      <c r="N114" s="1">
        <v>703</v>
      </c>
      <c r="O114" s="1" t="s">
        <v>23</v>
      </c>
      <c r="P114" s="1">
        <f t="shared" si="1"/>
        <v>9</v>
      </c>
    </row>
    <row r="115" spans="1:16" x14ac:dyDescent="0.25">
      <c r="A115" s="3">
        <v>20184090530522</v>
      </c>
      <c r="B115" s="2">
        <v>43249</v>
      </c>
      <c r="C115" s="2">
        <v>43265</v>
      </c>
      <c r="D115" s="3">
        <v>20183090174091</v>
      </c>
      <c r="E115" s="2">
        <v>43257</v>
      </c>
      <c r="F115" s="1" t="s">
        <v>51</v>
      </c>
      <c r="G115" s="1" t="s">
        <v>2020</v>
      </c>
      <c r="H115" s="1" t="s">
        <v>1149</v>
      </c>
      <c r="I115" s="1" t="s">
        <v>19</v>
      </c>
      <c r="J115" s="1" t="s">
        <v>281</v>
      </c>
      <c r="K115" s="1">
        <v>999</v>
      </c>
      <c r="L115" s="1" t="s">
        <v>21</v>
      </c>
      <c r="M115" s="1" t="s">
        <v>1253</v>
      </c>
      <c r="N115" s="1">
        <v>309</v>
      </c>
      <c r="O115" s="1" t="s">
        <v>23</v>
      </c>
      <c r="P115" s="1">
        <f t="shared" si="1"/>
        <v>8</v>
      </c>
    </row>
    <row r="116" spans="1:16" x14ac:dyDescent="0.25">
      <c r="A116" s="3">
        <v>20184090534362</v>
      </c>
      <c r="B116" s="2">
        <v>43250</v>
      </c>
      <c r="C116" s="2">
        <v>43266</v>
      </c>
      <c r="D116" s="3">
        <v>20187020180081</v>
      </c>
      <c r="E116" s="2">
        <v>43264</v>
      </c>
      <c r="F116" s="1" t="s">
        <v>51</v>
      </c>
      <c r="G116" s="1" t="s">
        <v>2024</v>
      </c>
      <c r="H116" s="1" t="s">
        <v>81</v>
      </c>
      <c r="I116" s="1" t="s">
        <v>19</v>
      </c>
      <c r="J116" s="1" t="s">
        <v>20</v>
      </c>
      <c r="K116" s="1">
        <v>999</v>
      </c>
      <c r="L116" s="1" t="s">
        <v>21</v>
      </c>
      <c r="M116" s="1" t="s">
        <v>180</v>
      </c>
      <c r="N116" s="1">
        <v>702</v>
      </c>
      <c r="O116" s="1" t="s">
        <v>23</v>
      </c>
      <c r="P116" s="1">
        <f t="shared" si="1"/>
        <v>14</v>
      </c>
    </row>
    <row r="117" spans="1:16" x14ac:dyDescent="0.25">
      <c r="A117" s="3">
        <v>20184090535802</v>
      </c>
      <c r="B117" s="2">
        <v>43250</v>
      </c>
      <c r="C117" s="2">
        <v>43266</v>
      </c>
      <c r="D117" s="3">
        <v>20183050168251</v>
      </c>
      <c r="E117" s="2">
        <v>43252</v>
      </c>
      <c r="F117" s="1" t="s">
        <v>51</v>
      </c>
      <c r="G117" s="1" t="s">
        <v>2028</v>
      </c>
      <c r="H117" s="1" t="s">
        <v>2029</v>
      </c>
      <c r="I117" s="1" t="s">
        <v>19</v>
      </c>
      <c r="J117" s="1" t="s">
        <v>20</v>
      </c>
      <c r="K117" s="1">
        <v>999</v>
      </c>
      <c r="L117" s="1" t="s">
        <v>21</v>
      </c>
      <c r="M117" s="1" t="s">
        <v>110</v>
      </c>
      <c r="N117" s="1">
        <v>305</v>
      </c>
      <c r="O117" s="1" t="s">
        <v>23</v>
      </c>
      <c r="P117" s="1">
        <f t="shared" si="1"/>
        <v>2</v>
      </c>
    </row>
    <row r="118" spans="1:16" x14ac:dyDescent="0.25">
      <c r="A118" s="3">
        <v>20184090539402</v>
      </c>
      <c r="B118" s="2">
        <v>43251</v>
      </c>
      <c r="C118" s="2">
        <v>43269</v>
      </c>
      <c r="D118" s="3" t="s">
        <v>2055</v>
      </c>
      <c r="E118" s="2">
        <v>43265</v>
      </c>
      <c r="F118" s="1" t="s">
        <v>51</v>
      </c>
      <c r="G118" s="1" t="s">
        <v>2056</v>
      </c>
      <c r="H118" s="1" t="s">
        <v>1770</v>
      </c>
      <c r="I118" s="1" t="s">
        <v>19</v>
      </c>
      <c r="J118" s="1" t="s">
        <v>20</v>
      </c>
      <c r="K118" s="1">
        <v>999</v>
      </c>
      <c r="L118" s="1" t="s">
        <v>21</v>
      </c>
      <c r="M118" s="1" t="s">
        <v>321</v>
      </c>
      <c r="N118" s="1">
        <v>500</v>
      </c>
      <c r="O118" s="1" t="s">
        <v>23</v>
      </c>
      <c r="P118" s="1">
        <f t="shared" si="1"/>
        <v>14</v>
      </c>
    </row>
    <row r="119" spans="1:16" x14ac:dyDescent="0.25">
      <c r="A119" s="3">
        <v>20184090539862</v>
      </c>
      <c r="B119" s="2">
        <v>43251</v>
      </c>
      <c r="C119" s="2">
        <v>43269</v>
      </c>
      <c r="D119" s="3">
        <v>20185000177711</v>
      </c>
      <c r="E119" s="2">
        <v>43263</v>
      </c>
      <c r="F119" s="1" t="s">
        <v>51</v>
      </c>
      <c r="G119" s="1" t="s">
        <v>2061</v>
      </c>
      <c r="H119" s="1" t="s">
        <v>2062</v>
      </c>
      <c r="I119" s="1" t="s">
        <v>19</v>
      </c>
      <c r="J119" s="1" t="s">
        <v>20</v>
      </c>
      <c r="K119" s="1">
        <v>999</v>
      </c>
      <c r="L119" s="1" t="s">
        <v>21</v>
      </c>
      <c r="M119" s="1" t="s">
        <v>441</v>
      </c>
      <c r="N119" s="1">
        <v>500</v>
      </c>
      <c r="O119" s="1" t="s">
        <v>23</v>
      </c>
      <c r="P119" s="1">
        <f t="shared" si="1"/>
        <v>12</v>
      </c>
    </row>
    <row r="120" spans="1:16" x14ac:dyDescent="0.25">
      <c r="A120" s="3">
        <v>20184090540512</v>
      </c>
      <c r="B120" s="2">
        <v>43251</v>
      </c>
      <c r="C120" s="2">
        <v>43269</v>
      </c>
      <c r="D120" s="3">
        <v>20183060182951</v>
      </c>
      <c r="E120" s="2">
        <v>43265</v>
      </c>
      <c r="F120" s="1" t="s">
        <v>51</v>
      </c>
      <c r="G120" s="1" t="s">
        <v>2070</v>
      </c>
      <c r="H120" s="1" t="s">
        <v>81</v>
      </c>
      <c r="I120" s="1" t="s">
        <v>19</v>
      </c>
      <c r="J120" s="1" t="s">
        <v>20</v>
      </c>
      <c r="K120" s="1">
        <v>999</v>
      </c>
      <c r="L120" s="1" t="s">
        <v>21</v>
      </c>
      <c r="M120" s="1" t="s">
        <v>116</v>
      </c>
      <c r="N120" s="1">
        <v>306</v>
      </c>
      <c r="O120" s="1" t="s">
        <v>23</v>
      </c>
      <c r="P120" s="1">
        <f t="shared" si="1"/>
        <v>14</v>
      </c>
    </row>
    <row r="121" spans="1:16" x14ac:dyDescent="0.25">
      <c r="A121" s="3">
        <v>20184090540652</v>
      </c>
      <c r="B121" s="2">
        <v>43251</v>
      </c>
      <c r="C121" s="2">
        <v>43269</v>
      </c>
      <c r="D121" s="3">
        <v>20182000173501</v>
      </c>
      <c r="E121" s="2">
        <v>43257</v>
      </c>
      <c r="F121" s="1" t="s">
        <v>51</v>
      </c>
      <c r="G121" s="1" t="s">
        <v>2071</v>
      </c>
      <c r="H121" s="1" t="s">
        <v>81</v>
      </c>
      <c r="I121" s="1" t="s">
        <v>19</v>
      </c>
      <c r="J121" s="1" t="s">
        <v>20</v>
      </c>
      <c r="K121" s="1">
        <v>999</v>
      </c>
      <c r="L121" s="1" t="s">
        <v>21</v>
      </c>
      <c r="M121" s="1" t="s">
        <v>87</v>
      </c>
      <c r="N121" s="1">
        <v>200</v>
      </c>
      <c r="O121" s="1" t="s">
        <v>23</v>
      </c>
      <c r="P121" s="1">
        <f t="shared" si="1"/>
        <v>6</v>
      </c>
    </row>
    <row r="122" spans="1:16" x14ac:dyDescent="0.25">
      <c r="A122" s="3">
        <v>20184090546372</v>
      </c>
      <c r="B122" s="2">
        <v>43252</v>
      </c>
      <c r="C122" s="2">
        <v>43270</v>
      </c>
      <c r="D122" s="3">
        <v>20183000192751</v>
      </c>
      <c r="E122" s="2">
        <v>43272</v>
      </c>
      <c r="F122" s="1" t="s">
        <v>51</v>
      </c>
      <c r="G122" s="1" t="s">
        <v>2110</v>
      </c>
      <c r="H122" s="1" t="s">
        <v>17</v>
      </c>
      <c r="I122" s="1" t="s">
        <v>26</v>
      </c>
      <c r="J122" s="1" t="s">
        <v>39</v>
      </c>
      <c r="K122" s="1">
        <v>999</v>
      </c>
      <c r="L122" s="1" t="s">
        <v>21</v>
      </c>
      <c r="M122" s="1" t="s">
        <v>1283</v>
      </c>
      <c r="N122" s="1">
        <v>300</v>
      </c>
      <c r="O122" s="1" t="s">
        <v>23</v>
      </c>
      <c r="P122" s="1">
        <f t="shared" si="1"/>
        <v>20</v>
      </c>
    </row>
    <row r="123" spans="1:16" x14ac:dyDescent="0.25">
      <c r="A123" s="3">
        <v>20184090548082</v>
      </c>
      <c r="B123" s="2">
        <v>43252</v>
      </c>
      <c r="C123" s="2">
        <v>43270</v>
      </c>
      <c r="D123" s="3">
        <v>20185000186721</v>
      </c>
      <c r="E123" s="2">
        <v>43269</v>
      </c>
      <c r="F123" s="1" t="s">
        <v>51</v>
      </c>
      <c r="G123" s="1" t="s">
        <v>2128</v>
      </c>
      <c r="H123" s="1" t="s">
        <v>1603</v>
      </c>
      <c r="I123" s="1" t="s">
        <v>19</v>
      </c>
      <c r="J123" s="1" t="s">
        <v>20</v>
      </c>
      <c r="K123" s="1">
        <v>999</v>
      </c>
      <c r="L123" s="1" t="s">
        <v>21</v>
      </c>
      <c r="M123" s="1" t="s">
        <v>58</v>
      </c>
      <c r="N123" s="1">
        <v>500</v>
      </c>
      <c r="O123" s="1" t="s">
        <v>23</v>
      </c>
      <c r="P123" s="1">
        <f t="shared" si="1"/>
        <v>17</v>
      </c>
    </row>
    <row r="124" spans="1:16" x14ac:dyDescent="0.25">
      <c r="A124" s="3">
        <v>20184090548322</v>
      </c>
      <c r="B124" s="2">
        <v>43252</v>
      </c>
      <c r="C124" s="2">
        <v>43270</v>
      </c>
      <c r="D124" s="3">
        <v>20185000186691</v>
      </c>
      <c r="E124" s="2">
        <v>43269</v>
      </c>
      <c r="F124" s="1" t="s">
        <v>51</v>
      </c>
      <c r="G124" s="1" t="s">
        <v>44</v>
      </c>
      <c r="H124" s="1" t="s">
        <v>2130</v>
      </c>
      <c r="I124" s="1" t="s">
        <v>19</v>
      </c>
      <c r="J124" s="1" t="s">
        <v>48</v>
      </c>
      <c r="K124" s="1">
        <v>999</v>
      </c>
      <c r="L124" s="1" t="s">
        <v>21</v>
      </c>
      <c r="M124" s="1" t="s">
        <v>58</v>
      </c>
      <c r="N124" s="1">
        <v>500</v>
      </c>
      <c r="O124" s="1" t="s">
        <v>23</v>
      </c>
      <c r="P124" s="1">
        <f t="shared" si="1"/>
        <v>17</v>
      </c>
    </row>
    <row r="125" spans="1:16" x14ac:dyDescent="0.25">
      <c r="A125" s="3">
        <v>20184090549582</v>
      </c>
      <c r="B125" s="2">
        <v>43252</v>
      </c>
      <c r="C125" s="2">
        <v>43270</v>
      </c>
      <c r="D125" s="3">
        <v>20181010197191</v>
      </c>
      <c r="E125" s="2">
        <v>43276</v>
      </c>
      <c r="F125" s="1" t="s">
        <v>51</v>
      </c>
      <c r="G125" s="1" t="s">
        <v>2141</v>
      </c>
      <c r="H125" s="1" t="s">
        <v>2142</v>
      </c>
      <c r="I125" s="1" t="s">
        <v>26</v>
      </c>
      <c r="J125" s="1" t="s">
        <v>48</v>
      </c>
      <c r="K125" s="1">
        <v>999</v>
      </c>
      <c r="L125" s="1" t="s">
        <v>21</v>
      </c>
      <c r="M125" s="1" t="s">
        <v>1629</v>
      </c>
      <c r="N125" s="1">
        <v>101</v>
      </c>
      <c r="O125" s="1" t="s">
        <v>23</v>
      </c>
      <c r="P125" s="1">
        <f t="shared" si="1"/>
        <v>24</v>
      </c>
    </row>
    <row r="126" spans="1:16" x14ac:dyDescent="0.25">
      <c r="A126" s="3">
        <v>20184090552152</v>
      </c>
      <c r="B126" s="2">
        <v>43256</v>
      </c>
      <c r="C126" s="2">
        <v>43271</v>
      </c>
      <c r="D126" s="3">
        <v>20183060184861</v>
      </c>
      <c r="E126" s="2">
        <v>43266</v>
      </c>
      <c r="F126" s="1" t="s">
        <v>51</v>
      </c>
      <c r="G126" s="1" t="s">
        <v>44</v>
      </c>
      <c r="H126" s="1" t="s">
        <v>2163</v>
      </c>
      <c r="I126" s="1" t="s">
        <v>19</v>
      </c>
      <c r="J126" s="1" t="s">
        <v>75</v>
      </c>
      <c r="K126" s="1">
        <v>999</v>
      </c>
      <c r="L126" s="1" t="s">
        <v>21</v>
      </c>
      <c r="M126" s="1" t="s">
        <v>233</v>
      </c>
      <c r="N126" s="1">
        <v>306</v>
      </c>
      <c r="O126" s="1" t="s">
        <v>23</v>
      </c>
      <c r="P126" s="1">
        <f t="shared" si="1"/>
        <v>10</v>
      </c>
    </row>
    <row r="127" spans="1:16" x14ac:dyDescent="0.25">
      <c r="A127" s="3">
        <v>20184090553422</v>
      </c>
      <c r="B127" s="2">
        <v>43256</v>
      </c>
      <c r="C127" s="2">
        <v>43271</v>
      </c>
      <c r="D127" s="3">
        <v>20183040181351</v>
      </c>
      <c r="E127" s="2">
        <v>43264</v>
      </c>
      <c r="F127" s="1" t="s">
        <v>51</v>
      </c>
      <c r="G127" s="1" t="s">
        <v>2177</v>
      </c>
      <c r="H127" s="1" t="s">
        <v>2178</v>
      </c>
      <c r="I127" s="1" t="s">
        <v>19</v>
      </c>
      <c r="J127" s="1" t="s">
        <v>20</v>
      </c>
      <c r="K127" s="1">
        <v>999</v>
      </c>
      <c r="L127" s="1" t="s">
        <v>21</v>
      </c>
      <c r="M127" s="1" t="s">
        <v>73</v>
      </c>
      <c r="N127" s="1">
        <v>304</v>
      </c>
      <c r="O127" s="1" t="s">
        <v>23</v>
      </c>
      <c r="P127" s="1">
        <f t="shared" si="1"/>
        <v>8</v>
      </c>
    </row>
    <row r="128" spans="1:16" x14ac:dyDescent="0.25">
      <c r="A128" s="3">
        <v>20184090553822</v>
      </c>
      <c r="B128" s="2">
        <v>43256</v>
      </c>
      <c r="C128" s="2">
        <v>43271</v>
      </c>
      <c r="D128" s="3">
        <v>20183060180021</v>
      </c>
      <c r="E128" s="2">
        <v>43264</v>
      </c>
      <c r="F128" s="1" t="s">
        <v>51</v>
      </c>
      <c r="G128" s="1" t="s">
        <v>2183</v>
      </c>
      <c r="H128" s="1" t="s">
        <v>933</v>
      </c>
      <c r="I128" s="1" t="s">
        <v>19</v>
      </c>
      <c r="J128" s="1" t="s">
        <v>20</v>
      </c>
      <c r="K128" s="1">
        <v>999</v>
      </c>
      <c r="L128" s="1" t="s">
        <v>21</v>
      </c>
      <c r="M128" s="1" t="s">
        <v>116</v>
      </c>
      <c r="N128" s="1">
        <v>306</v>
      </c>
      <c r="O128" s="1" t="s">
        <v>23</v>
      </c>
      <c r="P128" s="1">
        <f t="shared" si="1"/>
        <v>8</v>
      </c>
    </row>
    <row r="129" spans="1:16" x14ac:dyDescent="0.25">
      <c r="A129" s="3">
        <v>20184090554772</v>
      </c>
      <c r="B129" s="2">
        <v>43256</v>
      </c>
      <c r="C129" s="2">
        <v>43271</v>
      </c>
      <c r="D129" s="3">
        <v>20183050187831</v>
      </c>
      <c r="E129" s="2">
        <v>43270</v>
      </c>
      <c r="F129" s="1" t="s">
        <v>51</v>
      </c>
      <c r="G129" s="1" t="s">
        <v>2190</v>
      </c>
      <c r="H129" s="1" t="s">
        <v>2191</v>
      </c>
      <c r="I129" s="1" t="s">
        <v>19</v>
      </c>
      <c r="J129" s="1" t="s">
        <v>20</v>
      </c>
      <c r="K129" s="1">
        <v>999</v>
      </c>
      <c r="L129" s="1" t="s">
        <v>21</v>
      </c>
      <c r="M129" s="1" t="s">
        <v>791</v>
      </c>
      <c r="N129" s="1">
        <v>305</v>
      </c>
      <c r="O129" s="1" t="s">
        <v>23</v>
      </c>
      <c r="P129" s="1">
        <f t="shared" si="1"/>
        <v>14</v>
      </c>
    </row>
    <row r="130" spans="1:16" x14ac:dyDescent="0.25">
      <c r="A130" s="3">
        <v>20184090556032</v>
      </c>
      <c r="B130" s="2">
        <v>43256</v>
      </c>
      <c r="C130" s="2">
        <v>43271</v>
      </c>
      <c r="D130" s="3">
        <v>20183040188401</v>
      </c>
      <c r="E130" s="2">
        <v>43270</v>
      </c>
      <c r="F130" s="1" t="s">
        <v>51</v>
      </c>
      <c r="G130" s="1" t="s">
        <v>44</v>
      </c>
      <c r="H130" s="1" t="s">
        <v>1490</v>
      </c>
      <c r="I130" s="1" t="s">
        <v>19</v>
      </c>
      <c r="J130" s="1" t="s">
        <v>48</v>
      </c>
      <c r="K130" s="1">
        <v>999</v>
      </c>
      <c r="L130" s="1" t="s">
        <v>21</v>
      </c>
      <c r="M130" s="1" t="s">
        <v>621</v>
      </c>
      <c r="N130" s="1">
        <v>304</v>
      </c>
      <c r="O130" s="1" t="s">
        <v>23</v>
      </c>
      <c r="P130" s="1">
        <f t="shared" si="1"/>
        <v>14</v>
      </c>
    </row>
    <row r="131" spans="1:16" x14ac:dyDescent="0.25">
      <c r="A131" s="3">
        <v>20184090556112</v>
      </c>
      <c r="B131" s="2">
        <v>43256</v>
      </c>
      <c r="C131" s="2">
        <v>43271</v>
      </c>
      <c r="D131" s="3">
        <v>20183040186531</v>
      </c>
      <c r="E131" s="2">
        <v>43269</v>
      </c>
      <c r="F131" s="1" t="s">
        <v>51</v>
      </c>
      <c r="G131" s="1" t="s">
        <v>44</v>
      </c>
      <c r="H131" s="1" t="s">
        <v>1490</v>
      </c>
      <c r="I131" s="1" t="s">
        <v>19</v>
      </c>
      <c r="J131" s="1" t="s">
        <v>18</v>
      </c>
      <c r="K131" s="1">
        <v>999</v>
      </c>
      <c r="L131" s="1" t="s">
        <v>21</v>
      </c>
      <c r="M131" s="1" t="s">
        <v>1059</v>
      </c>
      <c r="N131" s="1">
        <v>304</v>
      </c>
      <c r="O131" s="1" t="s">
        <v>23</v>
      </c>
      <c r="P131" s="1">
        <f t="shared" ref="P131:P187" si="2">IFERROR(E131-B131,"-")</f>
        <v>13</v>
      </c>
    </row>
    <row r="132" spans="1:16" x14ac:dyDescent="0.25">
      <c r="A132" s="3">
        <v>20184090556502</v>
      </c>
      <c r="B132" s="2">
        <v>43256</v>
      </c>
      <c r="C132" s="2">
        <v>43271</v>
      </c>
      <c r="D132" s="3">
        <v>20183040181311</v>
      </c>
      <c r="E132" s="2">
        <v>43264</v>
      </c>
      <c r="F132" s="1" t="s">
        <v>51</v>
      </c>
      <c r="G132" s="1" t="s">
        <v>44</v>
      </c>
      <c r="H132" s="1" t="s">
        <v>2197</v>
      </c>
      <c r="I132" s="1" t="s">
        <v>19</v>
      </c>
      <c r="J132" s="1" t="s">
        <v>72</v>
      </c>
      <c r="K132" s="1">
        <v>999</v>
      </c>
      <c r="L132" s="1" t="s">
        <v>21</v>
      </c>
      <c r="M132" s="1" t="s">
        <v>224</v>
      </c>
      <c r="N132" s="1">
        <v>304</v>
      </c>
      <c r="O132" s="1" t="s">
        <v>23</v>
      </c>
      <c r="P132" s="1">
        <f t="shared" si="2"/>
        <v>8</v>
      </c>
    </row>
    <row r="133" spans="1:16" x14ac:dyDescent="0.25">
      <c r="A133" s="3">
        <v>20184090565162</v>
      </c>
      <c r="B133" s="2">
        <v>43258</v>
      </c>
      <c r="C133" s="2">
        <v>43273</v>
      </c>
      <c r="D133" s="3">
        <v>20183000183251</v>
      </c>
      <c r="E133" s="2">
        <v>43265</v>
      </c>
      <c r="F133" s="1" t="s">
        <v>51</v>
      </c>
      <c r="G133" s="1" t="s">
        <v>44</v>
      </c>
      <c r="H133" s="1" t="s">
        <v>2252</v>
      </c>
      <c r="I133" s="1" t="s">
        <v>19</v>
      </c>
      <c r="J133" s="1" t="s">
        <v>18</v>
      </c>
      <c r="K133" s="1">
        <v>999</v>
      </c>
      <c r="L133" s="1" t="s">
        <v>21</v>
      </c>
      <c r="M133" s="1" t="s">
        <v>151</v>
      </c>
      <c r="N133" s="1">
        <v>300</v>
      </c>
      <c r="O133" s="1" t="s">
        <v>23</v>
      </c>
      <c r="P133" s="1">
        <f t="shared" si="2"/>
        <v>7</v>
      </c>
    </row>
    <row r="134" spans="1:16" x14ac:dyDescent="0.25">
      <c r="A134" s="3">
        <v>20184090570882</v>
      </c>
      <c r="B134" s="2">
        <v>43259</v>
      </c>
      <c r="C134" s="2">
        <v>43276</v>
      </c>
      <c r="D134" s="3">
        <v>20183000193831</v>
      </c>
      <c r="E134" s="2">
        <v>43273</v>
      </c>
      <c r="F134" s="1" t="s">
        <v>51</v>
      </c>
      <c r="G134" s="1" t="s">
        <v>2289</v>
      </c>
      <c r="H134" s="1" t="s">
        <v>1672</v>
      </c>
      <c r="I134" s="1" t="s">
        <v>19</v>
      </c>
      <c r="J134" s="1" t="s">
        <v>144</v>
      </c>
      <c r="K134" s="1">
        <v>999</v>
      </c>
      <c r="L134" s="1" t="s">
        <v>21</v>
      </c>
      <c r="M134" s="1" t="s">
        <v>193</v>
      </c>
      <c r="N134" s="1">
        <v>300</v>
      </c>
      <c r="O134" s="1" t="s">
        <v>23</v>
      </c>
      <c r="P134" s="1">
        <f t="shared" si="2"/>
        <v>14</v>
      </c>
    </row>
    <row r="135" spans="1:16" x14ac:dyDescent="0.25">
      <c r="A135" s="3">
        <v>20184090576122</v>
      </c>
      <c r="B135" s="2">
        <v>43263</v>
      </c>
      <c r="C135" s="2">
        <v>43277</v>
      </c>
      <c r="D135" s="3">
        <v>20183050192851</v>
      </c>
      <c r="E135" s="2">
        <v>43272</v>
      </c>
      <c r="F135" s="1" t="s">
        <v>51</v>
      </c>
      <c r="G135" s="1" t="s">
        <v>2337</v>
      </c>
      <c r="H135" s="1" t="s">
        <v>2338</v>
      </c>
      <c r="I135" s="1" t="s">
        <v>19</v>
      </c>
      <c r="J135" s="1" t="s">
        <v>20</v>
      </c>
      <c r="K135" s="1">
        <v>999</v>
      </c>
      <c r="L135" s="1" t="s">
        <v>21</v>
      </c>
      <c r="M135" s="1" t="s">
        <v>226</v>
      </c>
      <c r="N135" s="1">
        <v>305</v>
      </c>
      <c r="O135" s="1" t="s">
        <v>23</v>
      </c>
      <c r="P135" s="1">
        <f t="shared" si="2"/>
        <v>9</v>
      </c>
    </row>
    <row r="136" spans="1:16" x14ac:dyDescent="0.25">
      <c r="A136" s="3">
        <v>20184090576282</v>
      </c>
      <c r="B136" s="2">
        <v>43263</v>
      </c>
      <c r="C136" s="2">
        <v>43277</v>
      </c>
      <c r="D136" s="3">
        <v>20182000197771</v>
      </c>
      <c r="E136" s="2">
        <v>43277</v>
      </c>
      <c r="F136" s="1" t="s">
        <v>51</v>
      </c>
      <c r="G136" s="1" t="s">
        <v>2344</v>
      </c>
      <c r="H136" s="1" t="s">
        <v>2345</v>
      </c>
      <c r="I136" s="1" t="s">
        <v>19</v>
      </c>
      <c r="J136" s="1" t="s">
        <v>20</v>
      </c>
      <c r="K136" s="1">
        <v>999</v>
      </c>
      <c r="L136" s="1" t="s">
        <v>21</v>
      </c>
      <c r="M136" s="1" t="s">
        <v>87</v>
      </c>
      <c r="N136" s="1">
        <v>200</v>
      </c>
      <c r="O136" s="1" t="s">
        <v>23</v>
      </c>
      <c r="P136" s="1">
        <f t="shared" si="2"/>
        <v>14</v>
      </c>
    </row>
    <row r="137" spans="1:16" x14ac:dyDescent="0.25">
      <c r="A137" s="3">
        <v>20184090580002</v>
      </c>
      <c r="B137" s="2">
        <v>43264</v>
      </c>
      <c r="C137" s="2">
        <v>43278</v>
      </c>
      <c r="D137" s="3"/>
      <c r="E137" s="1" t="s">
        <v>18</v>
      </c>
      <c r="F137" s="1" t="s">
        <v>51</v>
      </c>
      <c r="G137" s="1" t="s">
        <v>2354</v>
      </c>
      <c r="H137" s="1" t="s">
        <v>409</v>
      </c>
      <c r="I137" s="1" t="s">
        <v>26</v>
      </c>
      <c r="J137" s="1" t="s">
        <v>415</v>
      </c>
      <c r="K137" s="1">
        <v>999</v>
      </c>
      <c r="L137" s="1" t="s">
        <v>21</v>
      </c>
      <c r="M137" s="1" t="s">
        <v>162</v>
      </c>
      <c r="N137" s="1">
        <v>303</v>
      </c>
      <c r="O137" s="1" t="s">
        <v>23</v>
      </c>
      <c r="P137" s="1" t="str">
        <f t="shared" si="2"/>
        <v>-</v>
      </c>
    </row>
    <row r="138" spans="1:16" x14ac:dyDescent="0.25">
      <c r="A138" s="3">
        <v>20184090583022</v>
      </c>
      <c r="B138" s="2">
        <v>43264</v>
      </c>
      <c r="C138" s="2">
        <v>43278</v>
      </c>
      <c r="D138" s="3">
        <v>20184000182261</v>
      </c>
      <c r="E138" s="2">
        <v>43265</v>
      </c>
      <c r="F138" s="1" t="s">
        <v>51</v>
      </c>
      <c r="G138" s="1" t="s">
        <v>2393</v>
      </c>
      <c r="H138" s="1" t="s">
        <v>2394</v>
      </c>
      <c r="I138" s="1" t="s">
        <v>19</v>
      </c>
      <c r="J138" s="1" t="s">
        <v>144</v>
      </c>
      <c r="K138" s="1">
        <v>999</v>
      </c>
      <c r="L138" s="1" t="s">
        <v>21</v>
      </c>
      <c r="M138" s="1" t="s">
        <v>2392</v>
      </c>
      <c r="N138" s="1">
        <v>400</v>
      </c>
      <c r="O138" s="1" t="s">
        <v>23</v>
      </c>
      <c r="P138" s="1">
        <f t="shared" si="2"/>
        <v>1</v>
      </c>
    </row>
    <row r="139" spans="1:16" x14ac:dyDescent="0.25">
      <c r="A139" s="3">
        <v>20184090583432</v>
      </c>
      <c r="B139" s="2">
        <v>43264</v>
      </c>
      <c r="C139" s="2">
        <v>43278</v>
      </c>
      <c r="D139" s="3">
        <v>20185000203831</v>
      </c>
      <c r="E139" s="2">
        <v>43284</v>
      </c>
      <c r="F139" s="1" t="s">
        <v>51</v>
      </c>
      <c r="G139" s="1" t="s">
        <v>2396</v>
      </c>
      <c r="H139" s="1" t="s">
        <v>2397</v>
      </c>
      <c r="I139" s="1" t="s">
        <v>26</v>
      </c>
      <c r="J139" s="1" t="s">
        <v>75</v>
      </c>
      <c r="K139" s="1">
        <v>999</v>
      </c>
      <c r="L139" s="1" t="s">
        <v>21</v>
      </c>
      <c r="M139" s="1" t="s">
        <v>91</v>
      </c>
      <c r="N139" s="1">
        <v>500</v>
      </c>
      <c r="O139" s="1" t="s">
        <v>23</v>
      </c>
      <c r="P139" s="1">
        <f t="shared" si="2"/>
        <v>20</v>
      </c>
    </row>
    <row r="140" spans="1:16" x14ac:dyDescent="0.25">
      <c r="A140" s="3">
        <v>20184090585762</v>
      </c>
      <c r="B140" s="2">
        <v>43264</v>
      </c>
      <c r="C140" s="2">
        <v>43278</v>
      </c>
      <c r="D140" s="3">
        <v>20183040198791</v>
      </c>
      <c r="E140" s="2">
        <v>43277</v>
      </c>
      <c r="F140" s="1" t="s">
        <v>51</v>
      </c>
      <c r="G140" s="1" t="s">
        <v>44</v>
      </c>
      <c r="H140" s="1" t="s">
        <v>2404</v>
      </c>
      <c r="I140" s="1" t="s">
        <v>19</v>
      </c>
      <c r="J140" s="1" t="s">
        <v>39</v>
      </c>
      <c r="K140" s="1">
        <v>999</v>
      </c>
      <c r="L140" s="1" t="s">
        <v>21</v>
      </c>
      <c r="M140" s="1" t="s">
        <v>212</v>
      </c>
      <c r="N140" s="1">
        <v>304</v>
      </c>
      <c r="O140" s="1" t="s">
        <v>23</v>
      </c>
      <c r="P140" s="1">
        <f t="shared" si="2"/>
        <v>13</v>
      </c>
    </row>
    <row r="141" spans="1:16" x14ac:dyDescent="0.25">
      <c r="A141" s="3">
        <v>20184090585862</v>
      </c>
      <c r="B141" s="2">
        <v>43264</v>
      </c>
      <c r="C141" s="2">
        <v>43278</v>
      </c>
      <c r="D141" s="3">
        <v>20185000198351</v>
      </c>
      <c r="E141" s="2">
        <v>43277</v>
      </c>
      <c r="F141" s="1" t="s">
        <v>51</v>
      </c>
      <c r="G141" s="1" t="s">
        <v>44</v>
      </c>
      <c r="H141" s="1" t="s">
        <v>2407</v>
      </c>
      <c r="I141" s="1" t="s">
        <v>19</v>
      </c>
      <c r="J141" s="1" t="s">
        <v>20</v>
      </c>
      <c r="K141" s="1">
        <v>999</v>
      </c>
      <c r="L141" s="1" t="s">
        <v>21</v>
      </c>
      <c r="M141" s="1" t="s">
        <v>108</v>
      </c>
      <c r="N141" s="1">
        <v>500</v>
      </c>
      <c r="O141" s="1" t="s">
        <v>23</v>
      </c>
      <c r="P141" s="1">
        <f t="shared" si="2"/>
        <v>13</v>
      </c>
    </row>
    <row r="142" spans="1:16" x14ac:dyDescent="0.25">
      <c r="A142" s="3">
        <v>20184090587102</v>
      </c>
      <c r="B142" s="2">
        <v>43265</v>
      </c>
      <c r="C142" s="2">
        <v>43279</v>
      </c>
      <c r="D142" s="3">
        <v>20186050191401</v>
      </c>
      <c r="E142" s="2">
        <v>43271</v>
      </c>
      <c r="F142" s="1" t="s">
        <v>51</v>
      </c>
      <c r="G142" s="1" t="s">
        <v>2424</v>
      </c>
      <c r="H142" s="1" t="s">
        <v>2425</v>
      </c>
      <c r="I142" s="1" t="s">
        <v>19</v>
      </c>
      <c r="J142" s="1" t="s">
        <v>20</v>
      </c>
      <c r="K142" s="1">
        <v>999</v>
      </c>
      <c r="L142" s="1" t="s">
        <v>21</v>
      </c>
      <c r="M142" s="1" t="s">
        <v>328</v>
      </c>
      <c r="N142" s="1">
        <v>300</v>
      </c>
      <c r="O142" s="1" t="s">
        <v>23</v>
      </c>
      <c r="P142" s="1">
        <f t="shared" si="2"/>
        <v>6</v>
      </c>
    </row>
    <row r="143" spans="1:16" x14ac:dyDescent="0.25">
      <c r="A143" s="3">
        <v>20184090587642</v>
      </c>
      <c r="B143" s="2">
        <v>43265</v>
      </c>
      <c r="C143" s="2">
        <v>43279</v>
      </c>
      <c r="D143" s="3">
        <v>20187030201031</v>
      </c>
      <c r="E143" s="2">
        <v>43279</v>
      </c>
      <c r="F143" s="1" t="s">
        <v>51</v>
      </c>
      <c r="G143" s="1" t="s">
        <v>2431</v>
      </c>
      <c r="H143" s="1" t="s">
        <v>2432</v>
      </c>
      <c r="I143" s="1" t="s">
        <v>19</v>
      </c>
      <c r="J143" s="1" t="s">
        <v>39</v>
      </c>
      <c r="K143" s="1">
        <v>999</v>
      </c>
      <c r="L143" s="1" t="s">
        <v>21</v>
      </c>
      <c r="M143" s="1" t="s">
        <v>40</v>
      </c>
      <c r="N143" s="1">
        <v>703</v>
      </c>
      <c r="O143" s="1" t="s">
        <v>23</v>
      </c>
      <c r="P143" s="1">
        <f t="shared" si="2"/>
        <v>14</v>
      </c>
    </row>
    <row r="144" spans="1:16" x14ac:dyDescent="0.25">
      <c r="A144" s="3">
        <v>20184090590022</v>
      </c>
      <c r="B144" s="2">
        <v>43265</v>
      </c>
      <c r="C144" s="2">
        <v>43279</v>
      </c>
      <c r="D144" s="3">
        <v>20183000200881</v>
      </c>
      <c r="E144" s="2">
        <v>43279</v>
      </c>
      <c r="F144" s="1" t="s">
        <v>51</v>
      </c>
      <c r="G144" s="1" t="s">
        <v>44</v>
      </c>
      <c r="H144" s="1" t="s">
        <v>2439</v>
      </c>
      <c r="I144" s="1" t="s">
        <v>19</v>
      </c>
      <c r="J144" s="1" t="s">
        <v>20</v>
      </c>
      <c r="K144" s="1">
        <v>999</v>
      </c>
      <c r="L144" s="1" t="s">
        <v>21</v>
      </c>
      <c r="M144" s="1" t="s">
        <v>132</v>
      </c>
      <c r="N144" s="1">
        <v>300</v>
      </c>
      <c r="O144" s="1" t="s">
        <v>23</v>
      </c>
      <c r="P144" s="1">
        <f t="shared" si="2"/>
        <v>14</v>
      </c>
    </row>
    <row r="145" spans="1:16" x14ac:dyDescent="0.25">
      <c r="A145" s="3">
        <v>20184090590472</v>
      </c>
      <c r="B145" s="2">
        <v>43266</v>
      </c>
      <c r="C145" s="2">
        <v>43280</v>
      </c>
      <c r="D145" s="3">
        <v>20183060201621</v>
      </c>
      <c r="E145" s="2">
        <v>43279</v>
      </c>
      <c r="F145" s="1" t="s">
        <v>51</v>
      </c>
      <c r="G145" s="1" t="s">
        <v>2447</v>
      </c>
      <c r="H145" s="1" t="s">
        <v>2448</v>
      </c>
      <c r="I145" s="1" t="s">
        <v>19</v>
      </c>
      <c r="J145" s="1" t="s">
        <v>20</v>
      </c>
      <c r="K145" s="1">
        <v>999</v>
      </c>
      <c r="L145" s="1" t="s">
        <v>21</v>
      </c>
      <c r="M145" s="1" t="s">
        <v>233</v>
      </c>
      <c r="N145" s="1">
        <v>306</v>
      </c>
      <c r="O145" s="1" t="s">
        <v>23</v>
      </c>
      <c r="P145" s="1">
        <f t="shared" si="2"/>
        <v>13</v>
      </c>
    </row>
    <row r="146" spans="1:16" x14ac:dyDescent="0.25">
      <c r="A146" s="3">
        <v>20184090591982</v>
      </c>
      <c r="B146" s="2">
        <v>43266</v>
      </c>
      <c r="C146" s="2">
        <v>43280</v>
      </c>
      <c r="D146" s="3">
        <v>20183050199091</v>
      </c>
      <c r="E146" s="2">
        <v>43278</v>
      </c>
      <c r="F146" s="1" t="s">
        <v>51</v>
      </c>
      <c r="G146" s="1" t="s">
        <v>2470</v>
      </c>
      <c r="H146" s="1" t="s">
        <v>81</v>
      </c>
      <c r="I146" s="1" t="s">
        <v>19</v>
      </c>
      <c r="J146" s="1" t="s">
        <v>75</v>
      </c>
      <c r="K146" s="1">
        <v>999</v>
      </c>
      <c r="L146" s="1" t="s">
        <v>21</v>
      </c>
      <c r="M146" s="1" t="s">
        <v>457</v>
      </c>
      <c r="N146" s="1">
        <v>305</v>
      </c>
      <c r="O146" s="1" t="s">
        <v>23</v>
      </c>
      <c r="P146" s="1">
        <f t="shared" si="2"/>
        <v>12</v>
      </c>
    </row>
    <row r="147" spans="1:16" x14ac:dyDescent="0.25">
      <c r="A147" s="3">
        <v>20184090593112</v>
      </c>
      <c r="B147" s="2">
        <v>43266</v>
      </c>
      <c r="C147" s="2">
        <v>43280</v>
      </c>
      <c r="D147" s="3">
        <v>20182000197781</v>
      </c>
      <c r="E147" s="2">
        <v>43277</v>
      </c>
      <c r="F147" s="1" t="s">
        <v>51</v>
      </c>
      <c r="G147" s="1" t="s">
        <v>2480</v>
      </c>
      <c r="H147" s="1" t="s">
        <v>2481</v>
      </c>
      <c r="I147" s="1" t="s">
        <v>19</v>
      </c>
      <c r="J147" s="1" t="s">
        <v>20</v>
      </c>
      <c r="K147" s="1">
        <v>999</v>
      </c>
      <c r="L147" s="1" t="s">
        <v>21</v>
      </c>
      <c r="M147" s="1" t="s">
        <v>87</v>
      </c>
      <c r="N147" s="1">
        <v>200</v>
      </c>
      <c r="O147" s="1" t="s">
        <v>23</v>
      </c>
      <c r="P147" s="1">
        <f t="shared" si="2"/>
        <v>11</v>
      </c>
    </row>
    <row r="148" spans="1:16" x14ac:dyDescent="0.25">
      <c r="A148" s="3">
        <v>20184090593212</v>
      </c>
      <c r="B148" s="2">
        <v>43266</v>
      </c>
      <c r="C148" s="2">
        <v>43280</v>
      </c>
      <c r="D148" s="3">
        <v>20186050196491</v>
      </c>
      <c r="E148" s="2">
        <v>43276</v>
      </c>
      <c r="F148" s="1" t="s">
        <v>51</v>
      </c>
      <c r="G148" s="1" t="s">
        <v>2482</v>
      </c>
      <c r="H148" s="1" t="s">
        <v>195</v>
      </c>
      <c r="I148" s="1" t="s">
        <v>19</v>
      </c>
      <c r="J148" s="1" t="s">
        <v>20</v>
      </c>
      <c r="K148" s="1">
        <v>999</v>
      </c>
      <c r="L148" s="1" t="s">
        <v>21</v>
      </c>
      <c r="M148" s="1" t="s">
        <v>2483</v>
      </c>
      <c r="N148" s="1">
        <v>605</v>
      </c>
      <c r="O148" s="1" t="s">
        <v>23</v>
      </c>
      <c r="P148" s="1">
        <f t="shared" si="2"/>
        <v>10</v>
      </c>
    </row>
    <row r="149" spans="1:16" x14ac:dyDescent="0.25">
      <c r="A149" s="3">
        <v>20184090594062</v>
      </c>
      <c r="B149" s="2">
        <v>43266</v>
      </c>
      <c r="C149" s="2">
        <v>43280</v>
      </c>
      <c r="D149" s="3">
        <v>20182000211801</v>
      </c>
      <c r="E149" s="2">
        <v>43290</v>
      </c>
      <c r="F149" s="1" t="s">
        <v>51</v>
      </c>
      <c r="G149" s="1" t="s">
        <v>2486</v>
      </c>
      <c r="H149" s="1" t="s">
        <v>2487</v>
      </c>
      <c r="I149" s="1" t="s">
        <v>26</v>
      </c>
      <c r="J149" s="1" t="s">
        <v>20</v>
      </c>
      <c r="K149" s="1">
        <v>999</v>
      </c>
      <c r="L149" s="1" t="s">
        <v>21</v>
      </c>
      <c r="M149" s="1" t="s">
        <v>87</v>
      </c>
      <c r="N149" s="1">
        <v>200</v>
      </c>
      <c r="O149" s="1" t="s">
        <v>23</v>
      </c>
      <c r="P149" s="1">
        <f t="shared" si="2"/>
        <v>24</v>
      </c>
    </row>
    <row r="150" spans="1:16" x14ac:dyDescent="0.25">
      <c r="A150" s="3">
        <v>20184090596442</v>
      </c>
      <c r="B150" s="2">
        <v>43266</v>
      </c>
      <c r="C150" s="2">
        <v>43280</v>
      </c>
      <c r="D150" s="3" t="s">
        <v>2493</v>
      </c>
      <c r="E150" s="1" t="s">
        <v>18</v>
      </c>
      <c r="F150" s="1" t="s">
        <v>51</v>
      </c>
      <c r="G150" s="1" t="s">
        <v>44</v>
      </c>
      <c r="H150" s="1" t="s">
        <v>564</v>
      </c>
      <c r="I150" s="1" t="s">
        <v>26</v>
      </c>
      <c r="J150" s="1" t="s">
        <v>48</v>
      </c>
      <c r="K150" s="1">
        <v>701</v>
      </c>
      <c r="L150" s="1" t="s">
        <v>2387</v>
      </c>
      <c r="M150" s="1" t="s">
        <v>940</v>
      </c>
      <c r="N150" s="1">
        <v>701</v>
      </c>
      <c r="O150" s="1"/>
      <c r="P150" s="1" t="str">
        <f t="shared" si="2"/>
        <v>-</v>
      </c>
    </row>
    <row r="151" spans="1:16" x14ac:dyDescent="0.25">
      <c r="A151" s="3">
        <v>20184090598092</v>
      </c>
      <c r="B151" s="2">
        <v>43269</v>
      </c>
      <c r="C151" s="2">
        <v>43284</v>
      </c>
      <c r="D151" s="3">
        <v>20183040205011</v>
      </c>
      <c r="E151" s="2">
        <v>43285</v>
      </c>
      <c r="F151" s="1" t="s">
        <v>51</v>
      </c>
      <c r="G151" s="1" t="s">
        <v>2500</v>
      </c>
      <c r="H151" s="1" t="s">
        <v>17</v>
      </c>
      <c r="I151" s="1" t="s">
        <v>26</v>
      </c>
      <c r="J151" s="1" t="s">
        <v>20</v>
      </c>
      <c r="K151" s="1">
        <v>999</v>
      </c>
      <c r="L151" s="1" t="s">
        <v>21</v>
      </c>
      <c r="M151" s="1" t="s">
        <v>49</v>
      </c>
      <c r="N151" s="1">
        <v>304</v>
      </c>
      <c r="O151" s="1" t="s">
        <v>23</v>
      </c>
      <c r="P151" s="1">
        <f t="shared" si="2"/>
        <v>16</v>
      </c>
    </row>
    <row r="152" spans="1:16" x14ac:dyDescent="0.25">
      <c r="A152" s="3">
        <v>20184090598962</v>
      </c>
      <c r="B152" s="2">
        <v>43269</v>
      </c>
      <c r="C152" s="2">
        <v>43284</v>
      </c>
      <c r="D152" s="3">
        <v>20183030204641</v>
      </c>
      <c r="E152" s="2">
        <v>43284</v>
      </c>
      <c r="F152" s="1" t="s">
        <v>51</v>
      </c>
      <c r="G152" s="1" t="s">
        <v>2502</v>
      </c>
      <c r="H152" s="1" t="s">
        <v>287</v>
      </c>
      <c r="I152" s="1" t="s">
        <v>19</v>
      </c>
      <c r="J152" s="1" t="s">
        <v>20</v>
      </c>
      <c r="K152" s="1">
        <v>999</v>
      </c>
      <c r="L152" s="1" t="s">
        <v>21</v>
      </c>
      <c r="M152" s="1" t="s">
        <v>162</v>
      </c>
      <c r="N152" s="1">
        <v>303</v>
      </c>
      <c r="O152" s="1" t="s">
        <v>23</v>
      </c>
      <c r="P152" s="1">
        <f t="shared" si="2"/>
        <v>15</v>
      </c>
    </row>
    <row r="153" spans="1:16" x14ac:dyDescent="0.25">
      <c r="A153" s="3">
        <v>20184090600052</v>
      </c>
      <c r="B153" s="2">
        <v>43269</v>
      </c>
      <c r="C153" s="2">
        <v>43284</v>
      </c>
      <c r="D153" s="3">
        <v>20186010192971</v>
      </c>
      <c r="E153" s="2">
        <v>43272</v>
      </c>
      <c r="F153" s="1" t="s">
        <v>51</v>
      </c>
      <c r="G153" s="1" t="s">
        <v>2513</v>
      </c>
      <c r="H153" s="1" t="s">
        <v>1061</v>
      </c>
      <c r="I153" s="1" t="s">
        <v>19</v>
      </c>
      <c r="J153" s="1" t="s">
        <v>20</v>
      </c>
      <c r="K153" s="1">
        <v>999</v>
      </c>
      <c r="L153" s="1" t="s">
        <v>21</v>
      </c>
      <c r="M153" s="1" t="s">
        <v>356</v>
      </c>
      <c r="N153" s="1">
        <v>601</v>
      </c>
      <c r="O153" s="1" t="s">
        <v>23</v>
      </c>
      <c r="P153" s="1">
        <f t="shared" si="2"/>
        <v>3</v>
      </c>
    </row>
    <row r="154" spans="1:16" x14ac:dyDescent="0.25">
      <c r="A154" s="3">
        <v>20184090600252</v>
      </c>
      <c r="B154" s="2">
        <v>43269</v>
      </c>
      <c r="C154" s="2">
        <v>43284</v>
      </c>
      <c r="D154" s="3"/>
      <c r="E154" s="1" t="s">
        <v>18</v>
      </c>
      <c r="F154" s="1" t="s">
        <v>51</v>
      </c>
      <c r="G154" s="1" t="s">
        <v>2515</v>
      </c>
      <c r="H154" s="1" t="s">
        <v>2516</v>
      </c>
      <c r="I154" s="1" t="s">
        <v>26</v>
      </c>
      <c r="J154" s="1" t="s">
        <v>498</v>
      </c>
      <c r="K154" s="1">
        <v>500</v>
      </c>
      <c r="L154" s="1" t="s">
        <v>2320</v>
      </c>
      <c r="M154" s="1" t="s">
        <v>778</v>
      </c>
      <c r="N154" s="1">
        <v>500</v>
      </c>
      <c r="O154" s="1"/>
      <c r="P154" s="1" t="str">
        <f t="shared" si="2"/>
        <v>-</v>
      </c>
    </row>
    <row r="155" spans="1:16" x14ac:dyDescent="0.25">
      <c r="A155" s="3">
        <v>20184090601392</v>
      </c>
      <c r="B155" s="2">
        <v>43269</v>
      </c>
      <c r="C155" s="2">
        <v>43284</v>
      </c>
      <c r="D155" s="3">
        <v>20183070205001</v>
      </c>
      <c r="E155" s="2">
        <v>43285</v>
      </c>
      <c r="F155" s="1" t="s">
        <v>51</v>
      </c>
      <c r="G155" s="1" t="s">
        <v>2519</v>
      </c>
      <c r="H155" s="1" t="s">
        <v>2520</v>
      </c>
      <c r="I155" s="1" t="s">
        <v>26</v>
      </c>
      <c r="J155" s="1" t="s">
        <v>459</v>
      </c>
      <c r="K155" s="1">
        <v>999</v>
      </c>
      <c r="L155" s="1" t="s">
        <v>21</v>
      </c>
      <c r="M155" s="1" t="s">
        <v>513</v>
      </c>
      <c r="N155" s="1">
        <v>307</v>
      </c>
      <c r="O155" s="1" t="s">
        <v>23</v>
      </c>
      <c r="P155" s="1">
        <f t="shared" si="2"/>
        <v>16</v>
      </c>
    </row>
    <row r="156" spans="1:16" x14ac:dyDescent="0.25">
      <c r="A156" s="3">
        <v>20184090602562</v>
      </c>
      <c r="B156" s="2">
        <v>43269</v>
      </c>
      <c r="C156" s="2">
        <v>43284</v>
      </c>
      <c r="D156" s="3"/>
      <c r="E156" s="1" t="s">
        <v>18</v>
      </c>
      <c r="F156" s="1" t="s">
        <v>51</v>
      </c>
      <c r="G156" s="1" t="s">
        <v>2529</v>
      </c>
      <c r="H156" s="1" t="s">
        <v>596</v>
      </c>
      <c r="I156" s="1" t="s">
        <v>26</v>
      </c>
      <c r="J156" s="1" t="s">
        <v>48</v>
      </c>
      <c r="K156" s="1">
        <v>310</v>
      </c>
      <c r="L156" s="1" t="s">
        <v>2530</v>
      </c>
      <c r="M156" s="1" t="s">
        <v>2531</v>
      </c>
      <c r="N156" s="1">
        <v>310</v>
      </c>
      <c r="O156" s="1"/>
      <c r="P156" s="1" t="str">
        <f t="shared" si="2"/>
        <v>-</v>
      </c>
    </row>
    <row r="157" spans="1:16" x14ac:dyDescent="0.25">
      <c r="A157" s="3">
        <v>20184090602872</v>
      </c>
      <c r="B157" s="2">
        <v>43269</v>
      </c>
      <c r="C157" s="2">
        <v>43284</v>
      </c>
      <c r="D157" s="3"/>
      <c r="E157" s="1" t="s">
        <v>18</v>
      </c>
      <c r="F157" s="1" t="s">
        <v>51</v>
      </c>
      <c r="G157" s="1" t="s">
        <v>44</v>
      </c>
      <c r="H157" s="1" t="s">
        <v>2534</v>
      </c>
      <c r="I157" s="1" t="s">
        <v>26</v>
      </c>
      <c r="J157" s="1" t="s">
        <v>20</v>
      </c>
      <c r="K157" s="1">
        <v>999</v>
      </c>
      <c r="L157" s="1" t="s">
        <v>21</v>
      </c>
      <c r="M157" s="1" t="s">
        <v>18</v>
      </c>
      <c r="N157" s="1" t="s">
        <v>18</v>
      </c>
      <c r="O157" s="1" t="s">
        <v>23</v>
      </c>
      <c r="P157" s="1" t="str">
        <f t="shared" si="2"/>
        <v>-</v>
      </c>
    </row>
    <row r="158" spans="1:16" x14ac:dyDescent="0.25">
      <c r="A158" s="3">
        <v>20184090603162</v>
      </c>
      <c r="B158" s="2">
        <v>43270</v>
      </c>
      <c r="C158" s="2">
        <v>43285</v>
      </c>
      <c r="D158" s="3"/>
      <c r="E158" s="1" t="s">
        <v>18</v>
      </c>
      <c r="F158" s="1" t="s">
        <v>51</v>
      </c>
      <c r="G158" s="1" t="s">
        <v>2535</v>
      </c>
      <c r="H158" s="1" t="s">
        <v>1439</v>
      </c>
      <c r="I158" s="1" t="s">
        <v>26</v>
      </c>
      <c r="J158" s="1" t="s">
        <v>406</v>
      </c>
      <c r="K158" s="1">
        <v>603</v>
      </c>
      <c r="L158" s="1" t="s">
        <v>2536</v>
      </c>
      <c r="M158" s="1" t="s">
        <v>1483</v>
      </c>
      <c r="N158" s="1">
        <v>603</v>
      </c>
      <c r="O158" s="1"/>
      <c r="P158" s="1" t="str">
        <f t="shared" si="2"/>
        <v>-</v>
      </c>
    </row>
    <row r="159" spans="1:16" x14ac:dyDescent="0.25">
      <c r="A159" s="3">
        <v>20184090603532</v>
      </c>
      <c r="B159" s="2">
        <v>43270</v>
      </c>
      <c r="C159" s="2">
        <v>43285</v>
      </c>
      <c r="D159" s="3" t="s">
        <v>2538</v>
      </c>
      <c r="E159" s="2">
        <v>43271</v>
      </c>
      <c r="F159" s="1" t="s">
        <v>51</v>
      </c>
      <c r="G159" s="1" t="s">
        <v>2539</v>
      </c>
      <c r="H159" s="1" t="s">
        <v>2540</v>
      </c>
      <c r="I159" s="1" t="s">
        <v>19</v>
      </c>
      <c r="J159" s="1" t="s">
        <v>72</v>
      </c>
      <c r="K159" s="1">
        <v>999</v>
      </c>
      <c r="L159" s="1" t="s">
        <v>21</v>
      </c>
      <c r="M159" s="1" t="s">
        <v>224</v>
      </c>
      <c r="N159" s="1">
        <v>304</v>
      </c>
      <c r="O159" s="1" t="s">
        <v>23</v>
      </c>
      <c r="P159" s="1">
        <f t="shared" si="2"/>
        <v>1</v>
      </c>
    </row>
    <row r="160" spans="1:16" x14ac:dyDescent="0.25">
      <c r="A160" s="3">
        <v>20184090605682</v>
      </c>
      <c r="B160" s="2">
        <v>43270</v>
      </c>
      <c r="C160" s="2">
        <v>43285</v>
      </c>
      <c r="D160" s="3"/>
      <c r="E160" s="1" t="s">
        <v>18</v>
      </c>
      <c r="F160" s="1" t="s">
        <v>51</v>
      </c>
      <c r="G160" s="1" t="s">
        <v>44</v>
      </c>
      <c r="H160" s="1" t="s">
        <v>2552</v>
      </c>
      <c r="I160" s="1" t="s">
        <v>26</v>
      </c>
      <c r="J160" s="1" t="s">
        <v>20</v>
      </c>
      <c r="K160" s="1">
        <v>300</v>
      </c>
      <c r="L160" s="1" t="s">
        <v>794</v>
      </c>
      <c r="M160" s="1" t="s">
        <v>795</v>
      </c>
      <c r="N160" s="1">
        <v>300</v>
      </c>
      <c r="O160" s="1"/>
      <c r="P160" s="1" t="str">
        <f t="shared" si="2"/>
        <v>-</v>
      </c>
    </row>
    <row r="161" spans="1:16" x14ac:dyDescent="0.25">
      <c r="A161" s="3">
        <v>20184090606432</v>
      </c>
      <c r="B161" s="2">
        <v>43270</v>
      </c>
      <c r="C161" s="2">
        <v>43285</v>
      </c>
      <c r="D161" s="3">
        <v>20183040200711</v>
      </c>
      <c r="E161" s="2">
        <v>43279</v>
      </c>
      <c r="F161" s="1" t="s">
        <v>51</v>
      </c>
      <c r="G161" s="1" t="s">
        <v>2557</v>
      </c>
      <c r="H161" s="1" t="s">
        <v>2558</v>
      </c>
      <c r="I161" s="1" t="s">
        <v>19</v>
      </c>
      <c r="J161" s="1" t="s">
        <v>20</v>
      </c>
      <c r="K161" s="1">
        <v>999</v>
      </c>
      <c r="L161" s="1" t="s">
        <v>21</v>
      </c>
      <c r="M161" s="1" t="s">
        <v>621</v>
      </c>
      <c r="N161" s="1">
        <v>304</v>
      </c>
      <c r="O161" s="1" t="s">
        <v>23</v>
      </c>
      <c r="P161" s="1">
        <f t="shared" si="2"/>
        <v>9</v>
      </c>
    </row>
    <row r="162" spans="1:16" x14ac:dyDescent="0.25">
      <c r="A162" s="3">
        <v>20184090608742</v>
      </c>
      <c r="B162" s="2">
        <v>43271</v>
      </c>
      <c r="C162" s="2">
        <v>43286</v>
      </c>
      <c r="D162" s="3">
        <v>20185000194521</v>
      </c>
      <c r="E162" s="2">
        <v>43273</v>
      </c>
      <c r="F162" s="1" t="s">
        <v>51</v>
      </c>
      <c r="G162" s="1" t="s">
        <v>2575</v>
      </c>
      <c r="H162" s="1" t="s">
        <v>90</v>
      </c>
      <c r="I162" s="1" t="s">
        <v>19</v>
      </c>
      <c r="J162" s="1" t="s">
        <v>20</v>
      </c>
      <c r="K162" s="1">
        <v>999</v>
      </c>
      <c r="L162" s="1" t="s">
        <v>21</v>
      </c>
      <c r="M162" s="1" t="s">
        <v>106</v>
      </c>
      <c r="N162" s="1">
        <v>500</v>
      </c>
      <c r="O162" s="1" t="s">
        <v>23</v>
      </c>
      <c r="P162" s="1">
        <f t="shared" si="2"/>
        <v>2</v>
      </c>
    </row>
    <row r="163" spans="1:16" x14ac:dyDescent="0.25">
      <c r="A163" s="3">
        <v>20184090612522</v>
      </c>
      <c r="B163" s="2">
        <v>43271</v>
      </c>
      <c r="C163" s="2">
        <v>43286</v>
      </c>
      <c r="D163" s="3">
        <v>20183040203931</v>
      </c>
      <c r="E163" s="2">
        <v>43284</v>
      </c>
      <c r="F163" s="1" t="s">
        <v>51</v>
      </c>
      <c r="G163" s="1" t="s">
        <v>2598</v>
      </c>
      <c r="H163" s="1" t="s">
        <v>2599</v>
      </c>
      <c r="I163" s="1" t="s">
        <v>19</v>
      </c>
      <c r="J163" s="1" t="s">
        <v>72</v>
      </c>
      <c r="K163" s="1">
        <v>999</v>
      </c>
      <c r="L163" s="1" t="s">
        <v>21</v>
      </c>
      <c r="M163" s="1" t="s">
        <v>224</v>
      </c>
      <c r="N163" s="1">
        <v>304</v>
      </c>
      <c r="O163" s="1" t="s">
        <v>23</v>
      </c>
      <c r="P163" s="1">
        <f t="shared" si="2"/>
        <v>13</v>
      </c>
    </row>
    <row r="164" spans="1:16" x14ac:dyDescent="0.25">
      <c r="A164" s="3">
        <v>20184090613072</v>
      </c>
      <c r="B164" s="2">
        <v>43271</v>
      </c>
      <c r="C164" s="2">
        <v>43286</v>
      </c>
      <c r="D164" s="3">
        <v>20183060205611</v>
      </c>
      <c r="E164" s="2">
        <v>43285</v>
      </c>
      <c r="F164" s="1" t="s">
        <v>51</v>
      </c>
      <c r="G164" s="1" t="s">
        <v>44</v>
      </c>
      <c r="H164" s="1" t="s">
        <v>2611</v>
      </c>
      <c r="I164" s="1" t="s">
        <v>19</v>
      </c>
      <c r="J164" s="1" t="s">
        <v>18</v>
      </c>
      <c r="K164" s="1">
        <v>999</v>
      </c>
      <c r="L164" s="1" t="s">
        <v>21</v>
      </c>
      <c r="M164" s="1" t="s">
        <v>233</v>
      </c>
      <c r="N164" s="1">
        <v>306</v>
      </c>
      <c r="O164" s="1" t="s">
        <v>23</v>
      </c>
      <c r="P164" s="1">
        <f t="shared" si="2"/>
        <v>14</v>
      </c>
    </row>
    <row r="165" spans="1:16" x14ac:dyDescent="0.25">
      <c r="A165" s="3">
        <v>20184090614362</v>
      </c>
      <c r="B165" s="2">
        <v>43272</v>
      </c>
      <c r="C165" s="2">
        <v>43287</v>
      </c>
      <c r="D165" s="3">
        <v>20186020212201</v>
      </c>
      <c r="E165" s="2">
        <v>43290</v>
      </c>
      <c r="F165" s="1" t="s">
        <v>51</v>
      </c>
      <c r="G165" s="1" t="s">
        <v>2631</v>
      </c>
      <c r="H165" s="1" t="s">
        <v>2632</v>
      </c>
      <c r="I165" s="1" t="s">
        <v>26</v>
      </c>
      <c r="J165" s="1" t="s">
        <v>20</v>
      </c>
      <c r="K165" s="1">
        <v>602</v>
      </c>
      <c r="L165" s="1" t="s">
        <v>2633</v>
      </c>
      <c r="M165" s="1" t="s">
        <v>2634</v>
      </c>
      <c r="N165" s="1">
        <v>602</v>
      </c>
      <c r="O165" s="1"/>
      <c r="P165" s="1">
        <f t="shared" si="2"/>
        <v>18</v>
      </c>
    </row>
    <row r="166" spans="1:16" x14ac:dyDescent="0.25">
      <c r="A166" s="3">
        <v>20184090619162</v>
      </c>
      <c r="B166" s="2">
        <v>43273</v>
      </c>
      <c r="C166" s="2">
        <v>43290</v>
      </c>
      <c r="D166" s="3"/>
      <c r="E166" s="1" t="s">
        <v>18</v>
      </c>
      <c r="F166" s="1" t="s">
        <v>51</v>
      </c>
      <c r="G166" s="1" t="s">
        <v>2669</v>
      </c>
      <c r="H166" s="1" t="s">
        <v>564</v>
      </c>
      <c r="I166" s="1" t="s">
        <v>26</v>
      </c>
      <c r="J166" s="1" t="s">
        <v>48</v>
      </c>
      <c r="K166" s="1">
        <v>701</v>
      </c>
      <c r="L166" s="1" t="s">
        <v>2387</v>
      </c>
      <c r="M166" s="1" t="s">
        <v>940</v>
      </c>
      <c r="N166" s="1">
        <v>701</v>
      </c>
      <c r="O166" s="1"/>
      <c r="P166" s="1" t="str">
        <f t="shared" si="2"/>
        <v>-</v>
      </c>
    </row>
    <row r="167" spans="1:16" x14ac:dyDescent="0.25">
      <c r="A167" s="3">
        <v>20184090620562</v>
      </c>
      <c r="B167" s="2">
        <v>43273</v>
      </c>
      <c r="C167" s="2">
        <v>43290</v>
      </c>
      <c r="D167" s="3">
        <v>20183040199291</v>
      </c>
      <c r="E167" s="2">
        <v>43278</v>
      </c>
      <c r="F167" s="1" t="s">
        <v>51</v>
      </c>
      <c r="G167" s="1" t="s">
        <v>2683</v>
      </c>
      <c r="H167" s="1" t="s">
        <v>2684</v>
      </c>
      <c r="I167" s="1" t="s">
        <v>19</v>
      </c>
      <c r="J167" s="1" t="s">
        <v>20</v>
      </c>
      <c r="K167" s="1">
        <v>999</v>
      </c>
      <c r="L167" s="1" t="s">
        <v>21</v>
      </c>
      <c r="M167" s="1" t="s">
        <v>167</v>
      </c>
      <c r="N167" s="1">
        <v>304</v>
      </c>
      <c r="O167" s="1" t="s">
        <v>23</v>
      </c>
      <c r="P167" s="1">
        <f t="shared" si="2"/>
        <v>5</v>
      </c>
    </row>
    <row r="168" spans="1:16" x14ac:dyDescent="0.25">
      <c r="A168" s="3">
        <v>20184090620792</v>
      </c>
      <c r="B168" s="2">
        <v>43273</v>
      </c>
      <c r="C168" s="2">
        <v>43290</v>
      </c>
      <c r="D168" s="3">
        <v>20185000198961</v>
      </c>
      <c r="E168" s="2">
        <v>43277</v>
      </c>
      <c r="F168" s="1" t="s">
        <v>51</v>
      </c>
      <c r="G168" s="1" t="s">
        <v>2689</v>
      </c>
      <c r="H168" s="1" t="s">
        <v>2690</v>
      </c>
      <c r="I168" s="1" t="s">
        <v>19</v>
      </c>
      <c r="J168" s="1" t="s">
        <v>20</v>
      </c>
      <c r="K168" s="1">
        <v>999</v>
      </c>
      <c r="L168" s="1" t="s">
        <v>21</v>
      </c>
      <c r="M168" s="1" t="s">
        <v>615</v>
      </c>
      <c r="N168" s="1">
        <v>500</v>
      </c>
      <c r="O168" s="1" t="s">
        <v>23</v>
      </c>
      <c r="P168" s="1">
        <f t="shared" si="2"/>
        <v>4</v>
      </c>
    </row>
    <row r="169" spans="1:16" x14ac:dyDescent="0.25">
      <c r="A169" s="3">
        <v>20184090623892</v>
      </c>
      <c r="B169" s="2">
        <v>43276</v>
      </c>
      <c r="C169" s="2">
        <v>43291</v>
      </c>
      <c r="D169" s="3">
        <v>20183000212291</v>
      </c>
      <c r="E169" s="2">
        <v>43291</v>
      </c>
      <c r="F169" s="1" t="s">
        <v>51</v>
      </c>
      <c r="G169" s="1" t="s">
        <v>2708</v>
      </c>
      <c r="H169" s="1" t="s">
        <v>17</v>
      </c>
      <c r="I169" s="1" t="s">
        <v>19</v>
      </c>
      <c r="J169" s="1" t="s">
        <v>20</v>
      </c>
      <c r="K169" s="1">
        <v>999</v>
      </c>
      <c r="L169" s="1" t="s">
        <v>21</v>
      </c>
      <c r="M169" s="1" t="s">
        <v>491</v>
      </c>
      <c r="N169" s="1">
        <v>300</v>
      </c>
      <c r="O169" s="1" t="s">
        <v>23</v>
      </c>
      <c r="P169" s="1">
        <f t="shared" si="2"/>
        <v>15</v>
      </c>
    </row>
    <row r="170" spans="1:16" x14ac:dyDescent="0.25">
      <c r="A170" s="3">
        <v>20184090623922</v>
      </c>
      <c r="B170" s="2">
        <v>43276</v>
      </c>
      <c r="C170" s="2">
        <v>43291</v>
      </c>
      <c r="D170" s="3">
        <v>20183050203841</v>
      </c>
      <c r="E170" s="2">
        <v>43278</v>
      </c>
      <c r="F170" s="1" t="s">
        <v>51</v>
      </c>
      <c r="G170" s="1" t="s">
        <v>2712</v>
      </c>
      <c r="H170" s="1" t="s">
        <v>17</v>
      </c>
      <c r="I170" s="1" t="s">
        <v>19</v>
      </c>
      <c r="J170" s="1" t="s">
        <v>75</v>
      </c>
      <c r="K170" s="1">
        <v>999</v>
      </c>
      <c r="L170" s="1" t="s">
        <v>21</v>
      </c>
      <c r="M170" s="1" t="s">
        <v>457</v>
      </c>
      <c r="N170" s="1">
        <v>305</v>
      </c>
      <c r="O170" s="1" t="s">
        <v>23</v>
      </c>
      <c r="P170" s="1">
        <f t="shared" si="2"/>
        <v>2</v>
      </c>
    </row>
    <row r="171" spans="1:16" x14ac:dyDescent="0.25">
      <c r="A171" s="3">
        <v>20184090624052</v>
      </c>
      <c r="B171" s="2">
        <v>43276</v>
      </c>
      <c r="C171" s="2">
        <v>43291</v>
      </c>
      <c r="D171" s="3">
        <v>20185000213991</v>
      </c>
      <c r="E171" s="2">
        <v>43291</v>
      </c>
      <c r="F171" s="1" t="s">
        <v>51</v>
      </c>
      <c r="G171" s="1" t="s">
        <v>2713</v>
      </c>
      <c r="H171" s="1" t="s">
        <v>2714</v>
      </c>
      <c r="I171" s="1" t="s">
        <v>19</v>
      </c>
      <c r="J171" s="1" t="s">
        <v>20</v>
      </c>
      <c r="K171" s="1">
        <v>500</v>
      </c>
      <c r="L171" s="1" t="s">
        <v>2320</v>
      </c>
      <c r="M171" s="1" t="s">
        <v>2303</v>
      </c>
      <c r="N171" s="1">
        <v>500</v>
      </c>
      <c r="O171" s="1"/>
      <c r="P171" s="1">
        <f t="shared" si="2"/>
        <v>15</v>
      </c>
    </row>
    <row r="172" spans="1:16" x14ac:dyDescent="0.25">
      <c r="A172" s="3">
        <v>20184090624282</v>
      </c>
      <c r="B172" s="2">
        <v>43276</v>
      </c>
      <c r="C172" s="2">
        <v>43291</v>
      </c>
      <c r="D172" s="3">
        <v>20185000214001</v>
      </c>
      <c r="E172" s="2">
        <v>43291</v>
      </c>
      <c r="F172" s="1" t="s">
        <v>51</v>
      </c>
      <c r="G172" s="1" t="s">
        <v>2715</v>
      </c>
      <c r="H172" s="1" t="s">
        <v>2716</v>
      </c>
      <c r="I172" s="1" t="s">
        <v>19</v>
      </c>
      <c r="J172" s="1" t="s">
        <v>20</v>
      </c>
      <c r="K172" s="1">
        <v>500</v>
      </c>
      <c r="L172" s="1" t="s">
        <v>2320</v>
      </c>
      <c r="M172" s="1" t="s">
        <v>2303</v>
      </c>
      <c r="N172" s="1">
        <v>500</v>
      </c>
      <c r="O172" s="1"/>
      <c r="P172" s="1">
        <f t="shared" si="2"/>
        <v>15</v>
      </c>
    </row>
    <row r="173" spans="1:16" x14ac:dyDescent="0.25">
      <c r="A173" s="3">
        <v>20184090625192</v>
      </c>
      <c r="B173" s="2">
        <v>43276</v>
      </c>
      <c r="C173" s="2">
        <v>43291</v>
      </c>
      <c r="D173" s="3"/>
      <c r="E173" s="1" t="s">
        <v>18</v>
      </c>
      <c r="F173" s="1" t="s">
        <v>51</v>
      </c>
      <c r="G173" s="1" t="s">
        <v>2723</v>
      </c>
      <c r="H173" s="1" t="s">
        <v>2724</v>
      </c>
      <c r="I173" s="1" t="s">
        <v>26</v>
      </c>
      <c r="J173" s="1" t="s">
        <v>20</v>
      </c>
      <c r="K173" s="1">
        <v>605</v>
      </c>
      <c r="L173" s="1" t="s">
        <v>2725</v>
      </c>
      <c r="M173" s="1" t="s">
        <v>2492</v>
      </c>
      <c r="N173" s="1">
        <v>605</v>
      </c>
      <c r="O173" s="1"/>
      <c r="P173" s="1" t="str">
        <f t="shared" si="2"/>
        <v>-</v>
      </c>
    </row>
    <row r="174" spans="1:16" x14ac:dyDescent="0.25">
      <c r="A174" s="3">
        <v>20184090625762</v>
      </c>
      <c r="B174" s="2">
        <v>43276</v>
      </c>
      <c r="C174" s="2">
        <v>43291</v>
      </c>
      <c r="D174" s="3">
        <v>20186010211921</v>
      </c>
      <c r="E174" s="2">
        <v>43290</v>
      </c>
      <c r="F174" s="1" t="s">
        <v>51</v>
      </c>
      <c r="G174" s="1" t="s">
        <v>2729</v>
      </c>
      <c r="H174" s="1" t="s">
        <v>2191</v>
      </c>
      <c r="I174" s="1" t="s">
        <v>19</v>
      </c>
      <c r="J174" s="1" t="s">
        <v>406</v>
      </c>
      <c r="K174" s="1">
        <v>601</v>
      </c>
      <c r="L174" s="1" t="s">
        <v>2651</v>
      </c>
      <c r="M174" s="1" t="s">
        <v>2730</v>
      </c>
      <c r="N174" s="1">
        <v>601</v>
      </c>
      <c r="O174" s="1"/>
      <c r="P174" s="1">
        <f t="shared" si="2"/>
        <v>14</v>
      </c>
    </row>
    <row r="175" spans="1:16" x14ac:dyDescent="0.25">
      <c r="A175" s="3">
        <v>20184090626062</v>
      </c>
      <c r="B175" s="2">
        <v>43276</v>
      </c>
      <c r="C175" s="2">
        <v>43291</v>
      </c>
      <c r="D175" s="3">
        <v>20187010097353</v>
      </c>
      <c r="E175" s="2">
        <v>43284</v>
      </c>
      <c r="F175" s="1" t="s">
        <v>51</v>
      </c>
      <c r="G175" s="1" t="s">
        <v>2734</v>
      </c>
      <c r="H175" s="1" t="s">
        <v>923</v>
      </c>
      <c r="I175" s="1" t="s">
        <v>19</v>
      </c>
      <c r="J175" s="1" t="s">
        <v>48</v>
      </c>
      <c r="K175" s="1">
        <v>701</v>
      </c>
      <c r="L175" s="1" t="s">
        <v>2735</v>
      </c>
      <c r="M175" s="1" t="s">
        <v>940</v>
      </c>
      <c r="N175" s="1">
        <v>701</v>
      </c>
      <c r="O175" s="1"/>
      <c r="P175" s="1">
        <f t="shared" si="2"/>
        <v>8</v>
      </c>
    </row>
    <row r="176" spans="1:16" x14ac:dyDescent="0.25">
      <c r="A176" s="3">
        <v>20184090629082</v>
      </c>
      <c r="B176" s="2">
        <v>43276</v>
      </c>
      <c r="C176" s="2">
        <v>43291</v>
      </c>
      <c r="D176" s="3">
        <v>20183030209211</v>
      </c>
      <c r="E176" s="2">
        <v>43287</v>
      </c>
      <c r="F176" s="1" t="s">
        <v>51</v>
      </c>
      <c r="G176" s="1" t="s">
        <v>2747</v>
      </c>
      <c r="H176" s="1" t="s">
        <v>2748</v>
      </c>
      <c r="I176" s="1" t="s">
        <v>19</v>
      </c>
      <c r="J176" s="1" t="s">
        <v>20</v>
      </c>
      <c r="K176" s="1">
        <v>999</v>
      </c>
      <c r="L176" s="1" t="s">
        <v>21</v>
      </c>
      <c r="M176" s="1" t="s">
        <v>162</v>
      </c>
      <c r="N176" s="1">
        <v>303</v>
      </c>
      <c r="O176" s="1" t="s">
        <v>23</v>
      </c>
      <c r="P176" s="1">
        <f t="shared" si="2"/>
        <v>11</v>
      </c>
    </row>
    <row r="177" spans="1:16" x14ac:dyDescent="0.25">
      <c r="A177" s="3">
        <v>20184090630202</v>
      </c>
      <c r="B177" s="2">
        <v>43277</v>
      </c>
      <c r="C177" s="2">
        <v>43292</v>
      </c>
      <c r="D177" s="3">
        <v>20184010100683</v>
      </c>
      <c r="E177" s="2">
        <v>43286</v>
      </c>
      <c r="F177" s="1" t="s">
        <v>51</v>
      </c>
      <c r="G177" s="1" t="s">
        <v>2762</v>
      </c>
      <c r="H177" s="1" t="s">
        <v>2763</v>
      </c>
      <c r="I177" s="1" t="s">
        <v>19</v>
      </c>
      <c r="J177" s="1" t="s">
        <v>48</v>
      </c>
      <c r="K177" s="1">
        <v>401</v>
      </c>
      <c r="L177" s="1" t="s">
        <v>721</v>
      </c>
      <c r="M177" s="1" t="s">
        <v>722</v>
      </c>
      <c r="N177" s="1">
        <v>401</v>
      </c>
      <c r="O177" s="1"/>
      <c r="P177" s="1">
        <f t="shared" si="2"/>
        <v>9</v>
      </c>
    </row>
    <row r="178" spans="1:16" x14ac:dyDescent="0.25">
      <c r="A178" s="3">
        <v>20184090630762</v>
      </c>
      <c r="B178" s="2">
        <v>43277</v>
      </c>
      <c r="C178" s="2">
        <v>43292</v>
      </c>
      <c r="D178" s="3">
        <v>20183030103273</v>
      </c>
      <c r="E178" s="2">
        <v>43291</v>
      </c>
      <c r="F178" s="1" t="s">
        <v>51</v>
      </c>
      <c r="G178" s="1" t="s">
        <v>2767</v>
      </c>
      <c r="H178" s="1" t="s">
        <v>2768</v>
      </c>
      <c r="I178" s="1" t="s">
        <v>19</v>
      </c>
      <c r="J178" s="1" t="s">
        <v>20</v>
      </c>
      <c r="K178" s="1">
        <v>303</v>
      </c>
      <c r="L178" s="1" t="s">
        <v>2769</v>
      </c>
      <c r="M178" s="1" t="s">
        <v>2770</v>
      </c>
      <c r="N178" s="1">
        <v>303</v>
      </c>
      <c r="O178" s="1"/>
      <c r="P178" s="1">
        <f t="shared" si="2"/>
        <v>14</v>
      </c>
    </row>
    <row r="179" spans="1:16" x14ac:dyDescent="0.25">
      <c r="A179" s="3">
        <v>20184090635912</v>
      </c>
      <c r="B179" s="2">
        <v>43278</v>
      </c>
      <c r="C179" s="2">
        <v>43293</v>
      </c>
      <c r="D179" s="3" t="s">
        <v>2809</v>
      </c>
      <c r="E179" s="2">
        <v>43279</v>
      </c>
      <c r="F179" s="1" t="s">
        <v>51</v>
      </c>
      <c r="G179" s="1" t="s">
        <v>44</v>
      </c>
      <c r="H179" s="1" t="s">
        <v>18</v>
      </c>
      <c r="I179" s="1" t="s">
        <v>19</v>
      </c>
      <c r="J179" s="1" t="s">
        <v>20</v>
      </c>
      <c r="K179" s="1">
        <v>999</v>
      </c>
      <c r="L179" s="1" t="s">
        <v>21</v>
      </c>
      <c r="M179" s="1" t="s">
        <v>45</v>
      </c>
      <c r="N179" s="1">
        <v>400</v>
      </c>
      <c r="O179" s="1" t="s">
        <v>23</v>
      </c>
      <c r="P179" s="1">
        <f t="shared" si="2"/>
        <v>1</v>
      </c>
    </row>
    <row r="180" spans="1:16" x14ac:dyDescent="0.25">
      <c r="A180" s="3">
        <v>20184090636372</v>
      </c>
      <c r="B180" s="2">
        <v>43278</v>
      </c>
      <c r="C180" s="2">
        <v>43293</v>
      </c>
      <c r="D180" s="3">
        <v>20182000214731</v>
      </c>
      <c r="E180" s="2">
        <v>43292</v>
      </c>
      <c r="F180" s="1" t="s">
        <v>51</v>
      </c>
      <c r="G180" s="1" t="s">
        <v>2813</v>
      </c>
      <c r="H180" s="1" t="s">
        <v>2814</v>
      </c>
      <c r="I180" s="1" t="s">
        <v>19</v>
      </c>
      <c r="J180" s="1" t="s">
        <v>459</v>
      </c>
      <c r="K180" s="1">
        <v>200</v>
      </c>
      <c r="L180" s="1" t="s">
        <v>2802</v>
      </c>
      <c r="M180" s="1" t="s">
        <v>526</v>
      </c>
      <c r="N180" s="1">
        <v>200</v>
      </c>
      <c r="O180" s="1"/>
      <c r="P180" s="1">
        <f t="shared" si="2"/>
        <v>14</v>
      </c>
    </row>
    <row r="181" spans="1:16" x14ac:dyDescent="0.25">
      <c r="A181" s="3">
        <v>20184090636742</v>
      </c>
      <c r="B181" s="2">
        <v>43278</v>
      </c>
      <c r="C181" s="2">
        <v>43293</v>
      </c>
      <c r="D181" s="3">
        <v>20183040200701</v>
      </c>
      <c r="E181" s="2">
        <v>43279</v>
      </c>
      <c r="F181" s="1" t="s">
        <v>51</v>
      </c>
      <c r="G181" s="1" t="s">
        <v>2822</v>
      </c>
      <c r="H181" s="1" t="s">
        <v>2823</v>
      </c>
      <c r="I181" s="1" t="s">
        <v>19</v>
      </c>
      <c r="J181" s="1" t="s">
        <v>72</v>
      </c>
      <c r="K181" s="1">
        <v>999</v>
      </c>
      <c r="L181" s="1" t="s">
        <v>21</v>
      </c>
      <c r="M181" s="1" t="s">
        <v>338</v>
      </c>
      <c r="N181" s="1">
        <v>304</v>
      </c>
      <c r="O181" s="1" t="s">
        <v>23</v>
      </c>
      <c r="P181" s="1">
        <f t="shared" si="2"/>
        <v>1</v>
      </c>
    </row>
    <row r="182" spans="1:16" x14ac:dyDescent="0.25">
      <c r="A182" s="3">
        <v>20184090637322</v>
      </c>
      <c r="B182" s="2">
        <v>43278</v>
      </c>
      <c r="C182" s="2">
        <v>43293</v>
      </c>
      <c r="D182" s="3"/>
      <c r="E182" s="1" t="s">
        <v>18</v>
      </c>
      <c r="F182" s="1" t="s">
        <v>51</v>
      </c>
      <c r="G182" s="1" t="s">
        <v>2829</v>
      </c>
      <c r="H182" s="1" t="s">
        <v>2830</v>
      </c>
      <c r="I182" s="1" t="s">
        <v>548</v>
      </c>
      <c r="J182" s="1" t="s">
        <v>20</v>
      </c>
      <c r="K182" s="1">
        <v>601</v>
      </c>
      <c r="L182" s="1" t="s">
        <v>2831</v>
      </c>
      <c r="M182" s="1" t="s">
        <v>2730</v>
      </c>
      <c r="N182" s="1">
        <v>601</v>
      </c>
      <c r="O182" s="1"/>
      <c r="P182" s="1" t="str">
        <f t="shared" si="2"/>
        <v>-</v>
      </c>
    </row>
    <row r="183" spans="1:16" x14ac:dyDescent="0.25">
      <c r="A183" s="3">
        <v>20184090637372</v>
      </c>
      <c r="B183" s="2">
        <v>43278</v>
      </c>
      <c r="C183" s="2">
        <v>43293</v>
      </c>
      <c r="D183" s="3"/>
      <c r="E183" s="1" t="s">
        <v>18</v>
      </c>
      <c r="F183" s="1" t="s">
        <v>51</v>
      </c>
      <c r="G183" s="1" t="s">
        <v>2834</v>
      </c>
      <c r="H183" s="1" t="s">
        <v>2835</v>
      </c>
      <c r="I183" s="1" t="s">
        <v>548</v>
      </c>
      <c r="J183" s="1" t="s">
        <v>415</v>
      </c>
      <c r="K183" s="1">
        <v>200</v>
      </c>
      <c r="L183" s="1" t="s">
        <v>2836</v>
      </c>
      <c r="M183" s="1" t="s">
        <v>526</v>
      </c>
      <c r="N183" s="1">
        <v>200</v>
      </c>
      <c r="O183" s="1"/>
      <c r="P183" s="1" t="str">
        <f t="shared" si="2"/>
        <v>-</v>
      </c>
    </row>
    <row r="184" spans="1:16" x14ac:dyDescent="0.25">
      <c r="A184" s="3">
        <v>20184090647762</v>
      </c>
      <c r="B184" s="2">
        <v>43280</v>
      </c>
      <c r="C184" s="2">
        <v>43297</v>
      </c>
      <c r="D184" s="3">
        <v>20183040212901</v>
      </c>
      <c r="E184" s="2">
        <v>43291</v>
      </c>
      <c r="F184" s="1" t="s">
        <v>51</v>
      </c>
      <c r="G184" s="1" t="s">
        <v>2919</v>
      </c>
      <c r="H184" s="1" t="s">
        <v>2920</v>
      </c>
      <c r="I184" s="1" t="s">
        <v>19</v>
      </c>
      <c r="J184" s="1" t="s">
        <v>20</v>
      </c>
      <c r="K184" s="1">
        <v>304</v>
      </c>
      <c r="L184" s="1" t="s">
        <v>2921</v>
      </c>
      <c r="M184" s="1" t="s">
        <v>829</v>
      </c>
      <c r="N184" s="1">
        <v>304</v>
      </c>
      <c r="O184" s="1"/>
      <c r="P184" s="1">
        <f t="shared" si="2"/>
        <v>11</v>
      </c>
    </row>
    <row r="185" spans="1:16" x14ac:dyDescent="0.25">
      <c r="A185" s="3">
        <v>20184090647782</v>
      </c>
      <c r="B185" s="2">
        <v>43280</v>
      </c>
      <c r="C185" s="2">
        <v>43297</v>
      </c>
      <c r="D185" s="3"/>
      <c r="E185" s="1" t="s">
        <v>18</v>
      </c>
      <c r="F185" s="1" t="s">
        <v>51</v>
      </c>
      <c r="G185" s="1" t="s">
        <v>2922</v>
      </c>
      <c r="H185" s="1" t="s">
        <v>2920</v>
      </c>
      <c r="I185" s="1" t="s">
        <v>548</v>
      </c>
      <c r="J185" s="1" t="s">
        <v>20</v>
      </c>
      <c r="K185" s="1">
        <v>304</v>
      </c>
      <c r="L185" s="1" t="s">
        <v>2921</v>
      </c>
      <c r="M185" s="1" t="s">
        <v>829</v>
      </c>
      <c r="N185" s="1">
        <v>304</v>
      </c>
      <c r="O185" s="1"/>
      <c r="P185" s="1" t="str">
        <f t="shared" si="2"/>
        <v>-</v>
      </c>
    </row>
    <row r="186" spans="1:16" x14ac:dyDescent="0.25">
      <c r="A186" s="3">
        <v>20184090647942</v>
      </c>
      <c r="B186" s="2">
        <v>43280</v>
      </c>
      <c r="C186" s="2">
        <v>43297</v>
      </c>
      <c r="D186" s="3">
        <v>20185000213791</v>
      </c>
      <c r="E186" s="2">
        <v>43291</v>
      </c>
      <c r="F186" s="1" t="s">
        <v>51</v>
      </c>
      <c r="G186" s="1" t="s">
        <v>2924</v>
      </c>
      <c r="H186" s="1" t="s">
        <v>2925</v>
      </c>
      <c r="I186" s="1" t="s">
        <v>19</v>
      </c>
      <c r="J186" s="1" t="s">
        <v>75</v>
      </c>
      <c r="K186" s="1">
        <v>500</v>
      </c>
      <c r="L186" s="1" t="s">
        <v>2610</v>
      </c>
      <c r="M186" s="1" t="s">
        <v>2879</v>
      </c>
      <c r="N186" s="1">
        <v>500</v>
      </c>
      <c r="O186" s="1"/>
      <c r="P186" s="1">
        <f t="shared" si="2"/>
        <v>11</v>
      </c>
    </row>
    <row r="187" spans="1:16" x14ac:dyDescent="0.25">
      <c r="A187" s="3">
        <v>20184090650752</v>
      </c>
      <c r="B187" s="2">
        <v>43280</v>
      </c>
      <c r="C187" s="2">
        <v>43297</v>
      </c>
      <c r="D187" s="3"/>
      <c r="E187" s="1" t="s">
        <v>18</v>
      </c>
      <c r="F187" s="1" t="s">
        <v>51</v>
      </c>
      <c r="G187" s="1" t="s">
        <v>2931</v>
      </c>
      <c r="H187" s="1" t="s">
        <v>2932</v>
      </c>
      <c r="I187" s="1" t="s">
        <v>548</v>
      </c>
      <c r="J187" s="1" t="s">
        <v>20</v>
      </c>
      <c r="K187" s="1">
        <v>605</v>
      </c>
      <c r="L187" s="1" t="s">
        <v>2933</v>
      </c>
      <c r="M187" s="1" t="s">
        <v>2492</v>
      </c>
      <c r="N187" s="1">
        <v>605</v>
      </c>
      <c r="O187" s="1"/>
      <c r="P187" s="1" t="str">
        <f t="shared" si="2"/>
        <v>-</v>
      </c>
    </row>
    <row r="190" spans="1:16" ht="30" x14ac:dyDescent="0.25">
      <c r="D190" s="26" t="s">
        <v>2968</v>
      </c>
      <c r="E190" s="7" t="s">
        <v>2945</v>
      </c>
      <c r="F190" s="7" t="s">
        <v>2946</v>
      </c>
    </row>
    <row r="191" spans="1:16" x14ac:dyDescent="0.25">
      <c r="D191" s="9" t="s">
        <v>19</v>
      </c>
      <c r="E191" s="9">
        <v>135</v>
      </c>
      <c r="F191" s="10">
        <f>+E191/E195</f>
        <v>0.72972972972972971</v>
      </c>
    </row>
    <row r="192" spans="1:16" ht="30" x14ac:dyDescent="0.25">
      <c r="D192" s="21" t="s">
        <v>2951</v>
      </c>
      <c r="E192" s="14">
        <v>30</v>
      </c>
      <c r="F192" s="15">
        <f>+E192/E195</f>
        <v>0.16216216216216217</v>
      </c>
    </row>
    <row r="193" spans="4:6" x14ac:dyDescent="0.25">
      <c r="D193" s="11" t="s">
        <v>548</v>
      </c>
      <c r="E193" s="11">
        <v>4</v>
      </c>
      <c r="F193" s="12">
        <f>+E193/E195</f>
        <v>2.1621621621621623E-2</v>
      </c>
    </row>
    <row r="194" spans="4:6" ht="30" x14ac:dyDescent="0.25">
      <c r="D194" s="20" t="s">
        <v>2948</v>
      </c>
      <c r="E194" s="17">
        <v>16</v>
      </c>
      <c r="F194" s="18">
        <f>+E194/E195</f>
        <v>8.6486486486486491E-2</v>
      </c>
    </row>
    <row r="195" spans="4:6" x14ac:dyDescent="0.25">
      <c r="D195" s="6" t="s">
        <v>2945</v>
      </c>
      <c r="E195" s="6">
        <f>SUBTOTAL(9,E191:E194)</f>
        <v>185</v>
      </c>
      <c r="F195" s="22">
        <f>SUM(F191:F194)</f>
        <v>1</v>
      </c>
    </row>
  </sheetData>
  <autoFilter ref="A2:P187"/>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31" workbookViewId="0">
      <selection activeCell="Q51" sqref="Q51"/>
    </sheetView>
  </sheetViews>
  <sheetFormatPr baseColWidth="10" defaultRowHeight="15" x14ac:dyDescent="0.25"/>
  <cols>
    <col min="1" max="1" width="15.7109375" customWidth="1"/>
    <col min="4" max="4" width="17.7109375" customWidth="1"/>
  </cols>
  <sheetData>
    <row r="1" spans="1:16" ht="23.25" x14ac:dyDescent="0.35">
      <c r="A1" s="19" t="s">
        <v>2965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20184090337732</v>
      </c>
      <c r="B3" s="2">
        <v>43196</v>
      </c>
      <c r="C3" s="2">
        <v>43210</v>
      </c>
      <c r="D3" s="3">
        <v>20183000058273</v>
      </c>
      <c r="E3" s="2">
        <v>43202</v>
      </c>
      <c r="F3" s="1" t="s">
        <v>285</v>
      </c>
      <c r="G3" s="1" t="s">
        <v>286</v>
      </c>
      <c r="H3" s="1" t="s">
        <v>287</v>
      </c>
      <c r="I3" s="1" t="s">
        <v>19</v>
      </c>
      <c r="J3" s="1" t="s">
        <v>20</v>
      </c>
      <c r="K3" s="1">
        <v>999</v>
      </c>
      <c r="L3" s="1" t="s">
        <v>21</v>
      </c>
      <c r="M3" s="1" t="s">
        <v>288</v>
      </c>
      <c r="N3" s="1">
        <v>601</v>
      </c>
      <c r="O3" s="1" t="s">
        <v>23</v>
      </c>
      <c r="P3" s="1">
        <f t="shared" ref="P3:P40" si="0">IFERROR(E3-B3,"-")</f>
        <v>6</v>
      </c>
    </row>
    <row r="4" spans="1:16" x14ac:dyDescent="0.25">
      <c r="A4" s="3">
        <v>20184090349052</v>
      </c>
      <c r="B4" s="2">
        <v>43200</v>
      </c>
      <c r="C4" s="2">
        <v>43214</v>
      </c>
      <c r="D4" s="3">
        <v>20185000115911</v>
      </c>
      <c r="E4" s="2">
        <v>43207</v>
      </c>
      <c r="F4" s="1" t="s">
        <v>285</v>
      </c>
      <c r="G4" s="1" t="s">
        <v>384</v>
      </c>
      <c r="H4" s="1" t="s">
        <v>385</v>
      </c>
      <c r="I4" s="1" t="s">
        <v>19</v>
      </c>
      <c r="J4" s="1" t="s">
        <v>127</v>
      </c>
      <c r="K4" s="1">
        <v>999</v>
      </c>
      <c r="L4" s="1" t="s">
        <v>21</v>
      </c>
      <c r="M4" s="1" t="s">
        <v>91</v>
      </c>
      <c r="N4" s="1">
        <v>500</v>
      </c>
      <c r="O4" s="1" t="s">
        <v>23</v>
      </c>
      <c r="P4" s="1">
        <f t="shared" si="0"/>
        <v>7</v>
      </c>
    </row>
    <row r="5" spans="1:16" x14ac:dyDescent="0.25">
      <c r="A5" s="3">
        <v>20184090349122</v>
      </c>
      <c r="B5" s="2">
        <v>43200</v>
      </c>
      <c r="C5" s="2">
        <v>43214</v>
      </c>
      <c r="D5" s="3">
        <v>20187030118851</v>
      </c>
      <c r="E5" s="2">
        <v>43210</v>
      </c>
      <c r="F5" s="1" t="s">
        <v>285</v>
      </c>
      <c r="G5" s="1" t="s">
        <v>386</v>
      </c>
      <c r="H5" s="1" t="s">
        <v>385</v>
      </c>
      <c r="I5" s="1" t="s">
        <v>19</v>
      </c>
      <c r="J5" s="1" t="s">
        <v>127</v>
      </c>
      <c r="K5" s="1">
        <v>999</v>
      </c>
      <c r="L5" s="1" t="s">
        <v>21</v>
      </c>
      <c r="M5" s="1" t="s">
        <v>387</v>
      </c>
      <c r="N5" s="1">
        <v>703</v>
      </c>
      <c r="O5" s="1" t="s">
        <v>23</v>
      </c>
      <c r="P5" s="1">
        <f t="shared" si="0"/>
        <v>10</v>
      </c>
    </row>
    <row r="6" spans="1:16" x14ac:dyDescent="0.25">
      <c r="A6" s="3">
        <v>20184090388952</v>
      </c>
      <c r="B6" s="2">
        <v>43209</v>
      </c>
      <c r="C6" s="2">
        <v>43224</v>
      </c>
      <c r="D6" s="3">
        <v>20183000124911</v>
      </c>
      <c r="E6" s="2">
        <v>43215</v>
      </c>
      <c r="F6" s="1" t="s">
        <v>285</v>
      </c>
      <c r="G6" s="1" t="s">
        <v>768</v>
      </c>
      <c r="H6" s="1" t="s">
        <v>385</v>
      </c>
      <c r="I6" s="1" t="s">
        <v>19</v>
      </c>
      <c r="J6" s="1" t="s">
        <v>48</v>
      </c>
      <c r="K6" s="1">
        <v>999</v>
      </c>
      <c r="L6" s="1" t="s">
        <v>21</v>
      </c>
      <c r="M6" s="1" t="s">
        <v>151</v>
      </c>
      <c r="N6" s="1">
        <v>300</v>
      </c>
      <c r="O6" s="1" t="s">
        <v>23</v>
      </c>
      <c r="P6" s="1">
        <f t="shared" si="0"/>
        <v>6</v>
      </c>
    </row>
    <row r="7" spans="1:16" x14ac:dyDescent="0.25">
      <c r="A7" s="3">
        <v>20184090394152</v>
      </c>
      <c r="B7" s="2">
        <v>43210</v>
      </c>
      <c r="C7" s="2">
        <v>43227</v>
      </c>
      <c r="D7" s="3"/>
      <c r="E7" s="1" t="s">
        <v>18</v>
      </c>
      <c r="F7" s="1" t="s">
        <v>285</v>
      </c>
      <c r="G7" s="1" t="s">
        <v>803</v>
      </c>
      <c r="H7" s="1" t="s">
        <v>385</v>
      </c>
      <c r="I7" s="1" t="s">
        <v>26</v>
      </c>
      <c r="J7" s="1" t="s">
        <v>415</v>
      </c>
      <c r="K7" s="1">
        <v>999</v>
      </c>
      <c r="L7" s="1" t="s">
        <v>21</v>
      </c>
      <c r="M7" s="1" t="s">
        <v>804</v>
      </c>
      <c r="N7" s="1">
        <v>702</v>
      </c>
      <c r="O7" s="1" t="s">
        <v>23</v>
      </c>
      <c r="P7" s="1" t="str">
        <f t="shared" si="0"/>
        <v>-</v>
      </c>
    </row>
    <row r="8" spans="1:16" x14ac:dyDescent="0.25">
      <c r="A8" s="3">
        <v>20184090395542</v>
      </c>
      <c r="B8" s="2">
        <v>43210</v>
      </c>
      <c r="C8" s="2">
        <v>43227</v>
      </c>
      <c r="D8" s="3">
        <v>20183060129271</v>
      </c>
      <c r="E8" s="2">
        <v>43217</v>
      </c>
      <c r="F8" s="1" t="s">
        <v>285</v>
      </c>
      <c r="G8" s="1" t="s">
        <v>808</v>
      </c>
      <c r="H8" s="1" t="s">
        <v>287</v>
      </c>
      <c r="I8" s="1" t="s">
        <v>19</v>
      </c>
      <c r="J8" s="1" t="s">
        <v>48</v>
      </c>
      <c r="K8" s="1">
        <v>999</v>
      </c>
      <c r="L8" s="1" t="s">
        <v>21</v>
      </c>
      <c r="M8" s="1" t="s">
        <v>233</v>
      </c>
      <c r="N8" s="1">
        <v>306</v>
      </c>
      <c r="O8" s="1" t="s">
        <v>23</v>
      </c>
      <c r="P8" s="1">
        <f t="shared" si="0"/>
        <v>7</v>
      </c>
    </row>
    <row r="9" spans="1:16" x14ac:dyDescent="0.25">
      <c r="A9" s="3">
        <v>20184090414082</v>
      </c>
      <c r="B9" s="2">
        <v>43216</v>
      </c>
      <c r="C9" s="2">
        <v>43231</v>
      </c>
      <c r="D9" s="3">
        <v>20183060131301</v>
      </c>
      <c r="E9" s="2">
        <v>43220</v>
      </c>
      <c r="F9" s="1" t="s">
        <v>285</v>
      </c>
      <c r="G9" s="1" t="s">
        <v>968</v>
      </c>
      <c r="H9" s="1" t="s">
        <v>969</v>
      </c>
      <c r="I9" s="1" t="s">
        <v>19</v>
      </c>
      <c r="J9" s="1" t="s">
        <v>127</v>
      </c>
      <c r="K9" s="1">
        <v>999</v>
      </c>
      <c r="L9" s="1" t="s">
        <v>21</v>
      </c>
      <c r="M9" s="1" t="s">
        <v>141</v>
      </c>
      <c r="N9" s="1">
        <v>306</v>
      </c>
      <c r="O9" s="1" t="s">
        <v>23</v>
      </c>
      <c r="P9" s="1">
        <f t="shared" si="0"/>
        <v>4</v>
      </c>
    </row>
    <row r="10" spans="1:16" x14ac:dyDescent="0.25">
      <c r="A10" s="3">
        <v>20184090430572</v>
      </c>
      <c r="B10" s="2">
        <v>43222</v>
      </c>
      <c r="C10" s="2">
        <v>43237</v>
      </c>
      <c r="D10" s="3">
        <v>20185000136251</v>
      </c>
      <c r="E10" s="2">
        <v>43224</v>
      </c>
      <c r="F10" s="1" t="s">
        <v>285</v>
      </c>
      <c r="G10" s="1" t="s">
        <v>1089</v>
      </c>
      <c r="H10" s="1" t="s">
        <v>385</v>
      </c>
      <c r="I10" s="1" t="s">
        <v>19</v>
      </c>
      <c r="J10" s="1" t="s">
        <v>20</v>
      </c>
      <c r="K10" s="1">
        <v>999</v>
      </c>
      <c r="L10" s="1" t="s">
        <v>21</v>
      </c>
      <c r="M10" s="1" t="s">
        <v>551</v>
      </c>
      <c r="N10" s="1">
        <v>500</v>
      </c>
      <c r="O10" s="1" t="s">
        <v>23</v>
      </c>
      <c r="P10" s="1">
        <f t="shared" si="0"/>
        <v>2</v>
      </c>
    </row>
    <row r="11" spans="1:16" x14ac:dyDescent="0.25">
      <c r="A11" s="3">
        <v>20184090431072</v>
      </c>
      <c r="B11" s="2">
        <v>43222</v>
      </c>
      <c r="C11" s="2">
        <v>43237</v>
      </c>
      <c r="D11" s="3">
        <v>20185000142461</v>
      </c>
      <c r="E11" s="2">
        <v>43229</v>
      </c>
      <c r="F11" s="1" t="s">
        <v>285</v>
      </c>
      <c r="G11" s="1" t="s">
        <v>1096</v>
      </c>
      <c r="H11" s="1" t="s">
        <v>287</v>
      </c>
      <c r="I11" s="1" t="s">
        <v>19</v>
      </c>
      <c r="J11" s="1" t="s">
        <v>20</v>
      </c>
      <c r="K11" s="1">
        <v>999</v>
      </c>
      <c r="L11" s="1" t="s">
        <v>21</v>
      </c>
      <c r="M11" s="1" t="s">
        <v>1097</v>
      </c>
      <c r="N11" s="1">
        <v>500</v>
      </c>
      <c r="O11" s="1" t="s">
        <v>23</v>
      </c>
      <c r="P11" s="1">
        <f t="shared" si="0"/>
        <v>7</v>
      </c>
    </row>
    <row r="12" spans="1:16" x14ac:dyDescent="0.25">
      <c r="A12" s="3">
        <v>20184090432272</v>
      </c>
      <c r="B12" s="2">
        <v>43222</v>
      </c>
      <c r="C12" s="2">
        <v>43237</v>
      </c>
      <c r="D12" s="3"/>
      <c r="E12" s="1" t="s">
        <v>18</v>
      </c>
      <c r="F12" s="1" t="s">
        <v>285</v>
      </c>
      <c r="G12" s="1" t="s">
        <v>1119</v>
      </c>
      <c r="H12" s="1" t="s">
        <v>385</v>
      </c>
      <c r="I12" s="1" t="s">
        <v>26</v>
      </c>
      <c r="J12" s="1" t="s">
        <v>20</v>
      </c>
      <c r="K12" s="1">
        <v>999</v>
      </c>
      <c r="L12" s="1" t="s">
        <v>21</v>
      </c>
      <c r="M12" s="1" t="s">
        <v>551</v>
      </c>
      <c r="N12" s="1">
        <v>500</v>
      </c>
      <c r="O12" s="1" t="s">
        <v>23</v>
      </c>
      <c r="P12" s="1" t="str">
        <f t="shared" si="0"/>
        <v>-</v>
      </c>
    </row>
    <row r="13" spans="1:16" x14ac:dyDescent="0.25">
      <c r="A13" s="3">
        <v>20184090447272</v>
      </c>
      <c r="B13" s="2">
        <v>43227</v>
      </c>
      <c r="C13" s="2">
        <v>43242</v>
      </c>
      <c r="D13" s="3">
        <v>20183040144221</v>
      </c>
      <c r="E13" s="2">
        <v>43231</v>
      </c>
      <c r="F13" s="1" t="s">
        <v>285</v>
      </c>
      <c r="G13" s="1" t="s">
        <v>1259</v>
      </c>
      <c r="H13" s="1" t="s">
        <v>1260</v>
      </c>
      <c r="I13" s="1" t="s">
        <v>19</v>
      </c>
      <c r="J13" s="1" t="s">
        <v>48</v>
      </c>
      <c r="K13" s="1">
        <v>999</v>
      </c>
      <c r="L13" s="1" t="s">
        <v>21</v>
      </c>
      <c r="M13" s="1" t="s">
        <v>49</v>
      </c>
      <c r="N13" s="1">
        <v>304</v>
      </c>
      <c r="O13" s="1" t="s">
        <v>23</v>
      </c>
      <c r="P13" s="1">
        <f t="shared" si="0"/>
        <v>4</v>
      </c>
    </row>
    <row r="14" spans="1:16" x14ac:dyDescent="0.25">
      <c r="A14" s="3">
        <v>20184090447352</v>
      </c>
      <c r="B14" s="2">
        <v>43227</v>
      </c>
      <c r="C14" s="2">
        <v>43242</v>
      </c>
      <c r="D14" s="3">
        <v>20186060155001</v>
      </c>
      <c r="E14" s="2">
        <v>43242</v>
      </c>
      <c r="F14" s="1" t="s">
        <v>285</v>
      </c>
      <c r="G14" s="1" t="s">
        <v>1261</v>
      </c>
      <c r="H14" s="1" t="s">
        <v>1262</v>
      </c>
      <c r="I14" s="1" t="s">
        <v>19</v>
      </c>
      <c r="J14" s="1" t="s">
        <v>48</v>
      </c>
      <c r="K14" s="1">
        <v>999</v>
      </c>
      <c r="L14" s="1" t="s">
        <v>21</v>
      </c>
      <c r="M14" s="1" t="s">
        <v>1263</v>
      </c>
      <c r="N14" s="1">
        <v>606</v>
      </c>
      <c r="O14" s="1" t="s">
        <v>23</v>
      </c>
      <c r="P14" s="1">
        <f t="shared" si="0"/>
        <v>15</v>
      </c>
    </row>
    <row r="15" spans="1:16" x14ac:dyDescent="0.25">
      <c r="A15" s="3">
        <v>20184090451192</v>
      </c>
      <c r="B15" s="2">
        <v>43228</v>
      </c>
      <c r="C15" s="2">
        <v>43243</v>
      </c>
      <c r="D15" s="3"/>
      <c r="E15" s="1" t="s">
        <v>18</v>
      </c>
      <c r="F15" s="1" t="s">
        <v>285</v>
      </c>
      <c r="G15" s="1" t="s">
        <v>1313</v>
      </c>
      <c r="H15" s="1" t="s">
        <v>17</v>
      </c>
      <c r="I15" s="1" t="s">
        <v>26</v>
      </c>
      <c r="J15" s="1" t="s">
        <v>20</v>
      </c>
      <c r="K15" s="1">
        <v>999</v>
      </c>
      <c r="L15" s="1" t="s">
        <v>21</v>
      </c>
      <c r="M15" s="1" t="s">
        <v>441</v>
      </c>
      <c r="N15" s="1">
        <v>500</v>
      </c>
      <c r="O15" s="1" t="s">
        <v>23</v>
      </c>
      <c r="P15" s="1" t="str">
        <f t="shared" si="0"/>
        <v>-</v>
      </c>
    </row>
    <row r="16" spans="1:16" x14ac:dyDescent="0.25">
      <c r="A16" s="3">
        <v>20184090451982</v>
      </c>
      <c r="B16" s="2">
        <v>43228</v>
      </c>
      <c r="C16" s="2">
        <v>43243</v>
      </c>
      <c r="D16" s="3"/>
      <c r="E16" s="1" t="s">
        <v>18</v>
      </c>
      <c r="F16" s="1" t="s">
        <v>285</v>
      </c>
      <c r="G16" s="1" t="s">
        <v>1322</v>
      </c>
      <c r="H16" s="1" t="s">
        <v>385</v>
      </c>
      <c r="I16" s="1" t="s">
        <v>26</v>
      </c>
      <c r="J16" s="1" t="s">
        <v>20</v>
      </c>
      <c r="K16" s="1">
        <v>999</v>
      </c>
      <c r="L16" s="1" t="s">
        <v>21</v>
      </c>
      <c r="M16" s="1" t="s">
        <v>804</v>
      </c>
      <c r="N16" s="1">
        <v>702</v>
      </c>
      <c r="O16" s="1" t="s">
        <v>23</v>
      </c>
      <c r="P16" s="1" t="str">
        <f t="shared" si="0"/>
        <v>-</v>
      </c>
    </row>
    <row r="17" spans="1:16" x14ac:dyDescent="0.25">
      <c r="A17" s="3">
        <v>20184090457412</v>
      </c>
      <c r="B17" s="2">
        <v>43229</v>
      </c>
      <c r="C17" s="2">
        <v>43244</v>
      </c>
      <c r="D17" s="3">
        <v>20183000150161</v>
      </c>
      <c r="E17" s="2">
        <v>43235</v>
      </c>
      <c r="F17" s="1" t="s">
        <v>285</v>
      </c>
      <c r="G17" s="1" t="s">
        <v>1373</v>
      </c>
      <c r="H17" s="1" t="s">
        <v>1374</v>
      </c>
      <c r="I17" s="1" t="s">
        <v>19</v>
      </c>
      <c r="J17" s="1" t="s">
        <v>20</v>
      </c>
      <c r="K17" s="1">
        <v>999</v>
      </c>
      <c r="L17" s="1" t="s">
        <v>21</v>
      </c>
      <c r="M17" s="1" t="s">
        <v>132</v>
      </c>
      <c r="N17" s="1">
        <v>300</v>
      </c>
      <c r="O17" s="1" t="s">
        <v>23</v>
      </c>
      <c r="P17" s="1">
        <f t="shared" si="0"/>
        <v>6</v>
      </c>
    </row>
    <row r="18" spans="1:16" x14ac:dyDescent="0.25">
      <c r="A18" s="3">
        <v>20184090457882</v>
      </c>
      <c r="B18" s="2">
        <v>43229</v>
      </c>
      <c r="C18" s="2">
        <v>43244</v>
      </c>
      <c r="D18" s="3">
        <v>20187050159261</v>
      </c>
      <c r="E18" s="2">
        <v>43244</v>
      </c>
      <c r="F18" s="1" t="s">
        <v>285</v>
      </c>
      <c r="G18" s="1" t="s">
        <v>1382</v>
      </c>
      <c r="H18" s="1" t="s">
        <v>385</v>
      </c>
      <c r="I18" s="1" t="s">
        <v>19</v>
      </c>
      <c r="J18" s="1" t="s">
        <v>48</v>
      </c>
      <c r="K18" s="1">
        <v>999</v>
      </c>
      <c r="L18" s="1" t="s">
        <v>21</v>
      </c>
      <c r="M18" s="1" t="s">
        <v>1383</v>
      </c>
      <c r="N18" s="1">
        <v>705</v>
      </c>
      <c r="O18" s="1" t="s">
        <v>23</v>
      </c>
      <c r="P18" s="1">
        <f t="shared" si="0"/>
        <v>15</v>
      </c>
    </row>
    <row r="19" spans="1:16" x14ac:dyDescent="0.25">
      <c r="A19" s="3">
        <v>20184090475602</v>
      </c>
      <c r="B19" s="2">
        <v>43235</v>
      </c>
      <c r="C19" s="2">
        <v>43249</v>
      </c>
      <c r="D19" s="3">
        <v>20182000154001</v>
      </c>
      <c r="E19" s="2">
        <v>43241</v>
      </c>
      <c r="F19" s="1" t="s">
        <v>285</v>
      </c>
      <c r="G19" s="1" t="s">
        <v>1517</v>
      </c>
      <c r="H19" s="1" t="s">
        <v>385</v>
      </c>
      <c r="I19" s="1" t="s">
        <v>19</v>
      </c>
      <c r="J19" s="1" t="s">
        <v>48</v>
      </c>
      <c r="K19" s="1">
        <v>999</v>
      </c>
      <c r="L19" s="1" t="s">
        <v>21</v>
      </c>
      <c r="M19" s="1" t="s">
        <v>87</v>
      </c>
      <c r="N19" s="1">
        <v>200</v>
      </c>
      <c r="O19" s="1" t="s">
        <v>23</v>
      </c>
      <c r="P19" s="1">
        <f t="shared" si="0"/>
        <v>6</v>
      </c>
    </row>
    <row r="20" spans="1:16" x14ac:dyDescent="0.25">
      <c r="A20" s="3">
        <v>20184090475702</v>
      </c>
      <c r="B20" s="2">
        <v>43235</v>
      </c>
      <c r="C20" s="2">
        <v>43249</v>
      </c>
      <c r="D20" s="3">
        <v>20182000153951</v>
      </c>
      <c r="E20" s="2">
        <v>43241</v>
      </c>
      <c r="F20" s="1" t="s">
        <v>285</v>
      </c>
      <c r="G20" s="1" t="s">
        <v>1519</v>
      </c>
      <c r="H20" s="1" t="s">
        <v>1520</v>
      </c>
      <c r="I20" s="1" t="s">
        <v>19</v>
      </c>
      <c r="J20" s="1" t="s">
        <v>20</v>
      </c>
      <c r="K20" s="1">
        <v>999</v>
      </c>
      <c r="L20" s="1" t="s">
        <v>21</v>
      </c>
      <c r="M20" s="1" t="s">
        <v>87</v>
      </c>
      <c r="N20" s="1">
        <v>200</v>
      </c>
      <c r="O20" s="1" t="s">
        <v>23</v>
      </c>
      <c r="P20" s="1">
        <f t="shared" si="0"/>
        <v>6</v>
      </c>
    </row>
    <row r="21" spans="1:16" x14ac:dyDescent="0.25">
      <c r="A21" s="3">
        <v>20184090475942</v>
      </c>
      <c r="B21" s="2">
        <v>43235</v>
      </c>
      <c r="C21" s="2">
        <v>43249</v>
      </c>
      <c r="D21" s="3">
        <v>20185000159661</v>
      </c>
      <c r="E21" s="2">
        <v>43245</v>
      </c>
      <c r="F21" s="1" t="s">
        <v>285</v>
      </c>
      <c r="G21" s="1" t="s">
        <v>1521</v>
      </c>
      <c r="H21" s="1" t="s">
        <v>17</v>
      </c>
      <c r="I21" s="1" t="s">
        <v>19</v>
      </c>
      <c r="J21" s="1" t="s">
        <v>20</v>
      </c>
      <c r="K21" s="1">
        <v>999</v>
      </c>
      <c r="L21" s="1" t="s">
        <v>21</v>
      </c>
      <c r="M21" s="1" t="s">
        <v>441</v>
      </c>
      <c r="N21" s="1">
        <v>500</v>
      </c>
      <c r="O21" s="1" t="s">
        <v>23</v>
      </c>
      <c r="P21" s="1">
        <f t="shared" si="0"/>
        <v>10</v>
      </c>
    </row>
    <row r="22" spans="1:16" x14ac:dyDescent="0.25">
      <c r="A22" s="3">
        <v>20184090484982</v>
      </c>
      <c r="B22" s="2">
        <v>43237</v>
      </c>
      <c r="C22" s="2">
        <v>43251</v>
      </c>
      <c r="D22" s="3">
        <v>20183000155351</v>
      </c>
      <c r="E22" s="2">
        <v>43242</v>
      </c>
      <c r="F22" s="1" t="s">
        <v>285</v>
      </c>
      <c r="G22" s="1" t="s">
        <v>1599</v>
      </c>
      <c r="H22" s="1" t="s">
        <v>1600</v>
      </c>
      <c r="I22" s="1" t="s">
        <v>19</v>
      </c>
      <c r="J22" s="1" t="s">
        <v>20</v>
      </c>
      <c r="K22" s="1">
        <v>300</v>
      </c>
      <c r="L22" s="1" t="s">
        <v>1601</v>
      </c>
      <c r="M22" s="1" t="s">
        <v>578</v>
      </c>
      <c r="N22" s="1">
        <v>300</v>
      </c>
      <c r="O22" s="1"/>
      <c r="P22" s="1">
        <f t="shared" si="0"/>
        <v>5</v>
      </c>
    </row>
    <row r="23" spans="1:16" x14ac:dyDescent="0.25">
      <c r="A23" s="3">
        <v>20184090485332</v>
      </c>
      <c r="B23" s="2">
        <v>43237</v>
      </c>
      <c r="C23" s="2">
        <v>43251</v>
      </c>
      <c r="D23" s="3">
        <v>20183050156691</v>
      </c>
      <c r="E23" s="2">
        <v>43243</v>
      </c>
      <c r="F23" s="1" t="s">
        <v>285</v>
      </c>
      <c r="G23" s="1" t="s">
        <v>1607</v>
      </c>
      <c r="H23" s="1" t="s">
        <v>385</v>
      </c>
      <c r="I23" s="1" t="s">
        <v>19</v>
      </c>
      <c r="J23" s="1" t="s">
        <v>20</v>
      </c>
      <c r="K23" s="1">
        <v>999</v>
      </c>
      <c r="L23" s="1" t="s">
        <v>21</v>
      </c>
      <c r="M23" s="1" t="s">
        <v>187</v>
      </c>
      <c r="N23" s="1">
        <v>305</v>
      </c>
      <c r="O23" s="1" t="s">
        <v>23</v>
      </c>
      <c r="P23" s="1">
        <f t="shared" si="0"/>
        <v>6</v>
      </c>
    </row>
    <row r="24" spans="1:16" x14ac:dyDescent="0.25">
      <c r="A24" s="3">
        <v>20184090485432</v>
      </c>
      <c r="B24" s="2">
        <v>43237</v>
      </c>
      <c r="C24" s="2">
        <v>43251</v>
      </c>
      <c r="D24" s="3">
        <v>20183040155071</v>
      </c>
      <c r="E24" s="2">
        <v>43242</v>
      </c>
      <c r="F24" s="1" t="s">
        <v>285</v>
      </c>
      <c r="G24" s="1" t="s">
        <v>1609</v>
      </c>
      <c r="H24" s="1" t="s">
        <v>1610</v>
      </c>
      <c r="I24" s="1" t="s">
        <v>19</v>
      </c>
      <c r="J24" s="1" t="s">
        <v>20</v>
      </c>
      <c r="K24" s="1">
        <v>999</v>
      </c>
      <c r="L24" s="1" t="s">
        <v>21</v>
      </c>
      <c r="M24" s="1" t="s">
        <v>760</v>
      </c>
      <c r="N24" s="1">
        <v>304</v>
      </c>
      <c r="O24" s="1" t="s">
        <v>23</v>
      </c>
      <c r="P24" s="1">
        <f t="shared" si="0"/>
        <v>5</v>
      </c>
    </row>
    <row r="25" spans="1:16" x14ac:dyDescent="0.25">
      <c r="A25" s="3">
        <v>20184090506372</v>
      </c>
      <c r="B25" s="2">
        <v>43242</v>
      </c>
      <c r="C25" s="2">
        <v>43257</v>
      </c>
      <c r="D25" s="3">
        <v>20184090172681</v>
      </c>
      <c r="E25" s="2">
        <v>43257</v>
      </c>
      <c r="F25" s="1" t="s">
        <v>285</v>
      </c>
      <c r="G25" s="1" t="s">
        <v>1783</v>
      </c>
      <c r="H25" s="1" t="s">
        <v>1784</v>
      </c>
      <c r="I25" s="1" t="s">
        <v>19</v>
      </c>
      <c r="J25" s="1" t="s">
        <v>48</v>
      </c>
      <c r="K25" s="1">
        <v>999</v>
      </c>
      <c r="L25" s="1" t="s">
        <v>21</v>
      </c>
      <c r="M25" s="1" t="s">
        <v>431</v>
      </c>
      <c r="N25" s="1">
        <v>409</v>
      </c>
      <c r="O25" s="1" t="s">
        <v>23</v>
      </c>
      <c r="P25" s="1">
        <f t="shared" si="0"/>
        <v>15</v>
      </c>
    </row>
    <row r="26" spans="1:16" x14ac:dyDescent="0.25">
      <c r="A26" s="3">
        <v>20184090527762</v>
      </c>
      <c r="B26" s="2">
        <v>43249</v>
      </c>
      <c r="C26" s="2">
        <v>43265</v>
      </c>
      <c r="D26" s="3">
        <v>20183050171351</v>
      </c>
      <c r="E26" s="2">
        <v>43256</v>
      </c>
      <c r="F26" s="1" t="s">
        <v>285</v>
      </c>
      <c r="G26" s="1" t="s">
        <v>1993</v>
      </c>
      <c r="H26" s="1" t="s">
        <v>287</v>
      </c>
      <c r="I26" s="1" t="s">
        <v>19</v>
      </c>
      <c r="J26" s="1" t="s">
        <v>20</v>
      </c>
      <c r="K26" s="1">
        <v>999</v>
      </c>
      <c r="L26" s="1" t="s">
        <v>21</v>
      </c>
      <c r="M26" s="1" t="s">
        <v>110</v>
      </c>
      <c r="N26" s="1">
        <v>305</v>
      </c>
      <c r="O26" s="1" t="s">
        <v>23</v>
      </c>
      <c r="P26" s="1">
        <f t="shared" si="0"/>
        <v>7</v>
      </c>
    </row>
    <row r="27" spans="1:16" x14ac:dyDescent="0.25">
      <c r="A27" s="3">
        <v>20184090546672</v>
      </c>
      <c r="B27" s="2">
        <v>43252</v>
      </c>
      <c r="C27" s="2">
        <v>43270</v>
      </c>
      <c r="D27" s="3">
        <v>20186040183701</v>
      </c>
      <c r="E27" s="2">
        <v>43265</v>
      </c>
      <c r="F27" s="1" t="s">
        <v>285</v>
      </c>
      <c r="G27" s="1" t="s">
        <v>2113</v>
      </c>
      <c r="H27" s="1" t="s">
        <v>287</v>
      </c>
      <c r="I27" s="1" t="s">
        <v>19</v>
      </c>
      <c r="J27" s="1" t="s">
        <v>20</v>
      </c>
      <c r="K27" s="1">
        <v>999</v>
      </c>
      <c r="L27" s="1" t="s">
        <v>21</v>
      </c>
      <c r="M27" s="1" t="s">
        <v>1626</v>
      </c>
      <c r="N27" s="1">
        <v>604</v>
      </c>
      <c r="O27" s="1" t="s">
        <v>23</v>
      </c>
      <c r="P27" s="1">
        <f t="shared" si="0"/>
        <v>13</v>
      </c>
    </row>
    <row r="28" spans="1:16" x14ac:dyDescent="0.25">
      <c r="A28" s="3">
        <v>20184090546902</v>
      </c>
      <c r="B28" s="2">
        <v>43252</v>
      </c>
      <c r="C28" s="2">
        <v>43270</v>
      </c>
      <c r="D28" s="3">
        <v>20186060175221</v>
      </c>
      <c r="E28" s="2">
        <v>43258</v>
      </c>
      <c r="F28" s="1" t="s">
        <v>285</v>
      </c>
      <c r="G28" s="1" t="s">
        <v>2116</v>
      </c>
      <c r="H28" s="1" t="s">
        <v>2117</v>
      </c>
      <c r="I28" s="1" t="s">
        <v>19</v>
      </c>
      <c r="J28" s="1" t="s">
        <v>20</v>
      </c>
      <c r="K28" s="1">
        <v>999</v>
      </c>
      <c r="L28" s="1" t="s">
        <v>21</v>
      </c>
      <c r="M28" s="1" t="s">
        <v>66</v>
      </c>
      <c r="N28" s="1">
        <v>606</v>
      </c>
      <c r="O28" s="1" t="s">
        <v>23</v>
      </c>
      <c r="P28" s="1">
        <f t="shared" si="0"/>
        <v>6</v>
      </c>
    </row>
    <row r="29" spans="1:16" x14ac:dyDescent="0.25">
      <c r="A29" s="3">
        <v>20184090552822</v>
      </c>
      <c r="B29" s="2">
        <v>43256</v>
      </c>
      <c r="C29" s="2">
        <v>43271</v>
      </c>
      <c r="D29" s="3" t="s">
        <v>2173</v>
      </c>
      <c r="E29" s="2">
        <v>43269</v>
      </c>
      <c r="F29" s="1" t="s">
        <v>285</v>
      </c>
      <c r="G29" s="1" t="s">
        <v>2174</v>
      </c>
      <c r="H29" s="1" t="s">
        <v>2175</v>
      </c>
      <c r="I29" s="1" t="s">
        <v>19</v>
      </c>
      <c r="J29" s="1" t="s">
        <v>20</v>
      </c>
      <c r="K29" s="1">
        <v>999</v>
      </c>
      <c r="L29" s="1" t="s">
        <v>21</v>
      </c>
      <c r="M29" s="1" t="s">
        <v>114</v>
      </c>
      <c r="N29" s="1">
        <v>500</v>
      </c>
      <c r="O29" s="1" t="s">
        <v>23</v>
      </c>
      <c r="P29" s="1">
        <f t="shared" si="0"/>
        <v>13</v>
      </c>
    </row>
    <row r="30" spans="1:16" x14ac:dyDescent="0.25">
      <c r="A30" s="3">
        <v>20184090556142</v>
      </c>
      <c r="B30" s="2">
        <v>43256</v>
      </c>
      <c r="C30" s="2">
        <v>43271</v>
      </c>
      <c r="D30" s="3">
        <v>20187050181021</v>
      </c>
      <c r="E30" s="2">
        <v>43264</v>
      </c>
      <c r="F30" s="1" t="s">
        <v>285</v>
      </c>
      <c r="G30" s="1" t="s">
        <v>2195</v>
      </c>
      <c r="H30" s="1" t="s">
        <v>385</v>
      </c>
      <c r="I30" s="1" t="s">
        <v>19</v>
      </c>
      <c r="J30" s="1" t="s">
        <v>415</v>
      </c>
      <c r="K30" s="1">
        <v>705</v>
      </c>
      <c r="L30" s="1" t="s">
        <v>1312</v>
      </c>
      <c r="M30" s="1" t="s">
        <v>463</v>
      </c>
      <c r="N30" s="1">
        <v>705</v>
      </c>
      <c r="O30" s="1"/>
      <c r="P30" s="1">
        <f t="shared" si="0"/>
        <v>8</v>
      </c>
    </row>
    <row r="31" spans="1:16" x14ac:dyDescent="0.25">
      <c r="A31" s="3">
        <v>20184090560042</v>
      </c>
      <c r="B31" s="2">
        <v>43257</v>
      </c>
      <c r="C31" s="2">
        <v>43272</v>
      </c>
      <c r="D31" s="3">
        <v>20183070183491</v>
      </c>
      <c r="E31" s="2">
        <v>43265</v>
      </c>
      <c r="F31" s="1" t="s">
        <v>285</v>
      </c>
      <c r="G31" s="1" t="s">
        <v>2221</v>
      </c>
      <c r="H31" s="1" t="s">
        <v>186</v>
      </c>
      <c r="I31" s="1" t="s">
        <v>19</v>
      </c>
      <c r="J31" s="1" t="s">
        <v>20</v>
      </c>
      <c r="K31" s="1">
        <v>999</v>
      </c>
      <c r="L31" s="1" t="s">
        <v>21</v>
      </c>
      <c r="M31" s="1" t="s">
        <v>959</v>
      </c>
      <c r="N31" s="1">
        <v>307</v>
      </c>
      <c r="O31" s="1" t="s">
        <v>23</v>
      </c>
      <c r="P31" s="1">
        <f t="shared" si="0"/>
        <v>8</v>
      </c>
    </row>
    <row r="32" spans="1:16" x14ac:dyDescent="0.25">
      <c r="A32" s="3">
        <v>20184090561342</v>
      </c>
      <c r="B32" s="2">
        <v>43257</v>
      </c>
      <c r="C32" s="2">
        <v>43272</v>
      </c>
      <c r="D32" s="3">
        <v>20185000176891</v>
      </c>
      <c r="E32" s="2">
        <v>43259</v>
      </c>
      <c r="F32" s="1" t="s">
        <v>285</v>
      </c>
      <c r="G32" s="1" t="s">
        <v>2224</v>
      </c>
      <c r="H32" s="1" t="s">
        <v>287</v>
      </c>
      <c r="I32" s="1" t="s">
        <v>19</v>
      </c>
      <c r="J32" s="1" t="s">
        <v>20</v>
      </c>
      <c r="K32" s="1">
        <v>999</v>
      </c>
      <c r="L32" s="1" t="s">
        <v>21</v>
      </c>
      <c r="M32" s="1" t="s">
        <v>112</v>
      </c>
      <c r="N32" s="1">
        <v>500</v>
      </c>
      <c r="O32" s="1" t="s">
        <v>23</v>
      </c>
      <c r="P32" s="1">
        <f t="shared" si="0"/>
        <v>2</v>
      </c>
    </row>
    <row r="33" spans="1:16" x14ac:dyDescent="0.25">
      <c r="A33" s="3">
        <v>20184090565562</v>
      </c>
      <c r="B33" s="2">
        <v>43258</v>
      </c>
      <c r="C33" s="2">
        <v>43273</v>
      </c>
      <c r="D33" s="3">
        <v>20183060182881</v>
      </c>
      <c r="E33" s="2">
        <v>43265</v>
      </c>
      <c r="F33" s="1" t="s">
        <v>285</v>
      </c>
      <c r="G33" s="1" t="s">
        <v>2256</v>
      </c>
      <c r="H33" s="1" t="s">
        <v>186</v>
      </c>
      <c r="I33" s="1" t="s">
        <v>19</v>
      </c>
      <c r="J33" s="1" t="s">
        <v>20</v>
      </c>
      <c r="K33" s="1">
        <v>999</v>
      </c>
      <c r="L33" s="1" t="s">
        <v>21</v>
      </c>
      <c r="M33" s="1" t="s">
        <v>589</v>
      </c>
      <c r="N33" s="1">
        <v>306</v>
      </c>
      <c r="O33" s="1" t="s">
        <v>23</v>
      </c>
      <c r="P33" s="1">
        <f t="shared" si="0"/>
        <v>7</v>
      </c>
    </row>
    <row r="34" spans="1:16" x14ac:dyDescent="0.25">
      <c r="A34" s="3">
        <v>20184090569182</v>
      </c>
      <c r="B34" s="2">
        <v>43259</v>
      </c>
      <c r="C34" s="2">
        <v>43276</v>
      </c>
      <c r="D34" s="3">
        <v>20183030189191</v>
      </c>
      <c r="E34" s="2">
        <v>43270</v>
      </c>
      <c r="F34" s="1" t="s">
        <v>285</v>
      </c>
      <c r="G34" s="1" t="s">
        <v>2279</v>
      </c>
      <c r="H34" s="1" t="s">
        <v>385</v>
      </c>
      <c r="I34" s="1" t="s">
        <v>19</v>
      </c>
      <c r="J34" s="1" t="s">
        <v>127</v>
      </c>
      <c r="K34" s="1">
        <v>999</v>
      </c>
      <c r="L34" s="1" t="s">
        <v>21</v>
      </c>
      <c r="M34" s="1" t="s">
        <v>162</v>
      </c>
      <c r="N34" s="1">
        <v>303</v>
      </c>
      <c r="O34" s="1" t="s">
        <v>23</v>
      </c>
      <c r="P34" s="1">
        <f t="shared" si="0"/>
        <v>11</v>
      </c>
    </row>
    <row r="35" spans="1:16" x14ac:dyDescent="0.25">
      <c r="A35" s="3">
        <v>20184090569232</v>
      </c>
      <c r="B35" s="2">
        <v>43259</v>
      </c>
      <c r="C35" s="2">
        <v>43276</v>
      </c>
      <c r="D35" s="3">
        <v>20183070181761</v>
      </c>
      <c r="E35" s="2">
        <v>43265</v>
      </c>
      <c r="F35" s="1" t="s">
        <v>285</v>
      </c>
      <c r="G35" s="1" t="s">
        <v>2280</v>
      </c>
      <c r="H35" s="1" t="s">
        <v>1600</v>
      </c>
      <c r="I35" s="1" t="s">
        <v>19</v>
      </c>
      <c r="J35" s="1" t="s">
        <v>48</v>
      </c>
      <c r="K35" s="1">
        <v>999</v>
      </c>
      <c r="L35" s="1" t="s">
        <v>21</v>
      </c>
      <c r="M35" s="1" t="s">
        <v>1825</v>
      </c>
      <c r="N35" s="1">
        <v>307</v>
      </c>
      <c r="O35" s="1" t="s">
        <v>23</v>
      </c>
      <c r="P35" s="1">
        <f t="shared" si="0"/>
        <v>6</v>
      </c>
    </row>
    <row r="36" spans="1:16" x14ac:dyDescent="0.25">
      <c r="A36" s="3">
        <v>20184090587212</v>
      </c>
      <c r="B36" s="2">
        <v>43265</v>
      </c>
      <c r="C36" s="2">
        <v>43279</v>
      </c>
      <c r="D36" s="3">
        <v>20183090184051</v>
      </c>
      <c r="E36" s="2">
        <v>43266</v>
      </c>
      <c r="F36" s="1" t="s">
        <v>285</v>
      </c>
      <c r="G36" s="1" t="s">
        <v>2426</v>
      </c>
      <c r="H36" s="1" t="s">
        <v>385</v>
      </c>
      <c r="I36" s="1" t="s">
        <v>19</v>
      </c>
      <c r="J36" s="1" t="s">
        <v>20</v>
      </c>
      <c r="K36" s="1">
        <v>999</v>
      </c>
      <c r="L36" s="1" t="s">
        <v>21</v>
      </c>
      <c r="M36" s="1" t="s">
        <v>2427</v>
      </c>
      <c r="N36" s="1">
        <v>309</v>
      </c>
      <c r="O36" s="1" t="s">
        <v>23</v>
      </c>
      <c r="P36" s="1">
        <f t="shared" si="0"/>
        <v>1</v>
      </c>
    </row>
    <row r="37" spans="1:16" x14ac:dyDescent="0.25">
      <c r="A37" s="3">
        <v>20184090604022</v>
      </c>
      <c r="B37" s="2">
        <v>43270</v>
      </c>
      <c r="C37" s="2">
        <v>43285</v>
      </c>
      <c r="D37" s="3">
        <v>20184030193811</v>
      </c>
      <c r="E37" s="2">
        <v>43273</v>
      </c>
      <c r="F37" s="1" t="s">
        <v>285</v>
      </c>
      <c r="G37" s="1" t="s">
        <v>2543</v>
      </c>
      <c r="H37" s="1" t="s">
        <v>2544</v>
      </c>
      <c r="I37" s="1" t="s">
        <v>19</v>
      </c>
      <c r="J37" s="1" t="s">
        <v>48</v>
      </c>
      <c r="K37" s="1">
        <v>999</v>
      </c>
      <c r="L37" s="1" t="s">
        <v>21</v>
      </c>
      <c r="M37" s="1" t="s">
        <v>343</v>
      </c>
      <c r="N37" s="1">
        <v>403</v>
      </c>
      <c r="O37" s="1" t="s">
        <v>23</v>
      </c>
      <c r="P37" s="1">
        <f t="shared" si="0"/>
        <v>3</v>
      </c>
    </row>
    <row r="38" spans="1:16" x14ac:dyDescent="0.25">
      <c r="A38" s="3">
        <v>20184090624822</v>
      </c>
      <c r="B38" s="2">
        <v>43276</v>
      </c>
      <c r="C38" s="2">
        <v>43291</v>
      </c>
      <c r="D38" s="3">
        <v>20184000213601</v>
      </c>
      <c r="E38" s="2">
        <v>43291</v>
      </c>
      <c r="F38" s="1" t="s">
        <v>285</v>
      </c>
      <c r="G38" s="1" t="s">
        <v>2719</v>
      </c>
      <c r="H38" s="1" t="s">
        <v>385</v>
      </c>
      <c r="I38" s="1" t="s">
        <v>19</v>
      </c>
      <c r="J38" s="1" t="s">
        <v>48</v>
      </c>
      <c r="K38" s="1">
        <v>999</v>
      </c>
      <c r="L38" s="1" t="s">
        <v>21</v>
      </c>
      <c r="M38" s="1" t="s">
        <v>45</v>
      </c>
      <c r="N38" s="1">
        <v>400</v>
      </c>
      <c r="O38" s="1" t="s">
        <v>23</v>
      </c>
      <c r="P38" s="1">
        <f t="shared" si="0"/>
        <v>15</v>
      </c>
    </row>
    <row r="39" spans="1:16" x14ac:dyDescent="0.25">
      <c r="A39" s="3">
        <v>20184090640652</v>
      </c>
      <c r="B39" s="2">
        <v>43279</v>
      </c>
      <c r="C39" s="2">
        <v>43294</v>
      </c>
      <c r="D39" s="3">
        <v>20183080204601</v>
      </c>
      <c r="E39" s="2">
        <v>43284</v>
      </c>
      <c r="F39" s="1" t="s">
        <v>285</v>
      </c>
      <c r="G39" s="1" t="s">
        <v>2851</v>
      </c>
      <c r="H39" s="1" t="s">
        <v>1600</v>
      </c>
      <c r="I39" s="1" t="s">
        <v>19</v>
      </c>
      <c r="J39" s="1" t="s">
        <v>20</v>
      </c>
      <c r="K39" s="1">
        <v>999</v>
      </c>
      <c r="L39" s="1" t="s">
        <v>21</v>
      </c>
      <c r="M39" s="1" t="s">
        <v>2852</v>
      </c>
      <c r="N39" s="1">
        <v>308</v>
      </c>
      <c r="O39" s="1" t="s">
        <v>23</v>
      </c>
      <c r="P39" s="1">
        <f t="shared" si="0"/>
        <v>5</v>
      </c>
    </row>
    <row r="40" spans="1:16" x14ac:dyDescent="0.25">
      <c r="A40" s="3">
        <v>20184090640772</v>
      </c>
      <c r="B40" s="2">
        <v>43279</v>
      </c>
      <c r="C40" s="2">
        <v>43294</v>
      </c>
      <c r="D40" s="3">
        <v>20183060209301</v>
      </c>
      <c r="E40" s="2">
        <v>43287</v>
      </c>
      <c r="F40" s="1" t="s">
        <v>285</v>
      </c>
      <c r="G40" s="1" t="s">
        <v>2855</v>
      </c>
      <c r="H40" s="1" t="s">
        <v>2856</v>
      </c>
      <c r="I40" s="1" t="s">
        <v>19</v>
      </c>
      <c r="J40" s="1" t="s">
        <v>20</v>
      </c>
      <c r="K40" s="1">
        <v>306</v>
      </c>
      <c r="L40" s="1" t="s">
        <v>2857</v>
      </c>
      <c r="M40" s="1" t="s">
        <v>480</v>
      </c>
      <c r="N40" s="1">
        <v>306</v>
      </c>
      <c r="O40" s="1"/>
      <c r="P40" s="1">
        <f t="shared" si="0"/>
        <v>8</v>
      </c>
    </row>
    <row r="44" spans="1:16" x14ac:dyDescent="0.25">
      <c r="D44" s="8" t="s">
        <v>2966</v>
      </c>
      <c r="E44" s="8" t="s">
        <v>2945</v>
      </c>
      <c r="F44" s="8" t="s">
        <v>2946</v>
      </c>
    </row>
    <row r="45" spans="1:16" x14ac:dyDescent="0.25">
      <c r="D45" s="9" t="s">
        <v>19</v>
      </c>
      <c r="E45" s="9">
        <v>34</v>
      </c>
      <c r="F45" s="10">
        <f>+E45/E47</f>
        <v>0.89473684210526316</v>
      </c>
    </row>
    <row r="46" spans="1:16" x14ac:dyDescent="0.25">
      <c r="D46" s="17" t="s">
        <v>26</v>
      </c>
      <c r="E46" s="17">
        <v>4</v>
      </c>
      <c r="F46" s="18">
        <f>+E46/E47</f>
        <v>0.10526315789473684</v>
      </c>
    </row>
    <row r="47" spans="1:16" x14ac:dyDescent="0.25">
      <c r="D47" s="6" t="s">
        <v>2945</v>
      </c>
      <c r="E47" s="6">
        <v>38</v>
      </c>
      <c r="F47" s="22">
        <v>1</v>
      </c>
    </row>
  </sheetData>
  <autoFilter ref="A2:P4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56"/>
  <sheetViews>
    <sheetView workbookViewId="0">
      <selection activeCell="E262" sqref="E262"/>
    </sheetView>
  </sheetViews>
  <sheetFormatPr baseColWidth="10" defaultRowHeight="15" x14ac:dyDescent="0.25"/>
  <cols>
    <col min="1" max="1" width="15.28515625" customWidth="1"/>
    <col min="4" max="4" width="16.5703125" customWidth="1"/>
  </cols>
  <sheetData>
    <row r="1" spans="1:16" ht="23.25" x14ac:dyDescent="0.35">
      <c r="A1" s="19" t="s">
        <v>2963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hidden="1" x14ac:dyDescent="0.25">
      <c r="A3" s="3">
        <v>20184090314442</v>
      </c>
      <c r="B3" s="2">
        <v>43192</v>
      </c>
      <c r="C3" s="2">
        <v>43206</v>
      </c>
      <c r="D3" s="3">
        <v>20185000102251</v>
      </c>
      <c r="E3" s="2">
        <v>43196</v>
      </c>
      <c r="F3" s="1" t="s">
        <v>15</v>
      </c>
      <c r="G3" s="1" t="s">
        <v>16</v>
      </c>
      <c r="H3" s="1" t="s">
        <v>17</v>
      </c>
      <c r="I3" s="1" t="s">
        <v>19</v>
      </c>
      <c r="J3" s="1" t="s">
        <v>20</v>
      </c>
      <c r="K3" s="1">
        <v>999</v>
      </c>
      <c r="L3" s="1" t="s">
        <v>21</v>
      </c>
      <c r="M3" s="1" t="s">
        <v>22</v>
      </c>
      <c r="N3" s="1">
        <v>500</v>
      </c>
      <c r="O3" s="1" t="s">
        <v>23</v>
      </c>
      <c r="P3" s="1">
        <f>IFERROR(E3-B3,"-")</f>
        <v>4</v>
      </c>
    </row>
    <row r="4" spans="1:16" hidden="1" x14ac:dyDescent="0.25">
      <c r="A4" s="3">
        <v>20184090318922</v>
      </c>
      <c r="B4" s="2">
        <v>43192</v>
      </c>
      <c r="C4" s="2">
        <v>43206</v>
      </c>
      <c r="D4" s="3"/>
      <c r="E4" s="1" t="s">
        <v>18</v>
      </c>
      <c r="F4" s="1" t="s">
        <v>15</v>
      </c>
      <c r="G4" s="1" t="s">
        <v>59</v>
      </c>
      <c r="H4" s="1" t="s">
        <v>17</v>
      </c>
      <c r="I4" s="1" t="s">
        <v>26</v>
      </c>
      <c r="J4" s="1" t="s">
        <v>20</v>
      </c>
      <c r="K4" s="1">
        <v>999</v>
      </c>
      <c r="L4" s="1" t="s">
        <v>21</v>
      </c>
      <c r="M4" s="1" t="s">
        <v>60</v>
      </c>
      <c r="N4" s="1">
        <v>306</v>
      </c>
      <c r="O4" s="1" t="s">
        <v>23</v>
      </c>
      <c r="P4" s="1" t="str">
        <f t="shared" ref="P4:P67" si="0">IFERROR(E4-B4,"-")</f>
        <v>-</v>
      </c>
    </row>
    <row r="5" spans="1:16" hidden="1" x14ac:dyDescent="0.25">
      <c r="A5" s="3">
        <v>20184090319102</v>
      </c>
      <c r="B5" s="2">
        <v>43192</v>
      </c>
      <c r="C5" s="2">
        <v>43206</v>
      </c>
      <c r="D5" s="3">
        <v>20186060120671</v>
      </c>
      <c r="E5" s="2">
        <v>43210</v>
      </c>
      <c r="F5" s="1" t="s">
        <v>15</v>
      </c>
      <c r="G5" s="1" t="s">
        <v>64</v>
      </c>
      <c r="H5" s="1" t="s">
        <v>65</v>
      </c>
      <c r="I5" s="1" t="s">
        <v>26</v>
      </c>
      <c r="J5" s="1" t="s">
        <v>20</v>
      </c>
      <c r="K5" s="1">
        <v>999</v>
      </c>
      <c r="L5" s="1" t="s">
        <v>21</v>
      </c>
      <c r="M5" s="1" t="s">
        <v>66</v>
      </c>
      <c r="N5" s="1">
        <v>606</v>
      </c>
      <c r="O5" s="1" t="s">
        <v>23</v>
      </c>
      <c r="P5" s="1">
        <f t="shared" si="0"/>
        <v>18</v>
      </c>
    </row>
    <row r="6" spans="1:16" hidden="1" x14ac:dyDescent="0.25">
      <c r="A6" s="3">
        <v>20184090322262</v>
      </c>
      <c r="B6" s="2">
        <v>43193</v>
      </c>
      <c r="C6" s="2">
        <v>43207</v>
      </c>
      <c r="D6" s="3">
        <v>20185000107611</v>
      </c>
      <c r="E6" s="2">
        <v>43201</v>
      </c>
      <c r="F6" s="1" t="s">
        <v>15</v>
      </c>
      <c r="G6" s="1" t="s">
        <v>105</v>
      </c>
      <c r="H6" s="1" t="s">
        <v>104</v>
      </c>
      <c r="I6" s="1" t="s">
        <v>19</v>
      </c>
      <c r="J6" s="1" t="s">
        <v>20</v>
      </c>
      <c r="K6" s="1">
        <v>999</v>
      </c>
      <c r="L6" s="1" t="s">
        <v>21</v>
      </c>
      <c r="M6" s="1" t="s">
        <v>106</v>
      </c>
      <c r="N6" s="1">
        <v>500</v>
      </c>
      <c r="O6" s="1" t="s">
        <v>23</v>
      </c>
      <c r="P6" s="1">
        <f t="shared" si="0"/>
        <v>8</v>
      </c>
    </row>
    <row r="7" spans="1:16" hidden="1" x14ac:dyDescent="0.25">
      <c r="A7" s="3">
        <v>20184090322292</v>
      </c>
      <c r="B7" s="2">
        <v>43193</v>
      </c>
      <c r="C7" s="2">
        <v>43207</v>
      </c>
      <c r="D7" s="3">
        <v>20185000107961</v>
      </c>
      <c r="E7" s="2">
        <v>43201</v>
      </c>
      <c r="F7" s="1" t="s">
        <v>15</v>
      </c>
      <c r="G7" s="1" t="s">
        <v>107</v>
      </c>
      <c r="H7" s="1" t="s">
        <v>104</v>
      </c>
      <c r="I7" s="1" t="s">
        <v>19</v>
      </c>
      <c r="J7" s="1" t="s">
        <v>20</v>
      </c>
      <c r="K7" s="1">
        <v>999</v>
      </c>
      <c r="L7" s="1" t="s">
        <v>21</v>
      </c>
      <c r="M7" s="1" t="s">
        <v>108</v>
      </c>
      <c r="N7" s="1">
        <v>500</v>
      </c>
      <c r="O7" s="1" t="s">
        <v>23</v>
      </c>
      <c r="P7" s="1">
        <f t="shared" si="0"/>
        <v>8</v>
      </c>
    </row>
    <row r="8" spans="1:16" hidden="1" x14ac:dyDescent="0.25">
      <c r="A8" s="3">
        <v>20184090322352</v>
      </c>
      <c r="B8" s="2">
        <v>43193</v>
      </c>
      <c r="C8" s="2">
        <v>43207</v>
      </c>
      <c r="D8" s="3"/>
      <c r="E8" s="1" t="s">
        <v>18</v>
      </c>
      <c r="F8" s="1" t="s">
        <v>15</v>
      </c>
      <c r="G8" s="1" t="s">
        <v>109</v>
      </c>
      <c r="H8" s="1" t="s">
        <v>104</v>
      </c>
      <c r="I8" s="1" t="s">
        <v>26</v>
      </c>
      <c r="J8" s="1" t="s">
        <v>20</v>
      </c>
      <c r="K8" s="1">
        <v>999</v>
      </c>
      <c r="L8" s="1" t="s">
        <v>21</v>
      </c>
      <c r="M8" s="1" t="s">
        <v>110</v>
      </c>
      <c r="N8" s="1">
        <v>305</v>
      </c>
      <c r="O8" s="1" t="s">
        <v>23</v>
      </c>
      <c r="P8" s="1" t="str">
        <f t="shared" si="0"/>
        <v>-</v>
      </c>
    </row>
    <row r="9" spans="1:16" hidden="1" x14ac:dyDescent="0.25">
      <c r="A9" s="3">
        <v>20184090322372</v>
      </c>
      <c r="B9" s="2">
        <v>43193</v>
      </c>
      <c r="C9" s="2">
        <v>43207</v>
      </c>
      <c r="D9" s="3">
        <v>20185000105321</v>
      </c>
      <c r="E9" s="2">
        <v>43199</v>
      </c>
      <c r="F9" s="1" t="s">
        <v>15</v>
      </c>
      <c r="G9" s="1" t="s">
        <v>111</v>
      </c>
      <c r="H9" s="1" t="s">
        <v>104</v>
      </c>
      <c r="I9" s="1" t="s">
        <v>19</v>
      </c>
      <c r="J9" s="1" t="s">
        <v>20</v>
      </c>
      <c r="K9" s="1">
        <v>999</v>
      </c>
      <c r="L9" s="1" t="s">
        <v>21</v>
      </c>
      <c r="M9" s="1" t="s">
        <v>112</v>
      </c>
      <c r="N9" s="1">
        <v>500</v>
      </c>
      <c r="O9" s="1" t="s">
        <v>23</v>
      </c>
      <c r="P9" s="1">
        <f t="shared" si="0"/>
        <v>6</v>
      </c>
    </row>
    <row r="10" spans="1:16" hidden="1" x14ac:dyDescent="0.25">
      <c r="A10" s="3">
        <v>20184090322392</v>
      </c>
      <c r="B10" s="2">
        <v>43193</v>
      </c>
      <c r="C10" s="2">
        <v>43207</v>
      </c>
      <c r="D10" s="3">
        <v>20185000121131</v>
      </c>
      <c r="E10" s="2">
        <v>43213</v>
      </c>
      <c r="F10" s="1" t="s">
        <v>15</v>
      </c>
      <c r="G10" s="1" t="s">
        <v>113</v>
      </c>
      <c r="H10" s="1" t="s">
        <v>104</v>
      </c>
      <c r="I10" s="1" t="s">
        <v>26</v>
      </c>
      <c r="J10" s="1" t="s">
        <v>20</v>
      </c>
      <c r="K10" s="1">
        <v>999</v>
      </c>
      <c r="L10" s="1" t="s">
        <v>21</v>
      </c>
      <c r="M10" s="1" t="s">
        <v>114</v>
      </c>
      <c r="N10" s="1">
        <v>500</v>
      </c>
      <c r="O10" s="1" t="s">
        <v>23</v>
      </c>
      <c r="P10" s="1">
        <f t="shared" si="0"/>
        <v>20</v>
      </c>
    </row>
    <row r="11" spans="1:16" hidden="1" x14ac:dyDescent="0.25">
      <c r="A11" s="3">
        <v>20184090322432</v>
      </c>
      <c r="B11" s="2">
        <v>43193</v>
      </c>
      <c r="C11" s="2">
        <v>43207</v>
      </c>
      <c r="D11" s="3">
        <v>20183050109431</v>
      </c>
      <c r="E11" s="2">
        <v>43202</v>
      </c>
      <c r="F11" s="1" t="s">
        <v>15</v>
      </c>
      <c r="G11" s="1" t="s">
        <v>115</v>
      </c>
      <c r="H11" s="1" t="s">
        <v>104</v>
      </c>
      <c r="I11" s="1" t="s">
        <v>19</v>
      </c>
      <c r="J11" s="1" t="s">
        <v>20</v>
      </c>
      <c r="K11" s="1">
        <v>999</v>
      </c>
      <c r="L11" s="1" t="s">
        <v>21</v>
      </c>
      <c r="M11" s="1" t="s">
        <v>116</v>
      </c>
      <c r="N11" s="1">
        <v>306</v>
      </c>
      <c r="O11" s="1" t="s">
        <v>23</v>
      </c>
      <c r="P11" s="1">
        <f t="shared" si="0"/>
        <v>9</v>
      </c>
    </row>
    <row r="12" spans="1:16" hidden="1" x14ac:dyDescent="0.25">
      <c r="A12" s="3">
        <v>20184090322442</v>
      </c>
      <c r="B12" s="2">
        <v>43193</v>
      </c>
      <c r="C12" s="2">
        <v>43207</v>
      </c>
      <c r="D12" s="3"/>
      <c r="E12" s="1" t="s">
        <v>18</v>
      </c>
      <c r="F12" s="1" t="s">
        <v>15</v>
      </c>
      <c r="G12" s="1" t="s">
        <v>117</v>
      </c>
      <c r="H12" s="1" t="s">
        <v>104</v>
      </c>
      <c r="I12" s="1" t="s">
        <v>26</v>
      </c>
      <c r="J12" s="1" t="s">
        <v>20</v>
      </c>
      <c r="K12" s="1">
        <v>999</v>
      </c>
      <c r="L12" s="1" t="s">
        <v>21</v>
      </c>
      <c r="M12" s="1" t="s">
        <v>58</v>
      </c>
      <c r="N12" s="1">
        <v>500</v>
      </c>
      <c r="O12" s="1" t="s">
        <v>23</v>
      </c>
      <c r="P12" s="1" t="str">
        <f t="shared" si="0"/>
        <v>-</v>
      </c>
    </row>
    <row r="13" spans="1:16" hidden="1" x14ac:dyDescent="0.25">
      <c r="A13" s="3">
        <v>20184090324872</v>
      </c>
      <c r="B13" s="2">
        <v>43193</v>
      </c>
      <c r="C13" s="2">
        <v>43207</v>
      </c>
      <c r="D13" s="3">
        <v>20185000104981</v>
      </c>
      <c r="E13" s="2">
        <v>43199</v>
      </c>
      <c r="F13" s="1" t="s">
        <v>15</v>
      </c>
      <c r="G13" s="1" t="s">
        <v>154</v>
      </c>
      <c r="H13" s="1" t="s">
        <v>155</v>
      </c>
      <c r="I13" s="1" t="s">
        <v>19</v>
      </c>
      <c r="J13" s="1" t="s">
        <v>20</v>
      </c>
      <c r="K13" s="1">
        <v>999</v>
      </c>
      <c r="L13" s="1" t="s">
        <v>21</v>
      </c>
      <c r="M13" s="1" t="s">
        <v>112</v>
      </c>
      <c r="N13" s="1">
        <v>500</v>
      </c>
      <c r="O13" s="1" t="s">
        <v>23</v>
      </c>
      <c r="P13" s="1">
        <f t="shared" si="0"/>
        <v>6</v>
      </c>
    </row>
    <row r="14" spans="1:16" hidden="1" x14ac:dyDescent="0.25">
      <c r="A14" s="3">
        <v>20184090327802</v>
      </c>
      <c r="B14" s="2">
        <v>43194</v>
      </c>
      <c r="C14" s="2">
        <v>43208</v>
      </c>
      <c r="D14" s="3">
        <v>20183050105761</v>
      </c>
      <c r="E14" s="2">
        <v>43200</v>
      </c>
      <c r="F14" s="1" t="s">
        <v>15</v>
      </c>
      <c r="G14" s="1" t="s">
        <v>185</v>
      </c>
      <c r="H14" s="1" t="s">
        <v>186</v>
      </c>
      <c r="I14" s="1" t="s">
        <v>19</v>
      </c>
      <c r="J14" s="1" t="s">
        <v>48</v>
      </c>
      <c r="K14" s="1">
        <v>999</v>
      </c>
      <c r="L14" s="1" t="s">
        <v>21</v>
      </c>
      <c r="M14" s="1" t="s">
        <v>187</v>
      </c>
      <c r="N14" s="1">
        <v>305</v>
      </c>
      <c r="O14" s="1" t="s">
        <v>23</v>
      </c>
      <c r="P14" s="1">
        <f t="shared" si="0"/>
        <v>6</v>
      </c>
    </row>
    <row r="15" spans="1:16" hidden="1" x14ac:dyDescent="0.25">
      <c r="A15" s="3">
        <v>20184090327842</v>
      </c>
      <c r="B15" s="2">
        <v>43194</v>
      </c>
      <c r="C15" s="2">
        <v>43208</v>
      </c>
      <c r="D15" s="3">
        <v>20183000110411</v>
      </c>
      <c r="E15" s="2">
        <v>43202</v>
      </c>
      <c r="F15" s="1" t="s">
        <v>15</v>
      </c>
      <c r="G15" s="1" t="s">
        <v>191</v>
      </c>
      <c r="H15" s="1" t="s">
        <v>192</v>
      </c>
      <c r="I15" s="1" t="s">
        <v>19</v>
      </c>
      <c r="J15" s="1" t="s">
        <v>20</v>
      </c>
      <c r="K15" s="1">
        <v>999</v>
      </c>
      <c r="L15" s="1" t="s">
        <v>21</v>
      </c>
      <c r="M15" s="1" t="s">
        <v>193</v>
      </c>
      <c r="N15" s="1">
        <v>300</v>
      </c>
      <c r="O15" s="1" t="s">
        <v>23</v>
      </c>
      <c r="P15" s="1">
        <f t="shared" si="0"/>
        <v>8</v>
      </c>
    </row>
    <row r="16" spans="1:16" hidden="1" x14ac:dyDescent="0.25">
      <c r="A16" s="3">
        <v>20184090328352</v>
      </c>
      <c r="B16" s="2">
        <v>43194</v>
      </c>
      <c r="C16" s="2">
        <v>43208</v>
      </c>
      <c r="D16" s="3">
        <v>20183000110521</v>
      </c>
      <c r="E16" s="2">
        <v>43202</v>
      </c>
      <c r="F16" s="1" t="s">
        <v>15</v>
      </c>
      <c r="G16" s="1" t="s">
        <v>194</v>
      </c>
      <c r="H16" s="1" t="s">
        <v>195</v>
      </c>
      <c r="I16" s="1" t="s">
        <v>19</v>
      </c>
      <c r="J16" s="1" t="s">
        <v>48</v>
      </c>
      <c r="K16" s="1">
        <v>999</v>
      </c>
      <c r="L16" s="1" t="s">
        <v>21</v>
      </c>
      <c r="M16" s="1" t="s">
        <v>196</v>
      </c>
      <c r="N16" s="1">
        <v>300</v>
      </c>
      <c r="O16" s="1" t="s">
        <v>23</v>
      </c>
      <c r="P16" s="1">
        <f t="shared" si="0"/>
        <v>8</v>
      </c>
    </row>
    <row r="17" spans="1:16" hidden="1" x14ac:dyDescent="0.25">
      <c r="A17" s="3">
        <v>20184090330272</v>
      </c>
      <c r="B17" s="2">
        <v>43194</v>
      </c>
      <c r="C17" s="2">
        <v>43208</v>
      </c>
      <c r="D17" s="3"/>
      <c r="E17" s="1" t="s">
        <v>18</v>
      </c>
      <c r="F17" s="1" t="s">
        <v>15</v>
      </c>
      <c r="G17" s="1" t="s">
        <v>215</v>
      </c>
      <c r="H17" s="1" t="s">
        <v>216</v>
      </c>
      <c r="I17" s="1" t="s">
        <v>26</v>
      </c>
      <c r="J17" s="1" t="s">
        <v>48</v>
      </c>
      <c r="K17" s="1">
        <v>999</v>
      </c>
      <c r="L17" s="1" t="s">
        <v>21</v>
      </c>
      <c r="M17" s="1" t="s">
        <v>217</v>
      </c>
      <c r="N17" s="1">
        <v>606</v>
      </c>
      <c r="O17" s="1" t="s">
        <v>23</v>
      </c>
      <c r="P17" s="1" t="str">
        <f t="shared" si="0"/>
        <v>-</v>
      </c>
    </row>
    <row r="18" spans="1:16" hidden="1" x14ac:dyDescent="0.25">
      <c r="A18" s="3">
        <v>20184090332352</v>
      </c>
      <c r="B18" s="2">
        <v>43195</v>
      </c>
      <c r="C18" s="2">
        <v>43209</v>
      </c>
      <c r="D18" s="3">
        <v>20183090138661</v>
      </c>
      <c r="E18" s="2">
        <v>43228</v>
      </c>
      <c r="F18" s="1" t="s">
        <v>15</v>
      </c>
      <c r="G18" s="1" t="s">
        <v>243</v>
      </c>
      <c r="H18" s="1" t="s">
        <v>81</v>
      </c>
      <c r="I18" s="1" t="s">
        <v>26</v>
      </c>
      <c r="J18" s="1" t="s">
        <v>48</v>
      </c>
      <c r="K18" s="1">
        <v>999</v>
      </c>
      <c r="L18" s="1" t="s">
        <v>21</v>
      </c>
      <c r="M18" s="1" t="s">
        <v>244</v>
      </c>
      <c r="N18" s="1">
        <v>309</v>
      </c>
      <c r="O18" s="1" t="s">
        <v>23</v>
      </c>
      <c r="P18" s="1">
        <f t="shared" si="0"/>
        <v>33</v>
      </c>
    </row>
    <row r="19" spans="1:16" hidden="1" x14ac:dyDescent="0.25">
      <c r="A19" s="3">
        <v>20184090333012</v>
      </c>
      <c r="B19" s="2">
        <v>43195</v>
      </c>
      <c r="C19" s="2">
        <v>43209</v>
      </c>
      <c r="D19" s="3">
        <v>20187010104421</v>
      </c>
      <c r="E19" s="2">
        <v>43199</v>
      </c>
      <c r="F19" s="1" t="s">
        <v>15</v>
      </c>
      <c r="G19" s="1" t="s">
        <v>255</v>
      </c>
      <c r="H19" s="1" t="s">
        <v>256</v>
      </c>
      <c r="I19" s="1" t="s">
        <v>19</v>
      </c>
      <c r="J19" s="1" t="s">
        <v>20</v>
      </c>
      <c r="K19" s="1">
        <v>999</v>
      </c>
      <c r="L19" s="1" t="s">
        <v>21</v>
      </c>
      <c r="M19" s="1" t="s">
        <v>257</v>
      </c>
      <c r="N19" s="1">
        <v>701</v>
      </c>
      <c r="O19" s="1" t="s">
        <v>23</v>
      </c>
      <c r="P19" s="1">
        <f t="shared" si="0"/>
        <v>4</v>
      </c>
    </row>
    <row r="20" spans="1:16" hidden="1" x14ac:dyDescent="0.25">
      <c r="A20" s="3">
        <v>20184090333332</v>
      </c>
      <c r="B20" s="2">
        <v>43195</v>
      </c>
      <c r="C20" s="2">
        <v>43209</v>
      </c>
      <c r="D20" s="3">
        <v>20183040123101</v>
      </c>
      <c r="E20" s="2">
        <v>43214</v>
      </c>
      <c r="F20" s="1" t="s">
        <v>15</v>
      </c>
      <c r="G20" s="1" t="s">
        <v>258</v>
      </c>
      <c r="H20" s="1" t="s">
        <v>259</v>
      </c>
      <c r="I20" s="1" t="s">
        <v>26</v>
      </c>
      <c r="J20" s="1" t="s">
        <v>209</v>
      </c>
      <c r="K20" s="1">
        <v>999</v>
      </c>
      <c r="L20" s="1" t="s">
        <v>21</v>
      </c>
      <c r="M20" s="1" t="s">
        <v>167</v>
      </c>
      <c r="N20" s="1">
        <v>304</v>
      </c>
      <c r="O20" s="1" t="s">
        <v>23</v>
      </c>
      <c r="P20" s="1">
        <f t="shared" si="0"/>
        <v>19</v>
      </c>
    </row>
    <row r="21" spans="1:16" hidden="1" x14ac:dyDescent="0.25">
      <c r="A21" s="3">
        <v>20184090333632</v>
      </c>
      <c r="B21" s="2">
        <v>43195</v>
      </c>
      <c r="C21" s="2">
        <v>43209</v>
      </c>
      <c r="D21" s="3">
        <v>20185000115201</v>
      </c>
      <c r="E21" s="2">
        <v>43207</v>
      </c>
      <c r="F21" s="1" t="s">
        <v>15</v>
      </c>
      <c r="G21" s="1" t="s">
        <v>263</v>
      </c>
      <c r="H21" s="1" t="s">
        <v>104</v>
      </c>
      <c r="I21" s="1" t="s">
        <v>19</v>
      </c>
      <c r="J21" s="1" t="s">
        <v>20</v>
      </c>
      <c r="K21" s="1">
        <v>999</v>
      </c>
      <c r="L21" s="1" t="s">
        <v>21</v>
      </c>
      <c r="M21" s="1" t="s">
        <v>91</v>
      </c>
      <c r="N21" s="1">
        <v>500</v>
      </c>
      <c r="O21" s="1" t="s">
        <v>23</v>
      </c>
      <c r="P21" s="1">
        <f t="shared" si="0"/>
        <v>12</v>
      </c>
    </row>
    <row r="22" spans="1:16" hidden="1" x14ac:dyDescent="0.25">
      <c r="A22" s="3">
        <v>20184090333652</v>
      </c>
      <c r="B22" s="2">
        <v>43195</v>
      </c>
      <c r="C22" s="2">
        <v>43209</v>
      </c>
      <c r="D22" s="3"/>
      <c r="E22" s="1" t="s">
        <v>18</v>
      </c>
      <c r="F22" s="1" t="s">
        <v>15</v>
      </c>
      <c r="G22" s="1" t="s">
        <v>264</v>
      </c>
      <c r="H22" s="1" t="s">
        <v>104</v>
      </c>
      <c r="I22" s="1" t="s">
        <v>26</v>
      </c>
      <c r="J22" s="1" t="s">
        <v>20</v>
      </c>
      <c r="K22" s="1">
        <v>999</v>
      </c>
      <c r="L22" s="1" t="s">
        <v>21</v>
      </c>
      <c r="M22" s="1" t="s">
        <v>135</v>
      </c>
      <c r="N22" s="1">
        <v>306</v>
      </c>
      <c r="O22" s="1" t="s">
        <v>23</v>
      </c>
      <c r="P22" s="1" t="str">
        <f t="shared" si="0"/>
        <v>-</v>
      </c>
    </row>
    <row r="23" spans="1:16" hidden="1" x14ac:dyDescent="0.25">
      <c r="A23" s="3">
        <v>20184090333662</v>
      </c>
      <c r="B23" s="2">
        <v>43195</v>
      </c>
      <c r="C23" s="2">
        <v>43209</v>
      </c>
      <c r="D23" s="3"/>
      <c r="E23" s="1" t="s">
        <v>18</v>
      </c>
      <c r="F23" s="1" t="s">
        <v>15</v>
      </c>
      <c r="G23" s="1" t="s">
        <v>265</v>
      </c>
      <c r="H23" s="1" t="s">
        <v>104</v>
      </c>
      <c r="I23" s="1" t="s">
        <v>26</v>
      </c>
      <c r="J23" s="1" t="s">
        <v>20</v>
      </c>
      <c r="K23" s="1">
        <v>999</v>
      </c>
      <c r="L23" s="1" t="s">
        <v>21</v>
      </c>
      <c r="M23" s="1" t="s">
        <v>266</v>
      </c>
      <c r="N23" s="1">
        <v>500</v>
      </c>
      <c r="O23" s="1" t="s">
        <v>23</v>
      </c>
      <c r="P23" s="1" t="str">
        <f t="shared" si="0"/>
        <v>-</v>
      </c>
    </row>
    <row r="24" spans="1:16" hidden="1" x14ac:dyDescent="0.25">
      <c r="A24" s="3">
        <v>20184090335802</v>
      </c>
      <c r="B24" s="2">
        <v>43195</v>
      </c>
      <c r="C24" s="2">
        <v>43209</v>
      </c>
      <c r="D24" s="3">
        <v>20183040120391</v>
      </c>
      <c r="E24" s="2">
        <v>43210</v>
      </c>
      <c r="F24" s="1" t="s">
        <v>15</v>
      </c>
      <c r="G24" s="1" t="s">
        <v>274</v>
      </c>
      <c r="H24" s="1" t="s">
        <v>275</v>
      </c>
      <c r="I24" s="1" t="s">
        <v>26</v>
      </c>
      <c r="J24" s="1" t="s">
        <v>144</v>
      </c>
      <c r="K24" s="1">
        <v>999</v>
      </c>
      <c r="L24" s="1" t="s">
        <v>21</v>
      </c>
      <c r="M24" s="1" t="s">
        <v>94</v>
      </c>
      <c r="N24" s="1">
        <v>304</v>
      </c>
      <c r="O24" s="1" t="s">
        <v>23</v>
      </c>
      <c r="P24" s="1">
        <f t="shared" si="0"/>
        <v>15</v>
      </c>
    </row>
    <row r="25" spans="1:16" hidden="1" x14ac:dyDescent="0.25">
      <c r="A25" s="3">
        <v>20184090342612</v>
      </c>
      <c r="B25" s="2">
        <v>43199</v>
      </c>
      <c r="C25" s="2">
        <v>43213</v>
      </c>
      <c r="D25" s="3" t="s">
        <v>322</v>
      </c>
      <c r="E25" s="2">
        <v>43220</v>
      </c>
      <c r="F25" s="1" t="s">
        <v>15</v>
      </c>
      <c r="G25" s="1" t="s">
        <v>323</v>
      </c>
      <c r="H25" s="1" t="s">
        <v>81</v>
      </c>
      <c r="I25" s="1" t="s">
        <v>26</v>
      </c>
      <c r="J25" s="1" t="s">
        <v>20</v>
      </c>
      <c r="K25" s="1">
        <v>999</v>
      </c>
      <c r="L25" s="1" t="s">
        <v>21</v>
      </c>
      <c r="M25" s="1" t="s">
        <v>167</v>
      </c>
      <c r="N25" s="1">
        <v>304</v>
      </c>
      <c r="O25" s="1" t="s">
        <v>23</v>
      </c>
      <c r="P25" s="1">
        <f t="shared" si="0"/>
        <v>21</v>
      </c>
    </row>
    <row r="26" spans="1:16" hidden="1" x14ac:dyDescent="0.25">
      <c r="A26" s="3">
        <v>20184090344302</v>
      </c>
      <c r="B26" s="2">
        <v>43199</v>
      </c>
      <c r="C26" s="2">
        <v>43213</v>
      </c>
      <c r="D26" s="3">
        <v>20184030110151</v>
      </c>
      <c r="E26" s="2">
        <v>43202</v>
      </c>
      <c r="F26" s="1" t="s">
        <v>15</v>
      </c>
      <c r="G26" s="1" t="s">
        <v>44</v>
      </c>
      <c r="H26" s="1" t="s">
        <v>342</v>
      </c>
      <c r="I26" s="1" t="s">
        <v>19</v>
      </c>
      <c r="J26" s="1" t="s">
        <v>48</v>
      </c>
      <c r="K26" s="1">
        <v>999</v>
      </c>
      <c r="L26" s="1" t="s">
        <v>21</v>
      </c>
      <c r="M26" s="1" t="s">
        <v>343</v>
      </c>
      <c r="N26" s="1">
        <v>403</v>
      </c>
      <c r="O26" s="1" t="s">
        <v>23</v>
      </c>
      <c r="P26" s="1">
        <f t="shared" si="0"/>
        <v>3</v>
      </c>
    </row>
    <row r="27" spans="1:16" hidden="1" x14ac:dyDescent="0.25">
      <c r="A27" s="3">
        <v>20184090346392</v>
      </c>
      <c r="B27" s="2">
        <v>43199</v>
      </c>
      <c r="C27" s="2">
        <v>43213</v>
      </c>
      <c r="D27" s="3">
        <v>20182000116971</v>
      </c>
      <c r="E27" s="2">
        <v>43208</v>
      </c>
      <c r="F27" s="1" t="s">
        <v>15</v>
      </c>
      <c r="G27" s="1" t="s">
        <v>361</v>
      </c>
      <c r="H27" s="1" t="s">
        <v>362</v>
      </c>
      <c r="I27" s="1" t="s">
        <v>19</v>
      </c>
      <c r="J27" s="1" t="s">
        <v>20</v>
      </c>
      <c r="K27" s="1">
        <v>999</v>
      </c>
      <c r="L27" s="1" t="s">
        <v>21</v>
      </c>
      <c r="M27" s="1" t="s">
        <v>87</v>
      </c>
      <c r="N27" s="1">
        <v>200</v>
      </c>
      <c r="O27" s="1" t="s">
        <v>23</v>
      </c>
      <c r="P27" s="1">
        <f t="shared" si="0"/>
        <v>9</v>
      </c>
    </row>
    <row r="28" spans="1:16" hidden="1" x14ac:dyDescent="0.25">
      <c r="A28" s="3">
        <v>20184090346852</v>
      </c>
      <c r="B28" s="2">
        <v>43199</v>
      </c>
      <c r="C28" s="2">
        <v>43213</v>
      </c>
      <c r="D28" s="3">
        <v>20182000124221</v>
      </c>
      <c r="E28" s="2">
        <v>43214</v>
      </c>
      <c r="F28" s="1" t="s">
        <v>15</v>
      </c>
      <c r="G28" s="1" t="s">
        <v>368</v>
      </c>
      <c r="H28" s="1" t="s">
        <v>153</v>
      </c>
      <c r="I28" s="1" t="s">
        <v>26</v>
      </c>
      <c r="J28" s="1" t="s">
        <v>20</v>
      </c>
      <c r="K28" s="1">
        <v>999</v>
      </c>
      <c r="L28" s="1" t="s">
        <v>21</v>
      </c>
      <c r="M28" s="1" t="s">
        <v>87</v>
      </c>
      <c r="N28" s="1">
        <v>200</v>
      </c>
      <c r="O28" s="1" t="s">
        <v>23</v>
      </c>
      <c r="P28" s="1">
        <f t="shared" si="0"/>
        <v>15</v>
      </c>
    </row>
    <row r="29" spans="1:16" hidden="1" x14ac:dyDescent="0.25">
      <c r="A29" s="3">
        <v>20184090347942</v>
      </c>
      <c r="B29" s="2">
        <v>43200</v>
      </c>
      <c r="C29" s="2">
        <v>43214</v>
      </c>
      <c r="D29" s="3">
        <v>20182000145531</v>
      </c>
      <c r="E29" s="2">
        <v>43231</v>
      </c>
      <c r="F29" s="1" t="s">
        <v>15</v>
      </c>
      <c r="G29" s="1" t="s">
        <v>375</v>
      </c>
      <c r="H29" s="1" t="s">
        <v>376</v>
      </c>
      <c r="I29" s="1" t="s">
        <v>26</v>
      </c>
      <c r="J29" s="1" t="s">
        <v>20</v>
      </c>
      <c r="K29" s="1">
        <v>999</v>
      </c>
      <c r="L29" s="1" t="s">
        <v>21</v>
      </c>
      <c r="M29" s="1" t="s">
        <v>87</v>
      </c>
      <c r="N29" s="1">
        <v>200</v>
      </c>
      <c r="O29" s="1" t="s">
        <v>23</v>
      </c>
      <c r="P29" s="1">
        <f t="shared" si="0"/>
        <v>31</v>
      </c>
    </row>
    <row r="30" spans="1:16" hidden="1" x14ac:dyDescent="0.25">
      <c r="A30" s="3">
        <v>20184090348022</v>
      </c>
      <c r="B30" s="2">
        <v>43200</v>
      </c>
      <c r="C30" s="2">
        <v>43214</v>
      </c>
      <c r="D30" s="3">
        <v>20182000169571</v>
      </c>
      <c r="E30" s="2">
        <v>43252</v>
      </c>
      <c r="F30" s="1" t="s">
        <v>15</v>
      </c>
      <c r="G30" s="1" t="s">
        <v>377</v>
      </c>
      <c r="H30" s="1" t="s">
        <v>378</v>
      </c>
      <c r="I30" s="1" t="s">
        <v>26</v>
      </c>
      <c r="J30" s="1" t="s">
        <v>127</v>
      </c>
      <c r="K30" s="1">
        <v>999</v>
      </c>
      <c r="L30" s="1" t="s">
        <v>21</v>
      </c>
      <c r="M30" s="1" t="s">
        <v>87</v>
      </c>
      <c r="N30" s="1">
        <v>200</v>
      </c>
      <c r="O30" s="1" t="s">
        <v>23</v>
      </c>
      <c r="P30" s="1">
        <f t="shared" si="0"/>
        <v>52</v>
      </c>
    </row>
    <row r="31" spans="1:16" hidden="1" x14ac:dyDescent="0.25">
      <c r="A31" s="3">
        <v>20184090350662</v>
      </c>
      <c r="B31" s="2">
        <v>43200</v>
      </c>
      <c r="C31" s="2">
        <v>43214</v>
      </c>
      <c r="D31" s="3">
        <v>20183060108271</v>
      </c>
      <c r="E31" s="2">
        <v>43201</v>
      </c>
      <c r="F31" s="1" t="s">
        <v>15</v>
      </c>
      <c r="G31" s="1" t="s">
        <v>395</v>
      </c>
      <c r="H31" s="1" t="s">
        <v>396</v>
      </c>
      <c r="I31" s="1" t="s">
        <v>19</v>
      </c>
      <c r="J31" s="1" t="s">
        <v>20</v>
      </c>
      <c r="K31" s="1">
        <v>999</v>
      </c>
      <c r="L31" s="1" t="s">
        <v>21</v>
      </c>
      <c r="M31" s="1" t="s">
        <v>135</v>
      </c>
      <c r="N31" s="1">
        <v>306</v>
      </c>
      <c r="O31" s="1" t="s">
        <v>23</v>
      </c>
      <c r="P31" s="1">
        <f t="shared" si="0"/>
        <v>1</v>
      </c>
    </row>
    <row r="32" spans="1:16" hidden="1" x14ac:dyDescent="0.25">
      <c r="A32" s="3">
        <v>20184090350852</v>
      </c>
      <c r="B32" s="2">
        <v>43200</v>
      </c>
      <c r="C32" s="2">
        <v>43214</v>
      </c>
      <c r="D32" s="3">
        <v>20185000121161</v>
      </c>
      <c r="E32" s="2">
        <v>43213</v>
      </c>
      <c r="F32" s="1" t="s">
        <v>15</v>
      </c>
      <c r="G32" s="1" t="s">
        <v>404</v>
      </c>
      <c r="H32" s="1" t="s">
        <v>405</v>
      </c>
      <c r="I32" s="1" t="s">
        <v>19</v>
      </c>
      <c r="J32" s="1" t="s">
        <v>406</v>
      </c>
      <c r="K32" s="1">
        <v>999</v>
      </c>
      <c r="L32" s="1" t="s">
        <v>21</v>
      </c>
      <c r="M32" s="1" t="s">
        <v>108</v>
      </c>
      <c r="N32" s="1">
        <v>500</v>
      </c>
      <c r="O32" s="1" t="s">
        <v>23</v>
      </c>
      <c r="P32" s="1">
        <f t="shared" si="0"/>
        <v>13</v>
      </c>
    </row>
    <row r="33" spans="1:16" hidden="1" x14ac:dyDescent="0.25">
      <c r="A33" s="3">
        <v>20184090350912</v>
      </c>
      <c r="B33" s="2">
        <v>43200</v>
      </c>
      <c r="C33" s="2">
        <v>43214</v>
      </c>
      <c r="D33" s="3">
        <v>20183030124441</v>
      </c>
      <c r="E33" s="2">
        <v>43214</v>
      </c>
      <c r="F33" s="1" t="s">
        <v>15</v>
      </c>
      <c r="G33" s="1" t="s">
        <v>408</v>
      </c>
      <c r="H33" s="1" t="s">
        <v>409</v>
      </c>
      <c r="I33" s="1" t="s">
        <v>19</v>
      </c>
      <c r="J33" s="1" t="s">
        <v>20</v>
      </c>
      <c r="K33" s="1">
        <v>999</v>
      </c>
      <c r="L33" s="1" t="s">
        <v>21</v>
      </c>
      <c r="M33" s="1" t="s">
        <v>410</v>
      </c>
      <c r="N33" s="1">
        <v>303</v>
      </c>
      <c r="O33" s="1" t="s">
        <v>23</v>
      </c>
      <c r="P33" s="1">
        <f t="shared" si="0"/>
        <v>14</v>
      </c>
    </row>
    <row r="34" spans="1:16" hidden="1" x14ac:dyDescent="0.25">
      <c r="A34" s="3">
        <v>20184090353842</v>
      </c>
      <c r="B34" s="2">
        <v>43200</v>
      </c>
      <c r="C34" s="2">
        <v>43214</v>
      </c>
      <c r="D34" s="3">
        <v>20183050123191</v>
      </c>
      <c r="E34" s="2">
        <v>43214</v>
      </c>
      <c r="F34" s="1" t="s">
        <v>15</v>
      </c>
      <c r="G34" s="1" t="s">
        <v>44</v>
      </c>
      <c r="H34" s="1" t="s">
        <v>434</v>
      </c>
      <c r="I34" s="1" t="s">
        <v>19</v>
      </c>
      <c r="J34" s="1" t="s">
        <v>20</v>
      </c>
      <c r="K34" s="1">
        <v>999</v>
      </c>
      <c r="L34" s="1" t="s">
        <v>21</v>
      </c>
      <c r="M34" s="1" t="s">
        <v>187</v>
      </c>
      <c r="N34" s="1">
        <v>305</v>
      </c>
      <c r="O34" s="1" t="s">
        <v>23</v>
      </c>
      <c r="P34" s="1">
        <f t="shared" si="0"/>
        <v>14</v>
      </c>
    </row>
    <row r="35" spans="1:16" hidden="1" x14ac:dyDescent="0.25">
      <c r="A35" s="3">
        <v>20184090356562</v>
      </c>
      <c r="B35" s="2">
        <v>43201</v>
      </c>
      <c r="C35" s="2">
        <v>43215</v>
      </c>
      <c r="D35" s="3">
        <v>20183040125211</v>
      </c>
      <c r="E35" s="2">
        <v>43215</v>
      </c>
      <c r="F35" s="1" t="s">
        <v>15</v>
      </c>
      <c r="G35" s="1" t="s">
        <v>471</v>
      </c>
      <c r="H35" s="1" t="s">
        <v>472</v>
      </c>
      <c r="I35" s="1" t="s">
        <v>19</v>
      </c>
      <c r="J35" s="1" t="s">
        <v>33</v>
      </c>
      <c r="K35" s="1">
        <v>999</v>
      </c>
      <c r="L35" s="1" t="s">
        <v>21</v>
      </c>
      <c r="M35" s="1" t="s">
        <v>167</v>
      </c>
      <c r="N35" s="1">
        <v>304</v>
      </c>
      <c r="O35" s="1" t="s">
        <v>23</v>
      </c>
      <c r="P35" s="1">
        <f t="shared" si="0"/>
        <v>14</v>
      </c>
    </row>
    <row r="36" spans="1:16" hidden="1" x14ac:dyDescent="0.25">
      <c r="A36" s="3">
        <v>20184090356752</v>
      </c>
      <c r="B36" s="2">
        <v>43201</v>
      </c>
      <c r="C36" s="2">
        <v>43215</v>
      </c>
      <c r="D36" s="3">
        <v>20185000118321</v>
      </c>
      <c r="E36" s="2">
        <v>43209</v>
      </c>
      <c r="F36" s="1" t="s">
        <v>15</v>
      </c>
      <c r="G36" s="1" t="s">
        <v>473</v>
      </c>
      <c r="H36" s="1" t="s">
        <v>474</v>
      </c>
      <c r="I36" s="1" t="s">
        <v>19</v>
      </c>
      <c r="J36" s="1" t="s">
        <v>75</v>
      </c>
      <c r="K36" s="1">
        <v>999</v>
      </c>
      <c r="L36" s="1" t="s">
        <v>21</v>
      </c>
      <c r="M36" s="1" t="s">
        <v>91</v>
      </c>
      <c r="N36" s="1">
        <v>500</v>
      </c>
      <c r="O36" s="1" t="s">
        <v>23</v>
      </c>
      <c r="P36" s="1">
        <f t="shared" si="0"/>
        <v>8</v>
      </c>
    </row>
    <row r="37" spans="1:16" hidden="1" x14ac:dyDescent="0.25">
      <c r="A37" s="3">
        <v>20184090359332</v>
      </c>
      <c r="B37" s="2">
        <v>43201</v>
      </c>
      <c r="C37" s="2">
        <v>43215</v>
      </c>
      <c r="D37" s="3">
        <v>20183040127881</v>
      </c>
      <c r="E37" s="2">
        <v>43216</v>
      </c>
      <c r="F37" s="1" t="s">
        <v>15</v>
      </c>
      <c r="G37" s="1" t="s">
        <v>487</v>
      </c>
      <c r="H37" s="1" t="s">
        <v>488</v>
      </c>
      <c r="I37" s="1" t="s">
        <v>26</v>
      </c>
      <c r="J37" s="1" t="s">
        <v>20</v>
      </c>
      <c r="K37" s="1">
        <v>999</v>
      </c>
      <c r="L37" s="1" t="s">
        <v>21</v>
      </c>
      <c r="M37" s="1" t="s">
        <v>167</v>
      </c>
      <c r="N37" s="1">
        <v>304</v>
      </c>
      <c r="O37" s="1" t="s">
        <v>23</v>
      </c>
      <c r="P37" s="1">
        <f t="shared" si="0"/>
        <v>15</v>
      </c>
    </row>
    <row r="38" spans="1:16" hidden="1" x14ac:dyDescent="0.25">
      <c r="A38" s="3">
        <v>20184090359562</v>
      </c>
      <c r="B38" s="2">
        <v>43202</v>
      </c>
      <c r="C38" s="2">
        <v>43216</v>
      </c>
      <c r="D38" s="3">
        <v>20183080126081</v>
      </c>
      <c r="E38" s="2">
        <v>43215</v>
      </c>
      <c r="F38" s="1" t="s">
        <v>15</v>
      </c>
      <c r="G38" s="1" t="s">
        <v>493</v>
      </c>
      <c r="H38" s="1" t="s">
        <v>494</v>
      </c>
      <c r="I38" s="1" t="s">
        <v>19</v>
      </c>
      <c r="J38" s="1" t="s">
        <v>48</v>
      </c>
      <c r="K38" s="1">
        <v>999</v>
      </c>
      <c r="L38" s="1" t="s">
        <v>21</v>
      </c>
      <c r="M38" s="1" t="s">
        <v>495</v>
      </c>
      <c r="N38" s="1">
        <v>308</v>
      </c>
      <c r="O38" s="1" t="s">
        <v>23</v>
      </c>
      <c r="P38" s="1">
        <f t="shared" si="0"/>
        <v>13</v>
      </c>
    </row>
    <row r="39" spans="1:16" hidden="1" x14ac:dyDescent="0.25">
      <c r="A39" s="3">
        <v>20184090359582</v>
      </c>
      <c r="B39" s="2">
        <v>43202</v>
      </c>
      <c r="C39" s="2">
        <v>43216</v>
      </c>
      <c r="D39" s="3"/>
      <c r="E39" s="1" t="s">
        <v>18</v>
      </c>
      <c r="F39" s="1" t="s">
        <v>15</v>
      </c>
      <c r="G39" s="1" t="s">
        <v>496</v>
      </c>
      <c r="H39" s="1" t="s">
        <v>81</v>
      </c>
      <c r="I39" s="1" t="s">
        <v>26</v>
      </c>
      <c r="J39" s="1" t="s">
        <v>48</v>
      </c>
      <c r="K39" s="1">
        <v>999</v>
      </c>
      <c r="L39" s="1" t="s">
        <v>21</v>
      </c>
      <c r="M39" s="1" t="s">
        <v>87</v>
      </c>
      <c r="N39" s="1">
        <v>200</v>
      </c>
      <c r="O39" s="1" t="s">
        <v>23</v>
      </c>
      <c r="P39" s="1" t="str">
        <f t="shared" si="0"/>
        <v>-</v>
      </c>
    </row>
    <row r="40" spans="1:16" hidden="1" x14ac:dyDescent="0.25">
      <c r="A40" s="3">
        <v>20184090360292</v>
      </c>
      <c r="B40" s="2">
        <v>43202</v>
      </c>
      <c r="C40" s="2">
        <v>43216</v>
      </c>
      <c r="D40" s="3">
        <v>20183060120581</v>
      </c>
      <c r="E40" s="2">
        <v>43210</v>
      </c>
      <c r="F40" s="1" t="s">
        <v>15</v>
      </c>
      <c r="G40" s="1" t="s">
        <v>501</v>
      </c>
      <c r="H40" s="1" t="s">
        <v>81</v>
      </c>
      <c r="I40" s="1" t="s">
        <v>19</v>
      </c>
      <c r="J40" s="1" t="s">
        <v>209</v>
      </c>
      <c r="K40" s="1">
        <v>999</v>
      </c>
      <c r="L40" s="1" t="s">
        <v>21</v>
      </c>
      <c r="M40" s="1" t="s">
        <v>354</v>
      </c>
      <c r="N40" s="1">
        <v>306</v>
      </c>
      <c r="O40" s="1" t="s">
        <v>23</v>
      </c>
      <c r="P40" s="1">
        <f t="shared" si="0"/>
        <v>8</v>
      </c>
    </row>
    <row r="41" spans="1:16" hidden="1" x14ac:dyDescent="0.25">
      <c r="A41" s="3">
        <v>20184090360322</v>
      </c>
      <c r="B41" s="2">
        <v>43202</v>
      </c>
      <c r="C41" s="2">
        <v>43216</v>
      </c>
      <c r="D41" s="3">
        <v>20186010120771</v>
      </c>
      <c r="E41" s="2">
        <v>43210</v>
      </c>
      <c r="F41" s="1" t="s">
        <v>15</v>
      </c>
      <c r="G41" s="1" t="s">
        <v>505</v>
      </c>
      <c r="H41" s="1" t="s">
        <v>506</v>
      </c>
      <c r="I41" s="1" t="s">
        <v>19</v>
      </c>
      <c r="J41" s="1" t="s">
        <v>20</v>
      </c>
      <c r="K41" s="1">
        <v>999</v>
      </c>
      <c r="L41" s="1" t="s">
        <v>21</v>
      </c>
      <c r="M41" s="1" t="s">
        <v>356</v>
      </c>
      <c r="N41" s="1">
        <v>601</v>
      </c>
      <c r="O41" s="1" t="s">
        <v>23</v>
      </c>
      <c r="P41" s="1">
        <f t="shared" si="0"/>
        <v>8</v>
      </c>
    </row>
    <row r="42" spans="1:16" hidden="1" x14ac:dyDescent="0.25">
      <c r="A42" s="3">
        <v>20184090360352</v>
      </c>
      <c r="B42" s="2">
        <v>43202</v>
      </c>
      <c r="C42" s="2">
        <v>43216</v>
      </c>
      <c r="D42" s="3">
        <v>20186030126351</v>
      </c>
      <c r="E42" s="2">
        <v>43215</v>
      </c>
      <c r="F42" s="1" t="s">
        <v>15</v>
      </c>
      <c r="G42" s="1" t="s">
        <v>507</v>
      </c>
      <c r="H42" s="1" t="s">
        <v>81</v>
      </c>
      <c r="I42" s="1" t="s">
        <v>19</v>
      </c>
      <c r="J42" s="1" t="s">
        <v>20</v>
      </c>
      <c r="K42" s="1">
        <v>999</v>
      </c>
      <c r="L42" s="1" t="s">
        <v>21</v>
      </c>
      <c r="M42" s="1" t="s">
        <v>508</v>
      </c>
      <c r="N42" s="1">
        <v>603</v>
      </c>
      <c r="O42" s="1" t="s">
        <v>23</v>
      </c>
      <c r="P42" s="1">
        <f t="shared" si="0"/>
        <v>13</v>
      </c>
    </row>
    <row r="43" spans="1:16" hidden="1" x14ac:dyDescent="0.25">
      <c r="A43" s="3">
        <v>20184090360612</v>
      </c>
      <c r="B43" s="2">
        <v>43202</v>
      </c>
      <c r="C43" s="2">
        <v>43216</v>
      </c>
      <c r="D43" s="3">
        <v>20183050113381</v>
      </c>
      <c r="E43" s="2">
        <v>43206</v>
      </c>
      <c r="F43" s="1" t="s">
        <v>15</v>
      </c>
      <c r="G43" s="1" t="s">
        <v>509</v>
      </c>
      <c r="H43" s="1" t="s">
        <v>510</v>
      </c>
      <c r="I43" s="1" t="s">
        <v>19</v>
      </c>
      <c r="J43" s="1" t="s">
        <v>20</v>
      </c>
      <c r="K43" s="1">
        <v>999</v>
      </c>
      <c r="L43" s="1" t="s">
        <v>21</v>
      </c>
      <c r="M43" s="1" t="s">
        <v>110</v>
      </c>
      <c r="N43" s="1">
        <v>305</v>
      </c>
      <c r="O43" s="1" t="s">
        <v>23</v>
      </c>
      <c r="P43" s="1">
        <f t="shared" si="0"/>
        <v>4</v>
      </c>
    </row>
    <row r="44" spans="1:16" hidden="1" x14ac:dyDescent="0.25">
      <c r="A44" s="3">
        <v>20184090363292</v>
      </c>
      <c r="B44" s="2">
        <v>43202</v>
      </c>
      <c r="C44" s="2">
        <v>43216</v>
      </c>
      <c r="D44" s="3">
        <v>20185000123721</v>
      </c>
      <c r="E44" s="2">
        <v>43214</v>
      </c>
      <c r="F44" s="1" t="s">
        <v>15</v>
      </c>
      <c r="G44" s="1" t="s">
        <v>535</v>
      </c>
      <c r="H44" s="1" t="s">
        <v>17</v>
      </c>
      <c r="I44" s="1" t="s">
        <v>19</v>
      </c>
      <c r="J44" s="1" t="s">
        <v>20</v>
      </c>
      <c r="K44" s="1">
        <v>999</v>
      </c>
      <c r="L44" s="1" t="s">
        <v>21</v>
      </c>
      <c r="M44" s="1" t="s">
        <v>441</v>
      </c>
      <c r="N44" s="1">
        <v>500</v>
      </c>
      <c r="O44" s="1" t="s">
        <v>23</v>
      </c>
      <c r="P44" s="1">
        <f t="shared" si="0"/>
        <v>12</v>
      </c>
    </row>
    <row r="45" spans="1:16" hidden="1" x14ac:dyDescent="0.25">
      <c r="A45" s="3">
        <v>20184090365562</v>
      </c>
      <c r="B45" s="2">
        <v>43203</v>
      </c>
      <c r="C45" s="2">
        <v>43217</v>
      </c>
      <c r="D45" s="3">
        <v>20185000128051</v>
      </c>
      <c r="E45" s="2">
        <v>43216</v>
      </c>
      <c r="F45" s="1" t="s">
        <v>15</v>
      </c>
      <c r="G45" s="1" t="s">
        <v>550</v>
      </c>
      <c r="H45" s="1" t="s">
        <v>81</v>
      </c>
      <c r="I45" s="1" t="s">
        <v>19</v>
      </c>
      <c r="J45" s="1" t="s">
        <v>127</v>
      </c>
      <c r="K45" s="1">
        <v>999</v>
      </c>
      <c r="L45" s="1" t="s">
        <v>21</v>
      </c>
      <c r="M45" s="1" t="s">
        <v>551</v>
      </c>
      <c r="N45" s="1">
        <v>500</v>
      </c>
      <c r="O45" s="1" t="s">
        <v>23</v>
      </c>
      <c r="P45" s="1">
        <f t="shared" si="0"/>
        <v>13</v>
      </c>
    </row>
    <row r="46" spans="1:16" hidden="1" x14ac:dyDescent="0.25">
      <c r="A46" s="3">
        <v>20184090371742</v>
      </c>
      <c r="B46" s="2">
        <v>43206</v>
      </c>
      <c r="C46" s="2">
        <v>43220</v>
      </c>
      <c r="D46" s="3">
        <v>20183000131281</v>
      </c>
      <c r="E46" s="2">
        <v>43220</v>
      </c>
      <c r="F46" s="1" t="s">
        <v>15</v>
      </c>
      <c r="G46" s="1" t="s">
        <v>585</v>
      </c>
      <c r="H46" s="1" t="s">
        <v>586</v>
      </c>
      <c r="I46" s="1" t="s">
        <v>19</v>
      </c>
      <c r="J46" s="1" t="s">
        <v>20</v>
      </c>
      <c r="K46" s="1">
        <v>999</v>
      </c>
      <c r="L46" s="1" t="s">
        <v>21</v>
      </c>
      <c r="M46" s="1" t="s">
        <v>587</v>
      </c>
      <c r="N46" s="1">
        <v>300</v>
      </c>
      <c r="O46" s="1" t="s">
        <v>23</v>
      </c>
      <c r="P46" s="1">
        <f t="shared" si="0"/>
        <v>14</v>
      </c>
    </row>
    <row r="47" spans="1:16" hidden="1" x14ac:dyDescent="0.25">
      <c r="A47" s="3">
        <v>20184090372282</v>
      </c>
      <c r="B47" s="2">
        <v>43206</v>
      </c>
      <c r="C47" s="2">
        <v>43220</v>
      </c>
      <c r="D47" s="3">
        <v>20185000127751</v>
      </c>
      <c r="E47" s="2">
        <v>43216</v>
      </c>
      <c r="F47" s="1" t="s">
        <v>15</v>
      </c>
      <c r="G47" s="1" t="s">
        <v>600</v>
      </c>
      <c r="H47" s="1" t="s">
        <v>506</v>
      </c>
      <c r="I47" s="1" t="s">
        <v>19</v>
      </c>
      <c r="J47" s="1" t="s">
        <v>48</v>
      </c>
      <c r="K47" s="1">
        <v>999</v>
      </c>
      <c r="L47" s="1" t="s">
        <v>21</v>
      </c>
      <c r="M47" s="1" t="s">
        <v>601</v>
      </c>
      <c r="N47" s="1">
        <v>500</v>
      </c>
      <c r="O47" s="1" t="s">
        <v>23</v>
      </c>
      <c r="P47" s="1">
        <f t="shared" si="0"/>
        <v>10</v>
      </c>
    </row>
    <row r="48" spans="1:16" hidden="1" x14ac:dyDescent="0.25">
      <c r="A48" s="3">
        <v>20184090372912</v>
      </c>
      <c r="B48" s="2">
        <v>43206</v>
      </c>
      <c r="C48" s="2">
        <v>43220</v>
      </c>
      <c r="D48" s="3">
        <v>20183030118601</v>
      </c>
      <c r="E48" s="2">
        <v>43210</v>
      </c>
      <c r="F48" s="1" t="s">
        <v>15</v>
      </c>
      <c r="G48" s="1" t="s">
        <v>606</v>
      </c>
      <c r="H48" s="1" t="s">
        <v>607</v>
      </c>
      <c r="I48" s="1" t="s">
        <v>19</v>
      </c>
      <c r="J48" s="1" t="s">
        <v>127</v>
      </c>
      <c r="K48" s="1">
        <v>999</v>
      </c>
      <c r="L48" s="1" t="s">
        <v>21</v>
      </c>
      <c r="M48" s="1" t="s">
        <v>162</v>
      </c>
      <c r="N48" s="1">
        <v>303</v>
      </c>
      <c r="O48" s="1" t="s">
        <v>23</v>
      </c>
      <c r="P48" s="1">
        <f t="shared" si="0"/>
        <v>4</v>
      </c>
    </row>
    <row r="49" spans="1:16" hidden="1" x14ac:dyDescent="0.25">
      <c r="A49" s="3">
        <v>20184090373372</v>
      </c>
      <c r="B49" s="2">
        <v>43206</v>
      </c>
      <c r="C49" s="2">
        <v>43220</v>
      </c>
      <c r="D49" s="3">
        <v>20182000152661</v>
      </c>
      <c r="E49" s="2">
        <v>43238</v>
      </c>
      <c r="F49" s="1" t="s">
        <v>15</v>
      </c>
      <c r="G49" s="1" t="s">
        <v>611</v>
      </c>
      <c r="H49" s="1" t="s">
        <v>612</v>
      </c>
      <c r="I49" s="1" t="s">
        <v>26</v>
      </c>
      <c r="J49" s="1" t="s">
        <v>20</v>
      </c>
      <c r="K49" s="1">
        <v>999</v>
      </c>
      <c r="L49" s="1" t="s">
        <v>21</v>
      </c>
      <c r="M49" s="1" t="s">
        <v>87</v>
      </c>
      <c r="N49" s="1">
        <v>200</v>
      </c>
      <c r="O49" s="1" t="s">
        <v>23</v>
      </c>
      <c r="P49" s="1">
        <f t="shared" si="0"/>
        <v>32</v>
      </c>
    </row>
    <row r="50" spans="1:16" hidden="1" x14ac:dyDescent="0.25">
      <c r="A50" s="3">
        <v>20184090375762</v>
      </c>
      <c r="B50" s="2">
        <v>43206</v>
      </c>
      <c r="C50" s="2">
        <v>43220</v>
      </c>
      <c r="D50" s="3">
        <v>20186040128101</v>
      </c>
      <c r="E50" s="2">
        <v>43216</v>
      </c>
      <c r="F50" s="1" t="s">
        <v>15</v>
      </c>
      <c r="G50" s="1" t="s">
        <v>632</v>
      </c>
      <c r="H50" s="1" t="s">
        <v>633</v>
      </c>
      <c r="I50" s="1" t="s">
        <v>19</v>
      </c>
      <c r="J50" s="1" t="s">
        <v>48</v>
      </c>
      <c r="K50" s="1">
        <v>999</v>
      </c>
      <c r="L50" s="1" t="s">
        <v>21</v>
      </c>
      <c r="M50" s="1" t="s">
        <v>634</v>
      </c>
      <c r="N50" s="1">
        <v>604</v>
      </c>
      <c r="O50" s="1" t="s">
        <v>23</v>
      </c>
      <c r="P50" s="1">
        <f t="shared" si="0"/>
        <v>10</v>
      </c>
    </row>
    <row r="51" spans="1:16" hidden="1" x14ac:dyDescent="0.25">
      <c r="A51" s="3">
        <v>20184090376122</v>
      </c>
      <c r="B51" s="2">
        <v>43206</v>
      </c>
      <c r="C51" s="2">
        <v>43220</v>
      </c>
      <c r="D51" s="3">
        <v>20185000121031</v>
      </c>
      <c r="E51" s="2">
        <v>43213</v>
      </c>
      <c r="F51" s="1" t="s">
        <v>15</v>
      </c>
      <c r="G51" s="1" t="s">
        <v>640</v>
      </c>
      <c r="H51" s="1" t="s">
        <v>17</v>
      </c>
      <c r="I51" s="1" t="s">
        <v>19</v>
      </c>
      <c r="J51" s="1" t="s">
        <v>20</v>
      </c>
      <c r="K51" s="1">
        <v>999</v>
      </c>
      <c r="L51" s="1" t="s">
        <v>21</v>
      </c>
      <c r="M51" s="1" t="s">
        <v>615</v>
      </c>
      <c r="N51" s="1">
        <v>500</v>
      </c>
      <c r="O51" s="1" t="s">
        <v>23</v>
      </c>
      <c r="P51" s="1">
        <f t="shared" si="0"/>
        <v>7</v>
      </c>
    </row>
    <row r="52" spans="1:16" hidden="1" x14ac:dyDescent="0.25">
      <c r="A52" s="3">
        <v>20184090377722</v>
      </c>
      <c r="B52" s="2">
        <v>43207</v>
      </c>
      <c r="C52" s="2">
        <v>43222</v>
      </c>
      <c r="D52" s="3">
        <v>20183040123011</v>
      </c>
      <c r="E52" s="2">
        <v>43214</v>
      </c>
      <c r="F52" s="1" t="s">
        <v>15</v>
      </c>
      <c r="G52" s="1" t="s">
        <v>649</v>
      </c>
      <c r="H52" s="1" t="s">
        <v>81</v>
      </c>
      <c r="I52" s="1" t="s">
        <v>19</v>
      </c>
      <c r="J52" s="1" t="s">
        <v>209</v>
      </c>
      <c r="K52" s="1">
        <v>999</v>
      </c>
      <c r="L52" s="1" t="s">
        <v>21</v>
      </c>
      <c r="M52" s="1" t="s">
        <v>167</v>
      </c>
      <c r="N52" s="1">
        <v>304</v>
      </c>
      <c r="O52" s="1" t="s">
        <v>23</v>
      </c>
      <c r="P52" s="1">
        <f t="shared" si="0"/>
        <v>7</v>
      </c>
    </row>
    <row r="53" spans="1:16" hidden="1" x14ac:dyDescent="0.25">
      <c r="A53" s="3">
        <v>20184090380382</v>
      </c>
      <c r="B53" s="2">
        <v>43207</v>
      </c>
      <c r="C53" s="2">
        <v>43222</v>
      </c>
      <c r="D53" s="3">
        <v>20185000121171</v>
      </c>
      <c r="E53" s="2">
        <v>43213</v>
      </c>
      <c r="F53" s="1" t="s">
        <v>15</v>
      </c>
      <c r="G53" s="1" t="s">
        <v>670</v>
      </c>
      <c r="H53" s="1" t="s">
        <v>671</v>
      </c>
      <c r="I53" s="1" t="s">
        <v>19</v>
      </c>
      <c r="J53" s="1" t="s">
        <v>20</v>
      </c>
      <c r="K53" s="1">
        <v>999</v>
      </c>
      <c r="L53" s="1" t="s">
        <v>21</v>
      </c>
      <c r="M53" s="1" t="s">
        <v>108</v>
      </c>
      <c r="N53" s="1">
        <v>500</v>
      </c>
      <c r="O53" s="1" t="s">
        <v>23</v>
      </c>
      <c r="P53" s="1">
        <f t="shared" si="0"/>
        <v>6</v>
      </c>
    </row>
    <row r="54" spans="1:16" hidden="1" x14ac:dyDescent="0.25">
      <c r="A54" s="3">
        <v>20184090381152</v>
      </c>
      <c r="B54" s="2">
        <v>43207</v>
      </c>
      <c r="C54" s="2">
        <v>43222</v>
      </c>
      <c r="D54" s="3"/>
      <c r="E54" s="1" t="s">
        <v>18</v>
      </c>
      <c r="F54" s="1" t="s">
        <v>15</v>
      </c>
      <c r="G54" s="1" t="s">
        <v>688</v>
      </c>
      <c r="H54" s="1" t="s">
        <v>689</v>
      </c>
      <c r="I54" s="1" t="s">
        <v>26</v>
      </c>
      <c r="J54" s="1" t="s">
        <v>20</v>
      </c>
      <c r="K54" s="1">
        <v>999</v>
      </c>
      <c r="L54" s="1" t="s">
        <v>21</v>
      </c>
      <c r="M54" s="1" t="s">
        <v>690</v>
      </c>
      <c r="N54" s="1">
        <v>400</v>
      </c>
      <c r="O54" s="1" t="s">
        <v>41</v>
      </c>
      <c r="P54" s="1" t="str">
        <f t="shared" si="0"/>
        <v>-</v>
      </c>
    </row>
    <row r="55" spans="1:16" hidden="1" x14ac:dyDescent="0.25">
      <c r="A55" s="3">
        <v>20184090383292</v>
      </c>
      <c r="B55" s="2">
        <v>43208</v>
      </c>
      <c r="C55" s="2">
        <v>43223</v>
      </c>
      <c r="D55" s="3"/>
      <c r="E55" s="1" t="s">
        <v>18</v>
      </c>
      <c r="F55" s="1" t="s">
        <v>15</v>
      </c>
      <c r="G55" s="1" t="s">
        <v>708</v>
      </c>
      <c r="H55" s="1" t="s">
        <v>17</v>
      </c>
      <c r="I55" s="1" t="s">
        <v>26</v>
      </c>
      <c r="J55" s="1" t="s">
        <v>20</v>
      </c>
      <c r="K55" s="1">
        <v>999</v>
      </c>
      <c r="L55" s="1" t="s">
        <v>21</v>
      </c>
      <c r="M55" s="1" t="s">
        <v>167</v>
      </c>
      <c r="N55" s="1">
        <v>304</v>
      </c>
      <c r="O55" s="1" t="s">
        <v>23</v>
      </c>
      <c r="P55" s="1" t="str">
        <f t="shared" si="0"/>
        <v>-</v>
      </c>
    </row>
    <row r="56" spans="1:16" hidden="1" x14ac:dyDescent="0.25">
      <c r="A56" s="3">
        <v>20184090383322</v>
      </c>
      <c r="B56" s="2">
        <v>43208</v>
      </c>
      <c r="C56" s="2">
        <v>43223</v>
      </c>
      <c r="D56" s="3">
        <v>20183040159841</v>
      </c>
      <c r="E56" s="2">
        <v>43245</v>
      </c>
      <c r="F56" s="1" t="s">
        <v>15</v>
      </c>
      <c r="G56" s="1" t="s">
        <v>709</v>
      </c>
      <c r="H56" s="1" t="s">
        <v>17</v>
      </c>
      <c r="I56" s="1" t="s">
        <v>26</v>
      </c>
      <c r="J56" s="1" t="s">
        <v>20</v>
      </c>
      <c r="K56" s="1">
        <v>999</v>
      </c>
      <c r="L56" s="1" t="s">
        <v>21</v>
      </c>
      <c r="M56" s="1" t="s">
        <v>167</v>
      </c>
      <c r="N56" s="1">
        <v>304</v>
      </c>
      <c r="O56" s="1" t="s">
        <v>23</v>
      </c>
      <c r="P56" s="1">
        <f t="shared" si="0"/>
        <v>37</v>
      </c>
    </row>
    <row r="57" spans="1:16" hidden="1" x14ac:dyDescent="0.25">
      <c r="A57" s="3">
        <v>20184090383882</v>
      </c>
      <c r="B57" s="2">
        <v>43208</v>
      </c>
      <c r="C57" s="2">
        <v>43223</v>
      </c>
      <c r="D57" s="3">
        <v>20183040133211</v>
      </c>
      <c r="E57" s="2">
        <v>43222</v>
      </c>
      <c r="F57" s="1" t="s">
        <v>15</v>
      </c>
      <c r="G57" s="1" t="s">
        <v>717</v>
      </c>
      <c r="H57" s="1" t="s">
        <v>718</v>
      </c>
      <c r="I57" s="1" t="s">
        <v>19</v>
      </c>
      <c r="J57" s="1" t="s">
        <v>20</v>
      </c>
      <c r="K57" s="1">
        <v>999</v>
      </c>
      <c r="L57" s="1" t="s">
        <v>21</v>
      </c>
      <c r="M57" s="1" t="s">
        <v>167</v>
      </c>
      <c r="N57" s="1">
        <v>304</v>
      </c>
      <c r="O57" s="1" t="s">
        <v>23</v>
      </c>
      <c r="P57" s="1">
        <f t="shared" si="0"/>
        <v>14</v>
      </c>
    </row>
    <row r="58" spans="1:16" hidden="1" x14ac:dyDescent="0.25">
      <c r="A58" s="3">
        <v>20184090385682</v>
      </c>
      <c r="B58" s="2">
        <v>43208</v>
      </c>
      <c r="C58" s="2">
        <v>43223</v>
      </c>
      <c r="D58" s="3">
        <v>20186040132941</v>
      </c>
      <c r="E58" s="2">
        <v>43222</v>
      </c>
      <c r="F58" s="1" t="s">
        <v>15</v>
      </c>
      <c r="G58" s="1" t="s">
        <v>734</v>
      </c>
      <c r="H58" s="1" t="s">
        <v>735</v>
      </c>
      <c r="I58" s="1" t="s">
        <v>19</v>
      </c>
      <c r="J58" s="1" t="s">
        <v>20</v>
      </c>
      <c r="K58" s="1">
        <v>999</v>
      </c>
      <c r="L58" s="1" t="s">
        <v>21</v>
      </c>
      <c r="M58" s="1" t="s">
        <v>736</v>
      </c>
      <c r="N58" s="1">
        <v>604</v>
      </c>
      <c r="O58" s="1" t="s">
        <v>23</v>
      </c>
      <c r="P58" s="1">
        <f t="shared" si="0"/>
        <v>14</v>
      </c>
    </row>
    <row r="59" spans="1:16" hidden="1" x14ac:dyDescent="0.25">
      <c r="A59" s="3">
        <v>20184090388782</v>
      </c>
      <c r="B59" s="2">
        <v>43209</v>
      </c>
      <c r="C59" s="2">
        <v>43224</v>
      </c>
      <c r="D59" s="3"/>
      <c r="E59" s="1" t="s">
        <v>18</v>
      </c>
      <c r="F59" s="1" t="s">
        <v>15</v>
      </c>
      <c r="G59" s="1" t="s">
        <v>767</v>
      </c>
      <c r="H59" s="1" t="s">
        <v>17</v>
      </c>
      <c r="I59" s="1" t="s">
        <v>26</v>
      </c>
      <c r="J59" s="1" t="s">
        <v>20</v>
      </c>
      <c r="K59" s="1">
        <v>999</v>
      </c>
      <c r="L59" s="1" t="s">
        <v>21</v>
      </c>
      <c r="M59" s="1" t="s">
        <v>167</v>
      </c>
      <c r="N59" s="1">
        <v>304</v>
      </c>
      <c r="O59" s="1" t="s">
        <v>23</v>
      </c>
      <c r="P59" s="1" t="str">
        <f t="shared" si="0"/>
        <v>-</v>
      </c>
    </row>
    <row r="60" spans="1:16" hidden="1" x14ac:dyDescent="0.25">
      <c r="A60" s="3">
        <v>20184090392122</v>
      </c>
      <c r="B60" s="2">
        <v>43210</v>
      </c>
      <c r="C60" s="2">
        <v>43227</v>
      </c>
      <c r="D60" s="3">
        <v>20183000083553</v>
      </c>
      <c r="E60" s="2">
        <v>43252</v>
      </c>
      <c r="F60" s="1" t="s">
        <v>15</v>
      </c>
      <c r="G60" s="1" t="s">
        <v>793</v>
      </c>
      <c r="H60" s="1" t="s">
        <v>81</v>
      </c>
      <c r="I60" s="1" t="s">
        <v>26</v>
      </c>
      <c r="J60" s="1" t="s">
        <v>20</v>
      </c>
      <c r="K60" s="1">
        <v>300</v>
      </c>
      <c r="L60" s="1" t="s">
        <v>794</v>
      </c>
      <c r="M60" s="1" t="s">
        <v>795</v>
      </c>
      <c r="N60" s="1">
        <v>300</v>
      </c>
      <c r="O60" s="1"/>
      <c r="P60" s="1">
        <f t="shared" si="0"/>
        <v>42</v>
      </c>
    </row>
    <row r="61" spans="1:16" hidden="1" x14ac:dyDescent="0.25">
      <c r="A61" s="3">
        <v>20184090395362</v>
      </c>
      <c r="B61" s="2">
        <v>43210</v>
      </c>
      <c r="C61" s="2">
        <v>43227</v>
      </c>
      <c r="D61" s="3">
        <v>20183000129481</v>
      </c>
      <c r="E61" s="2">
        <v>43220</v>
      </c>
      <c r="F61" s="1" t="s">
        <v>15</v>
      </c>
      <c r="G61" s="1" t="s">
        <v>807</v>
      </c>
      <c r="H61" s="1" t="s">
        <v>17</v>
      </c>
      <c r="I61" s="1" t="s">
        <v>19</v>
      </c>
      <c r="J61" s="1" t="s">
        <v>20</v>
      </c>
      <c r="K61" s="1">
        <v>999</v>
      </c>
      <c r="L61" s="1" t="s">
        <v>21</v>
      </c>
      <c r="M61" s="1" t="s">
        <v>193</v>
      </c>
      <c r="N61" s="1">
        <v>300</v>
      </c>
      <c r="O61" s="1" t="s">
        <v>23</v>
      </c>
      <c r="P61" s="1">
        <f t="shared" si="0"/>
        <v>10</v>
      </c>
    </row>
    <row r="62" spans="1:16" hidden="1" x14ac:dyDescent="0.25">
      <c r="A62" s="3">
        <v>20184090397052</v>
      </c>
      <c r="B62" s="2">
        <v>43210</v>
      </c>
      <c r="C62" s="2">
        <v>43227</v>
      </c>
      <c r="D62" s="3">
        <v>20183000134201</v>
      </c>
      <c r="E62" s="2">
        <v>43223</v>
      </c>
      <c r="F62" s="1" t="s">
        <v>15</v>
      </c>
      <c r="G62" s="1" t="s">
        <v>817</v>
      </c>
      <c r="H62" s="1" t="s">
        <v>818</v>
      </c>
      <c r="I62" s="1" t="s">
        <v>19</v>
      </c>
      <c r="J62" s="1" t="s">
        <v>209</v>
      </c>
      <c r="K62" s="1">
        <v>999</v>
      </c>
      <c r="L62" s="1" t="s">
        <v>21</v>
      </c>
      <c r="M62" s="1" t="s">
        <v>138</v>
      </c>
      <c r="N62" s="1">
        <v>300</v>
      </c>
      <c r="O62" s="1" t="s">
        <v>23</v>
      </c>
      <c r="P62" s="1">
        <f t="shared" si="0"/>
        <v>13</v>
      </c>
    </row>
    <row r="63" spans="1:16" hidden="1" x14ac:dyDescent="0.25">
      <c r="A63" s="3">
        <v>20184090399502</v>
      </c>
      <c r="B63" s="2">
        <v>43213</v>
      </c>
      <c r="C63" s="2">
        <v>43228</v>
      </c>
      <c r="D63" s="3">
        <v>20183050135021</v>
      </c>
      <c r="E63" s="2">
        <v>43224</v>
      </c>
      <c r="F63" s="1" t="s">
        <v>15</v>
      </c>
      <c r="G63" s="1" t="s">
        <v>843</v>
      </c>
      <c r="H63" s="1" t="s">
        <v>844</v>
      </c>
      <c r="I63" s="1" t="s">
        <v>19</v>
      </c>
      <c r="J63" s="1" t="s">
        <v>75</v>
      </c>
      <c r="K63" s="1">
        <v>999</v>
      </c>
      <c r="L63" s="1" t="s">
        <v>21</v>
      </c>
      <c r="M63" s="1" t="s">
        <v>110</v>
      </c>
      <c r="N63" s="1">
        <v>305</v>
      </c>
      <c r="O63" s="1" t="s">
        <v>23</v>
      </c>
      <c r="P63" s="1">
        <f t="shared" si="0"/>
        <v>11</v>
      </c>
    </row>
    <row r="64" spans="1:16" hidden="1" x14ac:dyDescent="0.25">
      <c r="A64" s="3">
        <v>20184090399652</v>
      </c>
      <c r="B64" s="2">
        <v>43213</v>
      </c>
      <c r="C64" s="2">
        <v>43228</v>
      </c>
      <c r="D64" s="3">
        <v>20185000068733</v>
      </c>
      <c r="E64" s="2">
        <v>43223</v>
      </c>
      <c r="F64" s="1" t="s">
        <v>15</v>
      </c>
      <c r="G64" s="1" t="s">
        <v>44</v>
      </c>
      <c r="H64" s="1" t="s">
        <v>845</v>
      </c>
      <c r="I64" s="1" t="s">
        <v>19</v>
      </c>
      <c r="J64" s="1" t="s">
        <v>20</v>
      </c>
      <c r="K64" s="1">
        <v>999</v>
      </c>
      <c r="L64" s="1" t="s">
        <v>21</v>
      </c>
      <c r="M64" s="1" t="s">
        <v>330</v>
      </c>
      <c r="N64" s="1">
        <v>500</v>
      </c>
      <c r="O64" s="1" t="s">
        <v>23</v>
      </c>
      <c r="P64" s="1">
        <f t="shared" si="0"/>
        <v>10</v>
      </c>
    </row>
    <row r="65" spans="1:16" hidden="1" x14ac:dyDescent="0.25">
      <c r="A65" s="3">
        <v>20184090400032</v>
      </c>
      <c r="B65" s="2">
        <v>43213</v>
      </c>
      <c r="C65" s="2">
        <v>43228</v>
      </c>
      <c r="D65" s="3">
        <v>20183050145901</v>
      </c>
      <c r="E65" s="2">
        <v>43224</v>
      </c>
      <c r="F65" s="1" t="s">
        <v>15</v>
      </c>
      <c r="G65" s="1" t="s">
        <v>846</v>
      </c>
      <c r="H65" s="1" t="s">
        <v>847</v>
      </c>
      <c r="I65" s="1" t="s">
        <v>19</v>
      </c>
      <c r="J65" s="1" t="s">
        <v>75</v>
      </c>
      <c r="K65" s="1">
        <v>999</v>
      </c>
      <c r="L65" s="1" t="s">
        <v>21</v>
      </c>
      <c r="M65" s="1" t="s">
        <v>457</v>
      </c>
      <c r="N65" s="1">
        <v>305</v>
      </c>
      <c r="O65" s="1" t="s">
        <v>23</v>
      </c>
      <c r="P65" s="1">
        <f t="shared" si="0"/>
        <v>11</v>
      </c>
    </row>
    <row r="66" spans="1:16" hidden="1" x14ac:dyDescent="0.25">
      <c r="A66" s="3">
        <v>20184090401982</v>
      </c>
      <c r="B66" s="2">
        <v>43213</v>
      </c>
      <c r="C66" s="2">
        <v>43228</v>
      </c>
      <c r="D66" s="3">
        <v>20183040130381</v>
      </c>
      <c r="E66" s="2">
        <v>43220</v>
      </c>
      <c r="F66" s="1" t="s">
        <v>15</v>
      </c>
      <c r="G66" s="1" t="s">
        <v>862</v>
      </c>
      <c r="H66" s="1" t="s">
        <v>863</v>
      </c>
      <c r="I66" s="1" t="s">
        <v>19</v>
      </c>
      <c r="J66" s="1" t="s">
        <v>20</v>
      </c>
      <c r="K66" s="1">
        <v>999</v>
      </c>
      <c r="L66" s="1" t="s">
        <v>21</v>
      </c>
      <c r="M66" s="1" t="s">
        <v>167</v>
      </c>
      <c r="N66" s="1">
        <v>304</v>
      </c>
      <c r="O66" s="1" t="s">
        <v>23</v>
      </c>
      <c r="P66" s="1">
        <f t="shared" si="0"/>
        <v>7</v>
      </c>
    </row>
    <row r="67" spans="1:16" hidden="1" x14ac:dyDescent="0.25">
      <c r="A67" s="3">
        <v>20184090404052</v>
      </c>
      <c r="B67" s="2">
        <v>43214</v>
      </c>
      <c r="C67" s="2">
        <v>43229</v>
      </c>
      <c r="D67" s="3">
        <v>20185000139091</v>
      </c>
      <c r="E67" s="2">
        <v>43228</v>
      </c>
      <c r="F67" s="1" t="s">
        <v>15</v>
      </c>
      <c r="G67" s="1" t="s">
        <v>876</v>
      </c>
      <c r="H67" s="1" t="s">
        <v>877</v>
      </c>
      <c r="I67" s="1" t="s">
        <v>19</v>
      </c>
      <c r="J67" s="1" t="s">
        <v>33</v>
      </c>
      <c r="K67" s="1">
        <v>999</v>
      </c>
      <c r="L67" s="1" t="s">
        <v>21</v>
      </c>
      <c r="M67" s="1" t="s">
        <v>266</v>
      </c>
      <c r="N67" s="1">
        <v>500</v>
      </c>
      <c r="O67" s="1" t="s">
        <v>23</v>
      </c>
      <c r="P67" s="1">
        <f t="shared" si="0"/>
        <v>14</v>
      </c>
    </row>
    <row r="68" spans="1:16" hidden="1" x14ac:dyDescent="0.25">
      <c r="A68" s="3">
        <v>20184090404472</v>
      </c>
      <c r="B68" s="2">
        <v>43214</v>
      </c>
      <c r="C68" s="2">
        <v>43229</v>
      </c>
      <c r="D68" s="3">
        <v>20185000142031</v>
      </c>
      <c r="E68" s="2">
        <v>43229</v>
      </c>
      <c r="F68" s="1" t="s">
        <v>15</v>
      </c>
      <c r="G68" s="1" t="s">
        <v>882</v>
      </c>
      <c r="H68" s="1" t="s">
        <v>90</v>
      </c>
      <c r="I68" s="1" t="s">
        <v>19</v>
      </c>
      <c r="J68" s="1" t="s">
        <v>20</v>
      </c>
      <c r="K68" s="1">
        <v>999</v>
      </c>
      <c r="L68" s="1" t="s">
        <v>21</v>
      </c>
      <c r="M68" s="1" t="s">
        <v>108</v>
      </c>
      <c r="N68" s="1">
        <v>500</v>
      </c>
      <c r="O68" s="1" t="s">
        <v>23</v>
      </c>
      <c r="P68" s="1">
        <f t="shared" ref="P68:P131" si="1">IFERROR(E68-B68,"-")</f>
        <v>15</v>
      </c>
    </row>
    <row r="69" spans="1:16" hidden="1" x14ac:dyDescent="0.25">
      <c r="A69" s="3">
        <v>20184090404872</v>
      </c>
      <c r="B69" s="2">
        <v>43214</v>
      </c>
      <c r="C69" s="2">
        <v>43229</v>
      </c>
      <c r="D69" s="3">
        <v>20182000145701</v>
      </c>
      <c r="E69" s="2">
        <v>43235</v>
      </c>
      <c r="F69" s="1" t="s">
        <v>15</v>
      </c>
      <c r="G69" s="1" t="s">
        <v>885</v>
      </c>
      <c r="H69" s="1" t="s">
        <v>90</v>
      </c>
      <c r="I69" s="1" t="s">
        <v>26</v>
      </c>
      <c r="J69" s="1" t="s">
        <v>459</v>
      </c>
      <c r="K69" s="1">
        <v>999</v>
      </c>
      <c r="L69" s="1" t="s">
        <v>21</v>
      </c>
      <c r="M69" s="1" t="s">
        <v>87</v>
      </c>
      <c r="N69" s="1">
        <v>200</v>
      </c>
      <c r="O69" s="1" t="s">
        <v>23</v>
      </c>
      <c r="P69" s="1">
        <f t="shared" si="1"/>
        <v>21</v>
      </c>
    </row>
    <row r="70" spans="1:16" hidden="1" x14ac:dyDescent="0.25">
      <c r="A70" s="3">
        <v>20184090406372</v>
      </c>
      <c r="B70" s="2">
        <v>43214</v>
      </c>
      <c r="C70" s="2">
        <v>43229</v>
      </c>
      <c r="D70" s="3">
        <v>20182000148741</v>
      </c>
      <c r="E70" s="2">
        <v>43236</v>
      </c>
      <c r="F70" s="1" t="s">
        <v>15</v>
      </c>
      <c r="G70" s="1" t="s">
        <v>895</v>
      </c>
      <c r="H70" s="1" t="s">
        <v>896</v>
      </c>
      <c r="I70" s="1" t="s">
        <v>26</v>
      </c>
      <c r="J70" s="1" t="s">
        <v>20</v>
      </c>
      <c r="K70" s="1">
        <v>999</v>
      </c>
      <c r="L70" s="1" t="s">
        <v>21</v>
      </c>
      <c r="M70" s="1" t="s">
        <v>87</v>
      </c>
      <c r="N70" s="1">
        <v>200</v>
      </c>
      <c r="O70" s="1" t="s">
        <v>23</v>
      </c>
      <c r="P70" s="1">
        <f t="shared" si="1"/>
        <v>22</v>
      </c>
    </row>
    <row r="71" spans="1:16" hidden="1" x14ac:dyDescent="0.25">
      <c r="A71" s="3">
        <v>20184090409082</v>
      </c>
      <c r="B71" s="2">
        <v>43215</v>
      </c>
      <c r="C71" s="2">
        <v>43230</v>
      </c>
      <c r="D71" s="3">
        <v>20185000148481</v>
      </c>
      <c r="E71" s="2">
        <v>43236</v>
      </c>
      <c r="F71" s="1" t="s">
        <v>15</v>
      </c>
      <c r="G71" s="1" t="s">
        <v>913</v>
      </c>
      <c r="H71" s="1" t="s">
        <v>17</v>
      </c>
      <c r="I71" s="1" t="s">
        <v>26</v>
      </c>
      <c r="J71" s="1" t="s">
        <v>75</v>
      </c>
      <c r="K71" s="1">
        <v>999</v>
      </c>
      <c r="L71" s="1" t="s">
        <v>21</v>
      </c>
      <c r="M71" s="1" t="s">
        <v>914</v>
      </c>
      <c r="N71" s="1">
        <v>500</v>
      </c>
      <c r="O71" s="1" t="s">
        <v>23</v>
      </c>
      <c r="P71" s="1">
        <f t="shared" si="1"/>
        <v>21</v>
      </c>
    </row>
    <row r="72" spans="1:16" hidden="1" x14ac:dyDescent="0.25">
      <c r="A72" s="3">
        <v>20184090413622</v>
      </c>
      <c r="B72" s="2">
        <v>43216</v>
      </c>
      <c r="C72" s="2">
        <v>43231</v>
      </c>
      <c r="D72" s="3">
        <v>20186050134831</v>
      </c>
      <c r="E72" s="2">
        <v>43224</v>
      </c>
      <c r="F72" s="1" t="s">
        <v>15</v>
      </c>
      <c r="G72" s="1" t="s">
        <v>965</v>
      </c>
      <c r="H72" s="1" t="s">
        <v>17</v>
      </c>
      <c r="I72" s="1" t="s">
        <v>19</v>
      </c>
      <c r="J72" s="1" t="s">
        <v>20</v>
      </c>
      <c r="K72" s="1">
        <v>999</v>
      </c>
      <c r="L72" s="1" t="s">
        <v>21</v>
      </c>
      <c r="M72" s="1" t="s">
        <v>966</v>
      </c>
      <c r="N72" s="1">
        <v>605</v>
      </c>
      <c r="O72" s="1" t="s">
        <v>23</v>
      </c>
      <c r="P72" s="1">
        <f t="shared" si="1"/>
        <v>8</v>
      </c>
    </row>
    <row r="73" spans="1:16" hidden="1" x14ac:dyDescent="0.25">
      <c r="A73" s="3">
        <v>20184090417802</v>
      </c>
      <c r="B73" s="2">
        <v>43217</v>
      </c>
      <c r="C73" s="2">
        <v>43235</v>
      </c>
      <c r="D73" s="3">
        <v>20183050145771</v>
      </c>
      <c r="E73" s="2">
        <v>43223</v>
      </c>
      <c r="F73" s="1" t="s">
        <v>15</v>
      </c>
      <c r="G73" s="1" t="s">
        <v>986</v>
      </c>
      <c r="H73" s="1" t="s">
        <v>17</v>
      </c>
      <c r="I73" s="1" t="s">
        <v>19</v>
      </c>
      <c r="J73" s="1" t="s">
        <v>75</v>
      </c>
      <c r="K73" s="1">
        <v>999</v>
      </c>
      <c r="L73" s="1" t="s">
        <v>21</v>
      </c>
      <c r="M73" s="1" t="s">
        <v>457</v>
      </c>
      <c r="N73" s="1">
        <v>305</v>
      </c>
      <c r="O73" s="1" t="s">
        <v>23</v>
      </c>
      <c r="P73" s="1">
        <f t="shared" si="1"/>
        <v>6</v>
      </c>
    </row>
    <row r="74" spans="1:16" hidden="1" x14ac:dyDescent="0.25">
      <c r="A74" s="3">
        <v>20184090419602</v>
      </c>
      <c r="B74" s="2">
        <v>43217</v>
      </c>
      <c r="C74" s="2">
        <v>43235</v>
      </c>
      <c r="D74" s="3">
        <v>20182000138731</v>
      </c>
      <c r="E74" s="2">
        <v>43228</v>
      </c>
      <c r="F74" s="1" t="s">
        <v>15</v>
      </c>
      <c r="G74" s="1" t="s">
        <v>1003</v>
      </c>
      <c r="H74" s="1" t="s">
        <v>1004</v>
      </c>
      <c r="I74" s="1" t="s">
        <v>19</v>
      </c>
      <c r="J74" s="1" t="s">
        <v>20</v>
      </c>
      <c r="K74" s="1">
        <v>999</v>
      </c>
      <c r="L74" s="1" t="s">
        <v>21</v>
      </c>
      <c r="M74" s="1" t="s">
        <v>87</v>
      </c>
      <c r="N74" s="1">
        <v>200</v>
      </c>
      <c r="O74" s="1" t="s">
        <v>23</v>
      </c>
      <c r="P74" s="1">
        <f t="shared" si="1"/>
        <v>11</v>
      </c>
    </row>
    <row r="75" spans="1:16" hidden="1" x14ac:dyDescent="0.25">
      <c r="A75" s="3">
        <v>20184090420212</v>
      </c>
      <c r="B75" s="2">
        <v>43217</v>
      </c>
      <c r="C75" s="2">
        <v>43235</v>
      </c>
      <c r="D75" s="3">
        <v>20185000135981</v>
      </c>
      <c r="E75" s="2">
        <v>43224</v>
      </c>
      <c r="F75" s="1" t="s">
        <v>15</v>
      </c>
      <c r="G75" s="1" t="s">
        <v>1009</v>
      </c>
      <c r="H75" s="1" t="s">
        <v>1010</v>
      </c>
      <c r="I75" s="1" t="s">
        <v>19</v>
      </c>
      <c r="J75" s="1" t="s">
        <v>20</v>
      </c>
      <c r="K75" s="1">
        <v>999</v>
      </c>
      <c r="L75" s="1" t="s">
        <v>21</v>
      </c>
      <c r="M75" s="1" t="s">
        <v>1011</v>
      </c>
      <c r="N75" s="1">
        <v>500</v>
      </c>
      <c r="O75" s="1" t="s">
        <v>23</v>
      </c>
      <c r="P75" s="1">
        <f t="shared" si="1"/>
        <v>7</v>
      </c>
    </row>
    <row r="76" spans="1:16" hidden="1" x14ac:dyDescent="0.25">
      <c r="A76" s="3">
        <v>20184090420872</v>
      </c>
      <c r="B76" s="2">
        <v>43217</v>
      </c>
      <c r="C76" s="2">
        <v>43235</v>
      </c>
      <c r="D76" s="3">
        <v>20183040135331</v>
      </c>
      <c r="E76" s="2">
        <v>43224</v>
      </c>
      <c r="F76" s="1" t="s">
        <v>15</v>
      </c>
      <c r="G76" s="1" t="s">
        <v>1015</v>
      </c>
      <c r="H76" s="1" t="s">
        <v>1016</v>
      </c>
      <c r="I76" s="1" t="s">
        <v>19</v>
      </c>
      <c r="J76" s="1" t="s">
        <v>72</v>
      </c>
      <c r="K76" s="1">
        <v>999</v>
      </c>
      <c r="L76" s="1" t="s">
        <v>21</v>
      </c>
      <c r="M76" s="1" t="s">
        <v>224</v>
      </c>
      <c r="N76" s="1">
        <v>304</v>
      </c>
      <c r="O76" s="1" t="s">
        <v>23</v>
      </c>
      <c r="P76" s="1">
        <f t="shared" si="1"/>
        <v>7</v>
      </c>
    </row>
    <row r="77" spans="1:16" hidden="1" x14ac:dyDescent="0.25">
      <c r="A77" s="3">
        <v>20184090424262</v>
      </c>
      <c r="B77" s="2">
        <v>43220</v>
      </c>
      <c r="C77" s="2">
        <v>43236</v>
      </c>
      <c r="D77" s="3" t="s">
        <v>1030</v>
      </c>
      <c r="E77" s="2">
        <v>43230</v>
      </c>
      <c r="F77" s="1" t="s">
        <v>15</v>
      </c>
      <c r="G77" s="1" t="s">
        <v>1031</v>
      </c>
      <c r="H77" s="1" t="s">
        <v>17</v>
      </c>
      <c r="I77" s="1" t="s">
        <v>19</v>
      </c>
      <c r="J77" s="1" t="s">
        <v>127</v>
      </c>
      <c r="K77" s="1">
        <v>308</v>
      </c>
      <c r="L77" s="1" t="s">
        <v>1032</v>
      </c>
      <c r="M77" s="1" t="s">
        <v>1033</v>
      </c>
      <c r="N77" s="1">
        <v>308</v>
      </c>
      <c r="O77" s="1"/>
      <c r="P77" s="1">
        <f t="shared" si="1"/>
        <v>10</v>
      </c>
    </row>
    <row r="78" spans="1:16" hidden="1" x14ac:dyDescent="0.25">
      <c r="A78" s="3">
        <v>20184090430372</v>
      </c>
      <c r="B78" s="2">
        <v>43222</v>
      </c>
      <c r="C78" s="2">
        <v>43237</v>
      </c>
      <c r="D78" s="3">
        <v>20183000147141</v>
      </c>
      <c r="E78" s="2">
        <v>43235</v>
      </c>
      <c r="F78" s="1" t="s">
        <v>15</v>
      </c>
      <c r="G78" s="1" t="s">
        <v>1087</v>
      </c>
      <c r="H78" s="1" t="s">
        <v>1088</v>
      </c>
      <c r="I78" s="1" t="s">
        <v>19</v>
      </c>
      <c r="J78" s="1" t="s">
        <v>20</v>
      </c>
      <c r="K78" s="1">
        <v>999</v>
      </c>
      <c r="L78" s="1" t="s">
        <v>21</v>
      </c>
      <c r="M78" s="1" t="s">
        <v>138</v>
      </c>
      <c r="N78" s="1">
        <v>300</v>
      </c>
      <c r="O78" s="1" t="s">
        <v>23</v>
      </c>
      <c r="P78" s="1">
        <f t="shared" si="1"/>
        <v>13</v>
      </c>
    </row>
    <row r="79" spans="1:16" hidden="1" x14ac:dyDescent="0.25">
      <c r="A79" s="3">
        <v>20184090431422</v>
      </c>
      <c r="B79" s="2">
        <v>43222</v>
      </c>
      <c r="C79" s="2">
        <v>43237</v>
      </c>
      <c r="D79" s="3">
        <v>20185000150151</v>
      </c>
      <c r="E79" s="2">
        <v>43237</v>
      </c>
      <c r="F79" s="1" t="s">
        <v>15</v>
      </c>
      <c r="G79" s="1" t="s">
        <v>1101</v>
      </c>
      <c r="H79" s="1" t="s">
        <v>195</v>
      </c>
      <c r="I79" s="1" t="s">
        <v>19</v>
      </c>
      <c r="J79" s="1" t="s">
        <v>20</v>
      </c>
      <c r="K79" s="1">
        <v>999</v>
      </c>
      <c r="L79" s="1" t="s">
        <v>21</v>
      </c>
      <c r="M79" s="1" t="s">
        <v>914</v>
      </c>
      <c r="N79" s="1">
        <v>500</v>
      </c>
      <c r="O79" s="1" t="s">
        <v>23</v>
      </c>
      <c r="P79" s="1">
        <f t="shared" si="1"/>
        <v>15</v>
      </c>
    </row>
    <row r="80" spans="1:16" hidden="1" x14ac:dyDescent="0.25">
      <c r="A80" s="3">
        <v>20184090435012</v>
      </c>
      <c r="B80" s="2">
        <v>43223</v>
      </c>
      <c r="C80" s="2">
        <v>43238</v>
      </c>
      <c r="D80" s="3">
        <v>20183040142851</v>
      </c>
      <c r="E80" s="2">
        <v>43230</v>
      </c>
      <c r="F80" s="1" t="s">
        <v>15</v>
      </c>
      <c r="G80" s="1" t="s">
        <v>1141</v>
      </c>
      <c r="H80" s="1" t="s">
        <v>1142</v>
      </c>
      <c r="I80" s="1" t="s">
        <v>19</v>
      </c>
      <c r="J80" s="1" t="s">
        <v>20</v>
      </c>
      <c r="K80" s="1">
        <v>999</v>
      </c>
      <c r="L80" s="1" t="s">
        <v>21</v>
      </c>
      <c r="M80" s="1" t="s">
        <v>238</v>
      </c>
      <c r="N80" s="1">
        <v>304</v>
      </c>
      <c r="O80" s="1" t="s">
        <v>23</v>
      </c>
      <c r="P80" s="1">
        <f t="shared" si="1"/>
        <v>7</v>
      </c>
    </row>
    <row r="81" spans="1:16" hidden="1" x14ac:dyDescent="0.25">
      <c r="A81" s="3">
        <v>20184090435322</v>
      </c>
      <c r="B81" s="2">
        <v>43223</v>
      </c>
      <c r="C81" s="2">
        <v>43238</v>
      </c>
      <c r="D81" s="3">
        <v>20185000158311</v>
      </c>
      <c r="E81" s="2">
        <v>43244</v>
      </c>
      <c r="F81" s="1" t="s">
        <v>15</v>
      </c>
      <c r="G81" s="1" t="s">
        <v>1148</v>
      </c>
      <c r="H81" s="1" t="s">
        <v>1149</v>
      </c>
      <c r="I81" s="1" t="s">
        <v>26</v>
      </c>
      <c r="J81" s="1" t="s">
        <v>209</v>
      </c>
      <c r="K81" s="1">
        <v>999</v>
      </c>
      <c r="L81" s="1" t="s">
        <v>21</v>
      </c>
      <c r="M81" s="1" t="s">
        <v>58</v>
      </c>
      <c r="N81" s="1">
        <v>500</v>
      </c>
      <c r="O81" s="1" t="s">
        <v>23</v>
      </c>
      <c r="P81" s="1">
        <f t="shared" si="1"/>
        <v>21</v>
      </c>
    </row>
    <row r="82" spans="1:16" hidden="1" x14ac:dyDescent="0.25">
      <c r="A82" s="3">
        <v>20184090436972</v>
      </c>
      <c r="B82" s="2">
        <v>43223</v>
      </c>
      <c r="C82" s="2">
        <v>43238</v>
      </c>
      <c r="D82" s="3">
        <v>20183070149841</v>
      </c>
      <c r="E82" s="2">
        <v>43237</v>
      </c>
      <c r="F82" s="1" t="s">
        <v>15</v>
      </c>
      <c r="G82" s="1" t="s">
        <v>1179</v>
      </c>
      <c r="H82" s="1" t="s">
        <v>1047</v>
      </c>
      <c r="I82" s="1" t="s">
        <v>19</v>
      </c>
      <c r="J82" s="1" t="s">
        <v>48</v>
      </c>
      <c r="K82" s="1">
        <v>999</v>
      </c>
      <c r="L82" s="1" t="s">
        <v>21</v>
      </c>
      <c r="M82" s="1" t="s">
        <v>433</v>
      </c>
      <c r="N82" s="1">
        <v>307</v>
      </c>
      <c r="O82" s="1" t="s">
        <v>23</v>
      </c>
      <c r="P82" s="1">
        <f t="shared" si="1"/>
        <v>14</v>
      </c>
    </row>
    <row r="83" spans="1:16" hidden="1" x14ac:dyDescent="0.25">
      <c r="A83" s="3">
        <v>20184090437052</v>
      </c>
      <c r="B83" s="2">
        <v>43223</v>
      </c>
      <c r="C83" s="2">
        <v>43238</v>
      </c>
      <c r="D83" s="3" t="s">
        <v>1180</v>
      </c>
      <c r="E83" s="2">
        <v>43235</v>
      </c>
      <c r="F83" s="1" t="s">
        <v>15</v>
      </c>
      <c r="G83" s="1" t="s">
        <v>1181</v>
      </c>
      <c r="H83" s="1" t="s">
        <v>1182</v>
      </c>
      <c r="I83" s="1" t="s">
        <v>19</v>
      </c>
      <c r="J83" s="1" t="s">
        <v>48</v>
      </c>
      <c r="K83" s="1">
        <v>999</v>
      </c>
      <c r="L83" s="1" t="s">
        <v>21</v>
      </c>
      <c r="M83" s="1" t="s">
        <v>428</v>
      </c>
      <c r="N83" s="1">
        <v>403</v>
      </c>
      <c r="O83" s="1" t="s">
        <v>41</v>
      </c>
      <c r="P83" s="1">
        <f t="shared" si="1"/>
        <v>12</v>
      </c>
    </row>
    <row r="84" spans="1:16" hidden="1" x14ac:dyDescent="0.25">
      <c r="A84" s="3">
        <v>20184090437672</v>
      </c>
      <c r="B84" s="2">
        <v>43223</v>
      </c>
      <c r="C84" s="2">
        <v>43238</v>
      </c>
      <c r="D84" s="3">
        <v>20185000145321</v>
      </c>
      <c r="E84" s="2">
        <v>43231</v>
      </c>
      <c r="F84" s="1" t="s">
        <v>15</v>
      </c>
      <c r="G84" s="1" t="s">
        <v>1187</v>
      </c>
      <c r="H84" s="1" t="s">
        <v>1188</v>
      </c>
      <c r="I84" s="1" t="s">
        <v>19</v>
      </c>
      <c r="J84" s="1" t="s">
        <v>20</v>
      </c>
      <c r="K84" s="1">
        <v>999</v>
      </c>
      <c r="L84" s="1" t="s">
        <v>21</v>
      </c>
      <c r="M84" s="1" t="s">
        <v>58</v>
      </c>
      <c r="N84" s="1">
        <v>500</v>
      </c>
      <c r="O84" s="1" t="s">
        <v>23</v>
      </c>
      <c r="P84" s="1">
        <f t="shared" si="1"/>
        <v>8</v>
      </c>
    </row>
    <row r="85" spans="1:16" hidden="1" x14ac:dyDescent="0.25">
      <c r="A85" s="3">
        <v>20184090438272</v>
      </c>
      <c r="B85" s="2">
        <v>43223</v>
      </c>
      <c r="C85" s="2">
        <v>43238</v>
      </c>
      <c r="D85" s="3">
        <v>20183060139071</v>
      </c>
      <c r="E85" s="2">
        <v>43228</v>
      </c>
      <c r="F85" s="1" t="s">
        <v>15</v>
      </c>
      <c r="G85" s="1" t="s">
        <v>1199</v>
      </c>
      <c r="H85" s="1" t="s">
        <v>104</v>
      </c>
      <c r="I85" s="1" t="s">
        <v>19</v>
      </c>
      <c r="J85" s="1" t="s">
        <v>20</v>
      </c>
      <c r="K85" s="1">
        <v>999</v>
      </c>
      <c r="L85" s="1" t="s">
        <v>21</v>
      </c>
      <c r="M85" s="1" t="s">
        <v>135</v>
      </c>
      <c r="N85" s="1">
        <v>306</v>
      </c>
      <c r="O85" s="1" t="s">
        <v>23</v>
      </c>
      <c r="P85" s="1">
        <f t="shared" si="1"/>
        <v>5</v>
      </c>
    </row>
    <row r="86" spans="1:16" hidden="1" x14ac:dyDescent="0.25">
      <c r="A86" s="3">
        <v>20184090438292</v>
      </c>
      <c r="B86" s="2">
        <v>43223</v>
      </c>
      <c r="C86" s="2">
        <v>43238</v>
      </c>
      <c r="D86" s="3">
        <v>20185000150961</v>
      </c>
      <c r="E86" s="2">
        <v>43238</v>
      </c>
      <c r="F86" s="1" t="s">
        <v>15</v>
      </c>
      <c r="G86" s="1" t="s">
        <v>1200</v>
      </c>
      <c r="H86" s="1" t="s">
        <v>104</v>
      </c>
      <c r="I86" s="1" t="s">
        <v>19</v>
      </c>
      <c r="J86" s="1" t="s">
        <v>20</v>
      </c>
      <c r="K86" s="1">
        <v>999</v>
      </c>
      <c r="L86" s="1" t="s">
        <v>21</v>
      </c>
      <c r="M86" s="1" t="s">
        <v>58</v>
      </c>
      <c r="N86" s="1">
        <v>500</v>
      </c>
      <c r="O86" s="1" t="s">
        <v>23</v>
      </c>
      <c r="P86" s="1">
        <f t="shared" si="1"/>
        <v>15</v>
      </c>
    </row>
    <row r="87" spans="1:16" hidden="1" x14ac:dyDescent="0.25">
      <c r="A87" s="3">
        <v>20184090441652</v>
      </c>
      <c r="B87" s="2">
        <v>43224</v>
      </c>
      <c r="C87" s="2">
        <v>43241</v>
      </c>
      <c r="D87" s="3">
        <v>20183000189391</v>
      </c>
      <c r="E87" s="2">
        <v>43271</v>
      </c>
      <c r="F87" s="1" t="s">
        <v>15</v>
      </c>
      <c r="G87" s="1" t="s">
        <v>1222</v>
      </c>
      <c r="H87" s="1" t="s">
        <v>1223</v>
      </c>
      <c r="I87" s="1" t="s">
        <v>26</v>
      </c>
      <c r="J87" s="1" t="s">
        <v>20</v>
      </c>
      <c r="K87" s="1">
        <v>999</v>
      </c>
      <c r="L87" s="1" t="s">
        <v>21</v>
      </c>
      <c r="M87" s="1" t="s">
        <v>587</v>
      </c>
      <c r="N87" s="1">
        <v>300</v>
      </c>
      <c r="O87" s="1" t="s">
        <v>23</v>
      </c>
      <c r="P87" s="1">
        <f t="shared" si="1"/>
        <v>47</v>
      </c>
    </row>
    <row r="88" spans="1:16" hidden="1" x14ac:dyDescent="0.25">
      <c r="A88" s="3">
        <v>20184090442602</v>
      </c>
      <c r="B88" s="2">
        <v>43224</v>
      </c>
      <c r="C88" s="2">
        <v>43241</v>
      </c>
      <c r="D88" s="3">
        <v>20185000153741</v>
      </c>
      <c r="E88" s="2">
        <v>43241</v>
      </c>
      <c r="F88" s="1" t="s">
        <v>15</v>
      </c>
      <c r="G88" s="1" t="s">
        <v>1229</v>
      </c>
      <c r="H88" s="1" t="s">
        <v>17</v>
      </c>
      <c r="I88" s="1" t="s">
        <v>19</v>
      </c>
      <c r="J88" s="1" t="s">
        <v>20</v>
      </c>
      <c r="K88" s="1">
        <v>999</v>
      </c>
      <c r="L88" s="1" t="s">
        <v>21</v>
      </c>
      <c r="M88" s="1" t="s">
        <v>441</v>
      </c>
      <c r="N88" s="1">
        <v>500</v>
      </c>
      <c r="O88" s="1" t="s">
        <v>23</v>
      </c>
      <c r="P88" s="1">
        <f t="shared" si="1"/>
        <v>17</v>
      </c>
    </row>
    <row r="89" spans="1:16" hidden="1" x14ac:dyDescent="0.25">
      <c r="A89" s="3">
        <v>20184090443152</v>
      </c>
      <c r="B89" s="2">
        <v>43224</v>
      </c>
      <c r="C89" s="2">
        <v>43241</v>
      </c>
      <c r="D89" s="3">
        <v>20183060142001</v>
      </c>
      <c r="E89" s="2">
        <v>43229</v>
      </c>
      <c r="F89" s="1" t="s">
        <v>15</v>
      </c>
      <c r="G89" s="1" t="s">
        <v>1230</v>
      </c>
      <c r="H89" s="1" t="s">
        <v>1231</v>
      </c>
      <c r="I89" s="1" t="s">
        <v>19</v>
      </c>
      <c r="J89" s="1" t="s">
        <v>20</v>
      </c>
      <c r="K89" s="1">
        <v>999</v>
      </c>
      <c r="L89" s="1" t="s">
        <v>21</v>
      </c>
      <c r="M89" s="1" t="s">
        <v>141</v>
      </c>
      <c r="N89" s="1">
        <v>306</v>
      </c>
      <c r="O89" s="1" t="s">
        <v>23</v>
      </c>
      <c r="P89" s="1">
        <f t="shared" si="1"/>
        <v>5</v>
      </c>
    </row>
    <row r="90" spans="1:16" hidden="1" x14ac:dyDescent="0.25">
      <c r="A90" s="3">
        <v>20184090444932</v>
      </c>
      <c r="B90" s="2">
        <v>43224</v>
      </c>
      <c r="C90" s="2">
        <v>43241</v>
      </c>
      <c r="D90" s="3">
        <v>20183000161711</v>
      </c>
      <c r="E90" s="2">
        <v>43248</v>
      </c>
      <c r="F90" s="1" t="s">
        <v>15</v>
      </c>
      <c r="G90" s="1" t="s">
        <v>44</v>
      </c>
      <c r="H90" s="1" t="s">
        <v>1241</v>
      </c>
      <c r="I90" s="1" t="s">
        <v>26</v>
      </c>
      <c r="J90" s="1" t="s">
        <v>48</v>
      </c>
      <c r="K90" s="1">
        <v>999</v>
      </c>
      <c r="L90" s="1" t="s">
        <v>21</v>
      </c>
      <c r="M90" s="1" t="s">
        <v>587</v>
      </c>
      <c r="N90" s="1">
        <v>300</v>
      </c>
      <c r="O90" s="1" t="s">
        <v>23</v>
      </c>
      <c r="P90" s="1">
        <f t="shared" si="1"/>
        <v>24</v>
      </c>
    </row>
    <row r="91" spans="1:16" hidden="1" x14ac:dyDescent="0.25">
      <c r="A91" s="3">
        <v>20184090445602</v>
      </c>
      <c r="B91" s="2">
        <v>43227</v>
      </c>
      <c r="C91" s="2">
        <v>43242</v>
      </c>
      <c r="D91" s="3"/>
      <c r="E91" s="1" t="s">
        <v>18</v>
      </c>
      <c r="F91" s="1" t="s">
        <v>15</v>
      </c>
      <c r="G91" s="1" t="s">
        <v>1249</v>
      </c>
      <c r="H91" s="1" t="s">
        <v>17</v>
      </c>
      <c r="I91" s="1" t="s">
        <v>26</v>
      </c>
      <c r="J91" s="1" t="s">
        <v>75</v>
      </c>
      <c r="K91" s="1">
        <v>999</v>
      </c>
      <c r="L91" s="1" t="s">
        <v>21</v>
      </c>
      <c r="M91" s="1" t="s">
        <v>206</v>
      </c>
      <c r="N91" s="1">
        <v>701</v>
      </c>
      <c r="O91" s="1" t="s">
        <v>23</v>
      </c>
      <c r="P91" s="1" t="str">
        <f t="shared" si="1"/>
        <v>-</v>
      </c>
    </row>
    <row r="92" spans="1:16" hidden="1" x14ac:dyDescent="0.25">
      <c r="A92" s="3">
        <v>20184090446102</v>
      </c>
      <c r="B92" s="2">
        <v>43227</v>
      </c>
      <c r="C92" s="2">
        <v>43242</v>
      </c>
      <c r="D92" s="3">
        <v>20186050155161</v>
      </c>
      <c r="E92" s="2">
        <v>43242</v>
      </c>
      <c r="F92" s="1" t="s">
        <v>15</v>
      </c>
      <c r="G92" s="1" t="s">
        <v>1254</v>
      </c>
      <c r="H92" s="1" t="s">
        <v>1255</v>
      </c>
      <c r="I92" s="1" t="s">
        <v>19</v>
      </c>
      <c r="J92" s="1" t="s">
        <v>459</v>
      </c>
      <c r="K92" s="1">
        <v>999</v>
      </c>
      <c r="L92" s="1" t="s">
        <v>21</v>
      </c>
      <c r="M92" s="1" t="s">
        <v>961</v>
      </c>
      <c r="N92" s="1">
        <v>605</v>
      </c>
      <c r="O92" s="1" t="s">
        <v>23</v>
      </c>
      <c r="P92" s="1">
        <f t="shared" si="1"/>
        <v>15</v>
      </c>
    </row>
    <row r="93" spans="1:16" hidden="1" x14ac:dyDescent="0.25">
      <c r="A93" s="3">
        <v>20184090447762</v>
      </c>
      <c r="B93" s="2">
        <v>43227</v>
      </c>
      <c r="C93" s="2">
        <v>43242</v>
      </c>
      <c r="D93" s="3">
        <v>20185000142241</v>
      </c>
      <c r="E93" s="2">
        <v>43229</v>
      </c>
      <c r="F93" s="1" t="s">
        <v>15</v>
      </c>
      <c r="G93" s="1" t="s">
        <v>1266</v>
      </c>
      <c r="H93" s="1" t="s">
        <v>1267</v>
      </c>
      <c r="I93" s="1" t="s">
        <v>19</v>
      </c>
      <c r="J93" s="1" t="s">
        <v>20</v>
      </c>
      <c r="K93" s="1">
        <v>999</v>
      </c>
      <c r="L93" s="1" t="s">
        <v>21</v>
      </c>
      <c r="M93" s="1" t="s">
        <v>112</v>
      </c>
      <c r="N93" s="1">
        <v>500</v>
      </c>
      <c r="O93" s="1" t="s">
        <v>23</v>
      </c>
      <c r="P93" s="1">
        <f t="shared" si="1"/>
        <v>2</v>
      </c>
    </row>
    <row r="94" spans="1:16" hidden="1" x14ac:dyDescent="0.25">
      <c r="A94" s="3">
        <v>20184090448452</v>
      </c>
      <c r="B94" s="2">
        <v>43227</v>
      </c>
      <c r="C94" s="2">
        <v>43242</v>
      </c>
      <c r="D94" s="3">
        <v>20183050148291</v>
      </c>
      <c r="E94" s="2">
        <v>43236</v>
      </c>
      <c r="F94" s="1" t="s">
        <v>15</v>
      </c>
      <c r="G94" s="1" t="s">
        <v>1276</v>
      </c>
      <c r="H94" s="1" t="s">
        <v>17</v>
      </c>
      <c r="I94" s="1" t="s">
        <v>19</v>
      </c>
      <c r="J94" s="1" t="s">
        <v>20</v>
      </c>
      <c r="K94" s="1">
        <v>999</v>
      </c>
      <c r="L94" s="1" t="s">
        <v>21</v>
      </c>
      <c r="M94" s="1" t="s">
        <v>791</v>
      </c>
      <c r="N94" s="1">
        <v>305</v>
      </c>
      <c r="O94" s="1" t="s">
        <v>23</v>
      </c>
      <c r="P94" s="1">
        <f t="shared" si="1"/>
        <v>9</v>
      </c>
    </row>
    <row r="95" spans="1:16" hidden="1" x14ac:dyDescent="0.25">
      <c r="A95" s="3">
        <v>20184090449062</v>
      </c>
      <c r="B95" s="2">
        <v>43227</v>
      </c>
      <c r="C95" s="2">
        <v>43242</v>
      </c>
      <c r="D95" s="3">
        <v>20183040150671</v>
      </c>
      <c r="E95" s="2">
        <v>43237</v>
      </c>
      <c r="F95" s="1" t="s">
        <v>15</v>
      </c>
      <c r="G95" s="1" t="s">
        <v>1277</v>
      </c>
      <c r="H95" s="1" t="s">
        <v>1278</v>
      </c>
      <c r="I95" s="1" t="s">
        <v>19</v>
      </c>
      <c r="J95" s="1" t="s">
        <v>20</v>
      </c>
      <c r="K95" s="1">
        <v>999</v>
      </c>
      <c r="L95" s="1" t="s">
        <v>21</v>
      </c>
      <c r="M95" s="1" t="s">
        <v>49</v>
      </c>
      <c r="N95" s="1">
        <v>304</v>
      </c>
      <c r="O95" s="1" t="s">
        <v>23</v>
      </c>
      <c r="P95" s="1">
        <f t="shared" si="1"/>
        <v>10</v>
      </c>
    </row>
    <row r="96" spans="1:16" hidden="1" x14ac:dyDescent="0.25">
      <c r="A96" s="3">
        <v>20184090449412</v>
      </c>
      <c r="B96" s="2">
        <v>43227</v>
      </c>
      <c r="C96" s="2">
        <v>43242</v>
      </c>
      <c r="D96" s="3"/>
      <c r="E96" s="1" t="s">
        <v>18</v>
      </c>
      <c r="F96" s="1" t="s">
        <v>15</v>
      </c>
      <c r="G96" s="1" t="s">
        <v>1284</v>
      </c>
      <c r="H96" s="1" t="s">
        <v>1149</v>
      </c>
      <c r="I96" s="1" t="s">
        <v>26</v>
      </c>
      <c r="J96" s="1" t="s">
        <v>20</v>
      </c>
      <c r="K96" s="1">
        <v>999</v>
      </c>
      <c r="L96" s="1" t="s">
        <v>21</v>
      </c>
      <c r="M96" s="1" t="s">
        <v>58</v>
      </c>
      <c r="N96" s="1">
        <v>500</v>
      </c>
      <c r="O96" s="1" t="s">
        <v>23</v>
      </c>
      <c r="P96" s="1" t="str">
        <f t="shared" si="1"/>
        <v>-</v>
      </c>
    </row>
    <row r="97" spans="1:16" hidden="1" x14ac:dyDescent="0.25">
      <c r="A97" s="3">
        <v>20184090451252</v>
      </c>
      <c r="B97" s="2">
        <v>43228</v>
      </c>
      <c r="C97" s="2">
        <v>43243</v>
      </c>
      <c r="D97" s="3">
        <v>20183050146251</v>
      </c>
      <c r="E97" s="2">
        <v>43235</v>
      </c>
      <c r="F97" s="1" t="s">
        <v>15</v>
      </c>
      <c r="G97" s="1" t="s">
        <v>1314</v>
      </c>
      <c r="H97" s="1" t="s">
        <v>17</v>
      </c>
      <c r="I97" s="1" t="s">
        <v>19</v>
      </c>
      <c r="J97" s="1" t="s">
        <v>75</v>
      </c>
      <c r="K97" s="1">
        <v>999</v>
      </c>
      <c r="L97" s="1" t="s">
        <v>21</v>
      </c>
      <c r="M97" s="1" t="s">
        <v>307</v>
      </c>
      <c r="N97" s="1">
        <v>305</v>
      </c>
      <c r="O97" s="1" t="s">
        <v>23</v>
      </c>
      <c r="P97" s="1">
        <f t="shared" si="1"/>
        <v>7</v>
      </c>
    </row>
    <row r="98" spans="1:16" hidden="1" x14ac:dyDescent="0.25">
      <c r="A98" s="3">
        <v>20184090451562</v>
      </c>
      <c r="B98" s="2">
        <v>43228</v>
      </c>
      <c r="C98" s="2">
        <v>43243</v>
      </c>
      <c r="D98" s="3"/>
      <c r="E98" s="1" t="s">
        <v>18</v>
      </c>
      <c r="F98" s="1" t="s">
        <v>15</v>
      </c>
      <c r="G98" s="1" t="s">
        <v>1317</v>
      </c>
      <c r="H98" s="1" t="s">
        <v>81</v>
      </c>
      <c r="I98" s="1" t="s">
        <v>26</v>
      </c>
      <c r="J98" s="1" t="s">
        <v>20</v>
      </c>
      <c r="K98" s="1">
        <v>999</v>
      </c>
      <c r="L98" s="1" t="s">
        <v>21</v>
      </c>
      <c r="M98" s="1" t="s">
        <v>760</v>
      </c>
      <c r="N98" s="1">
        <v>304</v>
      </c>
      <c r="O98" s="1" t="s">
        <v>23</v>
      </c>
      <c r="P98" s="1" t="str">
        <f t="shared" si="1"/>
        <v>-</v>
      </c>
    </row>
    <row r="99" spans="1:16" hidden="1" x14ac:dyDescent="0.25">
      <c r="A99" s="3">
        <v>20184090451772</v>
      </c>
      <c r="B99" s="2">
        <v>43228</v>
      </c>
      <c r="C99" s="2">
        <v>43243</v>
      </c>
      <c r="D99" s="3">
        <v>20183060154221</v>
      </c>
      <c r="E99" s="2">
        <v>43241</v>
      </c>
      <c r="F99" s="1" t="s">
        <v>15</v>
      </c>
      <c r="G99" s="1" t="s">
        <v>1318</v>
      </c>
      <c r="H99" s="1" t="s">
        <v>1319</v>
      </c>
      <c r="I99" s="1" t="s">
        <v>19</v>
      </c>
      <c r="J99" s="1" t="s">
        <v>20</v>
      </c>
      <c r="K99" s="1">
        <v>999</v>
      </c>
      <c r="L99" s="1" t="s">
        <v>21</v>
      </c>
      <c r="M99" s="1" t="s">
        <v>354</v>
      </c>
      <c r="N99" s="1">
        <v>306</v>
      </c>
      <c r="O99" s="1" t="s">
        <v>23</v>
      </c>
      <c r="P99" s="1">
        <f t="shared" si="1"/>
        <v>13</v>
      </c>
    </row>
    <row r="100" spans="1:16" hidden="1" x14ac:dyDescent="0.25">
      <c r="A100" s="3">
        <v>20184090456632</v>
      </c>
      <c r="B100" s="2">
        <v>43229</v>
      </c>
      <c r="C100" s="2">
        <v>43244</v>
      </c>
      <c r="D100" s="3">
        <v>20183060147801</v>
      </c>
      <c r="E100" s="2">
        <v>43236</v>
      </c>
      <c r="F100" s="1" t="s">
        <v>15</v>
      </c>
      <c r="G100" s="1" t="s">
        <v>1365</v>
      </c>
      <c r="H100" s="1" t="s">
        <v>17</v>
      </c>
      <c r="I100" s="1" t="s">
        <v>19</v>
      </c>
      <c r="J100" s="1" t="s">
        <v>20</v>
      </c>
      <c r="K100" s="1">
        <v>999</v>
      </c>
      <c r="L100" s="1" t="s">
        <v>21</v>
      </c>
      <c r="M100" s="1" t="s">
        <v>729</v>
      </c>
      <c r="N100" s="1">
        <v>306</v>
      </c>
      <c r="O100" s="1" t="s">
        <v>23</v>
      </c>
      <c r="P100" s="1">
        <f t="shared" si="1"/>
        <v>7</v>
      </c>
    </row>
    <row r="101" spans="1:16" hidden="1" x14ac:dyDescent="0.25">
      <c r="A101" s="3">
        <v>20184090456922</v>
      </c>
      <c r="B101" s="2">
        <v>43229</v>
      </c>
      <c r="C101" s="2">
        <v>43244</v>
      </c>
      <c r="D101" s="3">
        <v>20182000152651</v>
      </c>
      <c r="E101" s="2">
        <v>43238</v>
      </c>
      <c r="F101" s="1" t="s">
        <v>15</v>
      </c>
      <c r="G101" s="1" t="s">
        <v>1367</v>
      </c>
      <c r="H101" s="1" t="s">
        <v>1368</v>
      </c>
      <c r="I101" s="1" t="s">
        <v>19</v>
      </c>
      <c r="J101" s="1" t="s">
        <v>281</v>
      </c>
      <c r="K101" s="1">
        <v>999</v>
      </c>
      <c r="L101" s="1" t="s">
        <v>21</v>
      </c>
      <c r="M101" s="1" t="s">
        <v>87</v>
      </c>
      <c r="N101" s="1">
        <v>200</v>
      </c>
      <c r="O101" s="1" t="s">
        <v>23</v>
      </c>
      <c r="P101" s="1">
        <f t="shared" si="1"/>
        <v>9</v>
      </c>
    </row>
    <row r="102" spans="1:16" hidden="1" x14ac:dyDescent="0.25">
      <c r="A102" s="3">
        <v>20184090459142</v>
      </c>
      <c r="B102" s="2">
        <v>43229</v>
      </c>
      <c r="C102" s="2">
        <v>43244</v>
      </c>
      <c r="D102" s="3"/>
      <c r="E102" s="1" t="s">
        <v>18</v>
      </c>
      <c r="F102" s="1" t="s">
        <v>15</v>
      </c>
      <c r="G102" s="1" t="s">
        <v>1396</v>
      </c>
      <c r="H102" s="1" t="s">
        <v>1397</v>
      </c>
      <c r="I102" s="1" t="s">
        <v>26</v>
      </c>
      <c r="J102" s="1" t="s">
        <v>20</v>
      </c>
      <c r="K102" s="1">
        <v>999</v>
      </c>
      <c r="L102" s="1" t="s">
        <v>21</v>
      </c>
      <c r="M102" s="1" t="s">
        <v>112</v>
      </c>
      <c r="N102" s="1">
        <v>500</v>
      </c>
      <c r="O102" s="1" t="s">
        <v>23</v>
      </c>
      <c r="P102" s="1" t="str">
        <f t="shared" si="1"/>
        <v>-</v>
      </c>
    </row>
    <row r="103" spans="1:16" hidden="1" x14ac:dyDescent="0.25">
      <c r="A103" s="3">
        <v>20184090459642</v>
      </c>
      <c r="B103" s="2">
        <v>43229</v>
      </c>
      <c r="C103" s="2">
        <v>43244</v>
      </c>
      <c r="D103" s="3">
        <v>20185000178241</v>
      </c>
      <c r="E103" s="2">
        <v>43263</v>
      </c>
      <c r="F103" s="1" t="s">
        <v>15</v>
      </c>
      <c r="G103" s="1" t="s">
        <v>1403</v>
      </c>
      <c r="H103" s="1" t="s">
        <v>1404</v>
      </c>
      <c r="I103" s="1" t="s">
        <v>26</v>
      </c>
      <c r="J103" s="1" t="s">
        <v>20</v>
      </c>
      <c r="K103" s="1">
        <v>999</v>
      </c>
      <c r="L103" s="1" t="s">
        <v>21</v>
      </c>
      <c r="M103" s="1" t="s">
        <v>97</v>
      </c>
      <c r="N103" s="1">
        <v>500</v>
      </c>
      <c r="O103" s="1" t="s">
        <v>23</v>
      </c>
      <c r="P103" s="1">
        <f t="shared" si="1"/>
        <v>34</v>
      </c>
    </row>
    <row r="104" spans="1:16" hidden="1" x14ac:dyDescent="0.25">
      <c r="A104" s="3">
        <v>20184090459732</v>
      </c>
      <c r="B104" s="2">
        <v>43229</v>
      </c>
      <c r="C104" s="2">
        <v>43244</v>
      </c>
      <c r="D104" s="3">
        <v>20185000156571</v>
      </c>
      <c r="E104" s="2">
        <v>43243</v>
      </c>
      <c r="F104" s="1" t="s">
        <v>15</v>
      </c>
      <c r="G104" s="1" t="s">
        <v>1405</v>
      </c>
      <c r="H104" s="1" t="s">
        <v>1406</v>
      </c>
      <c r="I104" s="1" t="s">
        <v>19</v>
      </c>
      <c r="J104" s="1" t="s">
        <v>20</v>
      </c>
      <c r="K104" s="1">
        <v>999</v>
      </c>
      <c r="L104" s="1" t="s">
        <v>21</v>
      </c>
      <c r="M104" s="1" t="s">
        <v>91</v>
      </c>
      <c r="N104" s="1">
        <v>500</v>
      </c>
      <c r="O104" s="1" t="s">
        <v>23</v>
      </c>
      <c r="P104" s="1">
        <f t="shared" si="1"/>
        <v>14</v>
      </c>
    </row>
    <row r="105" spans="1:16" hidden="1" x14ac:dyDescent="0.25">
      <c r="A105" s="3">
        <v>20184090463022</v>
      </c>
      <c r="B105" s="2">
        <v>43230</v>
      </c>
      <c r="C105" s="2">
        <v>43245</v>
      </c>
      <c r="D105" s="3">
        <v>20182000160341</v>
      </c>
      <c r="E105" s="2">
        <v>43245</v>
      </c>
      <c r="F105" s="1" t="s">
        <v>15</v>
      </c>
      <c r="G105" s="1" t="s">
        <v>1427</v>
      </c>
      <c r="H105" s="1" t="s">
        <v>1223</v>
      </c>
      <c r="I105" s="1" t="s">
        <v>19</v>
      </c>
      <c r="J105" s="1" t="s">
        <v>498</v>
      </c>
      <c r="K105" s="1">
        <v>999</v>
      </c>
      <c r="L105" s="1" t="s">
        <v>21</v>
      </c>
      <c r="M105" s="1" t="s">
        <v>87</v>
      </c>
      <c r="N105" s="1">
        <v>200</v>
      </c>
      <c r="O105" s="1" t="s">
        <v>23</v>
      </c>
      <c r="P105" s="1">
        <f t="shared" si="1"/>
        <v>15</v>
      </c>
    </row>
    <row r="106" spans="1:16" hidden="1" x14ac:dyDescent="0.25">
      <c r="A106" s="3">
        <v>20184090463302</v>
      </c>
      <c r="B106" s="2">
        <v>43230</v>
      </c>
      <c r="C106" s="2">
        <v>43245</v>
      </c>
      <c r="D106" s="3">
        <v>20183060149611</v>
      </c>
      <c r="E106" s="2">
        <v>43237</v>
      </c>
      <c r="F106" s="1" t="s">
        <v>15</v>
      </c>
      <c r="G106" s="1" t="s">
        <v>1430</v>
      </c>
      <c r="H106" s="1" t="s">
        <v>1431</v>
      </c>
      <c r="I106" s="1" t="s">
        <v>19</v>
      </c>
      <c r="J106" s="1" t="s">
        <v>20</v>
      </c>
      <c r="K106" s="1">
        <v>999</v>
      </c>
      <c r="L106" s="1" t="s">
        <v>21</v>
      </c>
      <c r="M106" s="1" t="s">
        <v>60</v>
      </c>
      <c r="N106" s="1">
        <v>306</v>
      </c>
      <c r="O106" s="1" t="s">
        <v>23</v>
      </c>
      <c r="P106" s="1">
        <f t="shared" si="1"/>
        <v>7</v>
      </c>
    </row>
    <row r="107" spans="1:16" hidden="1" x14ac:dyDescent="0.25">
      <c r="A107" s="3">
        <v>20184090463322</v>
      </c>
      <c r="B107" s="2">
        <v>43230</v>
      </c>
      <c r="C107" s="2">
        <v>43245</v>
      </c>
      <c r="D107" s="3">
        <v>20183060149591</v>
      </c>
      <c r="E107" s="2">
        <v>43237</v>
      </c>
      <c r="F107" s="1" t="s">
        <v>15</v>
      </c>
      <c r="G107" s="1" t="s">
        <v>1432</v>
      </c>
      <c r="H107" s="1" t="s">
        <v>1431</v>
      </c>
      <c r="I107" s="1" t="s">
        <v>19</v>
      </c>
      <c r="J107" s="1" t="s">
        <v>20</v>
      </c>
      <c r="K107" s="1">
        <v>999</v>
      </c>
      <c r="L107" s="1" t="s">
        <v>21</v>
      </c>
      <c r="M107" s="1" t="s">
        <v>60</v>
      </c>
      <c r="N107" s="1">
        <v>306</v>
      </c>
      <c r="O107" s="1" t="s">
        <v>23</v>
      </c>
      <c r="P107" s="1">
        <f t="shared" si="1"/>
        <v>7</v>
      </c>
    </row>
    <row r="108" spans="1:16" hidden="1" x14ac:dyDescent="0.25">
      <c r="A108" s="3">
        <v>20184090466792</v>
      </c>
      <c r="B108" s="2">
        <v>43230</v>
      </c>
      <c r="C108" s="2">
        <v>43245</v>
      </c>
      <c r="D108" s="3">
        <v>20185000177321</v>
      </c>
      <c r="E108" s="2">
        <v>43263</v>
      </c>
      <c r="F108" s="1" t="s">
        <v>15</v>
      </c>
      <c r="G108" s="1" t="s">
        <v>44</v>
      </c>
      <c r="H108" s="1" t="s">
        <v>1446</v>
      </c>
      <c r="I108" s="1" t="s">
        <v>26</v>
      </c>
      <c r="J108" s="1" t="s">
        <v>18</v>
      </c>
      <c r="K108" s="1">
        <v>999</v>
      </c>
      <c r="L108" s="1" t="s">
        <v>21</v>
      </c>
      <c r="M108" s="1" t="s">
        <v>97</v>
      </c>
      <c r="N108" s="1">
        <v>500</v>
      </c>
      <c r="O108" s="1" t="s">
        <v>23</v>
      </c>
      <c r="P108" s="1">
        <f t="shared" si="1"/>
        <v>33</v>
      </c>
    </row>
    <row r="109" spans="1:16" hidden="1" x14ac:dyDescent="0.25">
      <c r="A109" s="3">
        <v>20184090467042</v>
      </c>
      <c r="B109" s="2">
        <v>43231</v>
      </c>
      <c r="C109" s="2">
        <v>43248</v>
      </c>
      <c r="D109" s="3">
        <v>20183060153791</v>
      </c>
      <c r="E109" s="2">
        <v>43241</v>
      </c>
      <c r="F109" s="1" t="s">
        <v>15</v>
      </c>
      <c r="G109" s="1" t="s">
        <v>1449</v>
      </c>
      <c r="H109" s="1" t="s">
        <v>81</v>
      </c>
      <c r="I109" s="1" t="s">
        <v>19</v>
      </c>
      <c r="J109" s="1" t="s">
        <v>75</v>
      </c>
      <c r="K109" s="1">
        <v>999</v>
      </c>
      <c r="L109" s="1" t="s">
        <v>21</v>
      </c>
      <c r="M109" s="1" t="s">
        <v>141</v>
      </c>
      <c r="N109" s="1">
        <v>306</v>
      </c>
      <c r="O109" s="1" t="s">
        <v>23</v>
      </c>
      <c r="P109" s="1">
        <f t="shared" si="1"/>
        <v>10</v>
      </c>
    </row>
    <row r="110" spans="1:16" hidden="1" x14ac:dyDescent="0.25">
      <c r="A110" s="3">
        <v>20184090467992</v>
      </c>
      <c r="B110" s="2">
        <v>43231</v>
      </c>
      <c r="C110" s="2">
        <v>43248</v>
      </c>
      <c r="D110" s="3">
        <v>20183000151441</v>
      </c>
      <c r="E110" s="2">
        <v>43238</v>
      </c>
      <c r="F110" s="1" t="s">
        <v>15</v>
      </c>
      <c r="G110" s="1" t="s">
        <v>1456</v>
      </c>
      <c r="H110" s="1" t="s">
        <v>17</v>
      </c>
      <c r="I110" s="1" t="s">
        <v>19</v>
      </c>
      <c r="J110" s="1" t="s">
        <v>20</v>
      </c>
      <c r="K110" s="1">
        <v>999</v>
      </c>
      <c r="L110" s="1" t="s">
        <v>21</v>
      </c>
      <c r="M110" s="1" t="s">
        <v>151</v>
      </c>
      <c r="N110" s="1">
        <v>300</v>
      </c>
      <c r="O110" s="1" t="s">
        <v>23</v>
      </c>
      <c r="P110" s="1">
        <f t="shared" si="1"/>
        <v>7</v>
      </c>
    </row>
    <row r="111" spans="1:16" hidden="1" x14ac:dyDescent="0.25">
      <c r="A111" s="3">
        <v>20184090468412</v>
      </c>
      <c r="B111" s="2">
        <v>43231</v>
      </c>
      <c r="C111" s="2">
        <v>43248</v>
      </c>
      <c r="D111" s="3">
        <v>20183040156851</v>
      </c>
      <c r="E111" s="2">
        <v>43243</v>
      </c>
      <c r="F111" s="1" t="s">
        <v>15</v>
      </c>
      <c r="G111" s="1" t="s">
        <v>1457</v>
      </c>
      <c r="H111" s="1" t="s">
        <v>1458</v>
      </c>
      <c r="I111" s="1" t="s">
        <v>19</v>
      </c>
      <c r="J111" s="1" t="s">
        <v>209</v>
      </c>
      <c r="K111" s="1">
        <v>999</v>
      </c>
      <c r="L111" s="1" t="s">
        <v>21</v>
      </c>
      <c r="M111" s="1" t="s">
        <v>167</v>
      </c>
      <c r="N111" s="1">
        <v>304</v>
      </c>
      <c r="O111" s="1" t="s">
        <v>23</v>
      </c>
      <c r="P111" s="1">
        <f t="shared" si="1"/>
        <v>12</v>
      </c>
    </row>
    <row r="112" spans="1:16" hidden="1" x14ac:dyDescent="0.25">
      <c r="A112" s="3">
        <v>20184090470362</v>
      </c>
      <c r="B112" s="2">
        <v>43231</v>
      </c>
      <c r="C112" s="2">
        <v>43248</v>
      </c>
      <c r="D112" s="3">
        <v>20186050160621</v>
      </c>
      <c r="E112" s="2">
        <v>43245</v>
      </c>
      <c r="F112" s="1" t="s">
        <v>15</v>
      </c>
      <c r="G112" s="1" t="s">
        <v>1466</v>
      </c>
      <c r="H112" s="1" t="s">
        <v>1467</v>
      </c>
      <c r="I112" s="1" t="s">
        <v>19</v>
      </c>
      <c r="J112" s="1" t="s">
        <v>281</v>
      </c>
      <c r="K112" s="1">
        <v>999</v>
      </c>
      <c r="L112" s="1" t="s">
        <v>21</v>
      </c>
      <c r="M112" s="1" t="s">
        <v>1468</v>
      </c>
      <c r="N112" s="1">
        <v>605</v>
      </c>
      <c r="O112" s="1" t="s">
        <v>23</v>
      </c>
      <c r="P112" s="1">
        <f t="shared" si="1"/>
        <v>14</v>
      </c>
    </row>
    <row r="113" spans="1:16" hidden="1" x14ac:dyDescent="0.25">
      <c r="A113" s="3">
        <v>20184090470532</v>
      </c>
      <c r="B113" s="2">
        <v>43231</v>
      </c>
      <c r="C113" s="2">
        <v>43248</v>
      </c>
      <c r="D113" s="3">
        <v>20183030158761</v>
      </c>
      <c r="E113" s="2">
        <v>43244</v>
      </c>
      <c r="F113" s="1" t="s">
        <v>15</v>
      </c>
      <c r="G113" s="1" t="s">
        <v>1469</v>
      </c>
      <c r="H113" s="1" t="s">
        <v>1178</v>
      </c>
      <c r="I113" s="1" t="s">
        <v>19</v>
      </c>
      <c r="J113" s="1" t="s">
        <v>415</v>
      </c>
      <c r="K113" s="1">
        <v>999</v>
      </c>
      <c r="L113" s="1" t="s">
        <v>21</v>
      </c>
      <c r="M113" s="1" t="s">
        <v>162</v>
      </c>
      <c r="N113" s="1">
        <v>303</v>
      </c>
      <c r="O113" s="1" t="s">
        <v>23</v>
      </c>
      <c r="P113" s="1">
        <f t="shared" si="1"/>
        <v>13</v>
      </c>
    </row>
    <row r="114" spans="1:16" hidden="1" x14ac:dyDescent="0.25">
      <c r="A114" s="3">
        <v>20184090470602</v>
      </c>
      <c r="B114" s="2">
        <v>43231</v>
      </c>
      <c r="C114" s="2">
        <v>43248</v>
      </c>
      <c r="D114" s="3">
        <v>20183060150091</v>
      </c>
      <c r="E114" s="2">
        <v>43237</v>
      </c>
      <c r="F114" s="1" t="s">
        <v>15</v>
      </c>
      <c r="G114" s="1" t="s">
        <v>1470</v>
      </c>
      <c r="H114" s="1" t="s">
        <v>17</v>
      </c>
      <c r="I114" s="1" t="s">
        <v>19</v>
      </c>
      <c r="J114" s="1" t="s">
        <v>20</v>
      </c>
      <c r="K114" s="1">
        <v>999</v>
      </c>
      <c r="L114" s="1" t="s">
        <v>21</v>
      </c>
      <c r="M114" s="1" t="s">
        <v>141</v>
      </c>
      <c r="N114" s="1">
        <v>306</v>
      </c>
      <c r="O114" s="1" t="s">
        <v>23</v>
      </c>
      <c r="P114" s="1">
        <f t="shared" si="1"/>
        <v>6</v>
      </c>
    </row>
    <row r="115" spans="1:16" hidden="1" x14ac:dyDescent="0.25">
      <c r="A115" s="3">
        <v>20184090470692</v>
      </c>
      <c r="B115" s="2">
        <v>43231</v>
      </c>
      <c r="C115" s="2">
        <v>43248</v>
      </c>
      <c r="D115" s="3">
        <v>20183000151461</v>
      </c>
      <c r="E115" s="2">
        <v>43238</v>
      </c>
      <c r="F115" s="1" t="s">
        <v>15</v>
      </c>
      <c r="G115" s="1" t="s">
        <v>1471</v>
      </c>
      <c r="H115" s="1" t="s">
        <v>17</v>
      </c>
      <c r="I115" s="1" t="s">
        <v>19</v>
      </c>
      <c r="J115" s="1" t="s">
        <v>20</v>
      </c>
      <c r="K115" s="1">
        <v>999</v>
      </c>
      <c r="L115" s="1" t="s">
        <v>21</v>
      </c>
      <c r="M115" s="1" t="s">
        <v>151</v>
      </c>
      <c r="N115" s="1">
        <v>300</v>
      </c>
      <c r="O115" s="1" t="s">
        <v>23</v>
      </c>
      <c r="P115" s="1">
        <f t="shared" si="1"/>
        <v>7</v>
      </c>
    </row>
    <row r="116" spans="1:16" hidden="1" x14ac:dyDescent="0.25">
      <c r="A116" s="3">
        <v>20184090470782</v>
      </c>
      <c r="B116" s="2">
        <v>43231</v>
      </c>
      <c r="C116" s="2">
        <v>43248</v>
      </c>
      <c r="D116" s="3">
        <v>20186010160891</v>
      </c>
      <c r="E116" s="2">
        <v>43245</v>
      </c>
      <c r="F116" s="1" t="s">
        <v>15</v>
      </c>
      <c r="G116" s="1" t="s">
        <v>1472</v>
      </c>
      <c r="H116" s="1" t="s">
        <v>1473</v>
      </c>
      <c r="I116" s="1" t="s">
        <v>19</v>
      </c>
      <c r="J116" s="1" t="s">
        <v>20</v>
      </c>
      <c r="K116" s="1">
        <v>999</v>
      </c>
      <c r="L116" s="1" t="s">
        <v>21</v>
      </c>
      <c r="M116" s="1" t="s">
        <v>1474</v>
      </c>
      <c r="N116" s="1">
        <v>601</v>
      </c>
      <c r="O116" s="1" t="s">
        <v>23</v>
      </c>
      <c r="P116" s="1">
        <f t="shared" si="1"/>
        <v>14</v>
      </c>
    </row>
    <row r="117" spans="1:16" hidden="1" x14ac:dyDescent="0.25">
      <c r="A117" s="3">
        <v>20184090470882</v>
      </c>
      <c r="B117" s="2">
        <v>43231</v>
      </c>
      <c r="C117" s="2">
        <v>43248</v>
      </c>
      <c r="D117" s="3"/>
      <c r="E117" s="1" t="s">
        <v>18</v>
      </c>
      <c r="F117" s="1" t="s">
        <v>15</v>
      </c>
      <c r="G117" s="1" t="s">
        <v>1476</v>
      </c>
      <c r="H117" s="1" t="s">
        <v>1477</v>
      </c>
      <c r="I117" s="1" t="s">
        <v>26</v>
      </c>
      <c r="J117" s="1" t="s">
        <v>75</v>
      </c>
      <c r="K117" s="1">
        <v>999</v>
      </c>
      <c r="L117" s="1" t="s">
        <v>21</v>
      </c>
      <c r="M117" s="1" t="s">
        <v>354</v>
      </c>
      <c r="N117" s="1">
        <v>306</v>
      </c>
      <c r="O117" s="1" t="s">
        <v>23</v>
      </c>
      <c r="P117" s="1" t="str">
        <f t="shared" si="1"/>
        <v>-</v>
      </c>
    </row>
    <row r="118" spans="1:16" hidden="1" x14ac:dyDescent="0.25">
      <c r="A118" s="3">
        <v>20184090471592</v>
      </c>
      <c r="B118" s="2">
        <v>43231</v>
      </c>
      <c r="C118" s="2">
        <v>43248</v>
      </c>
      <c r="D118" s="3">
        <v>20186030154691</v>
      </c>
      <c r="E118" s="2">
        <v>43242</v>
      </c>
      <c r="F118" s="1" t="s">
        <v>15</v>
      </c>
      <c r="G118" s="1" t="s">
        <v>1481</v>
      </c>
      <c r="H118" s="1" t="s">
        <v>654</v>
      </c>
      <c r="I118" s="1" t="s">
        <v>19</v>
      </c>
      <c r="J118" s="1" t="s">
        <v>20</v>
      </c>
      <c r="K118" s="1">
        <v>603</v>
      </c>
      <c r="L118" s="1" t="s">
        <v>1482</v>
      </c>
      <c r="M118" s="1" t="s">
        <v>1483</v>
      </c>
      <c r="N118" s="1">
        <v>603</v>
      </c>
      <c r="O118" s="1"/>
      <c r="P118" s="1">
        <f t="shared" si="1"/>
        <v>11</v>
      </c>
    </row>
    <row r="119" spans="1:16" hidden="1" x14ac:dyDescent="0.25">
      <c r="A119" s="3">
        <v>20184090471732</v>
      </c>
      <c r="B119" s="2">
        <v>43231</v>
      </c>
      <c r="C119" s="2">
        <v>43248</v>
      </c>
      <c r="D119" s="3">
        <v>20183000160391</v>
      </c>
      <c r="E119" s="2">
        <v>43245</v>
      </c>
      <c r="F119" s="1" t="s">
        <v>15</v>
      </c>
      <c r="G119" s="1" t="s">
        <v>1484</v>
      </c>
      <c r="H119" s="1" t="s">
        <v>812</v>
      </c>
      <c r="I119" s="1" t="s">
        <v>19</v>
      </c>
      <c r="J119" s="1" t="s">
        <v>20</v>
      </c>
      <c r="K119" s="1">
        <v>999</v>
      </c>
      <c r="L119" s="1" t="s">
        <v>21</v>
      </c>
      <c r="M119" s="1" t="s">
        <v>132</v>
      </c>
      <c r="N119" s="1">
        <v>300</v>
      </c>
      <c r="O119" s="1" t="s">
        <v>23</v>
      </c>
      <c r="P119" s="1">
        <f t="shared" si="1"/>
        <v>14</v>
      </c>
    </row>
    <row r="120" spans="1:16" hidden="1" x14ac:dyDescent="0.25">
      <c r="A120" s="3">
        <v>20184090473032</v>
      </c>
      <c r="B120" s="2">
        <v>43235</v>
      </c>
      <c r="C120" s="2">
        <v>43249</v>
      </c>
      <c r="D120" s="3">
        <v>20182000163041</v>
      </c>
      <c r="E120" s="2">
        <v>43249</v>
      </c>
      <c r="F120" s="1" t="s">
        <v>15</v>
      </c>
      <c r="G120" s="1" t="s">
        <v>1491</v>
      </c>
      <c r="H120" s="1" t="s">
        <v>1492</v>
      </c>
      <c r="I120" s="1" t="s">
        <v>19</v>
      </c>
      <c r="J120" s="1" t="s">
        <v>20</v>
      </c>
      <c r="K120" s="1">
        <v>999</v>
      </c>
      <c r="L120" s="1" t="s">
        <v>21</v>
      </c>
      <c r="M120" s="1" t="s">
        <v>1468</v>
      </c>
      <c r="N120" s="1">
        <v>605</v>
      </c>
      <c r="O120" s="1" t="s">
        <v>23</v>
      </c>
      <c r="P120" s="1">
        <f t="shared" si="1"/>
        <v>14</v>
      </c>
    </row>
    <row r="121" spans="1:16" hidden="1" x14ac:dyDescent="0.25">
      <c r="A121" s="3">
        <v>20184090473532</v>
      </c>
      <c r="B121" s="2">
        <v>43235</v>
      </c>
      <c r="C121" s="2">
        <v>43249</v>
      </c>
      <c r="D121" s="3">
        <v>20183040160591</v>
      </c>
      <c r="E121" s="2">
        <v>43245</v>
      </c>
      <c r="F121" s="1" t="s">
        <v>15</v>
      </c>
      <c r="G121" s="1" t="s">
        <v>1498</v>
      </c>
      <c r="H121" s="1" t="s">
        <v>81</v>
      </c>
      <c r="I121" s="1" t="s">
        <v>19</v>
      </c>
      <c r="J121" s="1" t="s">
        <v>20</v>
      </c>
      <c r="K121" s="1">
        <v>999</v>
      </c>
      <c r="L121" s="1" t="s">
        <v>21</v>
      </c>
      <c r="M121" s="1" t="s">
        <v>167</v>
      </c>
      <c r="N121" s="1">
        <v>304</v>
      </c>
      <c r="O121" s="1" t="s">
        <v>23</v>
      </c>
      <c r="P121" s="1">
        <f t="shared" si="1"/>
        <v>10</v>
      </c>
    </row>
    <row r="122" spans="1:16" hidden="1" x14ac:dyDescent="0.25">
      <c r="A122" s="3">
        <v>20184090473832</v>
      </c>
      <c r="B122" s="2">
        <v>43235</v>
      </c>
      <c r="C122" s="2">
        <v>43249</v>
      </c>
      <c r="D122" s="3">
        <v>20185000164311</v>
      </c>
      <c r="E122" s="2">
        <v>43249</v>
      </c>
      <c r="F122" s="1" t="s">
        <v>15</v>
      </c>
      <c r="G122" s="1" t="s">
        <v>1502</v>
      </c>
      <c r="H122" s="1" t="s">
        <v>17</v>
      </c>
      <c r="I122" s="1" t="s">
        <v>19</v>
      </c>
      <c r="J122" s="1" t="s">
        <v>127</v>
      </c>
      <c r="K122" s="1">
        <v>999</v>
      </c>
      <c r="L122" s="1" t="s">
        <v>21</v>
      </c>
      <c r="M122" s="1" t="s">
        <v>266</v>
      </c>
      <c r="N122" s="1">
        <v>500</v>
      </c>
      <c r="O122" s="1" t="s">
        <v>23</v>
      </c>
      <c r="P122" s="1">
        <f t="shared" si="1"/>
        <v>14</v>
      </c>
    </row>
    <row r="123" spans="1:16" hidden="1" x14ac:dyDescent="0.25">
      <c r="A123" s="3">
        <v>20184090476142</v>
      </c>
      <c r="B123" s="2">
        <v>43235</v>
      </c>
      <c r="C123" s="2">
        <v>43249</v>
      </c>
      <c r="D123" s="3"/>
      <c r="E123" s="1" t="s">
        <v>18</v>
      </c>
      <c r="F123" s="1" t="s">
        <v>15</v>
      </c>
      <c r="G123" s="1" t="s">
        <v>1526</v>
      </c>
      <c r="H123" s="1" t="s">
        <v>1527</v>
      </c>
      <c r="I123" s="1" t="s">
        <v>26</v>
      </c>
      <c r="J123" s="1" t="s">
        <v>20</v>
      </c>
      <c r="K123" s="1">
        <v>999</v>
      </c>
      <c r="L123" s="1" t="s">
        <v>21</v>
      </c>
      <c r="M123" s="1" t="s">
        <v>307</v>
      </c>
      <c r="N123" s="1">
        <v>305</v>
      </c>
      <c r="O123" s="1" t="s">
        <v>23</v>
      </c>
      <c r="P123" s="1" t="str">
        <f t="shared" si="1"/>
        <v>-</v>
      </c>
    </row>
    <row r="124" spans="1:16" hidden="1" x14ac:dyDescent="0.25">
      <c r="A124" s="3">
        <v>20184090476312</v>
      </c>
      <c r="B124" s="2">
        <v>43235</v>
      </c>
      <c r="C124" s="2">
        <v>43249</v>
      </c>
      <c r="D124" s="3">
        <v>20186060163901</v>
      </c>
      <c r="E124" s="2">
        <v>43249</v>
      </c>
      <c r="F124" s="1" t="s">
        <v>15</v>
      </c>
      <c r="G124" s="1" t="s">
        <v>1533</v>
      </c>
      <c r="H124" s="1" t="s">
        <v>1534</v>
      </c>
      <c r="I124" s="1" t="s">
        <v>19</v>
      </c>
      <c r="J124" s="1" t="s">
        <v>20</v>
      </c>
      <c r="K124" s="1">
        <v>999</v>
      </c>
      <c r="L124" s="1" t="s">
        <v>21</v>
      </c>
      <c r="M124" s="1" t="s">
        <v>1530</v>
      </c>
      <c r="N124" s="1">
        <v>606</v>
      </c>
      <c r="O124" s="1" t="s">
        <v>23</v>
      </c>
      <c r="P124" s="1">
        <f t="shared" si="1"/>
        <v>14</v>
      </c>
    </row>
    <row r="125" spans="1:16" hidden="1" x14ac:dyDescent="0.25">
      <c r="A125" s="3">
        <v>20184090477422</v>
      </c>
      <c r="B125" s="2">
        <v>43235</v>
      </c>
      <c r="C125" s="2">
        <v>43249</v>
      </c>
      <c r="D125" s="3">
        <v>20183060160381</v>
      </c>
      <c r="E125" s="2">
        <v>43245</v>
      </c>
      <c r="F125" s="1" t="s">
        <v>15</v>
      </c>
      <c r="G125" s="1" t="s">
        <v>1541</v>
      </c>
      <c r="H125" s="1" t="s">
        <v>494</v>
      </c>
      <c r="I125" s="1" t="s">
        <v>19</v>
      </c>
      <c r="J125" s="1" t="s">
        <v>20</v>
      </c>
      <c r="K125" s="1">
        <v>999</v>
      </c>
      <c r="L125" s="1" t="s">
        <v>21</v>
      </c>
      <c r="M125" s="1" t="s">
        <v>60</v>
      </c>
      <c r="N125" s="1">
        <v>306</v>
      </c>
      <c r="O125" s="1" t="s">
        <v>23</v>
      </c>
      <c r="P125" s="1">
        <f t="shared" si="1"/>
        <v>10</v>
      </c>
    </row>
    <row r="126" spans="1:16" hidden="1" x14ac:dyDescent="0.25">
      <c r="A126" s="3">
        <v>20184090478982</v>
      </c>
      <c r="B126" s="2">
        <v>43236</v>
      </c>
      <c r="C126" s="2">
        <v>43250</v>
      </c>
      <c r="D126" s="3">
        <v>20183040152591</v>
      </c>
      <c r="E126" s="2">
        <v>43238</v>
      </c>
      <c r="F126" s="1" t="s">
        <v>15</v>
      </c>
      <c r="G126" s="1" t="s">
        <v>44</v>
      </c>
      <c r="H126" s="1" t="s">
        <v>1546</v>
      </c>
      <c r="I126" s="1" t="s">
        <v>19</v>
      </c>
      <c r="J126" s="1" t="s">
        <v>20</v>
      </c>
      <c r="K126" s="1">
        <v>999</v>
      </c>
      <c r="L126" s="1" t="s">
        <v>21</v>
      </c>
      <c r="M126" s="1" t="s">
        <v>224</v>
      </c>
      <c r="N126" s="1">
        <v>304</v>
      </c>
      <c r="O126" s="1" t="s">
        <v>23</v>
      </c>
      <c r="P126" s="1">
        <f t="shared" si="1"/>
        <v>2</v>
      </c>
    </row>
    <row r="127" spans="1:16" hidden="1" x14ac:dyDescent="0.25">
      <c r="A127" s="3">
        <v>20184090479022</v>
      </c>
      <c r="B127" s="2">
        <v>43236</v>
      </c>
      <c r="C127" s="2">
        <v>43250</v>
      </c>
      <c r="D127" s="3"/>
      <c r="E127" s="1" t="s">
        <v>18</v>
      </c>
      <c r="F127" s="1" t="s">
        <v>15</v>
      </c>
      <c r="G127" s="1" t="s">
        <v>1548</v>
      </c>
      <c r="H127" s="1" t="s">
        <v>1549</v>
      </c>
      <c r="I127" s="1" t="s">
        <v>26</v>
      </c>
      <c r="J127" s="1" t="s">
        <v>48</v>
      </c>
      <c r="K127" s="1">
        <v>999</v>
      </c>
      <c r="L127" s="1" t="s">
        <v>21</v>
      </c>
      <c r="M127" s="1" t="s">
        <v>343</v>
      </c>
      <c r="N127" s="1">
        <v>403</v>
      </c>
      <c r="O127" s="1" t="s">
        <v>23</v>
      </c>
      <c r="P127" s="1" t="str">
        <f t="shared" si="1"/>
        <v>-</v>
      </c>
    </row>
    <row r="128" spans="1:16" hidden="1" x14ac:dyDescent="0.25">
      <c r="A128" s="3">
        <v>20184090481002</v>
      </c>
      <c r="B128" s="2">
        <v>43236</v>
      </c>
      <c r="C128" s="2">
        <v>43250</v>
      </c>
      <c r="D128" s="3">
        <v>20187010164141</v>
      </c>
      <c r="E128" s="2">
        <v>43249</v>
      </c>
      <c r="F128" s="1" t="s">
        <v>15</v>
      </c>
      <c r="G128" s="1" t="s">
        <v>1568</v>
      </c>
      <c r="H128" s="1" t="s">
        <v>81</v>
      </c>
      <c r="I128" s="1" t="s">
        <v>19</v>
      </c>
      <c r="J128" s="1" t="s">
        <v>20</v>
      </c>
      <c r="K128" s="1">
        <v>999</v>
      </c>
      <c r="L128" s="1" t="s">
        <v>21</v>
      </c>
      <c r="M128" s="1" t="s">
        <v>1569</v>
      </c>
      <c r="N128" s="1">
        <v>701</v>
      </c>
      <c r="O128" s="1" t="s">
        <v>23</v>
      </c>
      <c r="P128" s="1">
        <f t="shared" si="1"/>
        <v>13</v>
      </c>
    </row>
    <row r="129" spans="1:16" hidden="1" x14ac:dyDescent="0.25">
      <c r="A129" s="3">
        <v>20184090481092</v>
      </c>
      <c r="B129" s="2">
        <v>43236</v>
      </c>
      <c r="C129" s="2">
        <v>43250</v>
      </c>
      <c r="D129" s="3">
        <v>20187010077683</v>
      </c>
      <c r="E129" s="2">
        <v>43242</v>
      </c>
      <c r="F129" s="1" t="s">
        <v>15</v>
      </c>
      <c r="G129" s="1" t="s">
        <v>1570</v>
      </c>
      <c r="H129" s="1" t="s">
        <v>81</v>
      </c>
      <c r="I129" s="1" t="s">
        <v>19</v>
      </c>
      <c r="J129" s="1" t="s">
        <v>48</v>
      </c>
      <c r="K129" s="1">
        <v>999</v>
      </c>
      <c r="L129" s="1" t="s">
        <v>21</v>
      </c>
      <c r="M129" s="1" t="s">
        <v>1571</v>
      </c>
      <c r="N129" s="1">
        <v>701</v>
      </c>
      <c r="O129" s="1" t="s">
        <v>23</v>
      </c>
      <c r="P129" s="1">
        <f t="shared" si="1"/>
        <v>6</v>
      </c>
    </row>
    <row r="130" spans="1:16" hidden="1" x14ac:dyDescent="0.25">
      <c r="A130" s="3">
        <v>20184090481222</v>
      </c>
      <c r="B130" s="2">
        <v>43236</v>
      </c>
      <c r="C130" s="2">
        <v>43250</v>
      </c>
      <c r="D130" s="3"/>
      <c r="E130" s="1" t="s">
        <v>18</v>
      </c>
      <c r="F130" s="1" t="s">
        <v>15</v>
      </c>
      <c r="G130" s="1" t="s">
        <v>1573</v>
      </c>
      <c r="H130" s="1" t="s">
        <v>81</v>
      </c>
      <c r="I130" s="1" t="s">
        <v>26</v>
      </c>
      <c r="J130" s="1" t="s">
        <v>20</v>
      </c>
      <c r="K130" s="1">
        <v>999</v>
      </c>
      <c r="L130" s="1" t="s">
        <v>21</v>
      </c>
      <c r="M130" s="1" t="s">
        <v>112</v>
      </c>
      <c r="N130" s="1">
        <v>500</v>
      </c>
      <c r="O130" s="1" t="s">
        <v>23</v>
      </c>
      <c r="P130" s="1" t="str">
        <f t="shared" si="1"/>
        <v>-</v>
      </c>
    </row>
    <row r="131" spans="1:16" hidden="1" x14ac:dyDescent="0.25">
      <c r="A131" s="3">
        <v>20184090484512</v>
      </c>
      <c r="B131" s="2">
        <v>43237</v>
      </c>
      <c r="C131" s="2">
        <v>43251</v>
      </c>
      <c r="D131" s="3">
        <v>20183060156341</v>
      </c>
      <c r="E131" s="2">
        <v>43242</v>
      </c>
      <c r="F131" s="1" t="s">
        <v>15</v>
      </c>
      <c r="G131" s="1" t="s">
        <v>1590</v>
      </c>
      <c r="H131" s="1" t="s">
        <v>1591</v>
      </c>
      <c r="I131" s="1" t="s">
        <v>19</v>
      </c>
      <c r="J131" s="1" t="s">
        <v>20</v>
      </c>
      <c r="K131" s="1">
        <v>999</v>
      </c>
      <c r="L131" s="1" t="s">
        <v>21</v>
      </c>
      <c r="M131" s="1" t="s">
        <v>800</v>
      </c>
      <c r="N131" s="1">
        <v>306</v>
      </c>
      <c r="O131" s="1" t="s">
        <v>23</v>
      </c>
      <c r="P131" s="1">
        <f t="shared" si="1"/>
        <v>5</v>
      </c>
    </row>
    <row r="132" spans="1:16" hidden="1" x14ac:dyDescent="0.25">
      <c r="A132" s="3">
        <v>20184090484922</v>
      </c>
      <c r="B132" s="2">
        <v>43237</v>
      </c>
      <c r="C132" s="2">
        <v>43251</v>
      </c>
      <c r="D132" s="3">
        <v>20187010175631</v>
      </c>
      <c r="E132" s="2">
        <v>43259</v>
      </c>
      <c r="F132" s="1" t="s">
        <v>15</v>
      </c>
      <c r="G132" s="1" t="s">
        <v>1595</v>
      </c>
      <c r="H132" s="1" t="s">
        <v>1596</v>
      </c>
      <c r="I132" s="1" t="s">
        <v>26</v>
      </c>
      <c r="J132" s="1" t="s">
        <v>20</v>
      </c>
      <c r="K132" s="1">
        <v>999</v>
      </c>
      <c r="L132" s="1" t="s">
        <v>21</v>
      </c>
      <c r="M132" s="1" t="s">
        <v>1597</v>
      </c>
      <c r="N132" s="1">
        <v>701</v>
      </c>
      <c r="O132" s="1" t="s">
        <v>23</v>
      </c>
      <c r="P132" s="1">
        <f t="shared" ref="P132:P195" si="2">IFERROR(E132-B132,"-")</f>
        <v>22</v>
      </c>
    </row>
    <row r="133" spans="1:16" hidden="1" x14ac:dyDescent="0.25">
      <c r="A133" s="3">
        <v>20184090484952</v>
      </c>
      <c r="B133" s="2">
        <v>43237</v>
      </c>
      <c r="C133" s="2">
        <v>43251</v>
      </c>
      <c r="D133" s="3">
        <v>20185000167531</v>
      </c>
      <c r="E133" s="2">
        <v>43252</v>
      </c>
      <c r="F133" s="1" t="s">
        <v>15</v>
      </c>
      <c r="G133" s="1" t="s">
        <v>1598</v>
      </c>
      <c r="H133" s="1" t="s">
        <v>81</v>
      </c>
      <c r="I133" s="1" t="s">
        <v>26</v>
      </c>
      <c r="J133" s="1" t="s">
        <v>20</v>
      </c>
      <c r="K133" s="1">
        <v>999</v>
      </c>
      <c r="L133" s="1" t="s">
        <v>21</v>
      </c>
      <c r="M133" s="1" t="s">
        <v>112</v>
      </c>
      <c r="N133" s="1">
        <v>500</v>
      </c>
      <c r="O133" s="1" t="s">
        <v>23</v>
      </c>
      <c r="P133" s="1">
        <f t="shared" si="2"/>
        <v>15</v>
      </c>
    </row>
    <row r="134" spans="1:16" hidden="1" x14ac:dyDescent="0.25">
      <c r="A134" s="3">
        <v>20184090485392</v>
      </c>
      <c r="B134" s="2">
        <v>43237</v>
      </c>
      <c r="C134" s="2">
        <v>43251</v>
      </c>
      <c r="D134" s="3">
        <v>20183050155691</v>
      </c>
      <c r="E134" s="2">
        <v>43242</v>
      </c>
      <c r="F134" s="1" t="s">
        <v>15</v>
      </c>
      <c r="G134" s="1" t="s">
        <v>1608</v>
      </c>
      <c r="H134" s="1" t="s">
        <v>17</v>
      </c>
      <c r="I134" s="1" t="s">
        <v>19</v>
      </c>
      <c r="J134" s="1" t="s">
        <v>75</v>
      </c>
      <c r="K134" s="1">
        <v>999</v>
      </c>
      <c r="L134" s="1" t="s">
        <v>21</v>
      </c>
      <c r="M134" s="1" t="s">
        <v>307</v>
      </c>
      <c r="N134" s="1">
        <v>305</v>
      </c>
      <c r="O134" s="1" t="s">
        <v>23</v>
      </c>
      <c r="P134" s="1">
        <f t="shared" si="2"/>
        <v>5</v>
      </c>
    </row>
    <row r="135" spans="1:16" hidden="1" x14ac:dyDescent="0.25">
      <c r="A135" s="3">
        <v>20184090485662</v>
      </c>
      <c r="B135" s="2">
        <v>43237</v>
      </c>
      <c r="C135" s="2">
        <v>43251</v>
      </c>
      <c r="D135" s="3">
        <v>20185000161821</v>
      </c>
      <c r="E135" s="2">
        <v>43248</v>
      </c>
      <c r="F135" s="1" t="s">
        <v>15</v>
      </c>
      <c r="G135" s="1" t="s">
        <v>1612</v>
      </c>
      <c r="H135" s="1" t="s">
        <v>1613</v>
      </c>
      <c r="I135" s="1" t="s">
        <v>19</v>
      </c>
      <c r="J135" s="1" t="s">
        <v>20</v>
      </c>
      <c r="K135" s="1">
        <v>999</v>
      </c>
      <c r="L135" s="1" t="s">
        <v>21</v>
      </c>
      <c r="M135" s="1" t="s">
        <v>34</v>
      </c>
      <c r="N135" s="1">
        <v>500</v>
      </c>
      <c r="O135" s="1" t="s">
        <v>23</v>
      </c>
      <c r="P135" s="1">
        <f t="shared" si="2"/>
        <v>11</v>
      </c>
    </row>
    <row r="136" spans="1:16" hidden="1" x14ac:dyDescent="0.25">
      <c r="A136" s="3">
        <v>20184090486742</v>
      </c>
      <c r="B136" s="2">
        <v>43237</v>
      </c>
      <c r="C136" s="2">
        <v>43251</v>
      </c>
      <c r="D136" s="3">
        <v>20183060156301</v>
      </c>
      <c r="E136" s="2">
        <v>43242</v>
      </c>
      <c r="F136" s="1" t="s">
        <v>15</v>
      </c>
      <c r="G136" s="1" t="s">
        <v>1622</v>
      </c>
      <c r="H136" s="1" t="s">
        <v>1623</v>
      </c>
      <c r="I136" s="1" t="s">
        <v>19</v>
      </c>
      <c r="J136" s="1" t="s">
        <v>209</v>
      </c>
      <c r="K136" s="1">
        <v>999</v>
      </c>
      <c r="L136" s="1" t="s">
        <v>21</v>
      </c>
      <c r="M136" s="1" t="s">
        <v>800</v>
      </c>
      <c r="N136" s="1">
        <v>306</v>
      </c>
      <c r="O136" s="1" t="s">
        <v>23</v>
      </c>
      <c r="P136" s="1">
        <f t="shared" si="2"/>
        <v>5</v>
      </c>
    </row>
    <row r="137" spans="1:16" hidden="1" x14ac:dyDescent="0.25">
      <c r="A137" s="3">
        <v>20184090487182</v>
      </c>
      <c r="B137" s="2">
        <v>43237</v>
      </c>
      <c r="C137" s="2">
        <v>43251</v>
      </c>
      <c r="D137" s="3"/>
      <c r="E137" s="1" t="s">
        <v>18</v>
      </c>
      <c r="F137" s="1" t="s">
        <v>15</v>
      </c>
      <c r="G137" s="1" t="s">
        <v>1634</v>
      </c>
      <c r="H137" s="1" t="s">
        <v>235</v>
      </c>
      <c r="I137" s="1" t="s">
        <v>26</v>
      </c>
      <c r="J137" s="1" t="s">
        <v>20</v>
      </c>
      <c r="K137" s="1">
        <v>999</v>
      </c>
      <c r="L137" s="1" t="s">
        <v>21</v>
      </c>
      <c r="M137" s="1" t="s">
        <v>167</v>
      </c>
      <c r="N137" s="1">
        <v>304</v>
      </c>
      <c r="O137" s="1" t="s">
        <v>23</v>
      </c>
      <c r="P137" s="1" t="str">
        <f t="shared" si="2"/>
        <v>-</v>
      </c>
    </row>
    <row r="138" spans="1:16" hidden="1" x14ac:dyDescent="0.25">
      <c r="A138" s="3">
        <v>20184090487212</v>
      </c>
      <c r="B138" s="2">
        <v>43237</v>
      </c>
      <c r="C138" s="2">
        <v>43251</v>
      </c>
      <c r="D138" s="3">
        <v>20183040166241</v>
      </c>
      <c r="E138" s="2">
        <v>43251</v>
      </c>
      <c r="F138" s="1" t="s">
        <v>15</v>
      </c>
      <c r="G138" s="1" t="s">
        <v>1635</v>
      </c>
      <c r="H138" s="1" t="s">
        <v>153</v>
      </c>
      <c r="I138" s="1" t="s">
        <v>19</v>
      </c>
      <c r="J138" s="1" t="s">
        <v>20</v>
      </c>
      <c r="K138" s="1">
        <v>999</v>
      </c>
      <c r="L138" s="1" t="s">
        <v>21</v>
      </c>
      <c r="M138" s="1" t="s">
        <v>238</v>
      </c>
      <c r="N138" s="1">
        <v>304</v>
      </c>
      <c r="O138" s="1" t="s">
        <v>23</v>
      </c>
      <c r="P138" s="1">
        <f t="shared" si="2"/>
        <v>14</v>
      </c>
    </row>
    <row r="139" spans="1:16" hidden="1" x14ac:dyDescent="0.25">
      <c r="A139" s="3">
        <v>20184090490482</v>
      </c>
      <c r="B139" s="2">
        <v>43238</v>
      </c>
      <c r="C139" s="2">
        <v>43252</v>
      </c>
      <c r="D139" s="3">
        <v>20183040172321</v>
      </c>
      <c r="E139" s="2">
        <v>43257</v>
      </c>
      <c r="F139" s="1" t="s">
        <v>15</v>
      </c>
      <c r="G139" s="1" t="s">
        <v>1656</v>
      </c>
      <c r="H139" s="1" t="s">
        <v>81</v>
      </c>
      <c r="I139" s="1" t="s">
        <v>26</v>
      </c>
      <c r="J139" s="1" t="s">
        <v>20</v>
      </c>
      <c r="K139" s="1">
        <v>999</v>
      </c>
      <c r="L139" s="1" t="s">
        <v>21</v>
      </c>
      <c r="M139" s="1" t="s">
        <v>167</v>
      </c>
      <c r="N139" s="1">
        <v>304</v>
      </c>
      <c r="O139" s="1" t="s">
        <v>23</v>
      </c>
      <c r="P139" s="1">
        <f t="shared" si="2"/>
        <v>19</v>
      </c>
    </row>
    <row r="140" spans="1:16" hidden="1" x14ac:dyDescent="0.25">
      <c r="A140" s="3">
        <v>20184090490922</v>
      </c>
      <c r="B140" s="2">
        <v>43238</v>
      </c>
      <c r="C140" s="2">
        <v>43252</v>
      </c>
      <c r="D140" s="3">
        <v>20183040167221</v>
      </c>
      <c r="E140" s="2">
        <v>43251</v>
      </c>
      <c r="F140" s="1" t="s">
        <v>15</v>
      </c>
      <c r="G140" s="1" t="s">
        <v>1660</v>
      </c>
      <c r="H140" s="1" t="s">
        <v>17</v>
      </c>
      <c r="I140" s="1" t="s">
        <v>19</v>
      </c>
      <c r="J140" s="1" t="s">
        <v>72</v>
      </c>
      <c r="K140" s="1">
        <v>999</v>
      </c>
      <c r="L140" s="1" t="s">
        <v>21</v>
      </c>
      <c r="M140" s="1" t="s">
        <v>212</v>
      </c>
      <c r="N140" s="1">
        <v>304</v>
      </c>
      <c r="O140" s="1" t="s">
        <v>23</v>
      </c>
      <c r="P140" s="1">
        <f t="shared" si="2"/>
        <v>13</v>
      </c>
    </row>
    <row r="141" spans="1:16" hidden="1" x14ac:dyDescent="0.25">
      <c r="A141" s="3">
        <v>20184090495492</v>
      </c>
      <c r="B141" s="2">
        <v>43241</v>
      </c>
      <c r="C141" s="2">
        <v>43256</v>
      </c>
      <c r="D141" s="3">
        <v>20183000168901</v>
      </c>
      <c r="E141" s="2">
        <v>43252</v>
      </c>
      <c r="F141" s="1" t="s">
        <v>15</v>
      </c>
      <c r="G141" s="1" t="s">
        <v>1702</v>
      </c>
      <c r="H141" s="1" t="s">
        <v>1703</v>
      </c>
      <c r="I141" s="1" t="s">
        <v>19</v>
      </c>
      <c r="J141" s="1" t="s">
        <v>20</v>
      </c>
      <c r="K141" s="1">
        <v>999</v>
      </c>
      <c r="L141" s="1" t="s">
        <v>21</v>
      </c>
      <c r="M141" s="1" t="s">
        <v>1654</v>
      </c>
      <c r="N141" s="1">
        <v>300</v>
      </c>
      <c r="O141" s="1" t="s">
        <v>23</v>
      </c>
      <c r="P141" s="1">
        <f t="shared" si="2"/>
        <v>11</v>
      </c>
    </row>
    <row r="142" spans="1:16" hidden="1" x14ac:dyDescent="0.25">
      <c r="A142" s="3">
        <v>20184090499152</v>
      </c>
      <c r="B142" s="2">
        <v>43241</v>
      </c>
      <c r="C142" s="2">
        <v>43256</v>
      </c>
      <c r="D142" s="3">
        <v>20183060167721</v>
      </c>
      <c r="E142" s="2">
        <v>43252</v>
      </c>
      <c r="F142" s="1" t="s">
        <v>15</v>
      </c>
      <c r="G142" s="1" t="s">
        <v>1724</v>
      </c>
      <c r="H142" s="1" t="s">
        <v>1725</v>
      </c>
      <c r="I142" s="1" t="s">
        <v>19</v>
      </c>
      <c r="J142" s="1" t="s">
        <v>20</v>
      </c>
      <c r="K142" s="1">
        <v>999</v>
      </c>
      <c r="L142" s="1" t="s">
        <v>21</v>
      </c>
      <c r="M142" s="1" t="s">
        <v>800</v>
      </c>
      <c r="N142" s="1">
        <v>306</v>
      </c>
      <c r="O142" s="1" t="s">
        <v>23</v>
      </c>
      <c r="P142" s="1">
        <f t="shared" si="2"/>
        <v>11</v>
      </c>
    </row>
    <row r="143" spans="1:16" hidden="1" x14ac:dyDescent="0.25">
      <c r="A143" s="3">
        <v>20184090499312</v>
      </c>
      <c r="B143" s="2">
        <v>43241</v>
      </c>
      <c r="C143" s="2">
        <v>43256</v>
      </c>
      <c r="D143" s="3">
        <v>20185000165661</v>
      </c>
      <c r="E143" s="2">
        <v>43250</v>
      </c>
      <c r="F143" s="1" t="s">
        <v>15</v>
      </c>
      <c r="G143" s="1" t="s">
        <v>1728</v>
      </c>
      <c r="H143" s="1" t="s">
        <v>1729</v>
      </c>
      <c r="I143" s="1" t="s">
        <v>19</v>
      </c>
      <c r="J143" s="1" t="s">
        <v>20</v>
      </c>
      <c r="K143" s="1">
        <v>999</v>
      </c>
      <c r="L143" s="1" t="s">
        <v>21</v>
      </c>
      <c r="M143" s="1" t="s">
        <v>266</v>
      </c>
      <c r="N143" s="1">
        <v>500</v>
      </c>
      <c r="O143" s="1" t="s">
        <v>23</v>
      </c>
      <c r="P143" s="1">
        <f t="shared" si="2"/>
        <v>9</v>
      </c>
    </row>
    <row r="144" spans="1:16" hidden="1" x14ac:dyDescent="0.25">
      <c r="A144" s="3">
        <v>20184090499442</v>
      </c>
      <c r="B144" s="2">
        <v>43241</v>
      </c>
      <c r="C144" s="2">
        <v>43256</v>
      </c>
      <c r="D144" s="3">
        <v>20183060160371</v>
      </c>
      <c r="E144" s="2">
        <v>43245</v>
      </c>
      <c r="F144" s="1" t="s">
        <v>15</v>
      </c>
      <c r="G144" s="1" t="s">
        <v>1730</v>
      </c>
      <c r="H144" s="1" t="s">
        <v>1731</v>
      </c>
      <c r="I144" s="1" t="s">
        <v>19</v>
      </c>
      <c r="J144" s="1" t="s">
        <v>20</v>
      </c>
      <c r="K144" s="1">
        <v>999</v>
      </c>
      <c r="L144" s="1" t="s">
        <v>21</v>
      </c>
      <c r="M144" s="1" t="s">
        <v>589</v>
      </c>
      <c r="N144" s="1">
        <v>306</v>
      </c>
      <c r="O144" s="1" t="s">
        <v>23</v>
      </c>
      <c r="P144" s="1">
        <f t="shared" si="2"/>
        <v>4</v>
      </c>
    </row>
    <row r="145" spans="1:16" hidden="1" x14ac:dyDescent="0.25">
      <c r="A145" s="3">
        <v>20184090502262</v>
      </c>
      <c r="B145" s="2">
        <v>43242</v>
      </c>
      <c r="C145" s="2">
        <v>43257</v>
      </c>
      <c r="D145" s="3">
        <v>20186050168921</v>
      </c>
      <c r="E145" s="2">
        <v>43252</v>
      </c>
      <c r="F145" s="1" t="s">
        <v>15</v>
      </c>
      <c r="G145" s="1" t="s">
        <v>1749</v>
      </c>
      <c r="H145" s="1" t="s">
        <v>17</v>
      </c>
      <c r="I145" s="1" t="s">
        <v>19</v>
      </c>
      <c r="J145" s="1" t="s">
        <v>406</v>
      </c>
      <c r="K145" s="1">
        <v>999</v>
      </c>
      <c r="L145" s="1" t="s">
        <v>21</v>
      </c>
      <c r="M145" s="1" t="s">
        <v>1221</v>
      </c>
      <c r="N145" s="1">
        <v>605</v>
      </c>
      <c r="O145" s="1" t="s">
        <v>23</v>
      </c>
      <c r="P145" s="1">
        <f t="shared" si="2"/>
        <v>10</v>
      </c>
    </row>
    <row r="146" spans="1:16" hidden="1" x14ac:dyDescent="0.25">
      <c r="A146" s="3">
        <v>20184090502292</v>
      </c>
      <c r="B146" s="2">
        <v>43242</v>
      </c>
      <c r="C146" s="2">
        <v>43257</v>
      </c>
      <c r="D146" s="3">
        <v>20186060187271</v>
      </c>
      <c r="E146" s="2">
        <v>43270</v>
      </c>
      <c r="F146" s="1" t="s">
        <v>15</v>
      </c>
      <c r="G146" s="1" t="s">
        <v>1751</v>
      </c>
      <c r="H146" s="1" t="s">
        <v>17</v>
      </c>
      <c r="I146" s="1" t="s">
        <v>26</v>
      </c>
      <c r="J146" s="1" t="s">
        <v>20</v>
      </c>
      <c r="K146" s="1">
        <v>999</v>
      </c>
      <c r="L146" s="1" t="s">
        <v>21</v>
      </c>
      <c r="M146" s="1" t="s">
        <v>27</v>
      </c>
      <c r="N146" s="1">
        <v>606</v>
      </c>
      <c r="O146" s="1" t="s">
        <v>23</v>
      </c>
      <c r="P146" s="1">
        <f t="shared" si="2"/>
        <v>28</v>
      </c>
    </row>
    <row r="147" spans="1:16" hidden="1" x14ac:dyDescent="0.25">
      <c r="A147" s="3">
        <v>20184090502322</v>
      </c>
      <c r="B147" s="2">
        <v>43242</v>
      </c>
      <c r="C147" s="2">
        <v>43257</v>
      </c>
      <c r="D147" s="3">
        <v>20183070172671</v>
      </c>
      <c r="E147" s="2">
        <v>43257</v>
      </c>
      <c r="F147" s="1" t="s">
        <v>15</v>
      </c>
      <c r="G147" s="1" t="s">
        <v>1752</v>
      </c>
      <c r="H147" s="1" t="s">
        <v>17</v>
      </c>
      <c r="I147" s="1" t="s">
        <v>19</v>
      </c>
      <c r="J147" s="1" t="s">
        <v>20</v>
      </c>
      <c r="K147" s="1">
        <v>999</v>
      </c>
      <c r="L147" s="1" t="s">
        <v>21</v>
      </c>
      <c r="M147" s="1" t="s">
        <v>433</v>
      </c>
      <c r="N147" s="1">
        <v>307</v>
      </c>
      <c r="O147" s="1" t="s">
        <v>23</v>
      </c>
      <c r="P147" s="1">
        <f t="shared" si="2"/>
        <v>15</v>
      </c>
    </row>
    <row r="148" spans="1:16" hidden="1" x14ac:dyDescent="0.25">
      <c r="A148" s="3">
        <v>20184090503442</v>
      </c>
      <c r="B148" s="2">
        <v>43242</v>
      </c>
      <c r="C148" s="2">
        <v>43257</v>
      </c>
      <c r="D148" s="3">
        <v>20185000171031</v>
      </c>
      <c r="E148" s="2">
        <v>43256</v>
      </c>
      <c r="F148" s="1" t="s">
        <v>15</v>
      </c>
      <c r="G148" s="1" t="s">
        <v>1764</v>
      </c>
      <c r="H148" s="1" t="s">
        <v>1765</v>
      </c>
      <c r="I148" s="1" t="s">
        <v>19</v>
      </c>
      <c r="J148" s="1" t="s">
        <v>20</v>
      </c>
      <c r="K148" s="1">
        <v>999</v>
      </c>
      <c r="L148" s="1" t="s">
        <v>21</v>
      </c>
      <c r="M148" s="1" t="s">
        <v>266</v>
      </c>
      <c r="N148" s="1">
        <v>500</v>
      </c>
      <c r="O148" s="1" t="s">
        <v>23</v>
      </c>
      <c r="P148" s="1">
        <f t="shared" si="2"/>
        <v>14</v>
      </c>
    </row>
    <row r="149" spans="1:16" hidden="1" x14ac:dyDescent="0.25">
      <c r="A149" s="3">
        <v>20184090504182</v>
      </c>
      <c r="B149" s="2">
        <v>43242</v>
      </c>
      <c r="C149" s="2">
        <v>43257</v>
      </c>
      <c r="D149" s="3">
        <v>20183070170201</v>
      </c>
      <c r="E149" s="2">
        <v>43256</v>
      </c>
      <c r="F149" s="1" t="s">
        <v>15</v>
      </c>
      <c r="G149" s="1" t="s">
        <v>1774</v>
      </c>
      <c r="H149" s="1" t="s">
        <v>1775</v>
      </c>
      <c r="I149" s="1" t="s">
        <v>19</v>
      </c>
      <c r="J149" s="1" t="s">
        <v>127</v>
      </c>
      <c r="K149" s="1">
        <v>999</v>
      </c>
      <c r="L149" s="1" t="s">
        <v>21</v>
      </c>
      <c r="M149" s="1" t="s">
        <v>513</v>
      </c>
      <c r="N149" s="1">
        <v>307</v>
      </c>
      <c r="O149" s="1" t="s">
        <v>23</v>
      </c>
      <c r="P149" s="1">
        <f t="shared" si="2"/>
        <v>14</v>
      </c>
    </row>
    <row r="150" spans="1:16" hidden="1" x14ac:dyDescent="0.25">
      <c r="A150" s="3">
        <v>20184090506482</v>
      </c>
      <c r="B150" s="2">
        <v>43242</v>
      </c>
      <c r="C150" s="2">
        <v>43257</v>
      </c>
      <c r="D150" s="3">
        <v>20185000176641</v>
      </c>
      <c r="E150" s="2">
        <v>43259</v>
      </c>
      <c r="F150" s="1" t="s">
        <v>15</v>
      </c>
      <c r="G150" s="1" t="s">
        <v>44</v>
      </c>
      <c r="H150" s="1" t="s">
        <v>1785</v>
      </c>
      <c r="I150" s="1" t="s">
        <v>26</v>
      </c>
      <c r="J150" s="1" t="s">
        <v>18</v>
      </c>
      <c r="K150" s="1">
        <v>999</v>
      </c>
      <c r="L150" s="1" t="s">
        <v>21</v>
      </c>
      <c r="M150" s="1" t="s">
        <v>1786</v>
      </c>
      <c r="N150" s="1">
        <v>500</v>
      </c>
      <c r="O150" s="1" t="s">
        <v>23</v>
      </c>
      <c r="P150" s="1">
        <f t="shared" si="2"/>
        <v>17</v>
      </c>
    </row>
    <row r="151" spans="1:16" hidden="1" x14ac:dyDescent="0.25">
      <c r="A151" s="3">
        <v>20184090507012</v>
      </c>
      <c r="B151" s="2">
        <v>43243</v>
      </c>
      <c r="C151" s="2">
        <v>43258</v>
      </c>
      <c r="D151" s="3">
        <v>20183000171861</v>
      </c>
      <c r="E151" s="2">
        <v>43257</v>
      </c>
      <c r="F151" s="1" t="s">
        <v>15</v>
      </c>
      <c r="G151" s="1" t="s">
        <v>1791</v>
      </c>
      <c r="H151" s="1" t="s">
        <v>81</v>
      </c>
      <c r="I151" s="1" t="s">
        <v>19</v>
      </c>
      <c r="J151" s="1" t="s">
        <v>20</v>
      </c>
      <c r="K151" s="1">
        <v>999</v>
      </c>
      <c r="L151" s="1" t="s">
        <v>21</v>
      </c>
      <c r="M151" s="1" t="s">
        <v>1408</v>
      </c>
      <c r="N151" s="1">
        <v>300</v>
      </c>
      <c r="O151" s="1" t="s">
        <v>23</v>
      </c>
      <c r="P151" s="1">
        <f t="shared" si="2"/>
        <v>14</v>
      </c>
    </row>
    <row r="152" spans="1:16" hidden="1" x14ac:dyDescent="0.25">
      <c r="A152" s="3">
        <v>20184090507142</v>
      </c>
      <c r="B152" s="2">
        <v>43243</v>
      </c>
      <c r="C152" s="2">
        <v>43258</v>
      </c>
      <c r="D152" s="3">
        <v>20182000172151</v>
      </c>
      <c r="E152" s="2">
        <v>43257</v>
      </c>
      <c r="F152" s="1" t="s">
        <v>15</v>
      </c>
      <c r="G152" s="1" t="s">
        <v>1794</v>
      </c>
      <c r="H152" s="1" t="s">
        <v>153</v>
      </c>
      <c r="I152" s="1" t="s">
        <v>19</v>
      </c>
      <c r="J152" s="1" t="s">
        <v>48</v>
      </c>
      <c r="K152" s="1">
        <v>999</v>
      </c>
      <c r="L152" s="1" t="s">
        <v>21</v>
      </c>
      <c r="M152" s="1" t="s">
        <v>87</v>
      </c>
      <c r="N152" s="1">
        <v>200</v>
      </c>
      <c r="O152" s="1" t="s">
        <v>23</v>
      </c>
      <c r="P152" s="1">
        <f t="shared" si="2"/>
        <v>14</v>
      </c>
    </row>
    <row r="153" spans="1:16" hidden="1" x14ac:dyDescent="0.25">
      <c r="A153" s="3">
        <v>20184090510572</v>
      </c>
      <c r="B153" s="2">
        <v>43243</v>
      </c>
      <c r="C153" s="2">
        <v>43258</v>
      </c>
      <c r="D153" s="3">
        <v>20183070170321</v>
      </c>
      <c r="E153" s="2">
        <v>43256</v>
      </c>
      <c r="F153" s="1" t="s">
        <v>15</v>
      </c>
      <c r="G153" s="1" t="s">
        <v>1823</v>
      </c>
      <c r="H153" s="1" t="s">
        <v>1824</v>
      </c>
      <c r="I153" s="1" t="s">
        <v>19</v>
      </c>
      <c r="J153" s="1" t="s">
        <v>20</v>
      </c>
      <c r="K153" s="1">
        <v>999</v>
      </c>
      <c r="L153" s="1" t="s">
        <v>21</v>
      </c>
      <c r="M153" s="1" t="s">
        <v>1825</v>
      </c>
      <c r="N153" s="1">
        <v>307</v>
      </c>
      <c r="O153" s="1" t="s">
        <v>23</v>
      </c>
      <c r="P153" s="1">
        <f t="shared" si="2"/>
        <v>13</v>
      </c>
    </row>
    <row r="154" spans="1:16" hidden="1" x14ac:dyDescent="0.25">
      <c r="A154" s="3">
        <v>20184090512712</v>
      </c>
      <c r="B154" s="2">
        <v>43244</v>
      </c>
      <c r="C154" s="2">
        <v>43259</v>
      </c>
      <c r="D154" s="3">
        <v>20183070170751</v>
      </c>
      <c r="E154" s="2">
        <v>43256</v>
      </c>
      <c r="F154" s="1" t="s">
        <v>15</v>
      </c>
      <c r="G154" s="1" t="s">
        <v>1856</v>
      </c>
      <c r="H154" s="1" t="s">
        <v>1857</v>
      </c>
      <c r="I154" s="1" t="s">
        <v>19</v>
      </c>
      <c r="J154" s="1" t="s">
        <v>20</v>
      </c>
      <c r="K154" s="1">
        <v>999</v>
      </c>
      <c r="L154" s="1" t="s">
        <v>21</v>
      </c>
      <c r="M154" s="1" t="s">
        <v>513</v>
      </c>
      <c r="N154" s="1">
        <v>307</v>
      </c>
      <c r="O154" s="1" t="s">
        <v>23</v>
      </c>
      <c r="P154" s="1">
        <f t="shared" si="2"/>
        <v>12</v>
      </c>
    </row>
    <row r="155" spans="1:16" hidden="1" x14ac:dyDescent="0.25">
      <c r="A155" s="3">
        <v>20184090513442</v>
      </c>
      <c r="B155" s="2">
        <v>43244</v>
      </c>
      <c r="C155" s="2">
        <v>43259</v>
      </c>
      <c r="D155" s="3">
        <v>20186040175131</v>
      </c>
      <c r="E155" s="2">
        <v>43258</v>
      </c>
      <c r="F155" s="1" t="s">
        <v>15</v>
      </c>
      <c r="G155" s="1" t="s">
        <v>1866</v>
      </c>
      <c r="H155" s="1" t="s">
        <v>195</v>
      </c>
      <c r="I155" s="1" t="s">
        <v>19</v>
      </c>
      <c r="J155" s="1" t="s">
        <v>20</v>
      </c>
      <c r="K155" s="1">
        <v>999</v>
      </c>
      <c r="L155" s="1" t="s">
        <v>21</v>
      </c>
      <c r="M155" s="1" t="s">
        <v>1626</v>
      </c>
      <c r="N155" s="1">
        <v>604</v>
      </c>
      <c r="O155" s="1" t="s">
        <v>23</v>
      </c>
      <c r="P155" s="1">
        <f t="shared" si="2"/>
        <v>14</v>
      </c>
    </row>
    <row r="156" spans="1:16" hidden="1" x14ac:dyDescent="0.25">
      <c r="A156" s="3">
        <v>20184090514492</v>
      </c>
      <c r="B156" s="2">
        <v>43244</v>
      </c>
      <c r="C156" s="2">
        <v>43259</v>
      </c>
      <c r="D156" s="3">
        <v>20183060170801</v>
      </c>
      <c r="E156" s="2">
        <v>43256</v>
      </c>
      <c r="F156" s="1" t="s">
        <v>15</v>
      </c>
      <c r="G156" s="1" t="s">
        <v>1875</v>
      </c>
      <c r="H156" s="1" t="s">
        <v>1876</v>
      </c>
      <c r="I156" s="1" t="s">
        <v>19</v>
      </c>
      <c r="J156" s="1" t="s">
        <v>20</v>
      </c>
      <c r="K156" s="1">
        <v>999</v>
      </c>
      <c r="L156" s="1" t="s">
        <v>21</v>
      </c>
      <c r="M156" s="1" t="s">
        <v>800</v>
      </c>
      <c r="N156" s="1">
        <v>306</v>
      </c>
      <c r="O156" s="1" t="s">
        <v>23</v>
      </c>
      <c r="P156" s="1">
        <f t="shared" si="2"/>
        <v>12</v>
      </c>
    </row>
    <row r="157" spans="1:16" hidden="1" x14ac:dyDescent="0.25">
      <c r="A157" s="3">
        <v>20184090518432</v>
      </c>
      <c r="B157" s="2">
        <v>43245</v>
      </c>
      <c r="C157" s="2">
        <v>43263</v>
      </c>
      <c r="D157" s="3">
        <v>20185000177261</v>
      </c>
      <c r="E157" s="2">
        <v>43252</v>
      </c>
      <c r="F157" s="1" t="s">
        <v>15</v>
      </c>
      <c r="G157" s="1" t="s">
        <v>1918</v>
      </c>
      <c r="H157" s="1" t="s">
        <v>1919</v>
      </c>
      <c r="I157" s="1" t="s">
        <v>19</v>
      </c>
      <c r="J157" s="1" t="s">
        <v>20</v>
      </c>
      <c r="K157" s="1">
        <v>999</v>
      </c>
      <c r="L157" s="1" t="s">
        <v>21</v>
      </c>
      <c r="M157" s="1" t="s">
        <v>112</v>
      </c>
      <c r="N157" s="1">
        <v>500</v>
      </c>
      <c r="O157" s="1" t="s">
        <v>23</v>
      </c>
      <c r="P157" s="1">
        <f t="shared" si="2"/>
        <v>7</v>
      </c>
    </row>
    <row r="158" spans="1:16" hidden="1" x14ac:dyDescent="0.25">
      <c r="A158" s="3">
        <v>20184090518772</v>
      </c>
      <c r="B158" s="2">
        <v>43245</v>
      </c>
      <c r="C158" s="2">
        <v>43263</v>
      </c>
      <c r="D158" s="3">
        <v>20182000160721</v>
      </c>
      <c r="E158" s="2">
        <v>43245</v>
      </c>
      <c r="F158" s="1" t="s">
        <v>15</v>
      </c>
      <c r="G158" s="1" t="s">
        <v>1922</v>
      </c>
      <c r="H158" s="1" t="s">
        <v>1876</v>
      </c>
      <c r="I158" s="1" t="s">
        <v>19</v>
      </c>
      <c r="J158" s="1" t="s">
        <v>498</v>
      </c>
      <c r="K158" s="1">
        <v>999</v>
      </c>
      <c r="L158" s="1" t="s">
        <v>21</v>
      </c>
      <c r="M158" s="1" t="s">
        <v>87</v>
      </c>
      <c r="N158" s="1">
        <v>200</v>
      </c>
      <c r="O158" s="1" t="s">
        <v>23</v>
      </c>
      <c r="P158" s="1">
        <f t="shared" si="2"/>
        <v>0</v>
      </c>
    </row>
    <row r="159" spans="1:16" hidden="1" x14ac:dyDescent="0.25">
      <c r="A159" s="3">
        <v>20184090518902</v>
      </c>
      <c r="B159" s="2">
        <v>43245</v>
      </c>
      <c r="C159" s="2">
        <v>43263</v>
      </c>
      <c r="D159" s="3">
        <v>20182000169621</v>
      </c>
      <c r="E159" s="2">
        <v>43252</v>
      </c>
      <c r="F159" s="1" t="s">
        <v>15</v>
      </c>
      <c r="G159" s="1" t="s">
        <v>1923</v>
      </c>
      <c r="H159" s="1" t="s">
        <v>153</v>
      </c>
      <c r="I159" s="1" t="s">
        <v>19</v>
      </c>
      <c r="J159" s="1" t="s">
        <v>48</v>
      </c>
      <c r="K159" s="1">
        <v>999</v>
      </c>
      <c r="L159" s="1" t="s">
        <v>21</v>
      </c>
      <c r="M159" s="1" t="s">
        <v>87</v>
      </c>
      <c r="N159" s="1">
        <v>200</v>
      </c>
      <c r="O159" s="1" t="s">
        <v>23</v>
      </c>
      <c r="P159" s="1">
        <f t="shared" si="2"/>
        <v>7</v>
      </c>
    </row>
    <row r="160" spans="1:16" hidden="1" x14ac:dyDescent="0.25">
      <c r="A160" s="3">
        <v>20184090522142</v>
      </c>
      <c r="B160" s="2">
        <v>43248</v>
      </c>
      <c r="C160" s="2">
        <v>43264</v>
      </c>
      <c r="D160" s="3">
        <v>20181010203211</v>
      </c>
      <c r="E160" s="2">
        <v>43280</v>
      </c>
      <c r="F160" s="1" t="s">
        <v>15</v>
      </c>
      <c r="G160" s="1" t="s">
        <v>1948</v>
      </c>
      <c r="H160" s="1" t="s">
        <v>81</v>
      </c>
      <c r="I160" s="1" t="s">
        <v>26</v>
      </c>
      <c r="J160" s="1" t="s">
        <v>20</v>
      </c>
      <c r="K160" s="1">
        <v>101</v>
      </c>
      <c r="L160" s="1" t="s">
        <v>1949</v>
      </c>
      <c r="M160" s="1" t="s">
        <v>604</v>
      </c>
      <c r="N160" s="1">
        <v>101</v>
      </c>
      <c r="O160" s="1"/>
      <c r="P160" s="1">
        <f t="shared" si="2"/>
        <v>32</v>
      </c>
    </row>
    <row r="161" spans="1:16" hidden="1" x14ac:dyDescent="0.25">
      <c r="A161" s="3">
        <v>20184090523402</v>
      </c>
      <c r="B161" s="2">
        <v>43248</v>
      </c>
      <c r="C161" s="2">
        <v>43264</v>
      </c>
      <c r="D161" s="3"/>
      <c r="E161" s="1" t="s">
        <v>18</v>
      </c>
      <c r="F161" s="1" t="s">
        <v>15</v>
      </c>
      <c r="G161" s="1" t="s">
        <v>1955</v>
      </c>
      <c r="H161" s="1" t="s">
        <v>1956</v>
      </c>
      <c r="I161" s="1" t="s">
        <v>26</v>
      </c>
      <c r="J161" s="1" t="s">
        <v>20</v>
      </c>
      <c r="K161" s="1">
        <v>999</v>
      </c>
      <c r="L161" s="1" t="s">
        <v>21</v>
      </c>
      <c r="M161" s="1" t="s">
        <v>257</v>
      </c>
      <c r="N161" s="1">
        <v>701</v>
      </c>
      <c r="O161" s="1" t="s">
        <v>23</v>
      </c>
      <c r="P161" s="1" t="str">
        <f t="shared" si="2"/>
        <v>-</v>
      </c>
    </row>
    <row r="162" spans="1:16" hidden="1" x14ac:dyDescent="0.25">
      <c r="A162" s="3">
        <v>20184090527612</v>
      </c>
      <c r="B162" s="2">
        <v>43249</v>
      </c>
      <c r="C162" s="2">
        <v>43265</v>
      </c>
      <c r="D162" s="3">
        <v>20183070178711</v>
      </c>
      <c r="E162" s="2">
        <v>43263</v>
      </c>
      <c r="F162" s="1" t="s">
        <v>15</v>
      </c>
      <c r="G162" s="1" t="s">
        <v>1991</v>
      </c>
      <c r="H162" s="1" t="s">
        <v>1437</v>
      </c>
      <c r="I162" s="1" t="s">
        <v>19</v>
      </c>
      <c r="J162" s="1" t="s">
        <v>20</v>
      </c>
      <c r="K162" s="1">
        <v>999</v>
      </c>
      <c r="L162" s="1" t="s">
        <v>21</v>
      </c>
      <c r="M162" s="1" t="s">
        <v>460</v>
      </c>
      <c r="N162" s="1">
        <v>307</v>
      </c>
      <c r="O162" s="1" t="s">
        <v>23</v>
      </c>
      <c r="P162" s="1">
        <f t="shared" si="2"/>
        <v>14</v>
      </c>
    </row>
    <row r="163" spans="1:16" hidden="1" x14ac:dyDescent="0.25">
      <c r="A163" s="3">
        <v>20184090528122</v>
      </c>
      <c r="B163" s="2">
        <v>43249</v>
      </c>
      <c r="C163" s="2">
        <v>43265</v>
      </c>
      <c r="D163" s="3">
        <v>20183040176651</v>
      </c>
      <c r="E163" s="2">
        <v>43259</v>
      </c>
      <c r="F163" s="1" t="s">
        <v>15</v>
      </c>
      <c r="G163" s="1" t="s">
        <v>1995</v>
      </c>
      <c r="H163" s="1" t="s">
        <v>1178</v>
      </c>
      <c r="I163" s="1" t="s">
        <v>19</v>
      </c>
      <c r="J163" s="1" t="s">
        <v>20</v>
      </c>
      <c r="K163" s="1">
        <v>999</v>
      </c>
      <c r="L163" s="1" t="s">
        <v>21</v>
      </c>
      <c r="M163" s="1" t="s">
        <v>49</v>
      </c>
      <c r="N163" s="1">
        <v>304</v>
      </c>
      <c r="O163" s="1" t="s">
        <v>23</v>
      </c>
      <c r="P163" s="1">
        <f t="shared" si="2"/>
        <v>10</v>
      </c>
    </row>
    <row r="164" spans="1:16" hidden="1" x14ac:dyDescent="0.25">
      <c r="A164" s="3">
        <v>20184090536662</v>
      </c>
      <c r="B164" s="2">
        <v>43250</v>
      </c>
      <c r="C164" s="2">
        <v>43266</v>
      </c>
      <c r="D164" s="3">
        <v>20183000183011</v>
      </c>
      <c r="E164" s="2">
        <v>43265</v>
      </c>
      <c r="F164" s="1" t="s">
        <v>15</v>
      </c>
      <c r="G164" s="1" t="s">
        <v>2034</v>
      </c>
      <c r="H164" s="1" t="s">
        <v>153</v>
      </c>
      <c r="I164" s="1" t="s">
        <v>19</v>
      </c>
      <c r="J164" s="1" t="s">
        <v>20</v>
      </c>
      <c r="K164" s="1">
        <v>999</v>
      </c>
      <c r="L164" s="1" t="s">
        <v>21</v>
      </c>
      <c r="M164" s="1" t="s">
        <v>491</v>
      </c>
      <c r="N164" s="1">
        <v>300</v>
      </c>
      <c r="O164" s="1" t="s">
        <v>23</v>
      </c>
      <c r="P164" s="1">
        <f t="shared" si="2"/>
        <v>15</v>
      </c>
    </row>
    <row r="165" spans="1:16" hidden="1" x14ac:dyDescent="0.25">
      <c r="A165" s="3">
        <v>20184090538442</v>
      </c>
      <c r="B165" s="2">
        <v>43250</v>
      </c>
      <c r="C165" s="2">
        <v>43266</v>
      </c>
      <c r="D165" s="3">
        <v>20183000173751</v>
      </c>
      <c r="E165" s="2">
        <v>43257</v>
      </c>
      <c r="F165" s="1" t="s">
        <v>15</v>
      </c>
      <c r="G165" s="1" t="s">
        <v>2050</v>
      </c>
      <c r="H165" s="1" t="s">
        <v>2041</v>
      </c>
      <c r="I165" s="1" t="s">
        <v>19</v>
      </c>
      <c r="J165" s="1" t="s">
        <v>20</v>
      </c>
      <c r="K165" s="1">
        <v>999</v>
      </c>
      <c r="L165" s="1" t="s">
        <v>21</v>
      </c>
      <c r="M165" s="1" t="s">
        <v>151</v>
      </c>
      <c r="N165" s="1">
        <v>300</v>
      </c>
      <c r="O165" s="1" t="s">
        <v>23</v>
      </c>
      <c r="P165" s="1">
        <f t="shared" si="2"/>
        <v>7</v>
      </c>
    </row>
    <row r="166" spans="1:16" hidden="1" x14ac:dyDescent="0.25">
      <c r="A166" s="3">
        <v>20184090539512</v>
      </c>
      <c r="B166" s="2">
        <v>43251</v>
      </c>
      <c r="C166" s="2">
        <v>43269</v>
      </c>
      <c r="D166" s="3">
        <v>20183080185331</v>
      </c>
      <c r="E166" s="2">
        <v>43266</v>
      </c>
      <c r="F166" s="1" t="s">
        <v>15</v>
      </c>
      <c r="G166" s="1" t="s">
        <v>2057</v>
      </c>
      <c r="H166" s="1" t="s">
        <v>17</v>
      </c>
      <c r="I166" s="1" t="s">
        <v>19</v>
      </c>
      <c r="J166" s="1" t="s">
        <v>415</v>
      </c>
      <c r="K166" s="1">
        <v>999</v>
      </c>
      <c r="L166" s="1" t="s">
        <v>21</v>
      </c>
      <c r="M166" s="1" t="s">
        <v>773</v>
      </c>
      <c r="N166" s="1">
        <v>308</v>
      </c>
      <c r="O166" s="1" t="s">
        <v>23</v>
      </c>
      <c r="P166" s="1">
        <f t="shared" si="2"/>
        <v>15</v>
      </c>
    </row>
    <row r="167" spans="1:16" hidden="1" x14ac:dyDescent="0.25">
      <c r="A167" s="3">
        <v>20184090540912</v>
      </c>
      <c r="B167" s="2">
        <v>43251</v>
      </c>
      <c r="C167" s="2">
        <v>43269</v>
      </c>
      <c r="D167" s="3">
        <v>20183000179671</v>
      </c>
      <c r="E167" s="2">
        <v>43264</v>
      </c>
      <c r="F167" s="1" t="s">
        <v>15</v>
      </c>
      <c r="G167" s="1" t="s">
        <v>2072</v>
      </c>
      <c r="H167" s="1" t="s">
        <v>2073</v>
      </c>
      <c r="I167" s="1" t="s">
        <v>19</v>
      </c>
      <c r="J167" s="1" t="s">
        <v>20</v>
      </c>
      <c r="K167" s="1">
        <v>999</v>
      </c>
      <c r="L167" s="1" t="s">
        <v>21</v>
      </c>
      <c r="M167" s="1" t="s">
        <v>1654</v>
      </c>
      <c r="N167" s="1">
        <v>300</v>
      </c>
      <c r="O167" s="1" t="s">
        <v>23</v>
      </c>
      <c r="P167" s="1">
        <f t="shared" si="2"/>
        <v>13</v>
      </c>
    </row>
    <row r="168" spans="1:16" hidden="1" x14ac:dyDescent="0.25">
      <c r="A168" s="3">
        <v>20184090541232</v>
      </c>
      <c r="B168" s="2">
        <v>43251</v>
      </c>
      <c r="C168" s="2">
        <v>43269</v>
      </c>
      <c r="D168" s="3">
        <v>20183000184341</v>
      </c>
      <c r="E168" s="2">
        <v>43266</v>
      </c>
      <c r="F168" s="1" t="s">
        <v>15</v>
      </c>
      <c r="G168" s="1" t="s">
        <v>2074</v>
      </c>
      <c r="H168" s="1" t="s">
        <v>195</v>
      </c>
      <c r="I168" s="1" t="s">
        <v>19</v>
      </c>
      <c r="J168" s="1" t="s">
        <v>75</v>
      </c>
      <c r="K168" s="1">
        <v>999</v>
      </c>
      <c r="L168" s="1" t="s">
        <v>21</v>
      </c>
      <c r="M168" s="1" t="s">
        <v>2075</v>
      </c>
      <c r="N168" s="1">
        <v>300</v>
      </c>
      <c r="O168" s="1" t="s">
        <v>23</v>
      </c>
      <c r="P168" s="1">
        <f t="shared" si="2"/>
        <v>15</v>
      </c>
    </row>
    <row r="169" spans="1:16" hidden="1" x14ac:dyDescent="0.25">
      <c r="A169" s="3">
        <v>20184090541432</v>
      </c>
      <c r="B169" s="2">
        <v>43251</v>
      </c>
      <c r="C169" s="2">
        <v>43269</v>
      </c>
      <c r="D169" s="3">
        <v>20183040187091</v>
      </c>
      <c r="E169" s="2">
        <v>43269</v>
      </c>
      <c r="F169" s="1" t="s">
        <v>15</v>
      </c>
      <c r="G169" s="1" t="s">
        <v>2076</v>
      </c>
      <c r="H169" s="1" t="s">
        <v>2077</v>
      </c>
      <c r="I169" s="1" t="s">
        <v>19</v>
      </c>
      <c r="J169" s="1" t="s">
        <v>48</v>
      </c>
      <c r="K169" s="1">
        <v>999</v>
      </c>
      <c r="L169" s="1" t="s">
        <v>21</v>
      </c>
      <c r="M169" s="1" t="s">
        <v>73</v>
      </c>
      <c r="N169" s="1">
        <v>304</v>
      </c>
      <c r="O169" s="1" t="s">
        <v>23</v>
      </c>
      <c r="P169" s="1">
        <f t="shared" si="2"/>
        <v>18</v>
      </c>
    </row>
    <row r="170" spans="1:16" hidden="1" x14ac:dyDescent="0.25">
      <c r="A170" s="3">
        <v>20184090541502</v>
      </c>
      <c r="B170" s="2">
        <v>43251</v>
      </c>
      <c r="C170" s="2">
        <v>43269</v>
      </c>
      <c r="D170" s="3">
        <v>20183090171911</v>
      </c>
      <c r="E170" s="2">
        <v>43257</v>
      </c>
      <c r="F170" s="1" t="s">
        <v>15</v>
      </c>
      <c r="G170" s="1" t="s">
        <v>2078</v>
      </c>
      <c r="H170" s="1" t="s">
        <v>398</v>
      </c>
      <c r="I170" s="1" t="s">
        <v>19</v>
      </c>
      <c r="J170" s="1" t="s">
        <v>281</v>
      </c>
      <c r="K170" s="1">
        <v>999</v>
      </c>
      <c r="L170" s="1" t="s">
        <v>21</v>
      </c>
      <c r="M170" s="1" t="s">
        <v>2079</v>
      </c>
      <c r="N170" s="1">
        <v>309</v>
      </c>
      <c r="O170" s="1" t="s">
        <v>23</v>
      </c>
      <c r="P170" s="1">
        <f t="shared" si="2"/>
        <v>6</v>
      </c>
    </row>
    <row r="171" spans="1:16" hidden="1" x14ac:dyDescent="0.25">
      <c r="A171" s="3">
        <v>20184090541792</v>
      </c>
      <c r="B171" s="2">
        <v>43251</v>
      </c>
      <c r="C171" s="2">
        <v>43269</v>
      </c>
      <c r="D171" s="3">
        <v>20183000182971</v>
      </c>
      <c r="E171" s="2">
        <v>43265</v>
      </c>
      <c r="F171" s="1" t="s">
        <v>15</v>
      </c>
      <c r="G171" s="1" t="s">
        <v>2083</v>
      </c>
      <c r="H171" s="1" t="s">
        <v>195</v>
      </c>
      <c r="I171" s="1" t="s">
        <v>19</v>
      </c>
      <c r="J171" s="1" t="s">
        <v>75</v>
      </c>
      <c r="K171" s="1">
        <v>999</v>
      </c>
      <c r="L171" s="1" t="s">
        <v>21</v>
      </c>
      <c r="M171" s="1" t="s">
        <v>293</v>
      </c>
      <c r="N171" s="1">
        <v>300</v>
      </c>
      <c r="O171" s="1" t="s">
        <v>23</v>
      </c>
      <c r="P171" s="1">
        <f t="shared" si="2"/>
        <v>14</v>
      </c>
    </row>
    <row r="172" spans="1:16" hidden="1" x14ac:dyDescent="0.25">
      <c r="A172" s="3">
        <v>20184090541952</v>
      </c>
      <c r="B172" s="2">
        <v>43251</v>
      </c>
      <c r="C172" s="2">
        <v>43269</v>
      </c>
      <c r="D172" s="3">
        <v>20185000182801</v>
      </c>
      <c r="E172" s="2">
        <v>43265</v>
      </c>
      <c r="F172" s="1" t="s">
        <v>15</v>
      </c>
      <c r="G172" s="1" t="s">
        <v>2086</v>
      </c>
      <c r="H172" s="1" t="s">
        <v>17</v>
      </c>
      <c r="I172" s="1" t="s">
        <v>19</v>
      </c>
      <c r="J172" s="1" t="s">
        <v>20</v>
      </c>
      <c r="K172" s="1">
        <v>999</v>
      </c>
      <c r="L172" s="1" t="s">
        <v>21</v>
      </c>
      <c r="M172" s="1" t="s">
        <v>266</v>
      </c>
      <c r="N172" s="1">
        <v>500</v>
      </c>
      <c r="O172" s="1" t="s">
        <v>23</v>
      </c>
      <c r="P172" s="1">
        <f t="shared" si="2"/>
        <v>14</v>
      </c>
    </row>
    <row r="173" spans="1:16" hidden="1" x14ac:dyDescent="0.25">
      <c r="A173" s="3">
        <v>20184090542112</v>
      </c>
      <c r="B173" s="2">
        <v>43251</v>
      </c>
      <c r="C173" s="2">
        <v>43269</v>
      </c>
      <c r="D173" s="3">
        <v>20183040175051</v>
      </c>
      <c r="E173" s="2">
        <v>43258</v>
      </c>
      <c r="F173" s="1" t="s">
        <v>15</v>
      </c>
      <c r="G173" s="1" t="s">
        <v>2087</v>
      </c>
      <c r="H173" s="1" t="s">
        <v>17</v>
      </c>
      <c r="I173" s="1" t="s">
        <v>19</v>
      </c>
      <c r="J173" s="1" t="s">
        <v>75</v>
      </c>
      <c r="K173" s="1">
        <v>999</v>
      </c>
      <c r="L173" s="1" t="s">
        <v>21</v>
      </c>
      <c r="M173" s="1" t="s">
        <v>49</v>
      </c>
      <c r="N173" s="1">
        <v>304</v>
      </c>
      <c r="O173" s="1" t="s">
        <v>23</v>
      </c>
      <c r="P173" s="1">
        <f t="shared" si="2"/>
        <v>7</v>
      </c>
    </row>
    <row r="174" spans="1:16" hidden="1" x14ac:dyDescent="0.25">
      <c r="A174" s="3">
        <v>20184090542192</v>
      </c>
      <c r="B174" s="2">
        <v>43251</v>
      </c>
      <c r="C174" s="2">
        <v>43269</v>
      </c>
      <c r="D174" s="3">
        <v>20183000174501</v>
      </c>
      <c r="E174" s="2">
        <v>43258</v>
      </c>
      <c r="F174" s="1" t="s">
        <v>15</v>
      </c>
      <c r="G174" s="1" t="s">
        <v>2092</v>
      </c>
      <c r="H174" s="1" t="s">
        <v>17</v>
      </c>
      <c r="I174" s="1" t="s">
        <v>19</v>
      </c>
      <c r="J174" s="1" t="s">
        <v>20</v>
      </c>
      <c r="K174" s="1">
        <v>999</v>
      </c>
      <c r="L174" s="1" t="s">
        <v>21</v>
      </c>
      <c r="M174" s="1" t="s">
        <v>151</v>
      </c>
      <c r="N174" s="1">
        <v>300</v>
      </c>
      <c r="O174" s="1" t="s">
        <v>23</v>
      </c>
      <c r="P174" s="1">
        <f t="shared" si="2"/>
        <v>7</v>
      </c>
    </row>
    <row r="175" spans="1:16" hidden="1" x14ac:dyDescent="0.25">
      <c r="A175" s="3">
        <v>20184090542222</v>
      </c>
      <c r="B175" s="2">
        <v>43251</v>
      </c>
      <c r="C175" s="2">
        <v>43269</v>
      </c>
      <c r="D175" s="3">
        <v>20185000188661</v>
      </c>
      <c r="E175" s="2">
        <v>43270</v>
      </c>
      <c r="F175" s="1" t="s">
        <v>15</v>
      </c>
      <c r="G175" s="1" t="s">
        <v>2093</v>
      </c>
      <c r="H175" s="1" t="s">
        <v>847</v>
      </c>
      <c r="I175" s="1" t="s">
        <v>26</v>
      </c>
      <c r="J175" s="1" t="s">
        <v>1915</v>
      </c>
      <c r="K175" s="1">
        <v>500</v>
      </c>
      <c r="L175" s="1" t="s">
        <v>2094</v>
      </c>
      <c r="M175" s="1" t="s">
        <v>778</v>
      </c>
      <c r="N175" s="1">
        <v>500</v>
      </c>
      <c r="O175" s="1"/>
      <c r="P175" s="1">
        <f t="shared" si="2"/>
        <v>19</v>
      </c>
    </row>
    <row r="176" spans="1:16" hidden="1" x14ac:dyDescent="0.25">
      <c r="A176" s="3">
        <v>20184090547162</v>
      </c>
      <c r="B176" s="2">
        <v>43252</v>
      </c>
      <c r="C176" s="2">
        <v>43270</v>
      </c>
      <c r="D176" s="3">
        <v>20183040183161</v>
      </c>
      <c r="E176" s="2">
        <v>43265</v>
      </c>
      <c r="F176" s="1" t="s">
        <v>15</v>
      </c>
      <c r="G176" s="1" t="s">
        <v>2121</v>
      </c>
      <c r="H176" s="1" t="s">
        <v>81</v>
      </c>
      <c r="I176" s="1" t="s">
        <v>19</v>
      </c>
      <c r="J176" s="1" t="s">
        <v>20</v>
      </c>
      <c r="K176" s="1">
        <v>999</v>
      </c>
      <c r="L176" s="1" t="s">
        <v>21</v>
      </c>
      <c r="M176" s="1" t="s">
        <v>167</v>
      </c>
      <c r="N176" s="1">
        <v>304</v>
      </c>
      <c r="O176" s="1" t="s">
        <v>23</v>
      </c>
      <c r="P176" s="1">
        <f t="shared" si="2"/>
        <v>13</v>
      </c>
    </row>
    <row r="177" spans="1:16" hidden="1" x14ac:dyDescent="0.25">
      <c r="A177" s="3">
        <v>20184090547912</v>
      </c>
      <c r="B177" s="2">
        <v>43252</v>
      </c>
      <c r="C177" s="2">
        <v>43270</v>
      </c>
      <c r="D177" s="3">
        <v>20183060176011</v>
      </c>
      <c r="E177" s="2">
        <v>43259</v>
      </c>
      <c r="F177" s="1" t="s">
        <v>15</v>
      </c>
      <c r="G177" s="1" t="s">
        <v>2124</v>
      </c>
      <c r="H177" s="1" t="s">
        <v>2125</v>
      </c>
      <c r="I177" s="1" t="s">
        <v>19</v>
      </c>
      <c r="J177" s="1" t="s">
        <v>20</v>
      </c>
      <c r="K177" s="1">
        <v>999</v>
      </c>
      <c r="L177" s="1" t="s">
        <v>21</v>
      </c>
      <c r="M177" s="1" t="s">
        <v>141</v>
      </c>
      <c r="N177" s="1">
        <v>306</v>
      </c>
      <c r="O177" s="1" t="s">
        <v>23</v>
      </c>
      <c r="P177" s="1">
        <f t="shared" si="2"/>
        <v>7</v>
      </c>
    </row>
    <row r="178" spans="1:16" hidden="1" x14ac:dyDescent="0.25">
      <c r="A178" s="3">
        <v>20184090549072</v>
      </c>
      <c r="B178" s="2">
        <v>43252</v>
      </c>
      <c r="C178" s="2">
        <v>43270</v>
      </c>
      <c r="D178" s="3">
        <v>20185000174111</v>
      </c>
      <c r="E178" s="2">
        <v>43257</v>
      </c>
      <c r="F178" s="1" t="s">
        <v>15</v>
      </c>
      <c r="G178" s="1" t="s">
        <v>2137</v>
      </c>
      <c r="H178" s="1" t="s">
        <v>1397</v>
      </c>
      <c r="I178" s="1" t="s">
        <v>19</v>
      </c>
      <c r="J178" s="1" t="s">
        <v>20</v>
      </c>
      <c r="K178" s="1">
        <v>999</v>
      </c>
      <c r="L178" s="1" t="s">
        <v>21</v>
      </c>
      <c r="M178" s="1" t="s">
        <v>112</v>
      </c>
      <c r="N178" s="1">
        <v>500</v>
      </c>
      <c r="O178" s="1" t="s">
        <v>23</v>
      </c>
      <c r="P178" s="1">
        <f t="shared" si="2"/>
        <v>5</v>
      </c>
    </row>
    <row r="179" spans="1:16" hidden="1" x14ac:dyDescent="0.25">
      <c r="A179" s="3">
        <v>20184090552302</v>
      </c>
      <c r="B179" s="2">
        <v>43256</v>
      </c>
      <c r="C179" s="2">
        <v>43271</v>
      </c>
      <c r="D179" s="3">
        <v>20183060175981</v>
      </c>
      <c r="E179" s="2">
        <v>43259</v>
      </c>
      <c r="F179" s="1" t="s">
        <v>15</v>
      </c>
      <c r="G179" s="1" t="s">
        <v>2164</v>
      </c>
      <c r="H179" s="1" t="s">
        <v>2165</v>
      </c>
      <c r="I179" s="1" t="s">
        <v>19</v>
      </c>
      <c r="J179" s="1" t="s">
        <v>20</v>
      </c>
      <c r="K179" s="1">
        <v>999</v>
      </c>
      <c r="L179" s="1" t="s">
        <v>21</v>
      </c>
      <c r="M179" s="1" t="s">
        <v>145</v>
      </c>
      <c r="N179" s="1">
        <v>306</v>
      </c>
      <c r="O179" s="1" t="s">
        <v>23</v>
      </c>
      <c r="P179" s="1">
        <f t="shared" si="2"/>
        <v>3</v>
      </c>
    </row>
    <row r="180" spans="1:16" hidden="1" x14ac:dyDescent="0.25">
      <c r="A180" s="3">
        <v>20184090553702</v>
      </c>
      <c r="B180" s="2">
        <v>43256</v>
      </c>
      <c r="C180" s="2">
        <v>43271</v>
      </c>
      <c r="D180" s="3">
        <v>20184090191281</v>
      </c>
      <c r="E180" s="2">
        <v>43271</v>
      </c>
      <c r="F180" s="1" t="s">
        <v>15</v>
      </c>
      <c r="G180" s="1" t="s">
        <v>2181</v>
      </c>
      <c r="H180" s="1" t="s">
        <v>2182</v>
      </c>
      <c r="I180" s="1" t="s">
        <v>19</v>
      </c>
      <c r="J180" s="1" t="s">
        <v>48</v>
      </c>
      <c r="K180" s="1">
        <v>999</v>
      </c>
      <c r="L180" s="1" t="s">
        <v>21</v>
      </c>
      <c r="M180" s="1" t="s">
        <v>431</v>
      </c>
      <c r="N180" s="1">
        <v>409</v>
      </c>
      <c r="O180" s="1" t="s">
        <v>23</v>
      </c>
      <c r="P180" s="1">
        <f t="shared" si="2"/>
        <v>15</v>
      </c>
    </row>
    <row r="181" spans="1:16" hidden="1" x14ac:dyDescent="0.25">
      <c r="A181" s="3">
        <v>20184090554112</v>
      </c>
      <c r="B181" s="2">
        <v>43256</v>
      </c>
      <c r="C181" s="2">
        <v>43271</v>
      </c>
      <c r="D181" s="3">
        <v>20185000191891</v>
      </c>
      <c r="E181" s="2">
        <v>43271</v>
      </c>
      <c r="F181" s="1" t="s">
        <v>15</v>
      </c>
      <c r="G181" s="1" t="s">
        <v>2184</v>
      </c>
      <c r="H181" s="1" t="s">
        <v>1729</v>
      </c>
      <c r="I181" s="1" t="s">
        <v>19</v>
      </c>
      <c r="J181" s="1" t="s">
        <v>20</v>
      </c>
      <c r="K181" s="1">
        <v>999</v>
      </c>
      <c r="L181" s="1" t="s">
        <v>21</v>
      </c>
      <c r="M181" s="1" t="s">
        <v>266</v>
      </c>
      <c r="N181" s="1">
        <v>500</v>
      </c>
      <c r="O181" s="1" t="s">
        <v>23</v>
      </c>
      <c r="P181" s="1">
        <f t="shared" si="2"/>
        <v>15</v>
      </c>
    </row>
    <row r="182" spans="1:16" hidden="1" x14ac:dyDescent="0.25">
      <c r="A182" s="3">
        <v>20184090557782</v>
      </c>
      <c r="B182" s="2">
        <v>43257</v>
      </c>
      <c r="C182" s="2">
        <v>43272</v>
      </c>
      <c r="D182" s="3">
        <v>20185000189351</v>
      </c>
      <c r="E182" s="2">
        <v>43271</v>
      </c>
      <c r="F182" s="1" t="s">
        <v>15</v>
      </c>
      <c r="G182" s="1" t="s">
        <v>2207</v>
      </c>
      <c r="H182" s="1" t="s">
        <v>1397</v>
      </c>
      <c r="I182" s="1" t="s">
        <v>19</v>
      </c>
      <c r="J182" s="1" t="s">
        <v>20</v>
      </c>
      <c r="K182" s="1">
        <v>999</v>
      </c>
      <c r="L182" s="1" t="s">
        <v>21</v>
      </c>
      <c r="M182" s="1" t="s">
        <v>112</v>
      </c>
      <c r="N182" s="1">
        <v>500</v>
      </c>
      <c r="O182" s="1" t="s">
        <v>23</v>
      </c>
      <c r="P182" s="1">
        <f t="shared" si="2"/>
        <v>14</v>
      </c>
    </row>
    <row r="183" spans="1:16" hidden="1" x14ac:dyDescent="0.25">
      <c r="A183" s="3">
        <v>20184090558232</v>
      </c>
      <c r="B183" s="2">
        <v>43257</v>
      </c>
      <c r="C183" s="2">
        <v>43272</v>
      </c>
      <c r="D183" s="3">
        <v>20183040176681</v>
      </c>
      <c r="E183" s="2">
        <v>43259</v>
      </c>
      <c r="F183" s="1" t="s">
        <v>15</v>
      </c>
      <c r="G183" s="1" t="s">
        <v>2212</v>
      </c>
      <c r="H183" s="1" t="s">
        <v>17</v>
      </c>
      <c r="I183" s="1" t="s">
        <v>19</v>
      </c>
      <c r="J183" s="1" t="s">
        <v>20</v>
      </c>
      <c r="K183" s="1">
        <v>999</v>
      </c>
      <c r="L183" s="1" t="s">
        <v>21</v>
      </c>
      <c r="M183" s="1" t="s">
        <v>457</v>
      </c>
      <c r="N183" s="1">
        <v>305</v>
      </c>
      <c r="O183" s="1" t="s">
        <v>23</v>
      </c>
      <c r="P183" s="1">
        <f t="shared" si="2"/>
        <v>2</v>
      </c>
    </row>
    <row r="184" spans="1:16" hidden="1" x14ac:dyDescent="0.25">
      <c r="A184" s="3">
        <v>20184090563492</v>
      </c>
      <c r="B184" s="2">
        <v>43258</v>
      </c>
      <c r="C184" s="2">
        <v>43273</v>
      </c>
      <c r="D184" s="3">
        <v>20183040209011</v>
      </c>
      <c r="E184" s="2">
        <v>43269</v>
      </c>
      <c r="F184" s="1" t="s">
        <v>15</v>
      </c>
      <c r="G184" s="1" t="s">
        <v>2240</v>
      </c>
      <c r="H184" s="1" t="s">
        <v>17</v>
      </c>
      <c r="I184" s="1" t="s">
        <v>19</v>
      </c>
      <c r="J184" s="1" t="s">
        <v>75</v>
      </c>
      <c r="K184" s="1">
        <v>305</v>
      </c>
      <c r="L184" s="1" t="s">
        <v>2241</v>
      </c>
      <c r="M184" s="1" t="s">
        <v>2242</v>
      </c>
      <c r="N184" s="1">
        <v>305</v>
      </c>
      <c r="O184" s="1"/>
      <c r="P184" s="1">
        <f t="shared" si="2"/>
        <v>11</v>
      </c>
    </row>
    <row r="185" spans="1:16" hidden="1" x14ac:dyDescent="0.25">
      <c r="A185" s="3">
        <v>20184090563512</v>
      </c>
      <c r="B185" s="2">
        <v>43258</v>
      </c>
      <c r="C185" s="2">
        <v>43273</v>
      </c>
      <c r="D185" s="3"/>
      <c r="E185" s="1" t="s">
        <v>18</v>
      </c>
      <c r="F185" s="1" t="s">
        <v>15</v>
      </c>
      <c r="G185" s="1" t="s">
        <v>2243</v>
      </c>
      <c r="H185" s="1" t="s">
        <v>1729</v>
      </c>
      <c r="I185" s="1" t="s">
        <v>26</v>
      </c>
      <c r="J185" s="1" t="s">
        <v>20</v>
      </c>
      <c r="K185" s="1">
        <v>999</v>
      </c>
      <c r="L185" s="1" t="s">
        <v>21</v>
      </c>
      <c r="M185" s="1" t="s">
        <v>266</v>
      </c>
      <c r="N185" s="1">
        <v>500</v>
      </c>
      <c r="O185" s="1" t="s">
        <v>23</v>
      </c>
      <c r="P185" s="1" t="str">
        <f t="shared" si="2"/>
        <v>-</v>
      </c>
    </row>
    <row r="186" spans="1:16" hidden="1" x14ac:dyDescent="0.25">
      <c r="A186" s="3">
        <v>20184090563522</v>
      </c>
      <c r="B186" s="2">
        <v>43258</v>
      </c>
      <c r="C186" s="2">
        <v>43273</v>
      </c>
      <c r="D186" s="3">
        <v>20183070190881</v>
      </c>
      <c r="E186" s="2">
        <v>43271</v>
      </c>
      <c r="F186" s="1" t="s">
        <v>15</v>
      </c>
      <c r="G186" s="1" t="s">
        <v>2244</v>
      </c>
      <c r="H186" s="1" t="s">
        <v>2245</v>
      </c>
      <c r="I186" s="1" t="s">
        <v>19</v>
      </c>
      <c r="J186" s="1" t="s">
        <v>459</v>
      </c>
      <c r="K186" s="1">
        <v>999</v>
      </c>
      <c r="L186" s="1" t="s">
        <v>21</v>
      </c>
      <c r="M186" s="1" t="s">
        <v>513</v>
      </c>
      <c r="N186" s="1">
        <v>307</v>
      </c>
      <c r="O186" s="1" t="s">
        <v>23</v>
      </c>
      <c r="P186" s="1">
        <f t="shared" si="2"/>
        <v>13</v>
      </c>
    </row>
    <row r="187" spans="1:16" hidden="1" x14ac:dyDescent="0.25">
      <c r="A187" s="3">
        <v>20184090563562</v>
      </c>
      <c r="B187" s="2">
        <v>43258</v>
      </c>
      <c r="C187" s="2">
        <v>43273</v>
      </c>
      <c r="D187" s="3">
        <v>20183060182861</v>
      </c>
      <c r="E187" s="2">
        <v>43265</v>
      </c>
      <c r="F187" s="1" t="s">
        <v>15</v>
      </c>
      <c r="G187" s="1" t="s">
        <v>2246</v>
      </c>
      <c r="H187" s="1" t="s">
        <v>17</v>
      </c>
      <c r="I187" s="1" t="s">
        <v>19</v>
      </c>
      <c r="J187" s="1" t="s">
        <v>48</v>
      </c>
      <c r="K187" s="1">
        <v>999</v>
      </c>
      <c r="L187" s="1" t="s">
        <v>21</v>
      </c>
      <c r="M187" s="1" t="s">
        <v>135</v>
      </c>
      <c r="N187" s="1">
        <v>306</v>
      </c>
      <c r="O187" s="1" t="s">
        <v>23</v>
      </c>
      <c r="P187" s="1">
        <f t="shared" si="2"/>
        <v>7</v>
      </c>
    </row>
    <row r="188" spans="1:16" hidden="1" x14ac:dyDescent="0.25">
      <c r="A188" s="3">
        <v>20184090565472</v>
      </c>
      <c r="B188" s="2">
        <v>43258</v>
      </c>
      <c r="C188" s="2">
        <v>43273</v>
      </c>
      <c r="D188" s="3">
        <v>20183070190851</v>
      </c>
      <c r="E188" s="2">
        <v>43271</v>
      </c>
      <c r="F188" s="1" t="s">
        <v>15</v>
      </c>
      <c r="G188" s="1" t="s">
        <v>2253</v>
      </c>
      <c r="H188" s="1" t="s">
        <v>1190</v>
      </c>
      <c r="I188" s="1" t="s">
        <v>19</v>
      </c>
      <c r="J188" s="1" t="s">
        <v>209</v>
      </c>
      <c r="K188" s="1">
        <v>999</v>
      </c>
      <c r="L188" s="1" t="s">
        <v>21</v>
      </c>
      <c r="M188" s="1" t="s">
        <v>513</v>
      </c>
      <c r="N188" s="1">
        <v>307</v>
      </c>
      <c r="O188" s="1" t="s">
        <v>23</v>
      </c>
      <c r="P188" s="1">
        <f t="shared" si="2"/>
        <v>13</v>
      </c>
    </row>
    <row r="189" spans="1:16" hidden="1" x14ac:dyDescent="0.25">
      <c r="A189" s="3">
        <v>20184090565482</v>
      </c>
      <c r="B189" s="2">
        <v>43258</v>
      </c>
      <c r="C189" s="2">
        <v>43273</v>
      </c>
      <c r="D189" s="3">
        <v>20182000190361</v>
      </c>
      <c r="E189" s="2">
        <v>43271</v>
      </c>
      <c r="F189" s="1" t="s">
        <v>15</v>
      </c>
      <c r="G189" s="1" t="s">
        <v>2254</v>
      </c>
      <c r="H189" s="1" t="s">
        <v>1765</v>
      </c>
      <c r="I189" s="1" t="s">
        <v>19</v>
      </c>
      <c r="J189" s="1" t="s">
        <v>498</v>
      </c>
      <c r="K189" s="1">
        <v>999</v>
      </c>
      <c r="L189" s="1" t="s">
        <v>21</v>
      </c>
      <c r="M189" s="1" t="s">
        <v>87</v>
      </c>
      <c r="N189" s="1">
        <v>200</v>
      </c>
      <c r="O189" s="1" t="s">
        <v>23</v>
      </c>
      <c r="P189" s="1">
        <f t="shared" si="2"/>
        <v>13</v>
      </c>
    </row>
    <row r="190" spans="1:16" hidden="1" x14ac:dyDescent="0.25">
      <c r="A190" s="3">
        <v>20184090565882</v>
      </c>
      <c r="B190" s="2">
        <v>43258</v>
      </c>
      <c r="C190" s="2">
        <v>43273</v>
      </c>
      <c r="D190" s="3">
        <v>20183070186281</v>
      </c>
      <c r="E190" s="2">
        <v>43269</v>
      </c>
      <c r="F190" s="1" t="s">
        <v>15</v>
      </c>
      <c r="G190" s="1" t="s">
        <v>2262</v>
      </c>
      <c r="H190" s="1" t="s">
        <v>275</v>
      </c>
      <c r="I190" s="1" t="s">
        <v>19</v>
      </c>
      <c r="J190" s="1" t="s">
        <v>459</v>
      </c>
      <c r="K190" s="1">
        <v>999</v>
      </c>
      <c r="L190" s="1" t="s">
        <v>21</v>
      </c>
      <c r="M190" s="1" t="s">
        <v>519</v>
      </c>
      <c r="N190" s="1">
        <v>307</v>
      </c>
      <c r="O190" s="1" t="s">
        <v>23</v>
      </c>
      <c r="P190" s="1">
        <f t="shared" si="2"/>
        <v>11</v>
      </c>
    </row>
    <row r="191" spans="1:16" hidden="1" x14ac:dyDescent="0.25">
      <c r="A191" s="3">
        <v>20184090566372</v>
      </c>
      <c r="B191" s="2">
        <v>43258</v>
      </c>
      <c r="C191" s="2">
        <v>43273</v>
      </c>
      <c r="D191" s="3">
        <v>20183000189381</v>
      </c>
      <c r="E191" s="2">
        <v>43271</v>
      </c>
      <c r="F191" s="1" t="s">
        <v>15</v>
      </c>
      <c r="G191" s="1" t="s">
        <v>2270</v>
      </c>
      <c r="H191" s="1" t="s">
        <v>1733</v>
      </c>
      <c r="I191" s="1" t="s">
        <v>19</v>
      </c>
      <c r="J191" s="1" t="s">
        <v>20</v>
      </c>
      <c r="K191" s="1">
        <v>999</v>
      </c>
      <c r="L191" s="1" t="s">
        <v>21</v>
      </c>
      <c r="M191" s="1" t="s">
        <v>587</v>
      </c>
      <c r="N191" s="1">
        <v>300</v>
      </c>
      <c r="O191" s="1" t="s">
        <v>23</v>
      </c>
      <c r="P191" s="1">
        <f t="shared" si="2"/>
        <v>13</v>
      </c>
    </row>
    <row r="192" spans="1:16" hidden="1" x14ac:dyDescent="0.25">
      <c r="A192" s="3">
        <v>20184090568782</v>
      </c>
      <c r="B192" s="2">
        <v>43259</v>
      </c>
      <c r="C192" s="2">
        <v>43276</v>
      </c>
      <c r="D192" s="3">
        <v>20183080207321</v>
      </c>
      <c r="E192" s="2">
        <v>43286</v>
      </c>
      <c r="F192" s="1" t="s">
        <v>15</v>
      </c>
      <c r="G192" s="1" t="s">
        <v>2277</v>
      </c>
      <c r="H192" s="1" t="s">
        <v>17</v>
      </c>
      <c r="I192" s="1" t="s">
        <v>26</v>
      </c>
      <c r="J192" s="1" t="s">
        <v>415</v>
      </c>
      <c r="K192" s="1">
        <v>999</v>
      </c>
      <c r="L192" s="1" t="s">
        <v>21</v>
      </c>
      <c r="M192" s="1" t="s">
        <v>2278</v>
      </c>
      <c r="N192" s="1">
        <v>308</v>
      </c>
      <c r="O192" s="1" t="s">
        <v>23</v>
      </c>
      <c r="P192" s="1">
        <f t="shared" si="2"/>
        <v>27</v>
      </c>
    </row>
    <row r="193" spans="1:16" hidden="1" x14ac:dyDescent="0.25">
      <c r="A193" s="3">
        <v>20184090570762</v>
      </c>
      <c r="B193" s="2">
        <v>43259</v>
      </c>
      <c r="C193" s="2">
        <v>43276</v>
      </c>
      <c r="D193" s="3">
        <v>20185000204541</v>
      </c>
      <c r="E193" s="2">
        <v>43284</v>
      </c>
      <c r="F193" s="1" t="s">
        <v>15</v>
      </c>
      <c r="G193" s="1" t="s">
        <v>2288</v>
      </c>
      <c r="H193" s="1" t="s">
        <v>17</v>
      </c>
      <c r="I193" s="1" t="s">
        <v>26</v>
      </c>
      <c r="J193" s="1" t="s">
        <v>20</v>
      </c>
      <c r="K193" s="1">
        <v>999</v>
      </c>
      <c r="L193" s="1" t="s">
        <v>21</v>
      </c>
      <c r="M193" s="1" t="s">
        <v>22</v>
      </c>
      <c r="N193" s="1">
        <v>500</v>
      </c>
      <c r="O193" s="1" t="s">
        <v>23</v>
      </c>
      <c r="P193" s="1">
        <f t="shared" si="2"/>
        <v>25</v>
      </c>
    </row>
    <row r="194" spans="1:16" hidden="1" x14ac:dyDescent="0.25">
      <c r="A194" s="3">
        <v>20184090573412</v>
      </c>
      <c r="B194" s="2">
        <v>43263</v>
      </c>
      <c r="C194" s="2">
        <v>43277</v>
      </c>
      <c r="D194" s="3">
        <v>20183050196271</v>
      </c>
      <c r="E194" s="2">
        <v>43276</v>
      </c>
      <c r="F194" s="1" t="s">
        <v>15</v>
      </c>
      <c r="G194" s="1" t="s">
        <v>2304</v>
      </c>
      <c r="H194" s="1" t="s">
        <v>90</v>
      </c>
      <c r="I194" s="1" t="s">
        <v>19</v>
      </c>
      <c r="J194" s="1" t="s">
        <v>20</v>
      </c>
      <c r="K194" s="1">
        <v>999</v>
      </c>
      <c r="L194" s="1" t="s">
        <v>21</v>
      </c>
      <c r="M194" s="1" t="s">
        <v>307</v>
      </c>
      <c r="N194" s="1">
        <v>305</v>
      </c>
      <c r="O194" s="1" t="s">
        <v>23</v>
      </c>
      <c r="P194" s="1">
        <f t="shared" si="2"/>
        <v>13</v>
      </c>
    </row>
    <row r="195" spans="1:16" hidden="1" x14ac:dyDescent="0.25">
      <c r="A195" s="3">
        <v>20184090573522</v>
      </c>
      <c r="B195" s="2">
        <v>43263</v>
      </c>
      <c r="C195" s="2">
        <v>43277</v>
      </c>
      <c r="D195" s="3">
        <v>20183070194511</v>
      </c>
      <c r="E195" s="2">
        <v>43273</v>
      </c>
      <c r="F195" s="1" t="s">
        <v>15</v>
      </c>
      <c r="G195" s="1" t="s">
        <v>2305</v>
      </c>
      <c r="H195" s="1" t="s">
        <v>2306</v>
      </c>
      <c r="I195" s="1" t="s">
        <v>19</v>
      </c>
      <c r="J195" s="1" t="s">
        <v>459</v>
      </c>
      <c r="K195" s="1">
        <v>999</v>
      </c>
      <c r="L195" s="1" t="s">
        <v>21</v>
      </c>
      <c r="M195" s="1" t="s">
        <v>519</v>
      </c>
      <c r="N195" s="1">
        <v>307</v>
      </c>
      <c r="O195" s="1" t="s">
        <v>23</v>
      </c>
      <c r="P195" s="1">
        <f t="shared" si="2"/>
        <v>10</v>
      </c>
    </row>
    <row r="196" spans="1:16" hidden="1" x14ac:dyDescent="0.25">
      <c r="A196" s="3">
        <v>20184090573932</v>
      </c>
      <c r="B196" s="2">
        <v>43263</v>
      </c>
      <c r="C196" s="2">
        <v>43277</v>
      </c>
      <c r="D196" s="3">
        <v>20185000212461</v>
      </c>
      <c r="E196" s="2">
        <v>43291</v>
      </c>
      <c r="F196" s="1" t="s">
        <v>15</v>
      </c>
      <c r="G196" s="1" t="s">
        <v>2319</v>
      </c>
      <c r="H196" s="1" t="s">
        <v>2317</v>
      </c>
      <c r="I196" s="1" t="s">
        <v>26</v>
      </c>
      <c r="J196" s="1" t="s">
        <v>20</v>
      </c>
      <c r="K196" s="1">
        <v>500</v>
      </c>
      <c r="L196" s="1" t="s">
        <v>2320</v>
      </c>
      <c r="M196" s="1" t="s">
        <v>778</v>
      </c>
      <c r="N196" s="1">
        <v>500</v>
      </c>
      <c r="O196" s="1"/>
      <c r="P196" s="1">
        <f t="shared" ref="P196:P248" si="3">IFERROR(E196-B196,"-")</f>
        <v>28</v>
      </c>
    </row>
    <row r="197" spans="1:16" hidden="1" x14ac:dyDescent="0.25">
      <c r="A197" s="3">
        <v>20184090574802</v>
      </c>
      <c r="B197" s="2">
        <v>43263</v>
      </c>
      <c r="C197" s="2">
        <v>43277</v>
      </c>
      <c r="D197" s="3" t="s">
        <v>2329</v>
      </c>
      <c r="E197" s="2">
        <v>43271</v>
      </c>
      <c r="F197" s="1" t="s">
        <v>15</v>
      </c>
      <c r="G197" s="1" t="s">
        <v>2330</v>
      </c>
      <c r="H197" s="1" t="s">
        <v>2317</v>
      </c>
      <c r="I197" s="1" t="s">
        <v>19</v>
      </c>
      <c r="J197" s="1" t="s">
        <v>20</v>
      </c>
      <c r="K197" s="1">
        <v>304</v>
      </c>
      <c r="L197" s="1" t="s">
        <v>2039</v>
      </c>
      <c r="M197" s="1" t="s">
        <v>73</v>
      </c>
      <c r="N197" s="1">
        <v>304</v>
      </c>
      <c r="O197" s="1"/>
      <c r="P197" s="1">
        <f t="shared" si="3"/>
        <v>8</v>
      </c>
    </row>
    <row r="198" spans="1:16" hidden="1" x14ac:dyDescent="0.25">
      <c r="A198" s="3">
        <v>20184090576662</v>
      </c>
      <c r="B198" s="2">
        <v>43263</v>
      </c>
      <c r="C198" s="2">
        <v>43277</v>
      </c>
      <c r="D198" s="3">
        <v>20183000198271</v>
      </c>
      <c r="E198" s="2">
        <v>43277</v>
      </c>
      <c r="F198" s="1" t="s">
        <v>15</v>
      </c>
      <c r="G198" s="1" t="s">
        <v>2348</v>
      </c>
      <c r="H198" s="1" t="s">
        <v>2349</v>
      </c>
      <c r="I198" s="1" t="s">
        <v>19</v>
      </c>
      <c r="J198" s="1" t="s">
        <v>75</v>
      </c>
      <c r="K198" s="1">
        <v>999</v>
      </c>
      <c r="L198" s="1" t="s">
        <v>21</v>
      </c>
      <c r="M198" s="1" t="s">
        <v>138</v>
      </c>
      <c r="N198" s="1">
        <v>300</v>
      </c>
      <c r="O198" s="1" t="s">
        <v>23</v>
      </c>
      <c r="P198" s="1">
        <f t="shared" si="3"/>
        <v>14</v>
      </c>
    </row>
    <row r="199" spans="1:16" hidden="1" x14ac:dyDescent="0.25">
      <c r="A199" s="3">
        <v>20184090580062</v>
      </c>
      <c r="B199" s="2">
        <v>43264</v>
      </c>
      <c r="C199" s="2">
        <v>43278</v>
      </c>
      <c r="D199" s="3">
        <v>20183040193881</v>
      </c>
      <c r="E199" s="2">
        <v>43273</v>
      </c>
      <c r="F199" s="1" t="s">
        <v>15</v>
      </c>
      <c r="G199" s="1" t="s">
        <v>2357</v>
      </c>
      <c r="H199" s="1" t="s">
        <v>2358</v>
      </c>
      <c r="I199" s="1" t="s">
        <v>19</v>
      </c>
      <c r="J199" s="1" t="s">
        <v>1915</v>
      </c>
      <c r="K199" s="1">
        <v>999</v>
      </c>
      <c r="L199" s="1" t="s">
        <v>21</v>
      </c>
      <c r="M199" s="1" t="s">
        <v>167</v>
      </c>
      <c r="N199" s="1">
        <v>304</v>
      </c>
      <c r="O199" s="1" t="s">
        <v>23</v>
      </c>
      <c r="P199" s="1">
        <f t="shared" si="3"/>
        <v>9</v>
      </c>
    </row>
    <row r="200" spans="1:16" hidden="1" x14ac:dyDescent="0.25">
      <c r="A200" s="3">
        <v>20184090580512</v>
      </c>
      <c r="B200" s="2">
        <v>43264</v>
      </c>
      <c r="C200" s="2">
        <v>43278</v>
      </c>
      <c r="D200" s="3">
        <v>20185000200371</v>
      </c>
      <c r="E200" s="2">
        <v>43278</v>
      </c>
      <c r="F200" s="1" t="s">
        <v>15</v>
      </c>
      <c r="G200" s="1" t="s">
        <v>2364</v>
      </c>
      <c r="H200" s="1" t="s">
        <v>412</v>
      </c>
      <c r="I200" s="1" t="s">
        <v>19</v>
      </c>
      <c r="J200" s="1" t="s">
        <v>20</v>
      </c>
      <c r="K200" s="1">
        <v>500</v>
      </c>
      <c r="L200" s="1" t="s">
        <v>1895</v>
      </c>
      <c r="M200" s="1" t="s">
        <v>778</v>
      </c>
      <c r="N200" s="1">
        <v>500</v>
      </c>
      <c r="O200" s="1"/>
      <c r="P200" s="1">
        <f t="shared" si="3"/>
        <v>14</v>
      </c>
    </row>
    <row r="201" spans="1:16" hidden="1" x14ac:dyDescent="0.25">
      <c r="A201" s="3">
        <v>20184090581342</v>
      </c>
      <c r="B201" s="2">
        <v>43264</v>
      </c>
      <c r="C201" s="2">
        <v>43278</v>
      </c>
      <c r="D201" s="3">
        <v>20185000195741</v>
      </c>
      <c r="E201" s="2">
        <v>43276</v>
      </c>
      <c r="F201" s="1" t="s">
        <v>15</v>
      </c>
      <c r="G201" s="1" t="s">
        <v>2376</v>
      </c>
      <c r="H201" s="1" t="s">
        <v>2377</v>
      </c>
      <c r="I201" s="1" t="s">
        <v>19</v>
      </c>
      <c r="J201" s="1" t="s">
        <v>20</v>
      </c>
      <c r="K201" s="1">
        <v>999</v>
      </c>
      <c r="L201" s="1" t="s">
        <v>21</v>
      </c>
      <c r="M201" s="1" t="s">
        <v>1011</v>
      </c>
      <c r="N201" s="1">
        <v>500</v>
      </c>
      <c r="O201" s="1" t="s">
        <v>23</v>
      </c>
      <c r="P201" s="1">
        <f t="shared" si="3"/>
        <v>12</v>
      </c>
    </row>
    <row r="202" spans="1:16" hidden="1" x14ac:dyDescent="0.25">
      <c r="A202" s="3">
        <v>20184090582002</v>
      </c>
      <c r="B202" s="2">
        <v>43264</v>
      </c>
      <c r="C202" s="2">
        <v>43278</v>
      </c>
      <c r="D202" s="3"/>
      <c r="E202" s="1" t="s">
        <v>18</v>
      </c>
      <c r="F202" s="1" t="s">
        <v>15</v>
      </c>
      <c r="G202" s="1" t="s">
        <v>2381</v>
      </c>
      <c r="H202" s="1" t="s">
        <v>2382</v>
      </c>
      <c r="I202" s="1" t="s">
        <v>26</v>
      </c>
      <c r="J202" s="1" t="s">
        <v>1915</v>
      </c>
      <c r="K202" s="1">
        <v>500</v>
      </c>
      <c r="L202" s="1" t="s">
        <v>2094</v>
      </c>
      <c r="M202" s="1" t="s">
        <v>778</v>
      </c>
      <c r="N202" s="1">
        <v>500</v>
      </c>
      <c r="O202" s="1"/>
      <c r="P202" s="1" t="str">
        <f t="shared" si="3"/>
        <v>-</v>
      </c>
    </row>
    <row r="203" spans="1:16" hidden="1" x14ac:dyDescent="0.25">
      <c r="A203" s="3">
        <v>20184090582232</v>
      </c>
      <c r="B203" s="2">
        <v>43264</v>
      </c>
      <c r="C203" s="2">
        <v>43278</v>
      </c>
      <c r="D203" s="3">
        <v>20183030195171</v>
      </c>
      <c r="E203" s="2">
        <v>43273</v>
      </c>
      <c r="F203" s="1" t="s">
        <v>15</v>
      </c>
      <c r="G203" s="1" t="s">
        <v>2384</v>
      </c>
      <c r="H203" s="1" t="s">
        <v>409</v>
      </c>
      <c r="I203" s="1" t="s">
        <v>19</v>
      </c>
      <c r="J203" s="1" t="s">
        <v>415</v>
      </c>
      <c r="K203" s="1">
        <v>999</v>
      </c>
      <c r="L203" s="1" t="s">
        <v>21</v>
      </c>
      <c r="M203" s="1" t="s">
        <v>410</v>
      </c>
      <c r="N203" s="1">
        <v>303</v>
      </c>
      <c r="O203" s="1" t="s">
        <v>23</v>
      </c>
      <c r="P203" s="1">
        <f t="shared" si="3"/>
        <v>9</v>
      </c>
    </row>
    <row r="204" spans="1:16" hidden="1" x14ac:dyDescent="0.25">
      <c r="A204" s="3">
        <v>20184090582682</v>
      </c>
      <c r="B204" s="2">
        <v>43264</v>
      </c>
      <c r="C204" s="2">
        <v>43278</v>
      </c>
      <c r="D204" s="3">
        <v>20184000182791</v>
      </c>
      <c r="E204" s="2">
        <v>43265</v>
      </c>
      <c r="F204" s="1" t="s">
        <v>15</v>
      </c>
      <c r="G204" s="1" t="s">
        <v>2391</v>
      </c>
      <c r="H204" s="1" t="s">
        <v>398</v>
      </c>
      <c r="I204" s="1" t="s">
        <v>19</v>
      </c>
      <c r="J204" s="1" t="s">
        <v>48</v>
      </c>
      <c r="K204" s="1">
        <v>999</v>
      </c>
      <c r="L204" s="1" t="s">
        <v>21</v>
      </c>
      <c r="M204" s="1" t="s">
        <v>2392</v>
      </c>
      <c r="N204" s="1">
        <v>400</v>
      </c>
      <c r="O204" s="1" t="s">
        <v>23</v>
      </c>
      <c r="P204" s="1">
        <f t="shared" si="3"/>
        <v>1</v>
      </c>
    </row>
    <row r="205" spans="1:16" hidden="1" x14ac:dyDescent="0.25">
      <c r="A205" s="3">
        <v>20184090584232</v>
      </c>
      <c r="B205" s="2">
        <v>43264</v>
      </c>
      <c r="C205" s="2">
        <v>43278</v>
      </c>
      <c r="D205" s="3">
        <v>20183070199061</v>
      </c>
      <c r="E205" s="2">
        <v>43278</v>
      </c>
      <c r="F205" s="1" t="s">
        <v>15</v>
      </c>
      <c r="G205" s="1" t="s">
        <v>2398</v>
      </c>
      <c r="H205" s="1" t="s">
        <v>2399</v>
      </c>
      <c r="I205" s="1" t="s">
        <v>19</v>
      </c>
      <c r="J205" s="1" t="s">
        <v>20</v>
      </c>
      <c r="K205" s="1">
        <v>999</v>
      </c>
      <c r="L205" s="1" t="s">
        <v>21</v>
      </c>
      <c r="M205" s="1" t="s">
        <v>2400</v>
      </c>
      <c r="N205" s="1">
        <v>307</v>
      </c>
      <c r="O205" s="1" t="s">
        <v>23</v>
      </c>
      <c r="P205" s="1">
        <f t="shared" si="3"/>
        <v>14</v>
      </c>
    </row>
    <row r="206" spans="1:16" hidden="1" x14ac:dyDescent="0.25">
      <c r="A206" s="3">
        <v>20184090586682</v>
      </c>
      <c r="B206" s="2">
        <v>43265</v>
      </c>
      <c r="C206" s="2">
        <v>43279</v>
      </c>
      <c r="D206" s="3">
        <v>20183040192271</v>
      </c>
      <c r="E206" s="2">
        <v>43272</v>
      </c>
      <c r="F206" s="1" t="s">
        <v>15</v>
      </c>
      <c r="G206" s="1" t="s">
        <v>2410</v>
      </c>
      <c r="H206" s="1" t="s">
        <v>81</v>
      </c>
      <c r="I206" s="1" t="s">
        <v>19</v>
      </c>
      <c r="J206" s="1" t="s">
        <v>20</v>
      </c>
      <c r="K206" s="1">
        <v>999</v>
      </c>
      <c r="L206" s="1" t="s">
        <v>21</v>
      </c>
      <c r="M206" s="1" t="s">
        <v>167</v>
      </c>
      <c r="N206" s="1">
        <v>304</v>
      </c>
      <c r="O206" s="1" t="s">
        <v>23</v>
      </c>
      <c r="P206" s="1">
        <f t="shared" si="3"/>
        <v>7</v>
      </c>
    </row>
    <row r="207" spans="1:16" hidden="1" x14ac:dyDescent="0.25">
      <c r="A207" s="3">
        <v>20184090590402</v>
      </c>
      <c r="B207" s="2">
        <v>43266</v>
      </c>
      <c r="C207" s="2">
        <v>43280</v>
      </c>
      <c r="D207" s="3">
        <v>20183040196581</v>
      </c>
      <c r="E207" s="2">
        <v>43276</v>
      </c>
      <c r="F207" s="1" t="s">
        <v>15</v>
      </c>
      <c r="G207" s="1" t="s">
        <v>2445</v>
      </c>
      <c r="H207" s="1" t="s">
        <v>2446</v>
      </c>
      <c r="I207" s="1" t="s">
        <v>19</v>
      </c>
      <c r="J207" s="1" t="s">
        <v>20</v>
      </c>
      <c r="K207" s="1">
        <v>999</v>
      </c>
      <c r="L207" s="1" t="s">
        <v>21</v>
      </c>
      <c r="M207" s="1" t="s">
        <v>238</v>
      </c>
      <c r="N207" s="1">
        <v>304</v>
      </c>
      <c r="O207" s="1" t="s">
        <v>23</v>
      </c>
      <c r="P207" s="1">
        <f t="shared" si="3"/>
        <v>10</v>
      </c>
    </row>
    <row r="208" spans="1:16" hidden="1" x14ac:dyDescent="0.25">
      <c r="A208" s="3">
        <v>20184090590492</v>
      </c>
      <c r="B208" s="2">
        <v>43266</v>
      </c>
      <c r="C208" s="2">
        <v>43280</v>
      </c>
      <c r="D208" s="3">
        <v>20185000189491</v>
      </c>
      <c r="E208" s="2">
        <v>43271</v>
      </c>
      <c r="F208" s="1" t="s">
        <v>15</v>
      </c>
      <c r="G208" s="1" t="s">
        <v>2449</v>
      </c>
      <c r="H208" s="1" t="s">
        <v>2450</v>
      </c>
      <c r="I208" s="1" t="s">
        <v>19</v>
      </c>
      <c r="J208" s="1" t="s">
        <v>127</v>
      </c>
      <c r="K208" s="1">
        <v>999</v>
      </c>
      <c r="L208" s="1" t="s">
        <v>21</v>
      </c>
      <c r="M208" s="1" t="s">
        <v>1786</v>
      </c>
      <c r="N208" s="1">
        <v>500</v>
      </c>
      <c r="O208" s="1" t="s">
        <v>23</v>
      </c>
      <c r="P208" s="1">
        <f t="shared" si="3"/>
        <v>5</v>
      </c>
    </row>
    <row r="209" spans="1:16" hidden="1" x14ac:dyDescent="0.25">
      <c r="A209" s="3">
        <v>20184090590662</v>
      </c>
      <c r="B209" s="2">
        <v>43266</v>
      </c>
      <c r="C209" s="2">
        <v>43280</v>
      </c>
      <c r="D209" s="3">
        <v>20186030203661</v>
      </c>
      <c r="E209" s="2">
        <v>43280</v>
      </c>
      <c r="F209" s="1" t="s">
        <v>15</v>
      </c>
      <c r="G209" s="1" t="s">
        <v>2456</v>
      </c>
      <c r="H209" s="1" t="s">
        <v>17</v>
      </c>
      <c r="I209" s="1" t="s">
        <v>19</v>
      </c>
      <c r="J209" s="1" t="s">
        <v>20</v>
      </c>
      <c r="K209" s="1">
        <v>603</v>
      </c>
      <c r="L209" s="1" t="s">
        <v>2457</v>
      </c>
      <c r="M209" s="1" t="s">
        <v>1483</v>
      </c>
      <c r="N209" s="1">
        <v>603</v>
      </c>
      <c r="O209" s="1"/>
      <c r="P209" s="1">
        <f t="shared" si="3"/>
        <v>14</v>
      </c>
    </row>
    <row r="210" spans="1:16" hidden="1" x14ac:dyDescent="0.25">
      <c r="A210" s="3">
        <v>20184090590962</v>
      </c>
      <c r="B210" s="2">
        <v>43266</v>
      </c>
      <c r="C210" s="2">
        <v>43280</v>
      </c>
      <c r="D210" s="3" t="s">
        <v>2458</v>
      </c>
      <c r="E210" s="2">
        <v>43291</v>
      </c>
      <c r="F210" s="1" t="s">
        <v>15</v>
      </c>
      <c r="G210" s="1" t="s">
        <v>2459</v>
      </c>
      <c r="H210" s="1" t="s">
        <v>2460</v>
      </c>
      <c r="I210" s="1" t="s">
        <v>26</v>
      </c>
      <c r="J210" s="1" t="s">
        <v>75</v>
      </c>
      <c r="K210" s="1">
        <v>999</v>
      </c>
      <c r="L210" s="1" t="s">
        <v>21</v>
      </c>
      <c r="M210" s="1" t="s">
        <v>266</v>
      </c>
      <c r="N210" s="1">
        <v>500</v>
      </c>
      <c r="O210" s="1" t="s">
        <v>23</v>
      </c>
      <c r="P210" s="1">
        <f t="shared" si="3"/>
        <v>25</v>
      </c>
    </row>
    <row r="211" spans="1:16" hidden="1" x14ac:dyDescent="0.25">
      <c r="A211" s="3">
        <v>20184090591192</v>
      </c>
      <c r="B211" s="2">
        <v>43266</v>
      </c>
      <c r="C211" s="2">
        <v>43280</v>
      </c>
      <c r="D211" s="3">
        <v>20186040200421</v>
      </c>
      <c r="E211" s="2">
        <v>43278</v>
      </c>
      <c r="F211" s="1" t="s">
        <v>15</v>
      </c>
      <c r="G211" s="1" t="s">
        <v>2461</v>
      </c>
      <c r="H211" s="1" t="s">
        <v>153</v>
      </c>
      <c r="I211" s="1" t="s">
        <v>19</v>
      </c>
      <c r="J211" s="1" t="s">
        <v>20</v>
      </c>
      <c r="K211" s="1">
        <v>999</v>
      </c>
      <c r="L211" s="1" t="s">
        <v>21</v>
      </c>
      <c r="M211" s="1" t="s">
        <v>746</v>
      </c>
      <c r="N211" s="1">
        <v>604</v>
      </c>
      <c r="O211" s="1" t="s">
        <v>23</v>
      </c>
      <c r="P211" s="1">
        <f t="shared" si="3"/>
        <v>12</v>
      </c>
    </row>
    <row r="212" spans="1:16" hidden="1" x14ac:dyDescent="0.25">
      <c r="A212" s="3">
        <v>20184090591732</v>
      </c>
      <c r="B212" s="2">
        <v>43266</v>
      </c>
      <c r="C212" s="2">
        <v>43280</v>
      </c>
      <c r="D212" s="3">
        <v>20186040198131</v>
      </c>
      <c r="E212" s="2">
        <v>43277</v>
      </c>
      <c r="F212" s="1" t="s">
        <v>15</v>
      </c>
      <c r="G212" s="1" t="s">
        <v>2466</v>
      </c>
      <c r="H212" s="1" t="s">
        <v>2460</v>
      </c>
      <c r="I212" s="1" t="s">
        <v>19</v>
      </c>
      <c r="J212" s="1" t="s">
        <v>48</v>
      </c>
      <c r="K212" s="1">
        <v>999</v>
      </c>
      <c r="L212" s="1" t="s">
        <v>21</v>
      </c>
      <c r="M212" s="1" t="s">
        <v>634</v>
      </c>
      <c r="N212" s="1">
        <v>604</v>
      </c>
      <c r="O212" s="1" t="s">
        <v>23</v>
      </c>
      <c r="P212" s="1">
        <f t="shared" si="3"/>
        <v>11</v>
      </c>
    </row>
    <row r="213" spans="1:16" hidden="1" x14ac:dyDescent="0.25">
      <c r="A213" s="3">
        <v>20184090592072</v>
      </c>
      <c r="B213" s="2">
        <v>43266</v>
      </c>
      <c r="C213" s="2">
        <v>43280</v>
      </c>
      <c r="D213" s="3">
        <v>20183040192921</v>
      </c>
      <c r="E213" s="2">
        <v>43272</v>
      </c>
      <c r="F213" s="1" t="s">
        <v>15</v>
      </c>
      <c r="G213" s="1" t="s">
        <v>2472</v>
      </c>
      <c r="H213" s="1" t="s">
        <v>81</v>
      </c>
      <c r="I213" s="1" t="s">
        <v>19</v>
      </c>
      <c r="J213" s="1" t="s">
        <v>20</v>
      </c>
      <c r="K213" s="1">
        <v>999</v>
      </c>
      <c r="L213" s="1" t="s">
        <v>21</v>
      </c>
      <c r="M213" s="1" t="s">
        <v>167</v>
      </c>
      <c r="N213" s="1">
        <v>304</v>
      </c>
      <c r="O213" s="1" t="s">
        <v>23</v>
      </c>
      <c r="P213" s="1">
        <f t="shared" si="3"/>
        <v>6</v>
      </c>
    </row>
    <row r="214" spans="1:16" hidden="1" x14ac:dyDescent="0.25">
      <c r="A214" s="3">
        <v>20184090592142</v>
      </c>
      <c r="B214" s="2">
        <v>43266</v>
      </c>
      <c r="C214" s="2">
        <v>43280</v>
      </c>
      <c r="D214" s="3">
        <v>20185000198301</v>
      </c>
      <c r="E214" s="2">
        <v>43277</v>
      </c>
      <c r="F214" s="1" t="s">
        <v>15</v>
      </c>
      <c r="G214" s="1" t="s">
        <v>2473</v>
      </c>
      <c r="H214" s="1" t="s">
        <v>81</v>
      </c>
      <c r="I214" s="1" t="s">
        <v>19</v>
      </c>
      <c r="J214" s="1" t="s">
        <v>20</v>
      </c>
      <c r="K214" s="1">
        <v>999</v>
      </c>
      <c r="L214" s="1" t="s">
        <v>21</v>
      </c>
      <c r="M214" s="1" t="s">
        <v>1943</v>
      </c>
      <c r="N214" s="1">
        <v>500</v>
      </c>
      <c r="O214" s="1" t="s">
        <v>23</v>
      </c>
      <c r="P214" s="1">
        <f t="shared" si="3"/>
        <v>11</v>
      </c>
    </row>
    <row r="215" spans="1:16" hidden="1" x14ac:dyDescent="0.25">
      <c r="A215" s="3">
        <v>20184090594822</v>
      </c>
      <c r="B215" s="2">
        <v>43266</v>
      </c>
      <c r="C215" s="2">
        <v>43280</v>
      </c>
      <c r="D215" s="3">
        <v>20186050199901</v>
      </c>
      <c r="E215" s="2">
        <v>43278</v>
      </c>
      <c r="F215" s="1" t="s">
        <v>15</v>
      </c>
      <c r="G215" s="1" t="s">
        <v>2489</v>
      </c>
      <c r="H215" s="1" t="s">
        <v>2490</v>
      </c>
      <c r="I215" s="1" t="s">
        <v>19</v>
      </c>
      <c r="J215" s="1" t="s">
        <v>20</v>
      </c>
      <c r="K215" s="1">
        <v>605</v>
      </c>
      <c r="L215" s="1" t="s">
        <v>2491</v>
      </c>
      <c r="M215" s="1" t="s">
        <v>2492</v>
      </c>
      <c r="N215" s="1">
        <v>605</v>
      </c>
      <c r="O215" s="1"/>
      <c r="P215" s="1">
        <f t="shared" si="3"/>
        <v>12</v>
      </c>
    </row>
    <row r="216" spans="1:16" hidden="1" x14ac:dyDescent="0.25">
      <c r="A216" s="3">
        <v>20184090597622</v>
      </c>
      <c r="B216" s="2">
        <v>43269</v>
      </c>
      <c r="C216" s="2">
        <v>43284</v>
      </c>
      <c r="D216" s="3">
        <v>20183060201631</v>
      </c>
      <c r="E216" s="2">
        <v>43279</v>
      </c>
      <c r="F216" s="1" t="s">
        <v>15</v>
      </c>
      <c r="G216" s="1" t="s">
        <v>2496</v>
      </c>
      <c r="H216" s="1" t="s">
        <v>2497</v>
      </c>
      <c r="I216" s="1" t="s">
        <v>19</v>
      </c>
      <c r="J216" s="1" t="s">
        <v>48</v>
      </c>
      <c r="K216" s="1">
        <v>999</v>
      </c>
      <c r="L216" s="1" t="s">
        <v>21</v>
      </c>
      <c r="M216" s="1" t="s">
        <v>233</v>
      </c>
      <c r="N216" s="1">
        <v>306</v>
      </c>
      <c r="O216" s="1" t="s">
        <v>23</v>
      </c>
      <c r="P216" s="1">
        <f t="shared" si="3"/>
        <v>10</v>
      </c>
    </row>
    <row r="217" spans="1:16" hidden="1" x14ac:dyDescent="0.25">
      <c r="A217" s="3">
        <v>20184090598152</v>
      </c>
      <c r="B217" s="2">
        <v>43269</v>
      </c>
      <c r="C217" s="2">
        <v>43284</v>
      </c>
      <c r="D217" s="3">
        <v>20183070202821</v>
      </c>
      <c r="E217" s="2">
        <v>43280</v>
      </c>
      <c r="F217" s="1" t="s">
        <v>15</v>
      </c>
      <c r="G217" s="1" t="s">
        <v>2501</v>
      </c>
      <c r="H217" s="1" t="s">
        <v>17</v>
      </c>
      <c r="I217" s="1" t="s">
        <v>19</v>
      </c>
      <c r="J217" s="1" t="s">
        <v>459</v>
      </c>
      <c r="K217" s="1">
        <v>999</v>
      </c>
      <c r="L217" s="1" t="s">
        <v>21</v>
      </c>
      <c r="M217" s="1" t="s">
        <v>513</v>
      </c>
      <c r="N217" s="1">
        <v>307</v>
      </c>
      <c r="O217" s="1" t="s">
        <v>23</v>
      </c>
      <c r="P217" s="1">
        <f t="shared" si="3"/>
        <v>11</v>
      </c>
    </row>
    <row r="218" spans="1:16" hidden="1" x14ac:dyDescent="0.25">
      <c r="A218" s="3">
        <v>20184090599012</v>
      </c>
      <c r="B218" s="2">
        <v>43269</v>
      </c>
      <c r="C218" s="2">
        <v>43284</v>
      </c>
      <c r="D218" s="3">
        <v>20186040195481</v>
      </c>
      <c r="E218" s="2">
        <v>43273</v>
      </c>
      <c r="F218" s="1" t="s">
        <v>15</v>
      </c>
      <c r="G218" s="1" t="s">
        <v>2503</v>
      </c>
      <c r="H218" s="1" t="s">
        <v>385</v>
      </c>
      <c r="I218" s="1" t="s">
        <v>19</v>
      </c>
      <c r="J218" s="1" t="s">
        <v>20</v>
      </c>
      <c r="K218" s="1">
        <v>999</v>
      </c>
      <c r="L218" s="1" t="s">
        <v>21</v>
      </c>
      <c r="M218" s="1" t="s">
        <v>634</v>
      </c>
      <c r="N218" s="1">
        <v>604</v>
      </c>
      <c r="O218" s="1" t="s">
        <v>23</v>
      </c>
      <c r="P218" s="1">
        <f t="shared" si="3"/>
        <v>4</v>
      </c>
    </row>
    <row r="219" spans="1:16" hidden="1" x14ac:dyDescent="0.25">
      <c r="A219" s="3">
        <v>20184090599782</v>
      </c>
      <c r="B219" s="2">
        <v>43269</v>
      </c>
      <c r="C219" s="2">
        <v>43284</v>
      </c>
      <c r="D219" s="3">
        <v>20183060188051</v>
      </c>
      <c r="E219" s="2">
        <v>43270</v>
      </c>
      <c r="F219" s="1" t="s">
        <v>15</v>
      </c>
      <c r="G219" s="1" t="s">
        <v>2504</v>
      </c>
      <c r="H219" s="1" t="s">
        <v>2505</v>
      </c>
      <c r="I219" s="1" t="s">
        <v>19</v>
      </c>
      <c r="J219" s="1" t="s">
        <v>20</v>
      </c>
      <c r="K219" s="1">
        <v>999</v>
      </c>
      <c r="L219" s="1" t="s">
        <v>21</v>
      </c>
      <c r="M219" s="1" t="s">
        <v>60</v>
      </c>
      <c r="N219" s="1">
        <v>306</v>
      </c>
      <c r="O219" s="1" t="s">
        <v>23</v>
      </c>
      <c r="P219" s="1">
        <f t="shared" si="3"/>
        <v>1</v>
      </c>
    </row>
    <row r="220" spans="1:16" hidden="1" x14ac:dyDescent="0.25">
      <c r="A220" s="3">
        <v>20184090607052</v>
      </c>
      <c r="B220" s="2">
        <v>43270</v>
      </c>
      <c r="C220" s="2">
        <v>43285</v>
      </c>
      <c r="D220" s="3">
        <v>20183040203321</v>
      </c>
      <c r="E220" s="2">
        <v>43280</v>
      </c>
      <c r="F220" s="1" t="s">
        <v>15</v>
      </c>
      <c r="G220" s="1" t="s">
        <v>2565</v>
      </c>
      <c r="H220" s="1" t="s">
        <v>2358</v>
      </c>
      <c r="I220" s="1" t="s">
        <v>19</v>
      </c>
      <c r="J220" s="1" t="s">
        <v>20</v>
      </c>
      <c r="K220" s="1">
        <v>999</v>
      </c>
      <c r="L220" s="1" t="s">
        <v>21</v>
      </c>
      <c r="M220" s="1" t="s">
        <v>167</v>
      </c>
      <c r="N220" s="1">
        <v>304</v>
      </c>
      <c r="O220" s="1" t="s">
        <v>23</v>
      </c>
      <c r="P220" s="1">
        <f t="shared" si="3"/>
        <v>10</v>
      </c>
    </row>
    <row r="221" spans="1:16" hidden="1" x14ac:dyDescent="0.25">
      <c r="A221" s="3">
        <v>20184090607242</v>
      </c>
      <c r="B221" s="2">
        <v>43270</v>
      </c>
      <c r="C221" s="2">
        <v>43285</v>
      </c>
      <c r="D221" s="3"/>
      <c r="E221" s="1" t="s">
        <v>18</v>
      </c>
      <c r="F221" s="1" t="s">
        <v>15</v>
      </c>
      <c r="G221" s="1" t="s">
        <v>2566</v>
      </c>
      <c r="H221" s="1" t="s">
        <v>155</v>
      </c>
      <c r="I221" s="1" t="s">
        <v>26</v>
      </c>
      <c r="J221" s="1" t="s">
        <v>20</v>
      </c>
      <c r="K221" s="1">
        <v>999</v>
      </c>
      <c r="L221" s="1" t="s">
        <v>21</v>
      </c>
      <c r="M221" s="1" t="s">
        <v>112</v>
      </c>
      <c r="N221" s="1">
        <v>500</v>
      </c>
      <c r="O221" s="1" t="s">
        <v>23</v>
      </c>
      <c r="P221" s="1" t="str">
        <f t="shared" si="3"/>
        <v>-</v>
      </c>
    </row>
    <row r="222" spans="1:16" hidden="1" x14ac:dyDescent="0.25">
      <c r="A222" s="3">
        <v>20184090610002</v>
      </c>
      <c r="B222" s="2">
        <v>43271</v>
      </c>
      <c r="C222" s="2">
        <v>43286</v>
      </c>
      <c r="D222" s="3">
        <v>20186040101363</v>
      </c>
      <c r="E222" s="2">
        <v>43286</v>
      </c>
      <c r="F222" s="1" t="s">
        <v>15</v>
      </c>
      <c r="G222" s="1" t="s">
        <v>2576</v>
      </c>
      <c r="H222" s="1" t="s">
        <v>2460</v>
      </c>
      <c r="I222" s="1" t="s">
        <v>19</v>
      </c>
      <c r="J222" s="1" t="s">
        <v>20</v>
      </c>
      <c r="K222" s="1">
        <v>999</v>
      </c>
      <c r="L222" s="1" t="s">
        <v>21</v>
      </c>
      <c r="M222" s="1" t="s">
        <v>1095</v>
      </c>
      <c r="N222" s="1">
        <v>604</v>
      </c>
      <c r="O222" s="1" t="s">
        <v>23</v>
      </c>
      <c r="P222" s="1">
        <f t="shared" si="3"/>
        <v>15</v>
      </c>
    </row>
    <row r="223" spans="1:16" hidden="1" x14ac:dyDescent="0.25">
      <c r="A223" s="3">
        <v>20184090612692</v>
      </c>
      <c r="B223" s="2">
        <v>43271</v>
      </c>
      <c r="C223" s="2">
        <v>43286</v>
      </c>
      <c r="D223" s="3"/>
      <c r="E223" s="1" t="s">
        <v>18</v>
      </c>
      <c r="F223" s="1" t="s">
        <v>15</v>
      </c>
      <c r="G223" s="1" t="s">
        <v>2608</v>
      </c>
      <c r="H223" s="1" t="s">
        <v>2609</v>
      </c>
      <c r="I223" s="1" t="s">
        <v>26</v>
      </c>
      <c r="J223" s="1" t="s">
        <v>20</v>
      </c>
      <c r="K223" s="1">
        <v>500</v>
      </c>
      <c r="L223" s="1" t="s">
        <v>2610</v>
      </c>
      <c r="M223" s="1" t="s">
        <v>778</v>
      </c>
      <c r="N223" s="1">
        <v>500</v>
      </c>
      <c r="O223" s="1"/>
      <c r="P223" s="1" t="str">
        <f t="shared" si="3"/>
        <v>-</v>
      </c>
    </row>
    <row r="224" spans="1:16" hidden="1" x14ac:dyDescent="0.25">
      <c r="A224" s="3">
        <v>20184090613212</v>
      </c>
      <c r="B224" s="2">
        <v>43272</v>
      </c>
      <c r="C224" s="2">
        <v>43287</v>
      </c>
      <c r="D224" s="3">
        <v>20183040202751</v>
      </c>
      <c r="E224" s="2">
        <v>43280</v>
      </c>
      <c r="F224" s="1" t="s">
        <v>15</v>
      </c>
      <c r="G224" s="1" t="s">
        <v>2614</v>
      </c>
      <c r="H224" s="1" t="s">
        <v>2615</v>
      </c>
      <c r="I224" s="1" t="s">
        <v>19</v>
      </c>
      <c r="J224" s="1" t="s">
        <v>48</v>
      </c>
      <c r="K224" s="1">
        <v>999</v>
      </c>
      <c r="L224" s="1" t="s">
        <v>21</v>
      </c>
      <c r="M224" s="1" t="s">
        <v>224</v>
      </c>
      <c r="N224" s="1">
        <v>304</v>
      </c>
      <c r="O224" s="1" t="s">
        <v>23</v>
      </c>
      <c r="P224" s="1">
        <f t="shared" si="3"/>
        <v>8</v>
      </c>
    </row>
    <row r="225" spans="1:16" hidden="1" x14ac:dyDescent="0.25">
      <c r="A225" s="3">
        <v>20184090614072</v>
      </c>
      <c r="B225" s="2">
        <v>43272</v>
      </c>
      <c r="C225" s="2">
        <v>43287</v>
      </c>
      <c r="D225" s="3">
        <v>20185000204321</v>
      </c>
      <c r="E225" s="2">
        <v>43284</v>
      </c>
      <c r="F225" s="1" t="s">
        <v>15</v>
      </c>
      <c r="G225" s="1" t="s">
        <v>2622</v>
      </c>
      <c r="H225" s="1" t="s">
        <v>2317</v>
      </c>
      <c r="I225" s="1" t="s">
        <v>19</v>
      </c>
      <c r="J225" s="1" t="s">
        <v>20</v>
      </c>
      <c r="K225" s="1">
        <v>999</v>
      </c>
      <c r="L225" s="1" t="s">
        <v>21</v>
      </c>
      <c r="M225" s="1" t="s">
        <v>1943</v>
      </c>
      <c r="N225" s="1">
        <v>500</v>
      </c>
      <c r="O225" s="1" t="s">
        <v>23</v>
      </c>
      <c r="P225" s="1">
        <f t="shared" si="3"/>
        <v>12</v>
      </c>
    </row>
    <row r="226" spans="1:16" hidden="1" x14ac:dyDescent="0.25">
      <c r="A226" s="3">
        <v>20184090614212</v>
      </c>
      <c r="B226" s="2">
        <v>43272</v>
      </c>
      <c r="C226" s="2">
        <v>43287</v>
      </c>
      <c r="D226" s="3">
        <v>20182000204441</v>
      </c>
      <c r="E226" s="2">
        <v>43284</v>
      </c>
      <c r="F226" s="1" t="s">
        <v>15</v>
      </c>
      <c r="G226" s="1" t="s">
        <v>2625</v>
      </c>
      <c r="H226" s="1" t="s">
        <v>2626</v>
      </c>
      <c r="I226" s="1" t="s">
        <v>19</v>
      </c>
      <c r="J226" s="1" t="s">
        <v>20</v>
      </c>
      <c r="K226" s="1">
        <v>999</v>
      </c>
      <c r="L226" s="1" t="s">
        <v>21</v>
      </c>
      <c r="M226" s="1" t="s">
        <v>87</v>
      </c>
      <c r="N226" s="1">
        <v>200</v>
      </c>
      <c r="O226" s="1" t="s">
        <v>23</v>
      </c>
      <c r="P226" s="1">
        <f t="shared" si="3"/>
        <v>12</v>
      </c>
    </row>
    <row r="227" spans="1:16" hidden="1" x14ac:dyDescent="0.25">
      <c r="A227" s="3">
        <v>20184090614432</v>
      </c>
      <c r="B227" s="2">
        <v>43272</v>
      </c>
      <c r="C227" s="2">
        <v>43287</v>
      </c>
      <c r="D227" s="3">
        <v>20183060206401</v>
      </c>
      <c r="E227" s="2">
        <v>43286</v>
      </c>
      <c r="F227" s="1" t="s">
        <v>15</v>
      </c>
      <c r="G227" s="1" t="s">
        <v>2635</v>
      </c>
      <c r="H227" s="1" t="s">
        <v>1876</v>
      </c>
      <c r="I227" s="1" t="s">
        <v>19</v>
      </c>
      <c r="J227" s="1" t="s">
        <v>20</v>
      </c>
      <c r="K227" s="1">
        <v>999</v>
      </c>
      <c r="L227" s="1" t="s">
        <v>21</v>
      </c>
      <c r="M227" s="1" t="s">
        <v>800</v>
      </c>
      <c r="N227" s="1">
        <v>306</v>
      </c>
      <c r="O227" s="1" t="s">
        <v>23</v>
      </c>
      <c r="P227" s="1">
        <f t="shared" si="3"/>
        <v>14</v>
      </c>
    </row>
    <row r="228" spans="1:16" hidden="1" x14ac:dyDescent="0.25">
      <c r="A228" s="3">
        <v>20184090614682</v>
      </c>
      <c r="B228" s="2">
        <v>43272</v>
      </c>
      <c r="C228" s="2">
        <v>43287</v>
      </c>
      <c r="D228" s="3"/>
      <c r="E228" s="1" t="s">
        <v>18</v>
      </c>
      <c r="F228" s="1" t="s">
        <v>15</v>
      </c>
      <c r="G228" s="1" t="s">
        <v>2636</v>
      </c>
      <c r="H228" s="1" t="s">
        <v>2637</v>
      </c>
      <c r="I228" s="1" t="s">
        <v>26</v>
      </c>
      <c r="J228" s="1" t="s">
        <v>20</v>
      </c>
      <c r="K228" s="1">
        <v>304</v>
      </c>
      <c r="L228" s="1" t="s">
        <v>2039</v>
      </c>
      <c r="M228" s="1" t="s">
        <v>760</v>
      </c>
      <c r="N228" s="1">
        <v>304</v>
      </c>
      <c r="O228" s="1"/>
      <c r="P228" s="1" t="str">
        <f t="shared" si="3"/>
        <v>-</v>
      </c>
    </row>
    <row r="229" spans="1:16" hidden="1" x14ac:dyDescent="0.25">
      <c r="A229" s="3">
        <v>20184090614692</v>
      </c>
      <c r="B229" s="2">
        <v>43272</v>
      </c>
      <c r="C229" s="2">
        <v>43287</v>
      </c>
      <c r="D229" s="3">
        <v>20183000210231</v>
      </c>
      <c r="E229" s="2">
        <v>43287</v>
      </c>
      <c r="F229" s="1" t="s">
        <v>15</v>
      </c>
      <c r="G229" s="1" t="s">
        <v>2638</v>
      </c>
      <c r="H229" s="1" t="s">
        <v>2639</v>
      </c>
      <c r="I229" s="1" t="s">
        <v>19</v>
      </c>
      <c r="J229" s="1" t="s">
        <v>209</v>
      </c>
      <c r="K229" s="1">
        <v>999</v>
      </c>
      <c r="L229" s="1" t="s">
        <v>21</v>
      </c>
      <c r="M229" s="1" t="s">
        <v>1123</v>
      </c>
      <c r="N229" s="1">
        <v>300</v>
      </c>
      <c r="O229" s="1" t="s">
        <v>23</v>
      </c>
      <c r="P229" s="1">
        <f t="shared" si="3"/>
        <v>15</v>
      </c>
    </row>
    <row r="230" spans="1:16" hidden="1" x14ac:dyDescent="0.25">
      <c r="A230" s="3">
        <v>20184090614732</v>
      </c>
      <c r="B230" s="2">
        <v>43272</v>
      </c>
      <c r="C230" s="2">
        <v>43287</v>
      </c>
      <c r="D230" s="3">
        <v>20185000209491</v>
      </c>
      <c r="E230" s="2">
        <v>43287</v>
      </c>
      <c r="F230" s="1" t="s">
        <v>15</v>
      </c>
      <c r="G230" s="1" t="s">
        <v>2640</v>
      </c>
      <c r="H230" s="1" t="s">
        <v>2609</v>
      </c>
      <c r="I230" s="1" t="s">
        <v>19</v>
      </c>
      <c r="J230" s="1" t="s">
        <v>209</v>
      </c>
      <c r="K230" s="1">
        <v>500</v>
      </c>
      <c r="L230" s="1" t="s">
        <v>2610</v>
      </c>
      <c r="M230" s="1" t="s">
        <v>778</v>
      </c>
      <c r="N230" s="1">
        <v>500</v>
      </c>
      <c r="O230" s="1"/>
      <c r="P230" s="1">
        <f t="shared" si="3"/>
        <v>15</v>
      </c>
    </row>
    <row r="231" spans="1:16" hidden="1" x14ac:dyDescent="0.25">
      <c r="A231" s="3">
        <v>20184090614772</v>
      </c>
      <c r="B231" s="2">
        <v>43272</v>
      </c>
      <c r="C231" s="2">
        <v>43287</v>
      </c>
      <c r="D231" s="3">
        <v>20186050199831</v>
      </c>
      <c r="E231" s="2">
        <v>43278</v>
      </c>
      <c r="F231" s="1" t="s">
        <v>15</v>
      </c>
      <c r="G231" s="1" t="s">
        <v>2641</v>
      </c>
      <c r="H231" s="1" t="s">
        <v>2642</v>
      </c>
      <c r="I231" s="1" t="s">
        <v>19</v>
      </c>
      <c r="J231" s="1" t="s">
        <v>406</v>
      </c>
      <c r="K231" s="1">
        <v>999</v>
      </c>
      <c r="L231" s="1" t="s">
        <v>21</v>
      </c>
      <c r="M231" s="1" t="s">
        <v>1221</v>
      </c>
      <c r="N231" s="1">
        <v>605</v>
      </c>
      <c r="O231" s="1" t="s">
        <v>23</v>
      </c>
      <c r="P231" s="1">
        <f t="shared" si="3"/>
        <v>6</v>
      </c>
    </row>
    <row r="232" spans="1:16" hidden="1" x14ac:dyDescent="0.25">
      <c r="A232" s="3">
        <v>20184090614852</v>
      </c>
      <c r="B232" s="2">
        <v>43272</v>
      </c>
      <c r="C232" s="2">
        <v>43287</v>
      </c>
      <c r="D232" s="3"/>
      <c r="E232" s="1" t="s">
        <v>18</v>
      </c>
      <c r="F232" s="1" t="s">
        <v>15</v>
      </c>
      <c r="G232" s="1" t="s">
        <v>2643</v>
      </c>
      <c r="H232" s="1" t="s">
        <v>1178</v>
      </c>
      <c r="I232" s="1" t="s">
        <v>26</v>
      </c>
      <c r="J232" s="1" t="s">
        <v>20</v>
      </c>
      <c r="K232" s="1">
        <v>500</v>
      </c>
      <c r="L232" s="1" t="s">
        <v>2644</v>
      </c>
      <c r="M232" s="1" t="s">
        <v>778</v>
      </c>
      <c r="N232" s="1">
        <v>500</v>
      </c>
      <c r="O232" s="1"/>
      <c r="P232" s="1" t="str">
        <f t="shared" si="3"/>
        <v>-</v>
      </c>
    </row>
    <row r="233" spans="1:16" hidden="1" x14ac:dyDescent="0.25">
      <c r="A233" s="3">
        <v>20184090622122</v>
      </c>
      <c r="B233" s="2">
        <v>43273</v>
      </c>
      <c r="C233" s="2">
        <v>43290</v>
      </c>
      <c r="D233" s="3">
        <v>20185000209471</v>
      </c>
      <c r="E233" s="2">
        <v>43287</v>
      </c>
      <c r="F233" s="1" t="s">
        <v>15</v>
      </c>
      <c r="G233" s="1" t="s">
        <v>2699</v>
      </c>
      <c r="H233" s="1" t="s">
        <v>2700</v>
      </c>
      <c r="I233" s="1" t="s">
        <v>19</v>
      </c>
      <c r="J233" s="1" t="s">
        <v>20</v>
      </c>
      <c r="K233" s="1">
        <v>999</v>
      </c>
      <c r="L233" s="1" t="s">
        <v>21</v>
      </c>
      <c r="M233" s="1" t="s">
        <v>58</v>
      </c>
      <c r="N233" s="1">
        <v>500</v>
      </c>
      <c r="O233" s="1" t="s">
        <v>23</v>
      </c>
      <c r="P233" s="1">
        <f t="shared" si="3"/>
        <v>14</v>
      </c>
    </row>
    <row r="234" spans="1:16" hidden="1" x14ac:dyDescent="0.25">
      <c r="A234" s="3">
        <v>20184090624372</v>
      </c>
      <c r="B234" s="2">
        <v>43276</v>
      </c>
      <c r="C234" s="2">
        <v>43291</v>
      </c>
      <c r="D234" s="3">
        <v>20186060204391</v>
      </c>
      <c r="E234" s="2">
        <v>43284</v>
      </c>
      <c r="F234" s="1" t="s">
        <v>15</v>
      </c>
      <c r="G234" s="1" t="s">
        <v>2717</v>
      </c>
      <c r="H234" s="1" t="s">
        <v>81</v>
      </c>
      <c r="I234" s="1" t="s">
        <v>19</v>
      </c>
      <c r="J234" s="1" t="s">
        <v>48</v>
      </c>
      <c r="K234" s="1">
        <v>999</v>
      </c>
      <c r="L234" s="1" t="s">
        <v>21</v>
      </c>
      <c r="M234" s="1" t="s">
        <v>79</v>
      </c>
      <c r="N234" s="1">
        <v>606</v>
      </c>
      <c r="O234" s="1" t="s">
        <v>23</v>
      </c>
      <c r="P234" s="1">
        <f t="shared" si="3"/>
        <v>8</v>
      </c>
    </row>
    <row r="235" spans="1:16" hidden="1" x14ac:dyDescent="0.25">
      <c r="A235" s="3">
        <v>20184090625102</v>
      </c>
      <c r="B235" s="2">
        <v>43276</v>
      </c>
      <c r="C235" s="2">
        <v>43291</v>
      </c>
      <c r="D235" s="3"/>
      <c r="E235" s="1" t="s">
        <v>18</v>
      </c>
      <c r="F235" s="1" t="s">
        <v>15</v>
      </c>
      <c r="G235" s="1" t="s">
        <v>2720</v>
      </c>
      <c r="H235" s="1" t="s">
        <v>2721</v>
      </c>
      <c r="I235" s="1" t="s">
        <v>26</v>
      </c>
      <c r="J235" s="1" t="s">
        <v>20</v>
      </c>
      <c r="K235" s="1">
        <v>305</v>
      </c>
      <c r="L235" s="1" t="s">
        <v>2722</v>
      </c>
      <c r="M235" s="1" t="s">
        <v>2242</v>
      </c>
      <c r="N235" s="1">
        <v>305</v>
      </c>
      <c r="O235" s="1"/>
      <c r="P235" s="1" t="str">
        <f t="shared" si="3"/>
        <v>-</v>
      </c>
    </row>
    <row r="236" spans="1:16" hidden="1" x14ac:dyDescent="0.25">
      <c r="A236" s="3">
        <v>20184090629922</v>
      </c>
      <c r="B236" s="2">
        <v>43277</v>
      </c>
      <c r="C236" s="2">
        <v>43292</v>
      </c>
      <c r="D236" s="3">
        <v>20183070207031</v>
      </c>
      <c r="E236" s="2">
        <v>43286</v>
      </c>
      <c r="F236" s="1" t="s">
        <v>15</v>
      </c>
      <c r="G236" s="1" t="s">
        <v>2761</v>
      </c>
      <c r="H236" s="1" t="s">
        <v>81</v>
      </c>
      <c r="I236" s="1" t="s">
        <v>19</v>
      </c>
      <c r="J236" s="1" t="s">
        <v>20</v>
      </c>
      <c r="K236" s="1">
        <v>999</v>
      </c>
      <c r="L236" s="1" t="s">
        <v>21</v>
      </c>
      <c r="M236" s="1" t="s">
        <v>513</v>
      </c>
      <c r="N236" s="1">
        <v>307</v>
      </c>
      <c r="O236" s="1" t="s">
        <v>23</v>
      </c>
      <c r="P236" s="1">
        <f t="shared" si="3"/>
        <v>9</v>
      </c>
    </row>
    <row r="237" spans="1:16" hidden="1" x14ac:dyDescent="0.25">
      <c r="A237" s="3">
        <v>20184090630642</v>
      </c>
      <c r="B237" s="2">
        <v>43277</v>
      </c>
      <c r="C237" s="2">
        <v>43292</v>
      </c>
      <c r="D237" s="3">
        <v>20183050213091</v>
      </c>
      <c r="E237" s="2">
        <v>43291</v>
      </c>
      <c r="F237" s="1" t="s">
        <v>15</v>
      </c>
      <c r="G237" s="1" t="s">
        <v>2764</v>
      </c>
      <c r="H237" s="1" t="s">
        <v>2765</v>
      </c>
      <c r="I237" s="1" t="s">
        <v>19</v>
      </c>
      <c r="J237" s="1" t="s">
        <v>20</v>
      </c>
      <c r="K237" s="1">
        <v>999</v>
      </c>
      <c r="L237" s="1" t="s">
        <v>21</v>
      </c>
      <c r="M237" s="1" t="s">
        <v>307</v>
      </c>
      <c r="N237" s="1">
        <v>305</v>
      </c>
      <c r="O237" s="1" t="s">
        <v>23</v>
      </c>
      <c r="P237" s="1">
        <f t="shared" si="3"/>
        <v>14</v>
      </c>
    </row>
    <row r="238" spans="1:16" x14ac:dyDescent="0.25">
      <c r="A238" s="3">
        <v>20184090630722</v>
      </c>
      <c r="B238" s="2">
        <v>43277</v>
      </c>
      <c r="C238" s="2">
        <v>43292</v>
      </c>
      <c r="D238" s="3"/>
      <c r="E238" s="1" t="s">
        <v>18</v>
      </c>
      <c r="F238" s="1" t="s">
        <v>15</v>
      </c>
      <c r="G238" s="1" t="s">
        <v>2766</v>
      </c>
      <c r="H238" s="1" t="s">
        <v>2686</v>
      </c>
      <c r="I238" s="1" t="s">
        <v>548</v>
      </c>
      <c r="J238" s="1" t="s">
        <v>20</v>
      </c>
      <c r="K238" s="1">
        <v>999</v>
      </c>
      <c r="L238" s="1" t="s">
        <v>21</v>
      </c>
      <c r="M238" s="1" t="s">
        <v>526</v>
      </c>
      <c r="N238" s="1">
        <v>200</v>
      </c>
      <c r="O238" s="1" t="s">
        <v>41</v>
      </c>
      <c r="P238" s="1" t="str">
        <f t="shared" si="3"/>
        <v>-</v>
      </c>
    </row>
    <row r="239" spans="1:16" x14ac:dyDescent="0.25">
      <c r="A239" s="3">
        <v>20184090635772</v>
      </c>
      <c r="B239" s="2">
        <v>43278</v>
      </c>
      <c r="C239" s="2">
        <v>43293</v>
      </c>
      <c r="D239" s="3"/>
      <c r="E239" s="1" t="s">
        <v>18</v>
      </c>
      <c r="F239" s="1" t="s">
        <v>15</v>
      </c>
      <c r="G239" s="1" t="s">
        <v>2804</v>
      </c>
      <c r="H239" s="1" t="s">
        <v>2805</v>
      </c>
      <c r="I239" s="1" t="s">
        <v>548</v>
      </c>
      <c r="J239" s="1" t="s">
        <v>48</v>
      </c>
      <c r="K239" s="1">
        <v>103</v>
      </c>
      <c r="L239" s="1" t="s">
        <v>2806</v>
      </c>
      <c r="M239" s="1" t="s">
        <v>2807</v>
      </c>
      <c r="N239" s="1">
        <v>103</v>
      </c>
      <c r="O239" s="1"/>
      <c r="P239" s="1" t="str">
        <f t="shared" si="3"/>
        <v>-</v>
      </c>
    </row>
    <row r="240" spans="1:16" x14ac:dyDescent="0.25">
      <c r="A240" s="3">
        <v>20184090637272</v>
      </c>
      <c r="B240" s="2">
        <v>43278</v>
      </c>
      <c r="C240" s="2">
        <v>43293</v>
      </c>
      <c r="D240" s="3"/>
      <c r="E240" s="1" t="s">
        <v>18</v>
      </c>
      <c r="F240" s="1" t="s">
        <v>15</v>
      </c>
      <c r="G240" s="1" t="s">
        <v>2824</v>
      </c>
      <c r="H240" s="1" t="s">
        <v>2825</v>
      </c>
      <c r="I240" s="1" t="s">
        <v>548</v>
      </c>
      <c r="J240" s="1" t="s">
        <v>209</v>
      </c>
      <c r="K240" s="1">
        <v>999</v>
      </c>
      <c r="L240" s="1" t="s">
        <v>21</v>
      </c>
      <c r="M240" s="1" t="s">
        <v>519</v>
      </c>
      <c r="N240" s="1">
        <v>307</v>
      </c>
      <c r="O240" s="1" t="s">
        <v>23</v>
      </c>
      <c r="P240" s="1" t="str">
        <f t="shared" si="3"/>
        <v>-</v>
      </c>
    </row>
    <row r="241" spans="1:16" hidden="1" x14ac:dyDescent="0.25">
      <c r="A241" s="3">
        <v>20184090637742</v>
      </c>
      <c r="B241" s="2">
        <v>43278</v>
      </c>
      <c r="C241" s="2">
        <v>43293</v>
      </c>
      <c r="D241" s="3">
        <v>20183070207011</v>
      </c>
      <c r="E241" s="2">
        <v>43286</v>
      </c>
      <c r="F241" s="1" t="s">
        <v>15</v>
      </c>
      <c r="G241" s="1" t="s">
        <v>2839</v>
      </c>
      <c r="H241" s="1" t="s">
        <v>2840</v>
      </c>
      <c r="I241" s="1" t="s">
        <v>19</v>
      </c>
      <c r="J241" s="1" t="s">
        <v>209</v>
      </c>
      <c r="K241" s="1">
        <v>999</v>
      </c>
      <c r="L241" s="1" t="s">
        <v>21</v>
      </c>
      <c r="M241" s="1" t="s">
        <v>519</v>
      </c>
      <c r="N241" s="1">
        <v>307</v>
      </c>
      <c r="O241" s="1" t="s">
        <v>23</v>
      </c>
      <c r="P241" s="1">
        <f t="shared" si="3"/>
        <v>8</v>
      </c>
    </row>
    <row r="242" spans="1:16" x14ac:dyDescent="0.25">
      <c r="A242" s="3">
        <v>20184090639852</v>
      </c>
      <c r="B242" s="2">
        <v>43278</v>
      </c>
      <c r="C242" s="2">
        <v>43293</v>
      </c>
      <c r="D242" s="3"/>
      <c r="E242" s="1" t="s">
        <v>18</v>
      </c>
      <c r="F242" s="1" t="s">
        <v>15</v>
      </c>
      <c r="G242" s="1" t="s">
        <v>2847</v>
      </c>
      <c r="H242" s="1" t="s">
        <v>81</v>
      </c>
      <c r="I242" s="1" t="s">
        <v>548</v>
      </c>
      <c r="J242" s="1" t="s">
        <v>75</v>
      </c>
      <c r="K242" s="1">
        <v>300</v>
      </c>
      <c r="L242" s="1" t="s">
        <v>2848</v>
      </c>
      <c r="M242" s="1" t="s">
        <v>1123</v>
      </c>
      <c r="N242" s="1">
        <v>300</v>
      </c>
      <c r="O242" s="1"/>
      <c r="P242" s="1" t="str">
        <f t="shared" si="3"/>
        <v>-</v>
      </c>
    </row>
    <row r="243" spans="1:16" hidden="1" x14ac:dyDescent="0.25">
      <c r="A243" s="3">
        <v>20184090641292</v>
      </c>
      <c r="B243" s="2">
        <v>43279</v>
      </c>
      <c r="C243" s="2">
        <v>43294</v>
      </c>
      <c r="D243" s="3">
        <v>20183040214991</v>
      </c>
      <c r="E243" s="2">
        <v>43292</v>
      </c>
      <c r="F243" s="1" t="s">
        <v>15</v>
      </c>
      <c r="G243" s="1" t="s">
        <v>2866</v>
      </c>
      <c r="H243" s="1" t="s">
        <v>17</v>
      </c>
      <c r="I243" s="1" t="s">
        <v>19</v>
      </c>
      <c r="J243" s="1" t="s">
        <v>20</v>
      </c>
      <c r="K243" s="1">
        <v>304</v>
      </c>
      <c r="L243" s="1" t="s">
        <v>2039</v>
      </c>
      <c r="M243" s="1" t="s">
        <v>760</v>
      </c>
      <c r="N243" s="1">
        <v>304</v>
      </c>
      <c r="O243" s="1"/>
      <c r="P243" s="1">
        <f t="shared" si="3"/>
        <v>13</v>
      </c>
    </row>
    <row r="244" spans="1:16" hidden="1" x14ac:dyDescent="0.25">
      <c r="A244" s="3">
        <v>20184090641572</v>
      </c>
      <c r="B244" s="2">
        <v>43279</v>
      </c>
      <c r="C244" s="2">
        <v>43294</v>
      </c>
      <c r="D244" s="3">
        <v>20182000210461</v>
      </c>
      <c r="E244" s="2">
        <v>43290</v>
      </c>
      <c r="F244" s="1" t="s">
        <v>15</v>
      </c>
      <c r="G244" s="1" t="s">
        <v>2867</v>
      </c>
      <c r="H244" s="1" t="s">
        <v>2868</v>
      </c>
      <c r="I244" s="1" t="s">
        <v>19</v>
      </c>
      <c r="J244" s="1" t="s">
        <v>75</v>
      </c>
      <c r="K244" s="1">
        <v>200</v>
      </c>
      <c r="L244" s="1" t="s">
        <v>2869</v>
      </c>
      <c r="M244" s="1" t="s">
        <v>2870</v>
      </c>
      <c r="N244" s="1">
        <v>200</v>
      </c>
      <c r="O244" s="1"/>
      <c r="P244" s="1">
        <f t="shared" si="3"/>
        <v>11</v>
      </c>
    </row>
    <row r="245" spans="1:16" x14ac:dyDescent="0.25">
      <c r="A245" s="3">
        <v>20184090643942</v>
      </c>
      <c r="B245" s="2">
        <v>43279</v>
      </c>
      <c r="C245" s="2">
        <v>43294</v>
      </c>
      <c r="D245" s="3"/>
      <c r="E245" s="1" t="s">
        <v>18</v>
      </c>
      <c r="F245" s="1" t="s">
        <v>15</v>
      </c>
      <c r="G245" s="1" t="s">
        <v>2883</v>
      </c>
      <c r="H245" s="1" t="s">
        <v>2884</v>
      </c>
      <c r="I245" s="1" t="s">
        <v>548</v>
      </c>
      <c r="J245" s="1" t="s">
        <v>48</v>
      </c>
      <c r="K245" s="1">
        <v>701</v>
      </c>
      <c r="L245" s="1" t="s">
        <v>2885</v>
      </c>
      <c r="M245" s="1" t="s">
        <v>940</v>
      </c>
      <c r="N245" s="1">
        <v>701</v>
      </c>
      <c r="O245" s="1"/>
      <c r="P245" s="1" t="str">
        <f t="shared" si="3"/>
        <v>-</v>
      </c>
    </row>
    <row r="246" spans="1:16" x14ac:dyDescent="0.25">
      <c r="A246" s="3">
        <v>20184090646772</v>
      </c>
      <c r="B246" s="2">
        <v>43280</v>
      </c>
      <c r="C246" s="2">
        <v>43297</v>
      </c>
      <c r="D246" s="3"/>
      <c r="E246" s="1" t="s">
        <v>18</v>
      </c>
      <c r="F246" s="1" t="s">
        <v>15</v>
      </c>
      <c r="G246" s="1" t="s">
        <v>2904</v>
      </c>
      <c r="H246" s="1" t="s">
        <v>2905</v>
      </c>
      <c r="I246" s="1" t="s">
        <v>548</v>
      </c>
      <c r="J246" s="1" t="s">
        <v>20</v>
      </c>
      <c r="K246" s="1">
        <v>701</v>
      </c>
      <c r="L246" s="1" t="s">
        <v>2906</v>
      </c>
      <c r="M246" s="1" t="s">
        <v>940</v>
      </c>
      <c r="N246" s="1">
        <v>701</v>
      </c>
      <c r="O246" s="1"/>
      <c r="P246" s="1" t="str">
        <f t="shared" si="3"/>
        <v>-</v>
      </c>
    </row>
    <row r="247" spans="1:16" x14ac:dyDescent="0.25">
      <c r="A247" s="3">
        <v>20184090646792</v>
      </c>
      <c r="B247" s="2">
        <v>43280</v>
      </c>
      <c r="C247" s="2">
        <v>43297</v>
      </c>
      <c r="D247" s="3"/>
      <c r="E247" s="1" t="s">
        <v>18</v>
      </c>
      <c r="F247" s="1" t="s">
        <v>15</v>
      </c>
      <c r="G247" s="1" t="s">
        <v>2907</v>
      </c>
      <c r="H247" s="1" t="s">
        <v>2905</v>
      </c>
      <c r="I247" s="1" t="s">
        <v>548</v>
      </c>
      <c r="J247" s="1" t="s">
        <v>20</v>
      </c>
      <c r="K247" s="1">
        <v>701</v>
      </c>
      <c r="L247" s="1" t="s">
        <v>2906</v>
      </c>
      <c r="M247" s="1" t="s">
        <v>940</v>
      </c>
      <c r="N247" s="1">
        <v>701</v>
      </c>
      <c r="O247" s="1"/>
      <c r="P247" s="1" t="str">
        <f t="shared" si="3"/>
        <v>-</v>
      </c>
    </row>
    <row r="248" spans="1:16" x14ac:dyDescent="0.25">
      <c r="A248" s="3">
        <v>20184090647482</v>
      </c>
      <c r="B248" s="2">
        <v>43280</v>
      </c>
      <c r="C248" s="2">
        <v>43297</v>
      </c>
      <c r="D248" s="3"/>
      <c r="E248" s="1" t="s">
        <v>18</v>
      </c>
      <c r="F248" s="1" t="s">
        <v>15</v>
      </c>
      <c r="G248" s="1" t="s">
        <v>2915</v>
      </c>
      <c r="H248" s="1" t="s">
        <v>398</v>
      </c>
      <c r="I248" s="1" t="s">
        <v>548</v>
      </c>
      <c r="J248" s="1" t="s">
        <v>48</v>
      </c>
      <c r="K248" s="1">
        <v>401</v>
      </c>
      <c r="L248" s="1" t="s">
        <v>2916</v>
      </c>
      <c r="M248" s="1" t="s">
        <v>722</v>
      </c>
      <c r="N248" s="1">
        <v>401</v>
      </c>
      <c r="O248" s="1"/>
      <c r="P248" s="1" t="str">
        <f t="shared" si="3"/>
        <v>-</v>
      </c>
    </row>
    <row r="251" spans="1:16" ht="45" x14ac:dyDescent="0.25">
      <c r="D251" s="26" t="s">
        <v>2964</v>
      </c>
      <c r="E251" s="8" t="s">
        <v>2945</v>
      </c>
      <c r="F251" s="8" t="s">
        <v>2946</v>
      </c>
    </row>
    <row r="252" spans="1:16" x14ac:dyDescent="0.25">
      <c r="D252" s="9" t="s">
        <v>19</v>
      </c>
      <c r="E252" s="9">
        <v>179</v>
      </c>
      <c r="F252" s="10">
        <f>+E252/E256</f>
        <v>0.72764227642276424</v>
      </c>
    </row>
    <row r="253" spans="1:16" ht="30" x14ac:dyDescent="0.25">
      <c r="D253" s="21" t="s">
        <v>2951</v>
      </c>
      <c r="E253" s="14">
        <v>32</v>
      </c>
      <c r="F253" s="15">
        <f>+E253/E256</f>
        <v>0.13008130081300814</v>
      </c>
    </row>
    <row r="254" spans="1:16" x14ac:dyDescent="0.25">
      <c r="D254" s="11" t="s">
        <v>548</v>
      </c>
      <c r="E254" s="11">
        <v>8</v>
      </c>
      <c r="F254" s="12">
        <f>+E254/E256</f>
        <v>3.2520325203252036E-2</v>
      </c>
    </row>
    <row r="255" spans="1:16" ht="30" x14ac:dyDescent="0.25">
      <c r="D255" s="20" t="s">
        <v>2948</v>
      </c>
      <c r="E255" s="17">
        <v>27</v>
      </c>
      <c r="F255" s="18">
        <f>+E255/E256</f>
        <v>0.10975609756097561</v>
      </c>
    </row>
    <row r="256" spans="1:16" x14ac:dyDescent="0.25">
      <c r="D256" s="6" t="s">
        <v>2945</v>
      </c>
      <c r="E256" s="6">
        <f>SUBTOTAL(9,E252:E255)</f>
        <v>246</v>
      </c>
      <c r="F256" s="22">
        <v>1</v>
      </c>
    </row>
  </sheetData>
  <autoFilter ref="A2:P248">
    <filterColumn colId="8">
      <filters>
        <filter val="EN TERMINO"/>
      </filters>
    </filterColumn>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3" workbookViewId="0">
      <selection activeCell="B33" sqref="B33"/>
    </sheetView>
  </sheetViews>
  <sheetFormatPr baseColWidth="10" defaultRowHeight="15" x14ac:dyDescent="0.25"/>
  <cols>
    <col min="1" max="1" width="15.140625" customWidth="1"/>
    <col min="4" max="4" width="22.140625" customWidth="1"/>
    <col min="5" max="5" width="15.7109375" customWidth="1"/>
  </cols>
  <sheetData>
    <row r="1" spans="1:16" ht="23.25" x14ac:dyDescent="0.35">
      <c r="A1" s="19" t="s">
        <v>2962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20184090322792</v>
      </c>
      <c r="B3" s="2">
        <v>43193</v>
      </c>
      <c r="C3" s="2">
        <v>43207</v>
      </c>
      <c r="D3" s="3">
        <v>20185000116571</v>
      </c>
      <c r="E3" s="2">
        <v>43208</v>
      </c>
      <c r="F3" s="1" t="s">
        <v>124</v>
      </c>
      <c r="G3" s="1" t="s">
        <v>125</v>
      </c>
      <c r="H3" s="1" t="s">
        <v>126</v>
      </c>
      <c r="I3" s="1" t="s">
        <v>26</v>
      </c>
      <c r="J3" s="1" t="s">
        <v>127</v>
      </c>
      <c r="K3" s="1">
        <v>999</v>
      </c>
      <c r="L3" s="1" t="s">
        <v>21</v>
      </c>
      <c r="M3" s="1" t="s">
        <v>58</v>
      </c>
      <c r="N3" s="1">
        <v>500</v>
      </c>
      <c r="O3" s="1" t="s">
        <v>23</v>
      </c>
      <c r="P3" s="1">
        <f t="shared" ref="P3:P27" si="0">IFERROR(E3-B3,"-")</f>
        <v>15</v>
      </c>
    </row>
    <row r="4" spans="1:16" x14ac:dyDescent="0.25">
      <c r="A4" s="3">
        <v>20184090327722</v>
      </c>
      <c r="B4" s="2">
        <v>43194</v>
      </c>
      <c r="C4" s="2">
        <v>43208</v>
      </c>
      <c r="D4" s="3">
        <v>20186060101941</v>
      </c>
      <c r="E4" s="2">
        <v>43195</v>
      </c>
      <c r="F4" s="1" t="s">
        <v>124</v>
      </c>
      <c r="G4" s="1" t="s">
        <v>182</v>
      </c>
      <c r="H4" s="1" t="s">
        <v>183</v>
      </c>
      <c r="I4" s="1" t="s">
        <v>19</v>
      </c>
      <c r="J4" s="1" t="s">
        <v>127</v>
      </c>
      <c r="K4" s="1">
        <v>999</v>
      </c>
      <c r="L4" s="1" t="s">
        <v>21</v>
      </c>
      <c r="M4" s="1" t="s">
        <v>184</v>
      </c>
      <c r="N4" s="1">
        <v>606</v>
      </c>
      <c r="O4" s="1" t="s">
        <v>23</v>
      </c>
      <c r="P4" s="1">
        <f t="shared" si="0"/>
        <v>1</v>
      </c>
    </row>
    <row r="5" spans="1:16" x14ac:dyDescent="0.25">
      <c r="A5" s="3">
        <v>20184090340162</v>
      </c>
      <c r="B5" s="2">
        <v>43196</v>
      </c>
      <c r="C5" s="2">
        <v>43210</v>
      </c>
      <c r="D5" s="3">
        <v>20185000117141</v>
      </c>
      <c r="E5" s="2">
        <v>43208</v>
      </c>
      <c r="F5" s="1" t="s">
        <v>124</v>
      </c>
      <c r="G5" s="1" t="s">
        <v>300</v>
      </c>
      <c r="H5" s="1" t="s">
        <v>301</v>
      </c>
      <c r="I5" s="1" t="s">
        <v>19</v>
      </c>
      <c r="J5" s="1" t="s">
        <v>127</v>
      </c>
      <c r="K5" s="1">
        <v>999</v>
      </c>
      <c r="L5" s="1" t="s">
        <v>21</v>
      </c>
      <c r="M5" s="1" t="s">
        <v>97</v>
      </c>
      <c r="N5" s="1">
        <v>500</v>
      </c>
      <c r="O5" s="1" t="s">
        <v>23</v>
      </c>
      <c r="P5" s="1">
        <f t="shared" si="0"/>
        <v>12</v>
      </c>
    </row>
    <row r="6" spans="1:16" x14ac:dyDescent="0.25">
      <c r="A6" s="3">
        <v>20184090345982</v>
      </c>
      <c r="B6" s="2">
        <v>43199</v>
      </c>
      <c r="C6" s="2">
        <v>43213</v>
      </c>
      <c r="D6" s="3">
        <v>20183050114431</v>
      </c>
      <c r="E6" s="2">
        <v>43207</v>
      </c>
      <c r="F6" s="1" t="s">
        <v>124</v>
      </c>
      <c r="G6" s="1" t="s">
        <v>357</v>
      </c>
      <c r="H6" s="1" t="s">
        <v>358</v>
      </c>
      <c r="I6" s="1" t="s">
        <v>19</v>
      </c>
      <c r="J6" s="1" t="s">
        <v>127</v>
      </c>
      <c r="K6" s="1">
        <v>999</v>
      </c>
      <c r="L6" s="1" t="s">
        <v>21</v>
      </c>
      <c r="M6" s="1" t="s">
        <v>307</v>
      </c>
      <c r="N6" s="1">
        <v>305</v>
      </c>
      <c r="O6" s="1" t="s">
        <v>23</v>
      </c>
      <c r="P6" s="1">
        <f t="shared" si="0"/>
        <v>8</v>
      </c>
    </row>
    <row r="7" spans="1:16" x14ac:dyDescent="0.25">
      <c r="A7" s="3">
        <v>20184090362062</v>
      </c>
      <c r="B7" s="2">
        <v>43202</v>
      </c>
      <c r="C7" s="2">
        <v>43216</v>
      </c>
      <c r="D7" s="3" t="s">
        <v>524</v>
      </c>
      <c r="E7" s="2">
        <v>43244</v>
      </c>
      <c r="F7" s="1" t="s">
        <v>124</v>
      </c>
      <c r="G7" s="1" t="s">
        <v>525</v>
      </c>
      <c r="H7" s="1" t="s">
        <v>318</v>
      </c>
      <c r="I7" s="1" t="s">
        <v>26</v>
      </c>
      <c r="J7" s="1" t="s">
        <v>144</v>
      </c>
      <c r="K7" s="1">
        <v>999</v>
      </c>
      <c r="L7" s="1" t="s">
        <v>21</v>
      </c>
      <c r="M7" s="1" t="s">
        <v>526</v>
      </c>
      <c r="N7" s="1">
        <v>200</v>
      </c>
      <c r="O7" s="1" t="s">
        <v>41</v>
      </c>
      <c r="P7" s="1">
        <f t="shared" si="0"/>
        <v>42</v>
      </c>
    </row>
    <row r="8" spans="1:16" x14ac:dyDescent="0.25">
      <c r="A8" s="3">
        <v>20184090375542</v>
      </c>
      <c r="B8" s="2">
        <v>43206</v>
      </c>
      <c r="C8" s="2">
        <v>43220</v>
      </c>
      <c r="D8" s="3">
        <v>20183000124751</v>
      </c>
      <c r="E8" s="2">
        <v>43215</v>
      </c>
      <c r="F8" s="1" t="s">
        <v>124</v>
      </c>
      <c r="G8" s="1" t="s">
        <v>630</v>
      </c>
      <c r="H8" s="1" t="s">
        <v>631</v>
      </c>
      <c r="I8" s="1" t="s">
        <v>19</v>
      </c>
      <c r="J8" s="1" t="s">
        <v>127</v>
      </c>
      <c r="K8" s="1">
        <v>999</v>
      </c>
      <c r="L8" s="1" t="s">
        <v>21</v>
      </c>
      <c r="M8" s="1" t="s">
        <v>138</v>
      </c>
      <c r="N8" s="1">
        <v>300</v>
      </c>
      <c r="O8" s="1" t="s">
        <v>23</v>
      </c>
      <c r="P8" s="1">
        <f t="shared" si="0"/>
        <v>9</v>
      </c>
    </row>
    <row r="9" spans="1:16" x14ac:dyDescent="0.25">
      <c r="A9" s="3">
        <v>20184090408962</v>
      </c>
      <c r="B9" s="2">
        <v>43215</v>
      </c>
      <c r="C9" s="2">
        <v>43230</v>
      </c>
      <c r="D9" s="3">
        <v>20185000132811</v>
      </c>
      <c r="E9" s="2">
        <v>43222</v>
      </c>
      <c r="F9" s="1" t="s">
        <v>124</v>
      </c>
      <c r="G9" s="1" t="s">
        <v>912</v>
      </c>
      <c r="H9" s="1" t="s">
        <v>17</v>
      </c>
      <c r="I9" s="1" t="s">
        <v>19</v>
      </c>
      <c r="J9" s="1" t="s">
        <v>127</v>
      </c>
      <c r="K9" s="1">
        <v>999</v>
      </c>
      <c r="L9" s="1" t="s">
        <v>21</v>
      </c>
      <c r="M9" s="1" t="s">
        <v>34</v>
      </c>
      <c r="N9" s="1">
        <v>500</v>
      </c>
      <c r="O9" s="1" t="s">
        <v>23</v>
      </c>
      <c r="P9" s="1">
        <f t="shared" si="0"/>
        <v>7</v>
      </c>
    </row>
    <row r="10" spans="1:16" x14ac:dyDescent="0.25">
      <c r="A10" s="3">
        <v>20184090413002</v>
      </c>
      <c r="B10" s="2">
        <v>43216</v>
      </c>
      <c r="C10" s="2">
        <v>43231</v>
      </c>
      <c r="D10" s="3"/>
      <c r="E10" s="1" t="s">
        <v>18</v>
      </c>
      <c r="F10" s="1" t="s">
        <v>124</v>
      </c>
      <c r="G10" s="1" t="s">
        <v>948</v>
      </c>
      <c r="H10" s="1" t="s">
        <v>949</v>
      </c>
      <c r="I10" s="1" t="s">
        <v>26</v>
      </c>
      <c r="J10" s="1" t="s">
        <v>39</v>
      </c>
      <c r="K10" s="1">
        <v>999</v>
      </c>
      <c r="L10" s="1" t="s">
        <v>21</v>
      </c>
      <c r="M10" s="1" t="s">
        <v>634</v>
      </c>
      <c r="N10" s="1">
        <v>604</v>
      </c>
      <c r="O10" s="1" t="s">
        <v>23</v>
      </c>
      <c r="P10" s="1" t="str">
        <f t="shared" si="0"/>
        <v>-</v>
      </c>
    </row>
    <row r="11" spans="1:16" x14ac:dyDescent="0.25">
      <c r="A11" s="3">
        <v>20184090432232</v>
      </c>
      <c r="B11" s="2">
        <v>43222</v>
      </c>
      <c r="C11" s="2">
        <v>43237</v>
      </c>
      <c r="D11" s="3">
        <v>20183030139631</v>
      </c>
      <c r="E11" s="2">
        <v>43228</v>
      </c>
      <c r="F11" s="1" t="s">
        <v>124</v>
      </c>
      <c r="G11" s="1" t="s">
        <v>1117</v>
      </c>
      <c r="H11" s="1" t="s">
        <v>1118</v>
      </c>
      <c r="I11" s="1" t="s">
        <v>19</v>
      </c>
      <c r="J11" s="1" t="s">
        <v>127</v>
      </c>
      <c r="K11" s="1">
        <v>999</v>
      </c>
      <c r="L11" s="1" t="s">
        <v>21</v>
      </c>
      <c r="M11" s="1" t="s">
        <v>162</v>
      </c>
      <c r="N11" s="1">
        <v>303</v>
      </c>
      <c r="O11" s="1" t="s">
        <v>23</v>
      </c>
      <c r="P11" s="1">
        <f t="shared" si="0"/>
        <v>6</v>
      </c>
    </row>
    <row r="12" spans="1:16" x14ac:dyDescent="0.25">
      <c r="A12" s="3">
        <v>20184090435812</v>
      </c>
      <c r="B12" s="2">
        <v>43223</v>
      </c>
      <c r="C12" s="2">
        <v>43238</v>
      </c>
      <c r="D12" s="3">
        <v>20183040072683</v>
      </c>
      <c r="E12" s="2">
        <v>43229</v>
      </c>
      <c r="F12" s="1" t="s">
        <v>124</v>
      </c>
      <c r="G12" s="1" t="s">
        <v>1170</v>
      </c>
      <c r="H12" s="1" t="s">
        <v>1171</v>
      </c>
      <c r="I12" s="1" t="s">
        <v>19</v>
      </c>
      <c r="J12" s="1" t="s">
        <v>144</v>
      </c>
      <c r="K12" s="1">
        <v>999</v>
      </c>
      <c r="L12" s="1" t="s">
        <v>21</v>
      </c>
      <c r="M12" s="1" t="s">
        <v>884</v>
      </c>
      <c r="N12" s="1">
        <v>409</v>
      </c>
      <c r="O12" s="1" t="s">
        <v>23</v>
      </c>
      <c r="P12" s="1">
        <f t="shared" si="0"/>
        <v>6</v>
      </c>
    </row>
    <row r="13" spans="1:16" x14ac:dyDescent="0.25">
      <c r="A13" s="3">
        <v>20184090453532</v>
      </c>
      <c r="B13" s="2">
        <v>43228</v>
      </c>
      <c r="C13" s="2">
        <v>43243</v>
      </c>
      <c r="D13" s="3">
        <v>20183060141301</v>
      </c>
      <c r="E13" s="2">
        <v>43229</v>
      </c>
      <c r="F13" s="1" t="s">
        <v>124</v>
      </c>
      <c r="G13" s="1" t="s">
        <v>1334</v>
      </c>
      <c r="H13" s="1" t="s">
        <v>1335</v>
      </c>
      <c r="I13" s="1" t="s">
        <v>19</v>
      </c>
      <c r="J13" s="1" t="s">
        <v>127</v>
      </c>
      <c r="K13" s="1">
        <v>999</v>
      </c>
      <c r="L13" s="1" t="s">
        <v>21</v>
      </c>
      <c r="M13" s="1" t="s">
        <v>354</v>
      </c>
      <c r="N13" s="1">
        <v>306</v>
      </c>
      <c r="O13" s="1" t="s">
        <v>23</v>
      </c>
      <c r="P13" s="1">
        <f t="shared" si="0"/>
        <v>1</v>
      </c>
    </row>
    <row r="14" spans="1:16" x14ac:dyDescent="0.25">
      <c r="A14" s="3">
        <v>20184090454622</v>
      </c>
      <c r="B14" s="2">
        <v>43228</v>
      </c>
      <c r="C14" s="2">
        <v>43243</v>
      </c>
      <c r="D14" s="3">
        <v>20186040156421</v>
      </c>
      <c r="E14" s="2">
        <v>43242</v>
      </c>
      <c r="F14" s="1" t="s">
        <v>124</v>
      </c>
      <c r="G14" s="1" t="s">
        <v>1342</v>
      </c>
      <c r="H14" s="1" t="s">
        <v>1343</v>
      </c>
      <c r="I14" s="1" t="s">
        <v>19</v>
      </c>
      <c r="J14" s="1" t="s">
        <v>127</v>
      </c>
      <c r="K14" s="1">
        <v>999</v>
      </c>
      <c r="L14" s="1" t="s">
        <v>21</v>
      </c>
      <c r="M14" s="1" t="s">
        <v>30</v>
      </c>
      <c r="N14" s="1">
        <v>604</v>
      </c>
      <c r="O14" s="1" t="s">
        <v>23</v>
      </c>
      <c r="P14" s="1">
        <f t="shared" si="0"/>
        <v>14</v>
      </c>
    </row>
    <row r="15" spans="1:16" x14ac:dyDescent="0.25">
      <c r="A15" s="3">
        <v>20184090458862</v>
      </c>
      <c r="B15" s="2">
        <v>43229</v>
      </c>
      <c r="C15" s="2">
        <v>43244</v>
      </c>
      <c r="D15" s="3">
        <v>20183040158501</v>
      </c>
      <c r="E15" s="2">
        <v>43244</v>
      </c>
      <c r="F15" s="1" t="s">
        <v>124</v>
      </c>
      <c r="G15" s="1" t="s">
        <v>1393</v>
      </c>
      <c r="H15" s="1" t="s">
        <v>1394</v>
      </c>
      <c r="I15" s="1" t="s">
        <v>19</v>
      </c>
      <c r="J15" s="1" t="s">
        <v>127</v>
      </c>
      <c r="K15" s="1">
        <v>999</v>
      </c>
      <c r="L15" s="1" t="s">
        <v>21</v>
      </c>
      <c r="M15" s="1" t="s">
        <v>167</v>
      </c>
      <c r="N15" s="1">
        <v>304</v>
      </c>
      <c r="O15" s="1" t="s">
        <v>23</v>
      </c>
      <c r="P15" s="1">
        <f t="shared" si="0"/>
        <v>15</v>
      </c>
    </row>
    <row r="16" spans="1:16" x14ac:dyDescent="0.25">
      <c r="A16" s="3">
        <v>20184090466142</v>
      </c>
      <c r="B16" s="2">
        <v>43230</v>
      </c>
      <c r="C16" s="2">
        <v>43245</v>
      </c>
      <c r="D16" s="3">
        <v>20187010148511</v>
      </c>
      <c r="E16" s="2">
        <v>43236</v>
      </c>
      <c r="F16" s="1" t="s">
        <v>124</v>
      </c>
      <c r="G16" s="1" t="s">
        <v>1442</v>
      </c>
      <c r="H16" s="1" t="s">
        <v>318</v>
      </c>
      <c r="I16" s="1" t="s">
        <v>19</v>
      </c>
      <c r="J16" s="1" t="s">
        <v>127</v>
      </c>
      <c r="K16" s="1">
        <v>999</v>
      </c>
      <c r="L16" s="1" t="s">
        <v>21</v>
      </c>
      <c r="M16" s="1" t="s">
        <v>825</v>
      </c>
      <c r="N16" s="1">
        <v>701</v>
      </c>
      <c r="O16" s="1" t="s">
        <v>23</v>
      </c>
      <c r="P16" s="1">
        <f t="shared" si="0"/>
        <v>6</v>
      </c>
    </row>
    <row r="17" spans="1:16" x14ac:dyDescent="0.25">
      <c r="A17" s="3">
        <v>20184090474502</v>
      </c>
      <c r="B17" s="2">
        <v>43235</v>
      </c>
      <c r="C17" s="2">
        <v>43249</v>
      </c>
      <c r="D17" s="3">
        <v>20183040164591</v>
      </c>
      <c r="E17" s="2">
        <v>43250</v>
      </c>
      <c r="F17" s="1" t="s">
        <v>124</v>
      </c>
      <c r="G17" s="1" t="s">
        <v>1507</v>
      </c>
      <c r="H17" s="1" t="s">
        <v>1508</v>
      </c>
      <c r="I17" s="1" t="s">
        <v>26</v>
      </c>
      <c r="J17" s="1" t="s">
        <v>127</v>
      </c>
      <c r="K17" s="1">
        <v>999</v>
      </c>
      <c r="L17" s="1" t="s">
        <v>21</v>
      </c>
      <c r="M17" s="1" t="s">
        <v>167</v>
      </c>
      <c r="N17" s="1">
        <v>304</v>
      </c>
      <c r="O17" s="1" t="s">
        <v>23</v>
      </c>
      <c r="P17" s="1">
        <f t="shared" si="0"/>
        <v>15</v>
      </c>
    </row>
    <row r="18" spans="1:16" x14ac:dyDescent="0.25">
      <c r="A18" s="3">
        <v>20184090479932</v>
      </c>
      <c r="B18" s="2">
        <v>43236</v>
      </c>
      <c r="C18" s="2">
        <v>43250</v>
      </c>
      <c r="D18" s="3" t="s">
        <v>1560</v>
      </c>
      <c r="E18" s="2">
        <v>43259</v>
      </c>
      <c r="F18" s="1" t="s">
        <v>124</v>
      </c>
      <c r="G18" s="1" t="s">
        <v>44</v>
      </c>
      <c r="H18" s="1" t="s">
        <v>1561</v>
      </c>
      <c r="I18" s="1" t="s">
        <v>26</v>
      </c>
      <c r="J18" s="1" t="s">
        <v>144</v>
      </c>
      <c r="K18" s="1">
        <v>999</v>
      </c>
      <c r="L18" s="1" t="s">
        <v>21</v>
      </c>
      <c r="M18" s="1" t="s">
        <v>604</v>
      </c>
      <c r="N18" s="1">
        <v>101</v>
      </c>
      <c r="O18" s="1" t="s">
        <v>41</v>
      </c>
      <c r="P18" s="1">
        <f t="shared" si="0"/>
        <v>23</v>
      </c>
    </row>
    <row r="19" spans="1:16" x14ac:dyDescent="0.25">
      <c r="A19" s="3">
        <v>20184090502232</v>
      </c>
      <c r="B19" s="2">
        <v>43242</v>
      </c>
      <c r="C19" s="2">
        <v>43257</v>
      </c>
      <c r="D19" s="3">
        <v>20185000166621</v>
      </c>
      <c r="E19" s="2">
        <v>43251</v>
      </c>
      <c r="F19" s="1" t="s">
        <v>124</v>
      </c>
      <c r="G19" s="1" t="s">
        <v>1746</v>
      </c>
      <c r="H19" s="1" t="s">
        <v>787</v>
      </c>
      <c r="I19" s="1" t="s">
        <v>19</v>
      </c>
      <c r="J19" s="1" t="s">
        <v>127</v>
      </c>
      <c r="K19" s="1">
        <v>999</v>
      </c>
      <c r="L19" s="1" t="s">
        <v>21</v>
      </c>
      <c r="M19" s="1" t="s">
        <v>22</v>
      </c>
      <c r="N19" s="1">
        <v>500</v>
      </c>
      <c r="O19" s="1" t="s">
        <v>23</v>
      </c>
      <c r="P19" s="1">
        <f t="shared" si="0"/>
        <v>9</v>
      </c>
    </row>
    <row r="20" spans="1:16" x14ac:dyDescent="0.25">
      <c r="A20" s="3">
        <v>20184090502342</v>
      </c>
      <c r="B20" s="2">
        <v>43242</v>
      </c>
      <c r="C20" s="2">
        <v>43257</v>
      </c>
      <c r="D20" s="3">
        <v>20185000176901</v>
      </c>
      <c r="E20" s="2">
        <v>43259</v>
      </c>
      <c r="F20" s="1" t="s">
        <v>124</v>
      </c>
      <c r="G20" s="1" t="s">
        <v>1753</v>
      </c>
      <c r="H20" s="1" t="s">
        <v>17</v>
      </c>
      <c r="I20" s="1" t="s">
        <v>26</v>
      </c>
      <c r="J20" s="1" t="s">
        <v>144</v>
      </c>
      <c r="K20" s="1">
        <v>999</v>
      </c>
      <c r="L20" s="1" t="s">
        <v>21</v>
      </c>
      <c r="M20" s="1" t="s">
        <v>914</v>
      </c>
      <c r="N20" s="1">
        <v>500</v>
      </c>
      <c r="O20" s="1" t="s">
        <v>23</v>
      </c>
      <c r="P20" s="1">
        <f t="shared" si="0"/>
        <v>17</v>
      </c>
    </row>
    <row r="21" spans="1:16" x14ac:dyDescent="0.25">
      <c r="A21" s="3">
        <v>20184090557742</v>
      </c>
      <c r="B21" s="2">
        <v>43257</v>
      </c>
      <c r="C21" s="2">
        <v>43272</v>
      </c>
      <c r="D21" s="3" t="s">
        <v>2205</v>
      </c>
      <c r="E21" s="2">
        <v>43290</v>
      </c>
      <c r="F21" s="1" t="s">
        <v>124</v>
      </c>
      <c r="G21" s="1" t="s">
        <v>44</v>
      </c>
      <c r="H21" s="1" t="s">
        <v>2206</v>
      </c>
      <c r="I21" s="1" t="s">
        <v>26</v>
      </c>
      <c r="J21" s="1" t="s">
        <v>127</v>
      </c>
      <c r="K21" s="1">
        <v>999</v>
      </c>
      <c r="L21" s="1" t="s">
        <v>21</v>
      </c>
      <c r="M21" s="1" t="s">
        <v>604</v>
      </c>
      <c r="N21" s="1">
        <v>101</v>
      </c>
      <c r="O21" s="1" t="s">
        <v>41</v>
      </c>
      <c r="P21" s="1">
        <f t="shared" si="0"/>
        <v>33</v>
      </c>
    </row>
    <row r="22" spans="1:16" x14ac:dyDescent="0.25">
      <c r="A22" s="3">
        <v>20184090562062</v>
      </c>
      <c r="B22" s="2">
        <v>43257</v>
      </c>
      <c r="C22" s="2">
        <v>43272</v>
      </c>
      <c r="D22" s="3">
        <v>20186060188131</v>
      </c>
      <c r="E22" s="2">
        <v>43270</v>
      </c>
      <c r="F22" s="1" t="s">
        <v>124</v>
      </c>
      <c r="G22" s="1" t="s">
        <v>2229</v>
      </c>
      <c r="H22" s="1" t="s">
        <v>1269</v>
      </c>
      <c r="I22" s="1" t="s">
        <v>19</v>
      </c>
      <c r="J22" s="1" t="s">
        <v>127</v>
      </c>
      <c r="K22" s="1">
        <v>999</v>
      </c>
      <c r="L22" s="1" t="s">
        <v>21</v>
      </c>
      <c r="M22" s="1" t="s">
        <v>1263</v>
      </c>
      <c r="N22" s="1">
        <v>606</v>
      </c>
      <c r="O22" s="1" t="s">
        <v>23</v>
      </c>
      <c r="P22" s="1">
        <f t="shared" si="0"/>
        <v>13</v>
      </c>
    </row>
    <row r="23" spans="1:16" x14ac:dyDescent="0.25">
      <c r="A23" s="3">
        <v>20184090572942</v>
      </c>
      <c r="B23" s="2">
        <v>43260</v>
      </c>
      <c r="C23" s="2">
        <v>43276</v>
      </c>
      <c r="D23" s="3" t="s">
        <v>2297</v>
      </c>
      <c r="E23" s="2">
        <v>43280</v>
      </c>
      <c r="F23" s="1" t="s">
        <v>124</v>
      </c>
      <c r="G23" s="1" t="s">
        <v>44</v>
      </c>
      <c r="H23" s="1" t="s">
        <v>2298</v>
      </c>
      <c r="I23" s="1" t="s">
        <v>26</v>
      </c>
      <c r="J23" s="1" t="s">
        <v>18</v>
      </c>
      <c r="K23" s="1">
        <v>999</v>
      </c>
      <c r="L23" s="1" t="s">
        <v>21</v>
      </c>
      <c r="M23" s="1" t="s">
        <v>604</v>
      </c>
      <c r="N23" s="1">
        <v>101</v>
      </c>
      <c r="O23" s="1" t="s">
        <v>41</v>
      </c>
      <c r="P23" s="1">
        <f t="shared" si="0"/>
        <v>20</v>
      </c>
    </row>
    <row r="24" spans="1:16" x14ac:dyDescent="0.25">
      <c r="A24" s="3">
        <v>20184090607502</v>
      </c>
      <c r="B24" s="2">
        <v>43270</v>
      </c>
      <c r="C24" s="2">
        <v>43285</v>
      </c>
      <c r="D24" s="3">
        <v>20186060203481</v>
      </c>
      <c r="E24" s="2">
        <v>43280</v>
      </c>
      <c r="F24" s="1" t="s">
        <v>124</v>
      </c>
      <c r="G24" s="1" t="s">
        <v>2570</v>
      </c>
      <c r="H24" s="1" t="s">
        <v>1269</v>
      </c>
      <c r="I24" s="1" t="s">
        <v>19</v>
      </c>
      <c r="J24" s="1" t="s">
        <v>127</v>
      </c>
      <c r="K24" s="1">
        <v>999</v>
      </c>
      <c r="L24" s="1" t="s">
        <v>21</v>
      </c>
      <c r="M24" s="1" t="s">
        <v>1263</v>
      </c>
      <c r="N24" s="1">
        <v>606</v>
      </c>
      <c r="O24" s="1" t="s">
        <v>23</v>
      </c>
      <c r="P24" s="1">
        <f t="shared" si="0"/>
        <v>10</v>
      </c>
    </row>
    <row r="25" spans="1:16" x14ac:dyDescent="0.25">
      <c r="A25" s="3">
        <v>20184090635192</v>
      </c>
      <c r="B25" s="2">
        <v>43278</v>
      </c>
      <c r="C25" s="2">
        <v>43293</v>
      </c>
      <c r="D25" s="3" t="s">
        <v>2795</v>
      </c>
      <c r="E25" s="2">
        <v>43280</v>
      </c>
      <c r="F25" s="1" t="s">
        <v>124</v>
      </c>
      <c r="G25" s="1" t="s">
        <v>44</v>
      </c>
      <c r="H25" s="1" t="s">
        <v>2796</v>
      </c>
      <c r="I25" s="1" t="s">
        <v>19</v>
      </c>
      <c r="J25" s="1" t="s">
        <v>127</v>
      </c>
      <c r="K25" s="1">
        <v>999</v>
      </c>
      <c r="L25" s="1" t="s">
        <v>21</v>
      </c>
      <c r="M25" s="1" t="s">
        <v>604</v>
      </c>
      <c r="N25" s="1">
        <v>101</v>
      </c>
      <c r="O25" s="1" t="s">
        <v>41</v>
      </c>
      <c r="P25" s="1">
        <f t="shared" si="0"/>
        <v>2</v>
      </c>
    </row>
    <row r="26" spans="1:16" x14ac:dyDescent="0.25">
      <c r="A26" s="3">
        <v>20184090636702</v>
      </c>
      <c r="B26" s="2">
        <v>43278</v>
      </c>
      <c r="C26" s="2">
        <v>43293</v>
      </c>
      <c r="D26" s="3"/>
      <c r="E26" s="1" t="s">
        <v>18</v>
      </c>
      <c r="F26" s="1" t="s">
        <v>124</v>
      </c>
      <c r="G26" s="1" t="s">
        <v>2819</v>
      </c>
      <c r="H26" s="1" t="s">
        <v>2820</v>
      </c>
      <c r="I26" s="1" t="s">
        <v>548</v>
      </c>
      <c r="J26" s="1" t="s">
        <v>127</v>
      </c>
      <c r="K26" s="1">
        <v>999</v>
      </c>
      <c r="L26" s="1" t="s">
        <v>21</v>
      </c>
      <c r="M26" s="1" t="s">
        <v>604</v>
      </c>
      <c r="N26" s="1">
        <v>101</v>
      </c>
      <c r="O26" s="1" t="s">
        <v>41</v>
      </c>
      <c r="P26" s="1" t="str">
        <f t="shared" si="0"/>
        <v>-</v>
      </c>
    </row>
    <row r="27" spans="1:16" x14ac:dyDescent="0.25">
      <c r="A27" s="3">
        <v>20184090645112</v>
      </c>
      <c r="B27" s="2">
        <v>43279</v>
      </c>
      <c r="C27" s="2">
        <v>43294</v>
      </c>
      <c r="D27" s="3"/>
      <c r="E27" s="1" t="s">
        <v>18</v>
      </c>
      <c r="F27" s="1" t="s">
        <v>124</v>
      </c>
      <c r="G27" s="1" t="s">
        <v>2892</v>
      </c>
      <c r="H27" s="1" t="s">
        <v>2796</v>
      </c>
      <c r="I27" s="1" t="s">
        <v>548</v>
      </c>
      <c r="J27" s="1" t="s">
        <v>127</v>
      </c>
      <c r="K27" s="1">
        <v>999</v>
      </c>
      <c r="L27" s="1" t="s">
        <v>21</v>
      </c>
      <c r="M27" s="1" t="s">
        <v>87</v>
      </c>
      <c r="N27" s="1">
        <v>200</v>
      </c>
      <c r="O27" s="1" t="s">
        <v>23</v>
      </c>
      <c r="P27" s="1" t="str">
        <f t="shared" si="0"/>
        <v>-</v>
      </c>
    </row>
    <row r="31" spans="1:16" ht="45" x14ac:dyDescent="0.25">
      <c r="E31" s="26" t="s">
        <v>2962</v>
      </c>
      <c r="F31" s="8" t="s">
        <v>2945</v>
      </c>
      <c r="G31" s="8" t="s">
        <v>2946</v>
      </c>
    </row>
    <row r="32" spans="1:16" x14ac:dyDescent="0.25">
      <c r="E32" s="9" t="s">
        <v>19</v>
      </c>
      <c r="F32" s="9">
        <v>15</v>
      </c>
      <c r="G32" s="10">
        <f>+F32/F36</f>
        <v>0.6</v>
      </c>
    </row>
    <row r="33" spans="5:7" ht="30" x14ac:dyDescent="0.25">
      <c r="E33" s="21" t="s">
        <v>2951</v>
      </c>
      <c r="F33" s="14">
        <v>7</v>
      </c>
      <c r="G33" s="15">
        <f>+F33/F36</f>
        <v>0.28000000000000003</v>
      </c>
    </row>
    <row r="34" spans="5:7" x14ac:dyDescent="0.25">
      <c r="E34" s="11" t="s">
        <v>548</v>
      </c>
      <c r="F34" s="11">
        <v>2</v>
      </c>
      <c r="G34" s="12">
        <f>+F34/F36</f>
        <v>0.08</v>
      </c>
    </row>
    <row r="35" spans="5:7" ht="30" x14ac:dyDescent="0.25">
      <c r="E35" s="20" t="s">
        <v>2948</v>
      </c>
      <c r="F35" s="17">
        <v>1</v>
      </c>
      <c r="G35" s="18">
        <f>+F35/F36</f>
        <v>0.04</v>
      </c>
    </row>
    <row r="36" spans="5:7" x14ac:dyDescent="0.25">
      <c r="E36" s="6" t="s">
        <v>2945</v>
      </c>
      <c r="F36" s="6">
        <f>SUBTOTAL(9,F32:F35)</f>
        <v>25</v>
      </c>
      <c r="G36" s="22">
        <v>1</v>
      </c>
    </row>
    <row r="37" spans="5:7" x14ac:dyDescent="0.25">
      <c r="G37" s="30"/>
    </row>
  </sheetData>
  <autoFilter ref="A2:P27"/>
  <pageMargins left="0.7" right="0.7" top="0.75" bottom="0.75" header="0.3" footer="0.3"/>
  <pageSetup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55" workbookViewId="0">
      <selection activeCell="I77" sqref="I77"/>
    </sheetView>
  </sheetViews>
  <sheetFormatPr baseColWidth="10" defaultRowHeight="15" x14ac:dyDescent="0.25"/>
  <cols>
    <col min="1" max="1" width="17.28515625" customWidth="1"/>
    <col min="4" max="4" width="15" customWidth="1"/>
    <col min="6" max="6" width="16.85546875" customWidth="1"/>
  </cols>
  <sheetData>
    <row r="1" spans="1:16" ht="23.25" x14ac:dyDescent="0.35">
      <c r="A1" s="19" t="s">
        <v>2961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20184090317082</v>
      </c>
      <c r="B3" s="2">
        <v>43192</v>
      </c>
      <c r="C3" s="2">
        <v>43206</v>
      </c>
      <c r="D3" s="3" t="s">
        <v>35</v>
      </c>
      <c r="E3" s="2">
        <v>43206</v>
      </c>
      <c r="F3" s="1" t="s">
        <v>36</v>
      </c>
      <c r="G3" s="1" t="s">
        <v>37</v>
      </c>
      <c r="H3" s="1" t="s">
        <v>38</v>
      </c>
      <c r="I3" s="1" t="s">
        <v>19</v>
      </c>
      <c r="J3" s="1" t="s">
        <v>39</v>
      </c>
      <c r="K3" s="1">
        <v>999</v>
      </c>
      <c r="L3" s="1" t="s">
        <v>21</v>
      </c>
      <c r="M3" s="1" t="s">
        <v>40</v>
      </c>
      <c r="N3" s="1">
        <v>703</v>
      </c>
      <c r="O3" s="1" t="s">
        <v>41</v>
      </c>
      <c r="P3" s="1">
        <f t="shared" ref="P3:P57" si="0">IFERROR(E3-B3,"-")</f>
        <v>14</v>
      </c>
    </row>
    <row r="4" spans="1:16" x14ac:dyDescent="0.25">
      <c r="A4" s="3">
        <v>20184090325322</v>
      </c>
      <c r="B4" s="2">
        <v>43193</v>
      </c>
      <c r="C4" s="2">
        <v>43207</v>
      </c>
      <c r="D4" s="3">
        <v>20185000129521</v>
      </c>
      <c r="E4" s="2">
        <v>43220</v>
      </c>
      <c r="F4" s="1" t="s">
        <v>36</v>
      </c>
      <c r="G4" s="1" t="s">
        <v>163</v>
      </c>
      <c r="H4" s="1" t="s">
        <v>164</v>
      </c>
      <c r="I4" s="1" t="s">
        <v>26</v>
      </c>
      <c r="J4" s="1" t="s">
        <v>39</v>
      </c>
      <c r="K4" s="1">
        <v>999</v>
      </c>
      <c r="L4" s="1" t="s">
        <v>21</v>
      </c>
      <c r="M4" s="1" t="s">
        <v>165</v>
      </c>
      <c r="N4" s="1">
        <v>500</v>
      </c>
      <c r="O4" s="1" t="s">
        <v>23</v>
      </c>
      <c r="P4" s="1">
        <f t="shared" si="0"/>
        <v>27</v>
      </c>
    </row>
    <row r="5" spans="1:16" x14ac:dyDescent="0.25">
      <c r="A5" s="3">
        <v>20184090333442</v>
      </c>
      <c r="B5" s="2">
        <v>43195</v>
      </c>
      <c r="C5" s="2">
        <v>43209</v>
      </c>
      <c r="D5" s="3" t="s">
        <v>260</v>
      </c>
      <c r="E5" s="2">
        <v>43209</v>
      </c>
      <c r="F5" s="1" t="s">
        <v>36</v>
      </c>
      <c r="G5" s="1" t="s">
        <v>261</v>
      </c>
      <c r="H5" s="1" t="s">
        <v>262</v>
      </c>
      <c r="I5" s="1" t="s">
        <v>19</v>
      </c>
      <c r="J5" s="1" t="s">
        <v>39</v>
      </c>
      <c r="K5" s="1">
        <v>999</v>
      </c>
      <c r="L5" s="1" t="s">
        <v>21</v>
      </c>
      <c r="M5" s="1" t="s">
        <v>40</v>
      </c>
      <c r="N5" s="1">
        <v>703</v>
      </c>
      <c r="O5" s="1" t="s">
        <v>41</v>
      </c>
      <c r="P5" s="1">
        <f t="shared" si="0"/>
        <v>14</v>
      </c>
    </row>
    <row r="6" spans="1:16" x14ac:dyDescent="0.25">
      <c r="A6" s="3">
        <v>20184090334342</v>
      </c>
      <c r="B6" s="2">
        <v>43195</v>
      </c>
      <c r="C6" s="2">
        <v>43209</v>
      </c>
      <c r="D6" s="3" t="s">
        <v>267</v>
      </c>
      <c r="E6" s="2">
        <v>43209</v>
      </c>
      <c r="F6" s="1" t="s">
        <v>36</v>
      </c>
      <c r="G6" s="1" t="s">
        <v>268</v>
      </c>
      <c r="H6" s="1" t="s">
        <v>269</v>
      </c>
      <c r="I6" s="1" t="s">
        <v>19</v>
      </c>
      <c r="J6" s="1" t="s">
        <v>39</v>
      </c>
      <c r="K6" s="1">
        <v>999</v>
      </c>
      <c r="L6" s="1" t="s">
        <v>21</v>
      </c>
      <c r="M6" s="1" t="s">
        <v>40</v>
      </c>
      <c r="N6" s="1">
        <v>703</v>
      </c>
      <c r="O6" s="1" t="s">
        <v>41</v>
      </c>
      <c r="P6" s="1">
        <f t="shared" si="0"/>
        <v>14</v>
      </c>
    </row>
    <row r="7" spans="1:16" x14ac:dyDescent="0.25">
      <c r="A7" s="3">
        <v>20184090334382</v>
      </c>
      <c r="B7" s="2">
        <v>43195</v>
      </c>
      <c r="C7" s="2">
        <v>43209</v>
      </c>
      <c r="D7" s="3" t="s">
        <v>270</v>
      </c>
      <c r="E7" s="2">
        <v>43209</v>
      </c>
      <c r="F7" s="1" t="s">
        <v>36</v>
      </c>
      <c r="G7" s="1" t="s">
        <v>271</v>
      </c>
      <c r="H7" s="1" t="s">
        <v>262</v>
      </c>
      <c r="I7" s="1" t="s">
        <v>19</v>
      </c>
      <c r="J7" s="1" t="s">
        <v>39</v>
      </c>
      <c r="K7" s="1">
        <v>999</v>
      </c>
      <c r="L7" s="1" t="s">
        <v>21</v>
      </c>
      <c r="M7" s="1" t="s">
        <v>40</v>
      </c>
      <c r="N7" s="1">
        <v>703</v>
      </c>
      <c r="O7" s="1" t="s">
        <v>41</v>
      </c>
      <c r="P7" s="1">
        <f t="shared" si="0"/>
        <v>14</v>
      </c>
    </row>
    <row r="8" spans="1:16" x14ac:dyDescent="0.25">
      <c r="A8" s="3">
        <v>20184090338062</v>
      </c>
      <c r="B8" s="2">
        <v>43196</v>
      </c>
      <c r="C8" s="2">
        <v>43210</v>
      </c>
      <c r="D8" s="3">
        <v>20184010113471</v>
      </c>
      <c r="E8" s="2">
        <v>43206</v>
      </c>
      <c r="F8" s="1" t="s">
        <v>36</v>
      </c>
      <c r="G8" s="1" t="s">
        <v>289</v>
      </c>
      <c r="H8" s="1" t="s">
        <v>290</v>
      </c>
      <c r="I8" s="1" t="s">
        <v>19</v>
      </c>
      <c r="J8" s="1" t="s">
        <v>39</v>
      </c>
      <c r="K8" s="1">
        <v>999</v>
      </c>
      <c r="L8" s="1" t="s">
        <v>21</v>
      </c>
      <c r="M8" s="1" t="s">
        <v>291</v>
      </c>
      <c r="N8" s="1">
        <v>401</v>
      </c>
      <c r="O8" s="1" t="s">
        <v>23</v>
      </c>
      <c r="P8" s="1">
        <f t="shared" si="0"/>
        <v>10</v>
      </c>
    </row>
    <row r="9" spans="1:16" x14ac:dyDescent="0.25">
      <c r="A9" s="3">
        <v>20184090349322</v>
      </c>
      <c r="B9" s="2">
        <v>43200</v>
      </c>
      <c r="C9" s="2">
        <v>43214</v>
      </c>
      <c r="D9" s="3" t="s">
        <v>388</v>
      </c>
      <c r="E9" s="2">
        <v>43214</v>
      </c>
      <c r="F9" s="1" t="s">
        <v>36</v>
      </c>
      <c r="G9" s="1" t="s">
        <v>389</v>
      </c>
      <c r="H9" s="1" t="s">
        <v>390</v>
      </c>
      <c r="I9" s="1" t="s">
        <v>19</v>
      </c>
      <c r="J9" s="1" t="s">
        <v>39</v>
      </c>
      <c r="K9" s="1">
        <v>999</v>
      </c>
      <c r="L9" s="1" t="s">
        <v>21</v>
      </c>
      <c r="M9" s="1" t="s">
        <v>40</v>
      </c>
      <c r="N9" s="1">
        <v>703</v>
      </c>
      <c r="O9" s="1" t="s">
        <v>41</v>
      </c>
      <c r="P9" s="1">
        <f t="shared" si="0"/>
        <v>14</v>
      </c>
    </row>
    <row r="10" spans="1:16" x14ac:dyDescent="0.25">
      <c r="A10" s="3">
        <v>20184090352002</v>
      </c>
      <c r="B10" s="2">
        <v>43200</v>
      </c>
      <c r="C10" s="2">
        <v>43214</v>
      </c>
      <c r="D10" s="3">
        <v>20183090125011</v>
      </c>
      <c r="E10" s="2">
        <v>43215</v>
      </c>
      <c r="F10" s="1" t="s">
        <v>36</v>
      </c>
      <c r="G10" s="1" t="s">
        <v>419</v>
      </c>
      <c r="H10" s="1" t="s">
        <v>420</v>
      </c>
      <c r="I10" s="1" t="s">
        <v>26</v>
      </c>
      <c r="J10" s="1" t="s">
        <v>39</v>
      </c>
      <c r="K10" s="1">
        <v>999</v>
      </c>
      <c r="L10" s="1" t="s">
        <v>21</v>
      </c>
      <c r="M10" s="1" t="s">
        <v>421</v>
      </c>
      <c r="N10" s="1">
        <v>309</v>
      </c>
      <c r="O10" s="1" t="s">
        <v>23</v>
      </c>
      <c r="P10" s="1">
        <f t="shared" si="0"/>
        <v>15</v>
      </c>
    </row>
    <row r="11" spans="1:16" x14ac:dyDescent="0.25">
      <c r="A11" s="3">
        <v>20184090372182</v>
      </c>
      <c r="B11" s="2">
        <v>43206</v>
      </c>
      <c r="C11" s="2">
        <v>43220</v>
      </c>
      <c r="D11" s="3">
        <v>20184010117111</v>
      </c>
      <c r="E11" s="2">
        <v>43208</v>
      </c>
      <c r="F11" s="1" t="s">
        <v>36</v>
      </c>
      <c r="G11" s="1" t="s">
        <v>595</v>
      </c>
      <c r="H11" s="1" t="s">
        <v>596</v>
      </c>
      <c r="I11" s="1" t="s">
        <v>19</v>
      </c>
      <c r="J11" s="1" t="s">
        <v>48</v>
      </c>
      <c r="K11" s="1">
        <v>999</v>
      </c>
      <c r="L11" s="1" t="s">
        <v>21</v>
      </c>
      <c r="M11" s="1" t="s">
        <v>291</v>
      </c>
      <c r="N11" s="1">
        <v>401</v>
      </c>
      <c r="O11" s="1" t="s">
        <v>23</v>
      </c>
      <c r="P11" s="1">
        <f t="shared" si="0"/>
        <v>2</v>
      </c>
    </row>
    <row r="12" spans="1:16" x14ac:dyDescent="0.25">
      <c r="A12" s="3">
        <v>20184090372212</v>
      </c>
      <c r="B12" s="2">
        <v>43206</v>
      </c>
      <c r="C12" s="2">
        <v>43220</v>
      </c>
      <c r="D12" s="3"/>
      <c r="E12" s="1" t="s">
        <v>18</v>
      </c>
      <c r="F12" s="1" t="s">
        <v>36</v>
      </c>
      <c r="G12" s="1" t="s">
        <v>597</v>
      </c>
      <c r="H12" s="1" t="s">
        <v>596</v>
      </c>
      <c r="I12" s="1" t="s">
        <v>26</v>
      </c>
      <c r="J12" s="1" t="s">
        <v>48</v>
      </c>
      <c r="K12" s="1">
        <v>999</v>
      </c>
      <c r="L12" s="1" t="s">
        <v>21</v>
      </c>
      <c r="M12" s="1" t="s">
        <v>291</v>
      </c>
      <c r="N12" s="1">
        <v>401</v>
      </c>
      <c r="O12" s="1" t="s">
        <v>23</v>
      </c>
      <c r="P12" s="1" t="str">
        <f t="shared" si="0"/>
        <v>-</v>
      </c>
    </row>
    <row r="13" spans="1:16" x14ac:dyDescent="0.25">
      <c r="A13" s="3">
        <v>20184090385092</v>
      </c>
      <c r="B13" s="2">
        <v>43208</v>
      </c>
      <c r="C13" s="2">
        <v>43223</v>
      </c>
      <c r="D13" s="3">
        <v>20184010118111</v>
      </c>
      <c r="E13" s="2">
        <v>43209</v>
      </c>
      <c r="F13" s="1" t="s">
        <v>36</v>
      </c>
      <c r="G13" s="1" t="s">
        <v>723</v>
      </c>
      <c r="H13" s="1" t="s">
        <v>724</v>
      </c>
      <c r="I13" s="1" t="s">
        <v>19</v>
      </c>
      <c r="J13" s="1" t="s">
        <v>39</v>
      </c>
      <c r="K13" s="1">
        <v>999</v>
      </c>
      <c r="L13" s="1" t="s">
        <v>21</v>
      </c>
      <c r="M13" s="1" t="s">
        <v>291</v>
      </c>
      <c r="N13" s="1">
        <v>401</v>
      </c>
      <c r="O13" s="1" t="s">
        <v>23</v>
      </c>
      <c r="P13" s="1">
        <f t="shared" si="0"/>
        <v>1</v>
      </c>
    </row>
    <row r="14" spans="1:16" x14ac:dyDescent="0.25">
      <c r="A14" s="3">
        <v>20184090385102</v>
      </c>
      <c r="B14" s="2">
        <v>43208</v>
      </c>
      <c r="C14" s="2">
        <v>43223</v>
      </c>
      <c r="D14" s="3">
        <v>20184010117711</v>
      </c>
      <c r="E14" s="2">
        <v>43208</v>
      </c>
      <c r="F14" s="1" t="s">
        <v>36</v>
      </c>
      <c r="G14" s="1" t="s">
        <v>725</v>
      </c>
      <c r="H14" s="1" t="s">
        <v>724</v>
      </c>
      <c r="I14" s="1" t="s">
        <v>19</v>
      </c>
      <c r="J14" s="1" t="s">
        <v>39</v>
      </c>
      <c r="K14" s="1">
        <v>999</v>
      </c>
      <c r="L14" s="1" t="s">
        <v>21</v>
      </c>
      <c r="M14" s="1" t="s">
        <v>291</v>
      </c>
      <c r="N14" s="1">
        <v>401</v>
      </c>
      <c r="O14" s="1" t="s">
        <v>23</v>
      </c>
      <c r="P14" s="1">
        <f t="shared" si="0"/>
        <v>0</v>
      </c>
    </row>
    <row r="15" spans="1:16" x14ac:dyDescent="0.25">
      <c r="A15" s="3">
        <v>20184090385122</v>
      </c>
      <c r="B15" s="2">
        <v>43208</v>
      </c>
      <c r="C15" s="2">
        <v>43223</v>
      </c>
      <c r="D15" s="3">
        <v>20184010117921</v>
      </c>
      <c r="E15" s="2">
        <v>43209</v>
      </c>
      <c r="F15" s="1" t="s">
        <v>36</v>
      </c>
      <c r="G15" s="1" t="s">
        <v>726</v>
      </c>
      <c r="H15" s="1" t="s">
        <v>724</v>
      </c>
      <c r="I15" s="1" t="s">
        <v>19</v>
      </c>
      <c r="J15" s="1" t="s">
        <v>39</v>
      </c>
      <c r="K15" s="1">
        <v>999</v>
      </c>
      <c r="L15" s="1" t="s">
        <v>21</v>
      </c>
      <c r="M15" s="1" t="s">
        <v>291</v>
      </c>
      <c r="N15" s="1">
        <v>401</v>
      </c>
      <c r="O15" s="1" t="s">
        <v>23</v>
      </c>
      <c r="P15" s="1">
        <f t="shared" si="0"/>
        <v>1</v>
      </c>
    </row>
    <row r="16" spans="1:16" x14ac:dyDescent="0.25">
      <c r="A16" s="3">
        <v>20184090386892</v>
      </c>
      <c r="B16" s="2">
        <v>43208</v>
      </c>
      <c r="C16" s="2">
        <v>43223</v>
      </c>
      <c r="D16" s="3">
        <v>20183060131141</v>
      </c>
      <c r="E16" s="2">
        <v>43220</v>
      </c>
      <c r="F16" s="1" t="s">
        <v>36</v>
      </c>
      <c r="G16" s="1" t="s">
        <v>751</v>
      </c>
      <c r="H16" s="1" t="s">
        <v>752</v>
      </c>
      <c r="I16" s="1" t="s">
        <v>19</v>
      </c>
      <c r="J16" s="1" t="s">
        <v>39</v>
      </c>
      <c r="K16" s="1">
        <v>999</v>
      </c>
      <c r="L16" s="1" t="s">
        <v>21</v>
      </c>
      <c r="M16" s="1" t="s">
        <v>753</v>
      </c>
      <c r="N16" s="1">
        <v>306</v>
      </c>
      <c r="O16" s="1" t="s">
        <v>23</v>
      </c>
      <c r="P16" s="1">
        <f t="shared" si="0"/>
        <v>12</v>
      </c>
    </row>
    <row r="17" spans="1:16" x14ac:dyDescent="0.25">
      <c r="A17" s="3">
        <v>20184090390742</v>
      </c>
      <c r="B17" s="2">
        <v>43210</v>
      </c>
      <c r="C17" s="2">
        <v>43227</v>
      </c>
      <c r="D17" s="3">
        <v>20184010121721</v>
      </c>
      <c r="E17" s="2">
        <v>43213</v>
      </c>
      <c r="F17" s="1" t="s">
        <v>36</v>
      </c>
      <c r="G17" s="1" t="s">
        <v>774</v>
      </c>
      <c r="H17" s="1" t="s">
        <v>775</v>
      </c>
      <c r="I17" s="1" t="s">
        <v>19</v>
      </c>
      <c r="J17" s="1" t="s">
        <v>39</v>
      </c>
      <c r="K17" s="1">
        <v>999</v>
      </c>
      <c r="L17" s="1" t="s">
        <v>21</v>
      </c>
      <c r="M17" s="1" t="s">
        <v>291</v>
      </c>
      <c r="N17" s="1">
        <v>401</v>
      </c>
      <c r="O17" s="1" t="s">
        <v>23</v>
      </c>
      <c r="P17" s="1">
        <f t="shared" si="0"/>
        <v>3</v>
      </c>
    </row>
    <row r="18" spans="1:16" x14ac:dyDescent="0.25">
      <c r="A18" s="3">
        <v>20184090398322</v>
      </c>
      <c r="B18" s="2">
        <v>43213</v>
      </c>
      <c r="C18" s="2">
        <v>43228</v>
      </c>
      <c r="D18" s="3">
        <v>20184030165471</v>
      </c>
      <c r="E18" s="2">
        <v>43250</v>
      </c>
      <c r="F18" s="1" t="s">
        <v>36</v>
      </c>
      <c r="G18" s="1" t="s">
        <v>833</v>
      </c>
      <c r="H18" s="1" t="s">
        <v>81</v>
      </c>
      <c r="I18" s="1" t="s">
        <v>26</v>
      </c>
      <c r="J18" s="1" t="s">
        <v>39</v>
      </c>
      <c r="K18" s="1">
        <v>999</v>
      </c>
      <c r="L18" s="1" t="s">
        <v>21</v>
      </c>
      <c r="M18" s="1" t="s">
        <v>834</v>
      </c>
      <c r="N18" s="1">
        <v>403</v>
      </c>
      <c r="O18" s="1" t="s">
        <v>23</v>
      </c>
      <c r="P18" s="1">
        <f t="shared" si="0"/>
        <v>37</v>
      </c>
    </row>
    <row r="19" spans="1:16" x14ac:dyDescent="0.25">
      <c r="A19" s="3">
        <v>20184090400922</v>
      </c>
      <c r="B19" s="2">
        <v>43213</v>
      </c>
      <c r="C19" s="2">
        <v>43228</v>
      </c>
      <c r="D19" s="3">
        <v>20184010127281</v>
      </c>
      <c r="E19" s="2">
        <v>43216</v>
      </c>
      <c r="F19" s="1" t="s">
        <v>36</v>
      </c>
      <c r="G19" s="1" t="s">
        <v>855</v>
      </c>
      <c r="H19" s="1" t="s">
        <v>856</v>
      </c>
      <c r="I19" s="1" t="s">
        <v>19</v>
      </c>
      <c r="J19" s="1" t="s">
        <v>48</v>
      </c>
      <c r="K19" s="1">
        <v>999</v>
      </c>
      <c r="L19" s="1" t="s">
        <v>21</v>
      </c>
      <c r="M19" s="1" t="s">
        <v>291</v>
      </c>
      <c r="N19" s="1">
        <v>401</v>
      </c>
      <c r="O19" s="1" t="s">
        <v>23</v>
      </c>
      <c r="P19" s="1">
        <f t="shared" si="0"/>
        <v>3</v>
      </c>
    </row>
    <row r="20" spans="1:16" x14ac:dyDescent="0.25">
      <c r="A20" s="3">
        <v>20184090409122</v>
      </c>
      <c r="B20" s="2">
        <v>43215</v>
      </c>
      <c r="C20" s="2">
        <v>43230</v>
      </c>
      <c r="D20" s="3" t="s">
        <v>916</v>
      </c>
      <c r="E20" s="2">
        <v>43220</v>
      </c>
      <c r="F20" s="1" t="s">
        <v>36</v>
      </c>
      <c r="G20" s="1" t="s">
        <v>917</v>
      </c>
      <c r="H20" s="1" t="s">
        <v>918</v>
      </c>
      <c r="I20" s="1" t="s">
        <v>19</v>
      </c>
      <c r="J20" s="1" t="s">
        <v>39</v>
      </c>
      <c r="K20" s="1">
        <v>999</v>
      </c>
      <c r="L20" s="1" t="s">
        <v>21</v>
      </c>
      <c r="M20" s="1" t="s">
        <v>40</v>
      </c>
      <c r="N20" s="1">
        <v>703</v>
      </c>
      <c r="O20" s="1" t="s">
        <v>41</v>
      </c>
      <c r="P20" s="1">
        <f t="shared" si="0"/>
        <v>5</v>
      </c>
    </row>
    <row r="21" spans="1:16" x14ac:dyDescent="0.25">
      <c r="A21" s="3">
        <v>20184090409312</v>
      </c>
      <c r="B21" s="2">
        <v>43215</v>
      </c>
      <c r="C21" s="2">
        <v>43230</v>
      </c>
      <c r="D21" s="3">
        <v>20184010127271</v>
      </c>
      <c r="E21" s="2">
        <v>43216</v>
      </c>
      <c r="F21" s="1" t="s">
        <v>36</v>
      </c>
      <c r="G21" s="1" t="s">
        <v>921</v>
      </c>
      <c r="H21" s="1" t="s">
        <v>922</v>
      </c>
      <c r="I21" s="1" t="s">
        <v>19</v>
      </c>
      <c r="J21" s="1" t="s">
        <v>48</v>
      </c>
      <c r="K21" s="1">
        <v>999</v>
      </c>
      <c r="L21" s="1" t="s">
        <v>21</v>
      </c>
      <c r="M21" s="1" t="s">
        <v>291</v>
      </c>
      <c r="N21" s="1">
        <v>401</v>
      </c>
      <c r="O21" s="1" t="s">
        <v>23</v>
      </c>
      <c r="P21" s="1">
        <f t="shared" si="0"/>
        <v>1</v>
      </c>
    </row>
    <row r="22" spans="1:16" x14ac:dyDescent="0.25">
      <c r="A22" s="3">
        <v>20184090426362</v>
      </c>
      <c r="B22" s="2">
        <v>43220</v>
      </c>
      <c r="C22" s="2">
        <v>43236</v>
      </c>
      <c r="D22" s="3" t="s">
        <v>1053</v>
      </c>
      <c r="E22" s="2">
        <v>43231</v>
      </c>
      <c r="F22" s="1" t="s">
        <v>36</v>
      </c>
      <c r="G22" s="1" t="s">
        <v>1054</v>
      </c>
      <c r="H22" s="1" t="s">
        <v>1055</v>
      </c>
      <c r="I22" s="1" t="s">
        <v>19</v>
      </c>
      <c r="J22" s="1" t="s">
        <v>39</v>
      </c>
      <c r="K22" s="1">
        <v>999</v>
      </c>
      <c r="L22" s="1" t="s">
        <v>21</v>
      </c>
      <c r="M22" s="1" t="s">
        <v>40</v>
      </c>
      <c r="N22" s="1">
        <v>703</v>
      </c>
      <c r="O22" s="1" t="s">
        <v>41</v>
      </c>
      <c r="P22" s="1">
        <f t="shared" si="0"/>
        <v>11</v>
      </c>
    </row>
    <row r="23" spans="1:16" x14ac:dyDescent="0.25">
      <c r="A23" s="3">
        <v>20184090443212</v>
      </c>
      <c r="B23" s="2">
        <v>43224</v>
      </c>
      <c r="C23" s="2">
        <v>43241</v>
      </c>
      <c r="D23" s="3" t="s">
        <v>1232</v>
      </c>
      <c r="E23" s="2">
        <v>43237</v>
      </c>
      <c r="F23" s="1" t="s">
        <v>36</v>
      </c>
      <c r="G23" s="1" t="s">
        <v>1233</v>
      </c>
      <c r="H23" s="1" t="s">
        <v>1234</v>
      </c>
      <c r="I23" s="1" t="s">
        <v>19</v>
      </c>
      <c r="J23" s="1" t="s">
        <v>39</v>
      </c>
      <c r="K23" s="1">
        <v>999</v>
      </c>
      <c r="L23" s="1" t="s">
        <v>21</v>
      </c>
      <c r="M23" s="1" t="s">
        <v>40</v>
      </c>
      <c r="N23" s="1">
        <v>703</v>
      </c>
      <c r="O23" s="1" t="s">
        <v>41</v>
      </c>
      <c r="P23" s="1">
        <f t="shared" si="0"/>
        <v>13</v>
      </c>
    </row>
    <row r="24" spans="1:16" x14ac:dyDescent="0.25">
      <c r="A24" s="3">
        <v>20184090450712</v>
      </c>
      <c r="B24" s="2">
        <v>43228</v>
      </c>
      <c r="C24" s="2">
        <v>43243</v>
      </c>
      <c r="D24" s="3" t="s">
        <v>1291</v>
      </c>
      <c r="E24" s="2">
        <v>43242</v>
      </c>
      <c r="F24" s="1" t="s">
        <v>36</v>
      </c>
      <c r="G24" s="1" t="s">
        <v>1292</v>
      </c>
      <c r="H24" s="1" t="s">
        <v>1293</v>
      </c>
      <c r="I24" s="1" t="s">
        <v>19</v>
      </c>
      <c r="J24" s="1" t="s">
        <v>39</v>
      </c>
      <c r="K24" s="1">
        <v>999</v>
      </c>
      <c r="L24" s="1" t="s">
        <v>21</v>
      </c>
      <c r="M24" s="1" t="s">
        <v>40</v>
      </c>
      <c r="N24" s="1">
        <v>703</v>
      </c>
      <c r="O24" s="1" t="s">
        <v>41</v>
      </c>
      <c r="P24" s="1">
        <f t="shared" si="0"/>
        <v>14</v>
      </c>
    </row>
    <row r="25" spans="1:16" x14ac:dyDescent="0.25">
      <c r="A25" s="3">
        <v>20184090450722</v>
      </c>
      <c r="B25" s="2">
        <v>43228</v>
      </c>
      <c r="C25" s="2">
        <v>43243</v>
      </c>
      <c r="D25" s="3">
        <v>20184010145991</v>
      </c>
      <c r="E25" s="2">
        <v>43235</v>
      </c>
      <c r="F25" s="1" t="s">
        <v>36</v>
      </c>
      <c r="G25" s="1" t="s">
        <v>1294</v>
      </c>
      <c r="H25" s="1" t="s">
        <v>1295</v>
      </c>
      <c r="I25" s="1" t="s">
        <v>19</v>
      </c>
      <c r="J25" s="1" t="s">
        <v>48</v>
      </c>
      <c r="K25" s="1">
        <v>999</v>
      </c>
      <c r="L25" s="1" t="s">
        <v>21</v>
      </c>
      <c r="M25" s="1" t="s">
        <v>291</v>
      </c>
      <c r="N25" s="1">
        <v>401</v>
      </c>
      <c r="O25" s="1" t="s">
        <v>23</v>
      </c>
      <c r="P25" s="1">
        <f t="shared" si="0"/>
        <v>7</v>
      </c>
    </row>
    <row r="26" spans="1:16" x14ac:dyDescent="0.25">
      <c r="A26" s="3">
        <v>20184090457602</v>
      </c>
      <c r="B26" s="2">
        <v>43229</v>
      </c>
      <c r="C26" s="2">
        <v>43244</v>
      </c>
      <c r="D26" s="3" t="s">
        <v>1375</v>
      </c>
      <c r="E26" s="2">
        <v>43242</v>
      </c>
      <c r="F26" s="1" t="s">
        <v>36</v>
      </c>
      <c r="G26" s="1" t="s">
        <v>1376</v>
      </c>
      <c r="H26" s="1" t="s">
        <v>1377</v>
      </c>
      <c r="I26" s="1" t="s">
        <v>19</v>
      </c>
      <c r="J26" s="1" t="s">
        <v>39</v>
      </c>
      <c r="K26" s="1">
        <v>999</v>
      </c>
      <c r="L26" s="1" t="s">
        <v>21</v>
      </c>
      <c r="M26" s="1" t="s">
        <v>40</v>
      </c>
      <c r="N26" s="1">
        <v>703</v>
      </c>
      <c r="O26" s="1" t="s">
        <v>41</v>
      </c>
      <c r="P26" s="1">
        <f t="shared" si="0"/>
        <v>13</v>
      </c>
    </row>
    <row r="27" spans="1:16" x14ac:dyDescent="0.25">
      <c r="A27" s="3">
        <v>20184090492192</v>
      </c>
      <c r="B27" s="2">
        <v>43238</v>
      </c>
      <c r="C27" s="2">
        <v>43252</v>
      </c>
      <c r="D27" s="3">
        <v>20183030170241</v>
      </c>
      <c r="E27" s="2">
        <v>43256</v>
      </c>
      <c r="F27" s="1" t="s">
        <v>36</v>
      </c>
      <c r="G27" s="1" t="s">
        <v>1671</v>
      </c>
      <c r="H27" s="1" t="s">
        <v>1672</v>
      </c>
      <c r="I27" s="1" t="s">
        <v>26</v>
      </c>
      <c r="J27" s="1" t="s">
        <v>39</v>
      </c>
      <c r="K27" s="1">
        <v>999</v>
      </c>
      <c r="L27" s="1" t="s">
        <v>21</v>
      </c>
      <c r="M27" s="1" t="s">
        <v>162</v>
      </c>
      <c r="N27" s="1">
        <v>303</v>
      </c>
      <c r="O27" s="1" t="s">
        <v>23</v>
      </c>
      <c r="P27" s="1">
        <f t="shared" si="0"/>
        <v>18</v>
      </c>
    </row>
    <row r="28" spans="1:16" x14ac:dyDescent="0.25">
      <c r="A28" s="3">
        <v>20184090493452</v>
      </c>
      <c r="B28" s="2">
        <v>43238</v>
      </c>
      <c r="C28" s="2">
        <v>43252</v>
      </c>
      <c r="D28" s="3">
        <v>20184010161691</v>
      </c>
      <c r="E28" s="2">
        <v>43248</v>
      </c>
      <c r="F28" s="1" t="s">
        <v>36</v>
      </c>
      <c r="G28" s="1" t="s">
        <v>44</v>
      </c>
      <c r="H28" s="1" t="s">
        <v>1679</v>
      </c>
      <c r="I28" s="1" t="s">
        <v>19</v>
      </c>
      <c r="J28" s="1" t="s">
        <v>39</v>
      </c>
      <c r="K28" s="1">
        <v>999</v>
      </c>
      <c r="L28" s="1" t="s">
        <v>21</v>
      </c>
      <c r="M28" s="1" t="s">
        <v>291</v>
      </c>
      <c r="N28" s="1">
        <v>401</v>
      </c>
      <c r="O28" s="1" t="s">
        <v>23</v>
      </c>
      <c r="P28" s="1">
        <f t="shared" si="0"/>
        <v>10</v>
      </c>
    </row>
    <row r="29" spans="1:16" x14ac:dyDescent="0.25">
      <c r="A29" s="3">
        <v>20184090499082</v>
      </c>
      <c r="B29" s="2">
        <v>43241</v>
      </c>
      <c r="C29" s="2">
        <v>43256</v>
      </c>
      <c r="D29" s="3">
        <v>20183000186891</v>
      </c>
      <c r="E29" s="2">
        <v>43269</v>
      </c>
      <c r="F29" s="1" t="s">
        <v>36</v>
      </c>
      <c r="G29" s="1" t="s">
        <v>1721</v>
      </c>
      <c r="H29" s="1" t="s">
        <v>1722</v>
      </c>
      <c r="I29" s="1" t="s">
        <v>26</v>
      </c>
      <c r="J29" s="1" t="s">
        <v>39</v>
      </c>
      <c r="K29" s="1">
        <v>999</v>
      </c>
      <c r="L29" s="1" t="s">
        <v>21</v>
      </c>
      <c r="M29" s="1" t="s">
        <v>1723</v>
      </c>
      <c r="N29" s="1">
        <v>300</v>
      </c>
      <c r="O29" s="1" t="s">
        <v>23</v>
      </c>
      <c r="P29" s="1">
        <f t="shared" si="0"/>
        <v>28</v>
      </c>
    </row>
    <row r="30" spans="1:16" x14ac:dyDescent="0.25">
      <c r="A30" s="3">
        <v>20184090505232</v>
      </c>
      <c r="B30" s="2">
        <v>43242</v>
      </c>
      <c r="C30" s="2">
        <v>43257</v>
      </c>
      <c r="D30" s="3">
        <v>20183100174301</v>
      </c>
      <c r="E30" s="2">
        <v>43258</v>
      </c>
      <c r="F30" s="1" t="s">
        <v>36</v>
      </c>
      <c r="G30" s="1" t="s">
        <v>1777</v>
      </c>
      <c r="H30" s="1" t="s">
        <v>1778</v>
      </c>
      <c r="I30" s="1" t="s">
        <v>26</v>
      </c>
      <c r="J30" s="1" t="s">
        <v>39</v>
      </c>
      <c r="K30" s="1">
        <v>999</v>
      </c>
      <c r="L30" s="1" t="s">
        <v>21</v>
      </c>
      <c r="M30" s="1" t="s">
        <v>1779</v>
      </c>
      <c r="N30" s="1">
        <v>310</v>
      </c>
      <c r="O30" s="1" t="s">
        <v>23</v>
      </c>
      <c r="P30" s="1">
        <f t="shared" si="0"/>
        <v>16</v>
      </c>
    </row>
    <row r="31" spans="1:16" x14ac:dyDescent="0.25">
      <c r="A31" s="3">
        <v>20184090510052</v>
      </c>
      <c r="B31" s="2">
        <v>43243</v>
      </c>
      <c r="C31" s="2">
        <v>43258</v>
      </c>
      <c r="D31" s="3" t="s">
        <v>1818</v>
      </c>
      <c r="E31" s="2">
        <v>43252</v>
      </c>
      <c r="F31" s="1" t="s">
        <v>36</v>
      </c>
      <c r="G31" s="1" t="s">
        <v>1819</v>
      </c>
      <c r="H31" s="1" t="s">
        <v>1820</v>
      </c>
      <c r="I31" s="1" t="s">
        <v>19</v>
      </c>
      <c r="J31" s="1" t="s">
        <v>39</v>
      </c>
      <c r="K31" s="1">
        <v>999</v>
      </c>
      <c r="L31" s="1" t="s">
        <v>21</v>
      </c>
      <c r="M31" s="1" t="s">
        <v>40</v>
      </c>
      <c r="N31" s="1">
        <v>703</v>
      </c>
      <c r="O31" s="1" t="s">
        <v>41</v>
      </c>
      <c r="P31" s="1">
        <f t="shared" si="0"/>
        <v>9</v>
      </c>
    </row>
    <row r="32" spans="1:16" x14ac:dyDescent="0.25">
      <c r="A32" s="3">
        <v>20184090511042</v>
      </c>
      <c r="B32" s="2">
        <v>43244</v>
      </c>
      <c r="C32" s="2">
        <v>43259</v>
      </c>
      <c r="D32" s="3" t="s">
        <v>1826</v>
      </c>
      <c r="E32" s="2">
        <v>43252</v>
      </c>
      <c r="F32" s="1" t="s">
        <v>36</v>
      </c>
      <c r="G32" s="1" t="s">
        <v>1827</v>
      </c>
      <c r="H32" s="1" t="s">
        <v>1828</v>
      </c>
      <c r="I32" s="1" t="s">
        <v>19</v>
      </c>
      <c r="J32" s="1" t="s">
        <v>39</v>
      </c>
      <c r="K32" s="1">
        <v>999</v>
      </c>
      <c r="L32" s="1" t="s">
        <v>21</v>
      </c>
      <c r="M32" s="1" t="s">
        <v>40</v>
      </c>
      <c r="N32" s="1">
        <v>703</v>
      </c>
      <c r="O32" s="1" t="s">
        <v>41</v>
      </c>
      <c r="P32" s="1">
        <f t="shared" si="0"/>
        <v>8</v>
      </c>
    </row>
    <row r="33" spans="1:16" x14ac:dyDescent="0.25">
      <c r="A33" s="3">
        <v>20184090512032</v>
      </c>
      <c r="B33" s="2">
        <v>43244</v>
      </c>
      <c r="C33" s="2">
        <v>43259</v>
      </c>
      <c r="D33" s="3" t="s">
        <v>1842</v>
      </c>
      <c r="E33" s="2">
        <v>43257</v>
      </c>
      <c r="F33" s="1" t="s">
        <v>36</v>
      </c>
      <c r="G33" s="1" t="s">
        <v>1843</v>
      </c>
      <c r="H33" s="1" t="s">
        <v>1844</v>
      </c>
      <c r="I33" s="1" t="s">
        <v>19</v>
      </c>
      <c r="J33" s="1" t="s">
        <v>39</v>
      </c>
      <c r="K33" s="1">
        <v>999</v>
      </c>
      <c r="L33" s="1" t="s">
        <v>21</v>
      </c>
      <c r="M33" s="1" t="s">
        <v>40</v>
      </c>
      <c r="N33" s="1">
        <v>703</v>
      </c>
      <c r="O33" s="1" t="s">
        <v>41</v>
      </c>
      <c r="P33" s="1">
        <f t="shared" si="0"/>
        <v>13</v>
      </c>
    </row>
    <row r="34" spans="1:16" x14ac:dyDescent="0.25">
      <c r="A34" s="3">
        <v>20184090512042</v>
      </c>
      <c r="B34" s="2">
        <v>43244</v>
      </c>
      <c r="C34" s="2">
        <v>43259</v>
      </c>
      <c r="D34" s="3" t="s">
        <v>1845</v>
      </c>
      <c r="E34" s="2">
        <v>43252</v>
      </c>
      <c r="F34" s="1" t="s">
        <v>36</v>
      </c>
      <c r="G34" s="1" t="s">
        <v>1846</v>
      </c>
      <c r="H34" s="1" t="s">
        <v>1847</v>
      </c>
      <c r="I34" s="1" t="s">
        <v>19</v>
      </c>
      <c r="J34" s="1" t="s">
        <v>39</v>
      </c>
      <c r="K34" s="1">
        <v>999</v>
      </c>
      <c r="L34" s="1" t="s">
        <v>21</v>
      </c>
      <c r="M34" s="1" t="s">
        <v>40</v>
      </c>
      <c r="N34" s="1">
        <v>703</v>
      </c>
      <c r="O34" s="1" t="s">
        <v>41</v>
      </c>
      <c r="P34" s="1">
        <f t="shared" si="0"/>
        <v>8</v>
      </c>
    </row>
    <row r="35" spans="1:16" x14ac:dyDescent="0.25">
      <c r="A35" s="3">
        <v>20184090526122</v>
      </c>
      <c r="B35" s="2">
        <v>43248</v>
      </c>
      <c r="C35" s="2">
        <v>43264</v>
      </c>
      <c r="D35" s="3">
        <v>20187030181621</v>
      </c>
      <c r="E35" s="2">
        <v>43264</v>
      </c>
      <c r="F35" s="1" t="s">
        <v>36</v>
      </c>
      <c r="G35" s="1" t="s">
        <v>1976</v>
      </c>
      <c r="H35" s="1" t="s">
        <v>1977</v>
      </c>
      <c r="I35" s="1" t="s">
        <v>19</v>
      </c>
      <c r="J35" s="1" t="s">
        <v>39</v>
      </c>
      <c r="K35" s="1">
        <v>999</v>
      </c>
      <c r="L35" s="1" t="s">
        <v>21</v>
      </c>
      <c r="M35" s="1" t="s">
        <v>1538</v>
      </c>
      <c r="N35" s="1">
        <v>703</v>
      </c>
      <c r="O35" s="1" t="s">
        <v>23</v>
      </c>
      <c r="P35" s="1">
        <f t="shared" si="0"/>
        <v>16</v>
      </c>
    </row>
    <row r="36" spans="1:16" x14ac:dyDescent="0.25">
      <c r="A36" s="3">
        <v>20184090542182</v>
      </c>
      <c r="B36" s="2">
        <v>43251</v>
      </c>
      <c r="C36" s="2">
        <v>43269</v>
      </c>
      <c r="D36" s="3" t="s">
        <v>2089</v>
      </c>
      <c r="E36" s="2">
        <v>43264</v>
      </c>
      <c r="F36" s="1" t="s">
        <v>36</v>
      </c>
      <c r="G36" s="1" t="s">
        <v>2090</v>
      </c>
      <c r="H36" s="1" t="s">
        <v>2091</v>
      </c>
      <c r="I36" s="1" t="s">
        <v>19</v>
      </c>
      <c r="J36" s="1" t="s">
        <v>39</v>
      </c>
      <c r="K36" s="1">
        <v>999</v>
      </c>
      <c r="L36" s="1" t="s">
        <v>21</v>
      </c>
      <c r="M36" s="1" t="s">
        <v>40</v>
      </c>
      <c r="N36" s="1">
        <v>703</v>
      </c>
      <c r="O36" s="1" t="s">
        <v>41</v>
      </c>
      <c r="P36" s="1">
        <f t="shared" si="0"/>
        <v>13</v>
      </c>
    </row>
    <row r="37" spans="1:16" x14ac:dyDescent="0.25">
      <c r="A37" s="3">
        <v>20184090550862</v>
      </c>
      <c r="B37" s="2">
        <v>43256</v>
      </c>
      <c r="C37" s="2">
        <v>43271</v>
      </c>
      <c r="D37" s="3" t="s">
        <v>2146</v>
      </c>
      <c r="E37" s="2">
        <v>43271</v>
      </c>
      <c r="F37" s="1" t="s">
        <v>36</v>
      </c>
      <c r="G37" s="1" t="s">
        <v>2147</v>
      </c>
      <c r="H37" s="1" t="s">
        <v>2148</v>
      </c>
      <c r="I37" s="1" t="s">
        <v>19</v>
      </c>
      <c r="J37" s="1" t="s">
        <v>39</v>
      </c>
      <c r="K37" s="1">
        <v>999</v>
      </c>
      <c r="L37" s="1" t="s">
        <v>21</v>
      </c>
      <c r="M37" s="1" t="s">
        <v>40</v>
      </c>
      <c r="N37" s="1">
        <v>703</v>
      </c>
      <c r="O37" s="1" t="s">
        <v>41</v>
      </c>
      <c r="P37" s="1">
        <f t="shared" si="0"/>
        <v>15</v>
      </c>
    </row>
    <row r="38" spans="1:16" x14ac:dyDescent="0.25">
      <c r="A38" s="3">
        <v>20184090557832</v>
      </c>
      <c r="B38" s="2">
        <v>43257</v>
      </c>
      <c r="C38" s="2">
        <v>43272</v>
      </c>
      <c r="D38" s="3">
        <v>20183090184741</v>
      </c>
      <c r="E38" s="2">
        <v>43266</v>
      </c>
      <c r="F38" s="1" t="s">
        <v>36</v>
      </c>
      <c r="G38" s="1" t="s">
        <v>44</v>
      </c>
      <c r="H38" s="1" t="s">
        <v>2209</v>
      </c>
      <c r="I38" s="1" t="s">
        <v>19</v>
      </c>
      <c r="J38" s="1" t="s">
        <v>18</v>
      </c>
      <c r="K38" s="1">
        <v>999</v>
      </c>
      <c r="L38" s="1" t="s">
        <v>21</v>
      </c>
      <c r="M38" s="1" t="s">
        <v>351</v>
      </c>
      <c r="N38" s="1">
        <v>309</v>
      </c>
      <c r="O38" s="1" t="s">
        <v>23</v>
      </c>
      <c r="P38" s="1">
        <f t="shared" si="0"/>
        <v>9</v>
      </c>
    </row>
    <row r="39" spans="1:16" x14ac:dyDescent="0.25">
      <c r="A39" s="3">
        <v>20184090564582</v>
      </c>
      <c r="B39" s="2">
        <v>43258</v>
      </c>
      <c r="C39" s="2">
        <v>43273</v>
      </c>
      <c r="D39" s="3">
        <v>20187030192801</v>
      </c>
      <c r="E39" s="2">
        <v>43272</v>
      </c>
      <c r="F39" s="1" t="s">
        <v>36</v>
      </c>
      <c r="G39" s="1" t="s">
        <v>2250</v>
      </c>
      <c r="H39" s="1" t="s">
        <v>2251</v>
      </c>
      <c r="I39" s="1" t="s">
        <v>19</v>
      </c>
      <c r="J39" s="1" t="s">
        <v>39</v>
      </c>
      <c r="K39" s="1">
        <v>999</v>
      </c>
      <c r="L39" s="1" t="s">
        <v>21</v>
      </c>
      <c r="M39" s="1" t="s">
        <v>1538</v>
      </c>
      <c r="N39" s="1">
        <v>703</v>
      </c>
      <c r="O39" s="1" t="s">
        <v>23</v>
      </c>
      <c r="P39" s="1">
        <f t="shared" si="0"/>
        <v>14</v>
      </c>
    </row>
    <row r="40" spans="1:16" x14ac:dyDescent="0.25">
      <c r="A40" s="3">
        <v>20184090566072</v>
      </c>
      <c r="B40" s="2">
        <v>43258</v>
      </c>
      <c r="C40" s="2">
        <v>43273</v>
      </c>
      <c r="D40" s="3"/>
      <c r="E40" s="1" t="s">
        <v>18</v>
      </c>
      <c r="F40" s="1" t="s">
        <v>36</v>
      </c>
      <c r="G40" s="1" t="s">
        <v>44</v>
      </c>
      <c r="H40" s="1" t="s">
        <v>2265</v>
      </c>
      <c r="I40" s="1" t="s">
        <v>26</v>
      </c>
      <c r="J40" s="1" t="s">
        <v>39</v>
      </c>
      <c r="K40" s="1">
        <v>999</v>
      </c>
      <c r="L40" s="1" t="s">
        <v>21</v>
      </c>
      <c r="M40" s="1" t="s">
        <v>40</v>
      </c>
      <c r="N40" s="1">
        <v>703</v>
      </c>
      <c r="O40" s="1" t="s">
        <v>41</v>
      </c>
      <c r="P40" s="1" t="str">
        <f t="shared" si="0"/>
        <v>-</v>
      </c>
    </row>
    <row r="41" spans="1:16" x14ac:dyDescent="0.25">
      <c r="A41" s="3">
        <v>20184090573402</v>
      </c>
      <c r="B41" s="2">
        <v>43263</v>
      </c>
      <c r="C41" s="2">
        <v>43277</v>
      </c>
      <c r="D41" s="3" t="s">
        <v>2300</v>
      </c>
      <c r="E41" s="2">
        <v>43273</v>
      </c>
      <c r="F41" s="1" t="s">
        <v>36</v>
      </c>
      <c r="G41" s="1" t="s">
        <v>2301</v>
      </c>
      <c r="H41" s="1" t="s">
        <v>755</v>
      </c>
      <c r="I41" s="1" t="s">
        <v>19</v>
      </c>
      <c r="J41" s="1" t="s">
        <v>39</v>
      </c>
      <c r="K41" s="1">
        <v>500</v>
      </c>
      <c r="L41" s="1" t="s">
        <v>2302</v>
      </c>
      <c r="M41" s="1" t="s">
        <v>2303</v>
      </c>
      <c r="N41" s="1">
        <v>500</v>
      </c>
      <c r="O41" s="1"/>
      <c r="P41" s="1">
        <f t="shared" si="0"/>
        <v>10</v>
      </c>
    </row>
    <row r="42" spans="1:16" x14ac:dyDescent="0.25">
      <c r="A42" s="3">
        <v>20184090580322</v>
      </c>
      <c r="B42" s="2">
        <v>43264</v>
      </c>
      <c r="C42" s="2">
        <v>43278</v>
      </c>
      <c r="D42" s="3"/>
      <c r="E42" s="1" t="s">
        <v>18</v>
      </c>
      <c r="F42" s="1" t="s">
        <v>36</v>
      </c>
      <c r="G42" s="1" t="s">
        <v>2359</v>
      </c>
      <c r="H42" s="1" t="s">
        <v>2360</v>
      </c>
      <c r="I42" s="1" t="s">
        <v>26</v>
      </c>
      <c r="J42" s="1" t="s">
        <v>39</v>
      </c>
      <c r="K42" s="1">
        <v>999</v>
      </c>
      <c r="L42" s="1" t="s">
        <v>21</v>
      </c>
      <c r="M42" s="1" t="s">
        <v>40</v>
      </c>
      <c r="N42" s="1">
        <v>703</v>
      </c>
      <c r="O42" s="1" t="s">
        <v>41</v>
      </c>
      <c r="P42" s="1" t="str">
        <f t="shared" si="0"/>
        <v>-</v>
      </c>
    </row>
    <row r="43" spans="1:16" x14ac:dyDescent="0.25">
      <c r="A43" s="3">
        <v>20184090580452</v>
      </c>
      <c r="B43" s="2">
        <v>43264</v>
      </c>
      <c r="C43" s="2">
        <v>43278</v>
      </c>
      <c r="D43" s="3" t="s">
        <v>2361</v>
      </c>
      <c r="E43" s="2">
        <v>43278</v>
      </c>
      <c r="F43" s="1" t="s">
        <v>36</v>
      </c>
      <c r="G43" s="1" t="s">
        <v>2362</v>
      </c>
      <c r="H43" s="1" t="s">
        <v>2363</v>
      </c>
      <c r="I43" s="1" t="s">
        <v>19</v>
      </c>
      <c r="J43" s="1" t="s">
        <v>39</v>
      </c>
      <c r="K43" s="1">
        <v>999</v>
      </c>
      <c r="L43" s="1" t="s">
        <v>21</v>
      </c>
      <c r="M43" s="1" t="s">
        <v>40</v>
      </c>
      <c r="N43" s="1">
        <v>703</v>
      </c>
      <c r="O43" s="1" t="s">
        <v>41</v>
      </c>
      <c r="P43" s="1">
        <f t="shared" si="0"/>
        <v>14</v>
      </c>
    </row>
    <row r="44" spans="1:16" x14ac:dyDescent="0.25">
      <c r="A44" s="3">
        <v>20184090586952</v>
      </c>
      <c r="B44" s="2">
        <v>43265</v>
      </c>
      <c r="C44" s="2">
        <v>43279</v>
      </c>
      <c r="D44" s="3" t="s">
        <v>2415</v>
      </c>
      <c r="E44" s="2">
        <v>43279</v>
      </c>
      <c r="F44" s="1" t="s">
        <v>36</v>
      </c>
      <c r="G44" s="1" t="s">
        <v>2416</v>
      </c>
      <c r="H44" s="1" t="s">
        <v>2417</v>
      </c>
      <c r="I44" s="1" t="s">
        <v>19</v>
      </c>
      <c r="J44" s="1" t="s">
        <v>39</v>
      </c>
      <c r="K44" s="1">
        <v>999</v>
      </c>
      <c r="L44" s="1" t="s">
        <v>21</v>
      </c>
      <c r="M44" s="1" t="s">
        <v>40</v>
      </c>
      <c r="N44" s="1">
        <v>703</v>
      </c>
      <c r="O44" s="1" t="s">
        <v>41</v>
      </c>
      <c r="P44" s="1">
        <f t="shared" si="0"/>
        <v>14</v>
      </c>
    </row>
    <row r="45" spans="1:16" x14ac:dyDescent="0.25">
      <c r="A45" s="3">
        <v>20184090590292</v>
      </c>
      <c r="B45" s="2">
        <v>43266</v>
      </c>
      <c r="C45" s="2">
        <v>43280</v>
      </c>
      <c r="D45" s="3" t="s">
        <v>2442</v>
      </c>
      <c r="E45" s="2">
        <v>43273</v>
      </c>
      <c r="F45" s="1" t="s">
        <v>36</v>
      </c>
      <c r="G45" s="1" t="s">
        <v>2443</v>
      </c>
      <c r="H45" s="1" t="s">
        <v>2444</v>
      </c>
      <c r="I45" s="1" t="s">
        <v>19</v>
      </c>
      <c r="J45" s="1" t="s">
        <v>39</v>
      </c>
      <c r="K45" s="1">
        <v>999</v>
      </c>
      <c r="L45" s="1" t="s">
        <v>21</v>
      </c>
      <c r="M45" s="1" t="s">
        <v>40</v>
      </c>
      <c r="N45" s="1">
        <v>703</v>
      </c>
      <c r="O45" s="1" t="s">
        <v>41</v>
      </c>
      <c r="P45" s="1">
        <f t="shared" si="0"/>
        <v>7</v>
      </c>
    </row>
    <row r="46" spans="1:16" x14ac:dyDescent="0.25">
      <c r="A46" s="3">
        <v>20184090591662</v>
      </c>
      <c r="B46" s="2">
        <v>43266</v>
      </c>
      <c r="C46" s="2">
        <v>43280</v>
      </c>
      <c r="D46" s="3">
        <v>20183060214181</v>
      </c>
      <c r="E46" s="2">
        <v>43270</v>
      </c>
      <c r="F46" s="1" t="s">
        <v>36</v>
      </c>
      <c r="G46" s="1" t="s">
        <v>2464</v>
      </c>
      <c r="H46" s="1" t="s">
        <v>2465</v>
      </c>
      <c r="I46" s="1" t="s">
        <v>19</v>
      </c>
      <c r="J46" s="1" t="s">
        <v>39</v>
      </c>
      <c r="K46" s="1">
        <v>999</v>
      </c>
      <c r="L46" s="1" t="s">
        <v>21</v>
      </c>
      <c r="M46" s="1" t="s">
        <v>22</v>
      </c>
      <c r="N46" s="1">
        <v>500</v>
      </c>
      <c r="O46" s="1" t="s">
        <v>23</v>
      </c>
      <c r="P46" s="1">
        <f t="shared" si="0"/>
        <v>4</v>
      </c>
    </row>
    <row r="47" spans="1:16" x14ac:dyDescent="0.25">
      <c r="A47" s="3">
        <v>20184090599862</v>
      </c>
      <c r="B47" s="2">
        <v>43269</v>
      </c>
      <c r="C47" s="2">
        <v>43284</v>
      </c>
      <c r="D47" s="3">
        <v>20183090200141</v>
      </c>
      <c r="E47" s="2">
        <v>43278</v>
      </c>
      <c r="F47" s="1" t="s">
        <v>36</v>
      </c>
      <c r="G47" s="1" t="s">
        <v>2506</v>
      </c>
      <c r="H47" s="1" t="s">
        <v>2465</v>
      </c>
      <c r="I47" s="1" t="s">
        <v>19</v>
      </c>
      <c r="J47" s="1" t="s">
        <v>39</v>
      </c>
      <c r="K47" s="1">
        <v>999</v>
      </c>
      <c r="L47" s="1" t="s">
        <v>21</v>
      </c>
      <c r="M47" s="1" t="s">
        <v>1970</v>
      </c>
      <c r="N47" s="1">
        <v>309</v>
      </c>
      <c r="O47" s="1" t="s">
        <v>23</v>
      </c>
      <c r="P47" s="1">
        <f t="shared" si="0"/>
        <v>9</v>
      </c>
    </row>
    <row r="48" spans="1:16" x14ac:dyDescent="0.25">
      <c r="A48" s="3">
        <v>20184090599872</v>
      </c>
      <c r="B48" s="2">
        <v>43269</v>
      </c>
      <c r="C48" s="2">
        <v>43284</v>
      </c>
      <c r="D48" s="3">
        <v>20183060203921</v>
      </c>
      <c r="E48" s="2">
        <v>43284</v>
      </c>
      <c r="F48" s="1" t="s">
        <v>36</v>
      </c>
      <c r="G48" s="1" t="s">
        <v>2507</v>
      </c>
      <c r="H48" s="1" t="s">
        <v>2465</v>
      </c>
      <c r="I48" s="1" t="s">
        <v>19</v>
      </c>
      <c r="J48" s="1" t="s">
        <v>39</v>
      </c>
      <c r="K48" s="1">
        <v>999</v>
      </c>
      <c r="L48" s="1" t="s">
        <v>21</v>
      </c>
      <c r="M48" s="1" t="s">
        <v>589</v>
      </c>
      <c r="N48" s="1">
        <v>306</v>
      </c>
      <c r="O48" s="1" t="s">
        <v>23</v>
      </c>
      <c r="P48" s="1">
        <f t="shared" si="0"/>
        <v>15</v>
      </c>
    </row>
    <row r="49" spans="1:16" x14ac:dyDescent="0.25">
      <c r="A49" s="3">
        <v>20184090601452</v>
      </c>
      <c r="B49" s="2">
        <v>43269</v>
      </c>
      <c r="C49" s="2">
        <v>43284</v>
      </c>
      <c r="D49" s="3">
        <v>20185000191501</v>
      </c>
      <c r="E49" s="2">
        <v>43271</v>
      </c>
      <c r="F49" s="1" t="s">
        <v>36</v>
      </c>
      <c r="G49" s="1" t="s">
        <v>2523</v>
      </c>
      <c r="H49" s="1" t="s">
        <v>2524</v>
      </c>
      <c r="I49" s="1" t="s">
        <v>19</v>
      </c>
      <c r="J49" s="1" t="s">
        <v>39</v>
      </c>
      <c r="K49" s="1">
        <v>999</v>
      </c>
      <c r="L49" s="1" t="s">
        <v>21</v>
      </c>
      <c r="M49" s="1" t="s">
        <v>112</v>
      </c>
      <c r="N49" s="1">
        <v>500</v>
      </c>
      <c r="O49" s="1" t="s">
        <v>23</v>
      </c>
      <c r="P49" s="1">
        <f t="shared" si="0"/>
        <v>2</v>
      </c>
    </row>
    <row r="50" spans="1:16" x14ac:dyDescent="0.25">
      <c r="A50" s="3">
        <v>20184090601592</v>
      </c>
      <c r="B50" s="2">
        <v>43269</v>
      </c>
      <c r="C50" s="2">
        <v>43284</v>
      </c>
      <c r="D50" s="3"/>
      <c r="E50" s="1" t="s">
        <v>18</v>
      </c>
      <c r="F50" s="1" t="s">
        <v>36</v>
      </c>
      <c r="G50" s="1" t="s">
        <v>2525</v>
      </c>
      <c r="H50" s="1" t="s">
        <v>2524</v>
      </c>
      <c r="I50" s="1" t="s">
        <v>26</v>
      </c>
      <c r="J50" s="1" t="s">
        <v>39</v>
      </c>
      <c r="K50" s="1">
        <v>999</v>
      </c>
      <c r="L50" s="1" t="s">
        <v>21</v>
      </c>
      <c r="M50" s="1" t="s">
        <v>112</v>
      </c>
      <c r="N50" s="1">
        <v>500</v>
      </c>
      <c r="O50" s="1" t="s">
        <v>23</v>
      </c>
      <c r="P50" s="1" t="str">
        <f t="shared" si="0"/>
        <v>-</v>
      </c>
    </row>
    <row r="51" spans="1:16" x14ac:dyDescent="0.25">
      <c r="A51" s="3">
        <v>20184090605562</v>
      </c>
      <c r="B51" s="2">
        <v>43270</v>
      </c>
      <c r="C51" s="2">
        <v>43285</v>
      </c>
      <c r="D51" s="3" t="s">
        <v>2549</v>
      </c>
      <c r="E51" s="2">
        <v>43284</v>
      </c>
      <c r="F51" s="1" t="s">
        <v>36</v>
      </c>
      <c r="G51" s="1" t="s">
        <v>2550</v>
      </c>
      <c r="H51" s="1" t="s">
        <v>2551</v>
      </c>
      <c r="I51" s="1" t="s">
        <v>19</v>
      </c>
      <c r="J51" s="1" t="s">
        <v>39</v>
      </c>
      <c r="K51" s="1">
        <v>999</v>
      </c>
      <c r="L51" s="1" t="s">
        <v>21</v>
      </c>
      <c r="M51" s="1" t="s">
        <v>40</v>
      </c>
      <c r="N51" s="1">
        <v>703</v>
      </c>
      <c r="O51" s="1" t="s">
        <v>41</v>
      </c>
      <c r="P51" s="1">
        <f t="shared" si="0"/>
        <v>14</v>
      </c>
    </row>
    <row r="52" spans="1:16" x14ac:dyDescent="0.25">
      <c r="A52" s="3">
        <v>20184090612612</v>
      </c>
      <c r="B52" s="2">
        <v>43271</v>
      </c>
      <c r="C52" s="2">
        <v>43286</v>
      </c>
      <c r="D52" s="3" t="s">
        <v>2602</v>
      </c>
      <c r="E52" s="2">
        <v>43285</v>
      </c>
      <c r="F52" s="1" t="s">
        <v>36</v>
      </c>
      <c r="G52" s="1" t="s">
        <v>2603</v>
      </c>
      <c r="H52" s="1" t="s">
        <v>2604</v>
      </c>
      <c r="I52" s="1" t="s">
        <v>19</v>
      </c>
      <c r="J52" s="1" t="s">
        <v>39</v>
      </c>
      <c r="K52" s="1">
        <v>999</v>
      </c>
      <c r="L52" s="1" t="s">
        <v>21</v>
      </c>
      <c r="M52" s="1" t="s">
        <v>40</v>
      </c>
      <c r="N52" s="1">
        <v>703</v>
      </c>
      <c r="O52" s="1" t="s">
        <v>41</v>
      </c>
      <c r="P52" s="1">
        <f t="shared" si="0"/>
        <v>14</v>
      </c>
    </row>
    <row r="53" spans="1:16" x14ac:dyDescent="0.25">
      <c r="A53" s="3">
        <v>20184090613542</v>
      </c>
      <c r="B53" s="2">
        <v>43272</v>
      </c>
      <c r="C53" s="2">
        <v>43287</v>
      </c>
      <c r="D53" s="3">
        <v>20184010208581</v>
      </c>
      <c r="E53" s="2">
        <v>43287</v>
      </c>
      <c r="F53" s="1" t="s">
        <v>36</v>
      </c>
      <c r="G53" s="1" t="s">
        <v>2616</v>
      </c>
      <c r="H53" s="1" t="s">
        <v>2617</v>
      </c>
      <c r="I53" s="1" t="s">
        <v>19</v>
      </c>
      <c r="J53" s="1" t="s">
        <v>39</v>
      </c>
      <c r="K53" s="1">
        <v>401</v>
      </c>
      <c r="L53" s="1" t="s">
        <v>2618</v>
      </c>
      <c r="M53" s="1" t="s">
        <v>722</v>
      </c>
      <c r="N53" s="1">
        <v>401</v>
      </c>
      <c r="O53" s="1"/>
      <c r="P53" s="1">
        <f t="shared" si="0"/>
        <v>15</v>
      </c>
    </row>
    <row r="54" spans="1:16" x14ac:dyDescent="0.25">
      <c r="A54" s="3">
        <v>20184090619762</v>
      </c>
      <c r="B54" s="2">
        <v>43273</v>
      </c>
      <c r="C54" s="2">
        <v>43290</v>
      </c>
      <c r="D54" s="3" t="s">
        <v>2673</v>
      </c>
      <c r="E54" s="2">
        <v>43285</v>
      </c>
      <c r="F54" s="1" t="s">
        <v>36</v>
      </c>
      <c r="G54" s="1" t="s">
        <v>2674</v>
      </c>
      <c r="H54" s="1" t="s">
        <v>2675</v>
      </c>
      <c r="I54" s="1" t="s">
        <v>19</v>
      </c>
      <c r="J54" s="1" t="s">
        <v>39</v>
      </c>
      <c r="K54" s="1">
        <v>999</v>
      </c>
      <c r="L54" s="1" t="s">
        <v>21</v>
      </c>
      <c r="M54" s="1" t="s">
        <v>40</v>
      </c>
      <c r="N54" s="1">
        <v>703</v>
      </c>
      <c r="O54" s="1" t="s">
        <v>41</v>
      </c>
      <c r="P54" s="1">
        <f t="shared" si="0"/>
        <v>12</v>
      </c>
    </row>
    <row r="55" spans="1:16" x14ac:dyDescent="0.25">
      <c r="A55" s="3">
        <v>20184090620872</v>
      </c>
      <c r="B55" s="2">
        <v>43273</v>
      </c>
      <c r="C55" s="2">
        <v>43290</v>
      </c>
      <c r="D55" s="3">
        <v>20184010208921</v>
      </c>
      <c r="E55" s="2">
        <v>43287</v>
      </c>
      <c r="F55" s="1" t="s">
        <v>36</v>
      </c>
      <c r="G55" s="1" t="s">
        <v>2693</v>
      </c>
      <c r="H55" s="1" t="s">
        <v>642</v>
      </c>
      <c r="I55" s="1" t="s">
        <v>19</v>
      </c>
      <c r="J55" s="1" t="s">
        <v>48</v>
      </c>
      <c r="K55" s="1">
        <v>401</v>
      </c>
      <c r="L55" s="1" t="s">
        <v>2618</v>
      </c>
      <c r="M55" s="1" t="s">
        <v>722</v>
      </c>
      <c r="N55" s="1">
        <v>401</v>
      </c>
      <c r="O55" s="1"/>
      <c r="P55" s="1">
        <f t="shared" si="0"/>
        <v>14</v>
      </c>
    </row>
    <row r="56" spans="1:16" x14ac:dyDescent="0.25">
      <c r="A56" s="3">
        <v>20184090626022</v>
      </c>
      <c r="B56" s="2">
        <v>43276</v>
      </c>
      <c r="C56" s="2">
        <v>43291</v>
      </c>
      <c r="D56" s="3" t="s">
        <v>2731</v>
      </c>
      <c r="E56" s="2">
        <v>43280</v>
      </c>
      <c r="F56" s="1" t="s">
        <v>36</v>
      </c>
      <c r="G56" s="1" t="s">
        <v>2732</v>
      </c>
      <c r="H56" s="1" t="s">
        <v>2733</v>
      </c>
      <c r="I56" s="1" t="s">
        <v>19</v>
      </c>
      <c r="J56" s="1" t="s">
        <v>39</v>
      </c>
      <c r="K56" s="1">
        <v>999</v>
      </c>
      <c r="L56" s="1" t="s">
        <v>21</v>
      </c>
      <c r="M56" s="1" t="s">
        <v>40</v>
      </c>
      <c r="N56" s="1">
        <v>703</v>
      </c>
      <c r="O56" s="1" t="s">
        <v>41</v>
      </c>
      <c r="P56" s="1">
        <f t="shared" si="0"/>
        <v>4</v>
      </c>
    </row>
    <row r="57" spans="1:16" x14ac:dyDescent="0.25">
      <c r="A57" s="3">
        <v>20184090627152</v>
      </c>
      <c r="B57" s="2">
        <v>43276</v>
      </c>
      <c r="C57" s="2">
        <v>43291</v>
      </c>
      <c r="D57" s="3" t="s">
        <v>2738</v>
      </c>
      <c r="E57" s="2">
        <v>43290</v>
      </c>
      <c r="F57" s="1" t="s">
        <v>36</v>
      </c>
      <c r="G57" s="1" t="s">
        <v>2739</v>
      </c>
      <c r="H57" s="1" t="s">
        <v>2740</v>
      </c>
      <c r="I57" s="1" t="s">
        <v>19</v>
      </c>
      <c r="J57" s="1" t="s">
        <v>39</v>
      </c>
      <c r="K57" s="1">
        <v>999</v>
      </c>
      <c r="L57" s="1" t="s">
        <v>21</v>
      </c>
      <c r="M57" s="1" t="s">
        <v>40</v>
      </c>
      <c r="N57" s="1">
        <v>703</v>
      </c>
      <c r="O57" s="1" t="s">
        <v>41</v>
      </c>
      <c r="P57" s="1">
        <f t="shared" si="0"/>
        <v>14</v>
      </c>
    </row>
    <row r="60" spans="1:16" ht="30" x14ac:dyDescent="0.25">
      <c r="D60" s="26" t="s">
        <v>2961</v>
      </c>
      <c r="E60" s="8" t="s">
        <v>2945</v>
      </c>
      <c r="F60" s="8" t="s">
        <v>2946</v>
      </c>
    </row>
    <row r="61" spans="1:16" x14ac:dyDescent="0.25">
      <c r="D61" s="9" t="s">
        <v>19</v>
      </c>
      <c r="E61" s="9">
        <v>45</v>
      </c>
      <c r="F61" s="10">
        <f>+E61/E64</f>
        <v>0.81818181818181823</v>
      </c>
    </row>
    <row r="62" spans="1:16" ht="30" x14ac:dyDescent="0.25">
      <c r="D62" s="21" t="s">
        <v>2947</v>
      </c>
      <c r="E62" s="14">
        <v>6</v>
      </c>
      <c r="F62" s="15">
        <f>+E62/E64</f>
        <v>0.10909090909090909</v>
      </c>
    </row>
    <row r="63" spans="1:16" ht="30" x14ac:dyDescent="0.25">
      <c r="D63" s="20" t="s">
        <v>2948</v>
      </c>
      <c r="E63" s="17">
        <v>4</v>
      </c>
      <c r="F63" s="18">
        <f>+E63/E64</f>
        <v>7.2727272727272724E-2</v>
      </c>
    </row>
    <row r="64" spans="1:16" x14ac:dyDescent="0.25">
      <c r="D64" s="6" t="s">
        <v>2945</v>
      </c>
      <c r="E64" s="6">
        <f>SUM(E61:E63)</f>
        <v>55</v>
      </c>
      <c r="F64" s="22">
        <f>SUM(F61:F63)</f>
        <v>1</v>
      </c>
    </row>
  </sheetData>
  <autoFilter ref="A2:P57"/>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opLeftCell="A58" workbookViewId="0">
      <selection activeCell="Q72" sqref="Q72"/>
    </sheetView>
  </sheetViews>
  <sheetFormatPr baseColWidth="10" defaultRowHeight="15" x14ac:dyDescent="0.25"/>
  <cols>
    <col min="1" max="1" width="18.85546875" customWidth="1"/>
    <col min="4" max="4" width="18.42578125" customWidth="1"/>
    <col min="5" max="5" width="15.42578125" customWidth="1"/>
    <col min="16" max="16" width="6.5703125" customWidth="1"/>
    <col min="17" max="17" width="25.28515625" customWidth="1"/>
  </cols>
  <sheetData>
    <row r="1" spans="1:17" ht="23.25" x14ac:dyDescent="0.35">
      <c r="A1" s="19" t="s">
        <v>2958</v>
      </c>
    </row>
    <row r="2" spans="1:17"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c r="Q2" s="8" t="s">
        <v>2989</v>
      </c>
    </row>
    <row r="3" spans="1:17" x14ac:dyDescent="0.25">
      <c r="A3" s="3">
        <v>20184090318942</v>
      </c>
      <c r="B3" s="2">
        <v>43192</v>
      </c>
      <c r="C3" s="2">
        <v>43206</v>
      </c>
      <c r="D3" s="3">
        <v>20183060113401</v>
      </c>
      <c r="E3" s="2">
        <v>43206</v>
      </c>
      <c r="F3" s="1" t="s">
        <v>61</v>
      </c>
      <c r="G3" s="1" t="s">
        <v>62</v>
      </c>
      <c r="H3" s="1" t="s">
        <v>52</v>
      </c>
      <c r="I3" s="1" t="s">
        <v>19</v>
      </c>
      <c r="J3" s="1" t="s">
        <v>20</v>
      </c>
      <c r="K3" s="1">
        <v>999</v>
      </c>
      <c r="L3" s="1" t="s">
        <v>21</v>
      </c>
      <c r="M3" s="1" t="s">
        <v>63</v>
      </c>
      <c r="N3" s="1">
        <v>306</v>
      </c>
      <c r="O3" s="1" t="s">
        <v>23</v>
      </c>
      <c r="P3" s="1">
        <f t="shared" ref="P3:P64" si="0">IFERROR(E3-B3,"-")</f>
        <v>14</v>
      </c>
      <c r="Q3" s="46" t="s">
        <v>2992</v>
      </c>
    </row>
    <row r="4" spans="1:17" x14ac:dyDescent="0.25">
      <c r="A4" s="3">
        <v>20184090326012</v>
      </c>
      <c r="B4" s="2">
        <v>43193</v>
      </c>
      <c r="C4" s="2">
        <v>43207</v>
      </c>
      <c r="D4" s="3">
        <v>20183040115621</v>
      </c>
      <c r="E4" s="2">
        <v>43207</v>
      </c>
      <c r="F4" s="1" t="s">
        <v>61</v>
      </c>
      <c r="G4" s="1" t="s">
        <v>44</v>
      </c>
      <c r="H4" s="1" t="s">
        <v>166</v>
      </c>
      <c r="I4" s="1" t="s">
        <v>19</v>
      </c>
      <c r="J4" s="1" t="s">
        <v>20</v>
      </c>
      <c r="K4" s="1">
        <v>999</v>
      </c>
      <c r="L4" s="1" t="s">
        <v>21</v>
      </c>
      <c r="M4" s="1" t="s">
        <v>167</v>
      </c>
      <c r="N4" s="1">
        <v>304</v>
      </c>
      <c r="O4" s="1" t="s">
        <v>23</v>
      </c>
      <c r="P4" s="1">
        <f t="shared" si="0"/>
        <v>14</v>
      </c>
      <c r="Q4" s="46" t="s">
        <v>2992</v>
      </c>
    </row>
    <row r="5" spans="1:17" x14ac:dyDescent="0.25">
      <c r="A5" s="3">
        <v>20184090330572</v>
      </c>
      <c r="B5" s="2">
        <v>43194</v>
      </c>
      <c r="C5" s="2">
        <v>43208</v>
      </c>
      <c r="D5" s="3">
        <v>20186010110451</v>
      </c>
      <c r="E5" s="2">
        <v>43202</v>
      </c>
      <c r="F5" s="1" t="s">
        <v>61</v>
      </c>
      <c r="G5" s="1" t="s">
        <v>44</v>
      </c>
      <c r="H5" s="1" t="s">
        <v>221</v>
      </c>
      <c r="I5" s="1" t="s">
        <v>19</v>
      </c>
      <c r="J5" s="1" t="s">
        <v>20</v>
      </c>
      <c r="K5" s="1">
        <v>999</v>
      </c>
      <c r="L5" s="1" t="s">
        <v>21</v>
      </c>
      <c r="M5" s="1" t="s">
        <v>222</v>
      </c>
      <c r="N5" s="1">
        <v>601</v>
      </c>
      <c r="O5" s="1" t="s">
        <v>23</v>
      </c>
      <c r="P5" s="1">
        <f t="shared" si="0"/>
        <v>8</v>
      </c>
      <c r="Q5" s="46" t="s">
        <v>2992</v>
      </c>
    </row>
    <row r="6" spans="1:17" x14ac:dyDescent="0.25">
      <c r="A6" s="3">
        <v>20184090345302</v>
      </c>
      <c r="B6" s="2">
        <v>43199</v>
      </c>
      <c r="C6" s="2">
        <v>43213</v>
      </c>
      <c r="D6" s="3">
        <v>20186010117051</v>
      </c>
      <c r="E6" s="2">
        <v>43208</v>
      </c>
      <c r="F6" s="1" t="s">
        <v>61</v>
      </c>
      <c r="G6" s="1" t="s">
        <v>44</v>
      </c>
      <c r="H6" s="1" t="s">
        <v>355</v>
      </c>
      <c r="I6" s="1" t="s">
        <v>19</v>
      </c>
      <c r="J6" s="1" t="s">
        <v>75</v>
      </c>
      <c r="K6" s="1">
        <v>999</v>
      </c>
      <c r="L6" s="1" t="s">
        <v>21</v>
      </c>
      <c r="M6" s="1" t="s">
        <v>356</v>
      </c>
      <c r="N6" s="1">
        <v>601</v>
      </c>
      <c r="O6" s="1" t="s">
        <v>23</v>
      </c>
      <c r="P6" s="1">
        <f t="shared" si="0"/>
        <v>9</v>
      </c>
      <c r="Q6" s="46" t="s">
        <v>2992</v>
      </c>
    </row>
    <row r="7" spans="1:17" x14ac:dyDescent="0.25">
      <c r="A7" s="3">
        <v>20184090355372</v>
      </c>
      <c r="B7" s="2">
        <v>43201</v>
      </c>
      <c r="C7" s="2">
        <v>43215</v>
      </c>
      <c r="D7" s="3">
        <v>20183050115091</v>
      </c>
      <c r="E7" s="2">
        <v>43207</v>
      </c>
      <c r="F7" s="1" t="s">
        <v>61</v>
      </c>
      <c r="G7" s="1" t="s">
        <v>455</v>
      </c>
      <c r="H7" s="1" t="s">
        <v>456</v>
      </c>
      <c r="I7" s="1" t="s">
        <v>19</v>
      </c>
      <c r="J7" s="1" t="s">
        <v>20</v>
      </c>
      <c r="K7" s="1">
        <v>999</v>
      </c>
      <c r="L7" s="1" t="s">
        <v>21</v>
      </c>
      <c r="M7" s="1" t="s">
        <v>457</v>
      </c>
      <c r="N7" s="1">
        <v>305</v>
      </c>
      <c r="O7" s="1" t="s">
        <v>23</v>
      </c>
      <c r="P7" s="1">
        <f t="shared" si="0"/>
        <v>6</v>
      </c>
      <c r="Q7" s="46" t="s">
        <v>2992</v>
      </c>
    </row>
    <row r="8" spans="1:17" x14ac:dyDescent="0.25">
      <c r="A8" s="3">
        <v>20184090355482</v>
      </c>
      <c r="B8" s="2">
        <v>43201</v>
      </c>
      <c r="C8" s="2">
        <v>43215</v>
      </c>
      <c r="D8" s="3">
        <v>20183070126871</v>
      </c>
      <c r="E8" s="2">
        <v>43216</v>
      </c>
      <c r="F8" s="1" t="s">
        <v>61</v>
      </c>
      <c r="G8" s="1" t="s">
        <v>44</v>
      </c>
      <c r="H8" s="1" t="s">
        <v>458</v>
      </c>
      <c r="I8" s="1" t="s">
        <v>26</v>
      </c>
      <c r="J8" s="1" t="s">
        <v>459</v>
      </c>
      <c r="K8" s="1">
        <v>999</v>
      </c>
      <c r="L8" s="1" t="s">
        <v>21</v>
      </c>
      <c r="M8" s="1" t="s">
        <v>460</v>
      </c>
      <c r="N8" s="1">
        <v>307</v>
      </c>
      <c r="O8" s="1" t="s">
        <v>23</v>
      </c>
      <c r="P8" s="1">
        <f t="shared" si="0"/>
        <v>15</v>
      </c>
      <c r="Q8" s="46" t="s">
        <v>2992</v>
      </c>
    </row>
    <row r="9" spans="1:17" x14ac:dyDescent="0.25">
      <c r="A9" s="3">
        <v>20184090359462</v>
      </c>
      <c r="B9" s="2">
        <v>43201</v>
      </c>
      <c r="C9" s="2">
        <v>43215</v>
      </c>
      <c r="D9" s="3">
        <v>20185000132041</v>
      </c>
      <c r="E9" s="2">
        <v>43222</v>
      </c>
      <c r="F9" s="1" t="s">
        <v>61</v>
      </c>
      <c r="G9" s="1" t="s">
        <v>44</v>
      </c>
      <c r="H9" s="1" t="s">
        <v>492</v>
      </c>
      <c r="I9" s="1" t="s">
        <v>26</v>
      </c>
      <c r="J9" s="1" t="s">
        <v>20</v>
      </c>
      <c r="K9" s="1">
        <v>999</v>
      </c>
      <c r="L9" s="1" t="s">
        <v>21</v>
      </c>
      <c r="M9" s="1" t="s">
        <v>165</v>
      </c>
      <c r="N9" s="1">
        <v>500</v>
      </c>
      <c r="O9" s="1" t="s">
        <v>23</v>
      </c>
      <c r="P9" s="1">
        <f t="shared" si="0"/>
        <v>21</v>
      </c>
      <c r="Q9" s="46" t="s">
        <v>2992</v>
      </c>
    </row>
    <row r="10" spans="1:17" x14ac:dyDescent="0.25">
      <c r="A10" s="3">
        <v>20184090365372</v>
      </c>
      <c r="B10" s="2">
        <v>43203</v>
      </c>
      <c r="C10" s="2">
        <v>43217</v>
      </c>
      <c r="D10" s="3">
        <v>20182000124281</v>
      </c>
      <c r="E10" s="2">
        <v>43214</v>
      </c>
      <c r="F10" s="1" t="s">
        <v>61</v>
      </c>
      <c r="G10" s="1" t="s">
        <v>44</v>
      </c>
      <c r="H10" s="1" t="s">
        <v>544</v>
      </c>
      <c r="I10" s="1" t="s">
        <v>19</v>
      </c>
      <c r="J10" s="1" t="s">
        <v>20</v>
      </c>
      <c r="K10" s="1">
        <v>999</v>
      </c>
      <c r="L10" s="1" t="s">
        <v>21</v>
      </c>
      <c r="M10" s="1" t="s">
        <v>87</v>
      </c>
      <c r="N10" s="1">
        <v>200</v>
      </c>
      <c r="O10" s="1" t="s">
        <v>23</v>
      </c>
      <c r="P10" s="1">
        <f t="shared" si="0"/>
        <v>11</v>
      </c>
      <c r="Q10" s="46" t="s">
        <v>2992</v>
      </c>
    </row>
    <row r="11" spans="1:17" x14ac:dyDescent="0.25">
      <c r="A11" s="3">
        <v>20184090366122</v>
      </c>
      <c r="B11" s="2">
        <v>43203</v>
      </c>
      <c r="C11" s="2">
        <v>43217</v>
      </c>
      <c r="D11" s="3">
        <v>20186010121291</v>
      </c>
      <c r="E11" s="2">
        <v>43213</v>
      </c>
      <c r="F11" s="1" t="s">
        <v>61</v>
      </c>
      <c r="G11" s="1" t="s">
        <v>44</v>
      </c>
      <c r="H11" s="1" t="s">
        <v>559</v>
      </c>
      <c r="I11" s="1" t="s">
        <v>19</v>
      </c>
      <c r="J11" s="1" t="s">
        <v>20</v>
      </c>
      <c r="K11" s="1">
        <v>999</v>
      </c>
      <c r="L11" s="1" t="s">
        <v>21</v>
      </c>
      <c r="M11" s="1" t="s">
        <v>560</v>
      </c>
      <c r="N11" s="1">
        <v>601</v>
      </c>
      <c r="O11" s="1" t="s">
        <v>23</v>
      </c>
      <c r="P11" s="1">
        <f t="shared" si="0"/>
        <v>10</v>
      </c>
      <c r="Q11" s="46" t="s">
        <v>2992</v>
      </c>
    </row>
    <row r="12" spans="1:17" x14ac:dyDescent="0.25">
      <c r="A12" s="3">
        <v>20184090367882</v>
      </c>
      <c r="B12" s="2">
        <v>43203</v>
      </c>
      <c r="C12" s="2">
        <v>43217</v>
      </c>
      <c r="D12" s="3">
        <v>20186030127021</v>
      </c>
      <c r="E12" s="2">
        <v>43216</v>
      </c>
      <c r="F12" s="1" t="s">
        <v>61</v>
      </c>
      <c r="G12" s="1" t="s">
        <v>566</v>
      </c>
      <c r="H12" s="1" t="s">
        <v>567</v>
      </c>
      <c r="I12" s="1" t="s">
        <v>19</v>
      </c>
      <c r="J12" s="1" t="s">
        <v>39</v>
      </c>
      <c r="K12" s="1">
        <v>999</v>
      </c>
      <c r="L12" s="1" t="s">
        <v>21</v>
      </c>
      <c r="M12" s="1" t="s">
        <v>568</v>
      </c>
      <c r="N12" s="1">
        <v>603</v>
      </c>
      <c r="O12" s="1" t="s">
        <v>23</v>
      </c>
      <c r="P12" s="1">
        <f t="shared" si="0"/>
        <v>13</v>
      </c>
      <c r="Q12" s="46" t="s">
        <v>2992</v>
      </c>
    </row>
    <row r="13" spans="1:17" x14ac:dyDescent="0.25">
      <c r="A13" s="3">
        <v>20184090372272</v>
      </c>
      <c r="B13" s="2">
        <v>43206</v>
      </c>
      <c r="C13" s="2">
        <v>43220</v>
      </c>
      <c r="D13" s="3">
        <v>20182000135701</v>
      </c>
      <c r="E13" s="2">
        <v>43224</v>
      </c>
      <c r="F13" s="1" t="s">
        <v>61</v>
      </c>
      <c r="G13" s="1" t="s">
        <v>598</v>
      </c>
      <c r="H13" s="1" t="s">
        <v>599</v>
      </c>
      <c r="I13" s="1" t="s">
        <v>26</v>
      </c>
      <c r="J13" s="1" t="s">
        <v>20</v>
      </c>
      <c r="K13" s="1">
        <v>999</v>
      </c>
      <c r="L13" s="1" t="s">
        <v>21</v>
      </c>
      <c r="M13" s="1" t="s">
        <v>87</v>
      </c>
      <c r="N13" s="1">
        <v>200</v>
      </c>
      <c r="O13" s="1" t="s">
        <v>23</v>
      </c>
      <c r="P13" s="1">
        <f t="shared" si="0"/>
        <v>18</v>
      </c>
      <c r="Q13" s="46" t="s">
        <v>2992</v>
      </c>
    </row>
    <row r="14" spans="1:17" x14ac:dyDescent="0.25">
      <c r="A14" s="3">
        <v>20184090375082</v>
      </c>
      <c r="B14" s="2">
        <v>43206</v>
      </c>
      <c r="C14" s="2">
        <v>43220</v>
      </c>
      <c r="D14" s="3">
        <v>20183040126551</v>
      </c>
      <c r="E14" s="2">
        <v>43215</v>
      </c>
      <c r="F14" s="1" t="s">
        <v>61</v>
      </c>
      <c r="G14" s="1" t="s">
        <v>623</v>
      </c>
      <c r="H14" s="1" t="s">
        <v>624</v>
      </c>
      <c r="I14" s="1" t="s">
        <v>19</v>
      </c>
      <c r="J14" s="1" t="s">
        <v>20</v>
      </c>
      <c r="K14" s="1">
        <v>999</v>
      </c>
      <c r="L14" s="1" t="s">
        <v>21</v>
      </c>
      <c r="M14" s="1" t="s">
        <v>84</v>
      </c>
      <c r="N14" s="1">
        <v>304</v>
      </c>
      <c r="O14" s="1" t="s">
        <v>23</v>
      </c>
      <c r="P14" s="1">
        <f t="shared" si="0"/>
        <v>9</v>
      </c>
      <c r="Q14" s="46" t="s">
        <v>2992</v>
      </c>
    </row>
    <row r="15" spans="1:17" ht="45" x14ac:dyDescent="0.25">
      <c r="A15" s="3">
        <v>20184090376332</v>
      </c>
      <c r="B15" s="2">
        <v>43207</v>
      </c>
      <c r="C15" s="2">
        <v>43222</v>
      </c>
      <c r="D15" s="3">
        <v>20183090143281</v>
      </c>
      <c r="E15" s="2">
        <v>43230</v>
      </c>
      <c r="F15" s="1" t="s">
        <v>61</v>
      </c>
      <c r="G15" s="1" t="s">
        <v>644</v>
      </c>
      <c r="H15" s="1" t="s">
        <v>645</v>
      </c>
      <c r="I15" s="1" t="s">
        <v>26</v>
      </c>
      <c r="J15" s="1" t="s">
        <v>281</v>
      </c>
      <c r="K15" s="1">
        <v>999</v>
      </c>
      <c r="L15" s="1" t="s">
        <v>21</v>
      </c>
      <c r="M15" s="1" t="s">
        <v>646</v>
      </c>
      <c r="N15" s="1">
        <v>309</v>
      </c>
      <c r="O15" s="1" t="s">
        <v>41</v>
      </c>
      <c r="P15" s="1">
        <f t="shared" si="0"/>
        <v>23</v>
      </c>
      <c r="Q15" s="20" t="s">
        <v>2990</v>
      </c>
    </row>
    <row r="16" spans="1:17" ht="45" x14ac:dyDescent="0.25">
      <c r="A16" s="3">
        <v>20184090380192</v>
      </c>
      <c r="B16" s="2">
        <v>43207</v>
      </c>
      <c r="C16" s="2">
        <v>43222</v>
      </c>
      <c r="D16" s="3">
        <v>20183050131231</v>
      </c>
      <c r="E16" s="2">
        <v>43220</v>
      </c>
      <c r="F16" s="1" t="s">
        <v>61</v>
      </c>
      <c r="G16" s="1" t="s">
        <v>666</v>
      </c>
      <c r="H16" s="1" t="s">
        <v>667</v>
      </c>
      <c r="I16" s="1" t="s">
        <v>19</v>
      </c>
      <c r="J16" s="1" t="s">
        <v>20</v>
      </c>
      <c r="K16" s="1">
        <v>999</v>
      </c>
      <c r="L16" s="1" t="s">
        <v>21</v>
      </c>
      <c r="M16" s="1" t="s">
        <v>457</v>
      </c>
      <c r="N16" s="1">
        <v>305</v>
      </c>
      <c r="O16" s="1" t="s">
        <v>23</v>
      </c>
      <c r="P16" s="1">
        <f t="shared" si="0"/>
        <v>13</v>
      </c>
      <c r="Q16" s="20" t="s">
        <v>2990</v>
      </c>
    </row>
    <row r="17" spans="1:17" x14ac:dyDescent="0.25">
      <c r="A17" s="3">
        <v>20184090380372</v>
      </c>
      <c r="B17" s="2">
        <v>43207</v>
      </c>
      <c r="C17" s="2">
        <v>43222</v>
      </c>
      <c r="D17" s="3">
        <v>20183000127891</v>
      </c>
      <c r="E17" s="2">
        <v>43216</v>
      </c>
      <c r="F17" s="1" t="s">
        <v>61</v>
      </c>
      <c r="G17" s="1" t="s">
        <v>44</v>
      </c>
      <c r="H17" s="1" t="s">
        <v>669</v>
      </c>
      <c r="I17" s="1" t="s">
        <v>19</v>
      </c>
      <c r="J17" s="1" t="s">
        <v>20</v>
      </c>
      <c r="K17" s="1">
        <v>999</v>
      </c>
      <c r="L17" s="1" t="s">
        <v>21</v>
      </c>
      <c r="M17" s="1" t="s">
        <v>138</v>
      </c>
      <c r="N17" s="1">
        <v>300</v>
      </c>
      <c r="O17" s="1" t="s">
        <v>23</v>
      </c>
      <c r="P17" s="1">
        <f t="shared" si="0"/>
        <v>9</v>
      </c>
      <c r="Q17" s="46" t="s">
        <v>2992</v>
      </c>
    </row>
    <row r="18" spans="1:17" x14ac:dyDescent="0.25">
      <c r="A18" s="3">
        <v>20184090380422</v>
      </c>
      <c r="B18" s="2">
        <v>43207</v>
      </c>
      <c r="C18" s="2">
        <v>43222</v>
      </c>
      <c r="D18" s="3">
        <v>20183000125231</v>
      </c>
      <c r="E18" s="2">
        <v>43215</v>
      </c>
      <c r="F18" s="1" t="s">
        <v>61</v>
      </c>
      <c r="G18" s="1" t="s">
        <v>672</v>
      </c>
      <c r="H18" s="1" t="s">
        <v>673</v>
      </c>
      <c r="I18" s="1" t="s">
        <v>19</v>
      </c>
      <c r="J18" s="1" t="s">
        <v>20</v>
      </c>
      <c r="K18" s="1">
        <v>999</v>
      </c>
      <c r="L18" s="1" t="s">
        <v>21</v>
      </c>
      <c r="M18" s="1" t="s">
        <v>138</v>
      </c>
      <c r="N18" s="1">
        <v>300</v>
      </c>
      <c r="O18" s="1" t="s">
        <v>23</v>
      </c>
      <c r="P18" s="1">
        <f t="shared" si="0"/>
        <v>8</v>
      </c>
      <c r="Q18" s="46" t="s">
        <v>2992</v>
      </c>
    </row>
    <row r="19" spans="1:17" x14ac:dyDescent="0.25">
      <c r="A19" s="3">
        <v>20184090383122</v>
      </c>
      <c r="B19" s="2">
        <v>43208</v>
      </c>
      <c r="C19" s="2">
        <v>43223</v>
      </c>
      <c r="D19" s="3">
        <v>20186050134591</v>
      </c>
      <c r="E19" s="2">
        <v>43223</v>
      </c>
      <c r="F19" s="1" t="s">
        <v>61</v>
      </c>
      <c r="G19" s="1" t="s">
        <v>702</v>
      </c>
      <c r="H19" s="1" t="s">
        <v>654</v>
      </c>
      <c r="I19" s="1" t="s">
        <v>19</v>
      </c>
      <c r="J19" s="1" t="s">
        <v>415</v>
      </c>
      <c r="K19" s="1">
        <v>999</v>
      </c>
      <c r="L19" s="1" t="s">
        <v>21</v>
      </c>
      <c r="M19" s="1" t="s">
        <v>703</v>
      </c>
      <c r="N19" s="1">
        <v>605</v>
      </c>
      <c r="O19" s="1" t="s">
        <v>23</v>
      </c>
      <c r="P19" s="1">
        <f t="shared" si="0"/>
        <v>15</v>
      </c>
      <c r="Q19" s="46" t="s">
        <v>2992</v>
      </c>
    </row>
    <row r="20" spans="1:17" x14ac:dyDescent="0.25">
      <c r="A20" s="3">
        <v>20184090383162</v>
      </c>
      <c r="B20" s="2">
        <v>43208</v>
      </c>
      <c r="C20" s="2">
        <v>43223</v>
      </c>
      <c r="D20" s="3">
        <v>20183030064463</v>
      </c>
      <c r="E20" s="2">
        <v>43215</v>
      </c>
      <c r="F20" s="1" t="s">
        <v>61</v>
      </c>
      <c r="G20" s="1" t="s">
        <v>704</v>
      </c>
      <c r="H20" s="1" t="s">
        <v>705</v>
      </c>
      <c r="I20" s="1" t="s">
        <v>19</v>
      </c>
      <c r="J20" s="1" t="s">
        <v>415</v>
      </c>
      <c r="K20" s="1">
        <v>999</v>
      </c>
      <c r="L20" s="1" t="s">
        <v>21</v>
      </c>
      <c r="M20" s="1" t="s">
        <v>162</v>
      </c>
      <c r="N20" s="1">
        <v>303</v>
      </c>
      <c r="O20" s="1" t="s">
        <v>23</v>
      </c>
      <c r="P20" s="1">
        <f t="shared" si="0"/>
        <v>7</v>
      </c>
      <c r="Q20" s="46" t="s">
        <v>2992</v>
      </c>
    </row>
    <row r="21" spans="1:17" x14ac:dyDescent="0.25">
      <c r="A21" s="3">
        <v>20184090394782</v>
      </c>
      <c r="B21" s="2">
        <v>43210</v>
      </c>
      <c r="C21" s="2">
        <v>43227</v>
      </c>
      <c r="D21" s="3">
        <v>20183040137081</v>
      </c>
      <c r="E21" s="2">
        <v>43227</v>
      </c>
      <c r="F21" s="1" t="s">
        <v>61</v>
      </c>
      <c r="G21" s="1" t="s">
        <v>805</v>
      </c>
      <c r="H21" s="1" t="s">
        <v>806</v>
      </c>
      <c r="I21" s="1" t="s">
        <v>19</v>
      </c>
      <c r="J21" s="1" t="s">
        <v>127</v>
      </c>
      <c r="K21" s="1">
        <v>999</v>
      </c>
      <c r="L21" s="1" t="s">
        <v>21</v>
      </c>
      <c r="M21" s="1" t="s">
        <v>167</v>
      </c>
      <c r="N21" s="1">
        <v>304</v>
      </c>
      <c r="O21" s="1" t="s">
        <v>23</v>
      </c>
      <c r="P21" s="1">
        <f t="shared" si="0"/>
        <v>17</v>
      </c>
      <c r="Q21" s="46" t="s">
        <v>2992</v>
      </c>
    </row>
    <row r="22" spans="1:17" x14ac:dyDescent="0.25">
      <c r="A22" s="3">
        <v>20184090397512</v>
      </c>
      <c r="B22" s="2">
        <v>43213</v>
      </c>
      <c r="C22" s="2">
        <v>43228</v>
      </c>
      <c r="D22" s="3">
        <v>20187010130581</v>
      </c>
      <c r="E22" s="2">
        <v>43220</v>
      </c>
      <c r="F22" s="1" t="s">
        <v>61</v>
      </c>
      <c r="G22" s="1" t="s">
        <v>823</v>
      </c>
      <c r="H22" s="1" t="s">
        <v>824</v>
      </c>
      <c r="I22" s="1" t="s">
        <v>19</v>
      </c>
      <c r="J22" s="1" t="s">
        <v>48</v>
      </c>
      <c r="K22" s="1">
        <v>999</v>
      </c>
      <c r="L22" s="1" t="s">
        <v>21</v>
      </c>
      <c r="M22" s="1" t="s">
        <v>825</v>
      </c>
      <c r="N22" s="1">
        <v>701</v>
      </c>
      <c r="O22" s="1" t="s">
        <v>23</v>
      </c>
      <c r="P22" s="1">
        <f t="shared" si="0"/>
        <v>7</v>
      </c>
      <c r="Q22" s="46" t="s">
        <v>2992</v>
      </c>
    </row>
    <row r="23" spans="1:17" x14ac:dyDescent="0.25">
      <c r="A23" s="3">
        <v>20184090399382</v>
      </c>
      <c r="B23" s="2">
        <v>43213</v>
      </c>
      <c r="C23" s="2">
        <v>43228</v>
      </c>
      <c r="D23" s="3"/>
      <c r="E23" s="1" t="s">
        <v>18</v>
      </c>
      <c r="F23" s="1" t="s">
        <v>61</v>
      </c>
      <c r="G23" s="1" t="s">
        <v>44</v>
      </c>
      <c r="H23" s="1" t="s">
        <v>839</v>
      </c>
      <c r="I23" s="1" t="s">
        <v>26</v>
      </c>
      <c r="J23" s="1" t="s">
        <v>48</v>
      </c>
      <c r="K23" s="1">
        <v>999</v>
      </c>
      <c r="L23" s="1" t="s">
        <v>21</v>
      </c>
      <c r="M23" s="1" t="s">
        <v>758</v>
      </c>
      <c r="N23" s="1">
        <v>604</v>
      </c>
      <c r="O23" s="1" t="s">
        <v>23</v>
      </c>
      <c r="P23" s="1" t="str">
        <f t="shared" si="0"/>
        <v>-</v>
      </c>
      <c r="Q23" s="46" t="s">
        <v>2992</v>
      </c>
    </row>
    <row r="24" spans="1:17" x14ac:dyDescent="0.25">
      <c r="A24" s="3">
        <v>20184090400152</v>
      </c>
      <c r="B24" s="2">
        <v>43213</v>
      </c>
      <c r="C24" s="2">
        <v>43228</v>
      </c>
      <c r="D24" s="3">
        <v>20186010128701</v>
      </c>
      <c r="E24" s="2">
        <v>43217</v>
      </c>
      <c r="F24" s="1" t="s">
        <v>61</v>
      </c>
      <c r="G24" s="1" t="s">
        <v>850</v>
      </c>
      <c r="H24" s="1" t="s">
        <v>851</v>
      </c>
      <c r="I24" s="1" t="s">
        <v>19</v>
      </c>
      <c r="J24" s="1" t="s">
        <v>75</v>
      </c>
      <c r="K24" s="1">
        <v>999</v>
      </c>
      <c r="L24" s="1" t="s">
        <v>21</v>
      </c>
      <c r="M24" s="1" t="s">
        <v>356</v>
      </c>
      <c r="N24" s="1">
        <v>601</v>
      </c>
      <c r="O24" s="1" t="s">
        <v>23</v>
      </c>
      <c r="P24" s="1">
        <f t="shared" si="0"/>
        <v>4</v>
      </c>
      <c r="Q24" s="46" t="s">
        <v>2992</v>
      </c>
    </row>
    <row r="25" spans="1:17" x14ac:dyDescent="0.25">
      <c r="A25" s="3">
        <v>20184090408922</v>
      </c>
      <c r="B25" s="2">
        <v>43215</v>
      </c>
      <c r="C25" s="2">
        <v>43230</v>
      </c>
      <c r="D25" s="3">
        <v>20183000134211</v>
      </c>
      <c r="E25" s="2">
        <v>43223</v>
      </c>
      <c r="F25" s="1" t="s">
        <v>61</v>
      </c>
      <c r="G25" s="1" t="s">
        <v>909</v>
      </c>
      <c r="H25" s="1" t="s">
        <v>910</v>
      </c>
      <c r="I25" s="1" t="s">
        <v>19</v>
      </c>
      <c r="J25" s="1" t="s">
        <v>415</v>
      </c>
      <c r="K25" s="1">
        <v>999</v>
      </c>
      <c r="L25" s="1" t="s">
        <v>21</v>
      </c>
      <c r="M25" s="1" t="s">
        <v>911</v>
      </c>
      <c r="N25" s="1">
        <v>300</v>
      </c>
      <c r="O25" s="1" t="s">
        <v>23</v>
      </c>
      <c r="P25" s="1">
        <f t="shared" si="0"/>
        <v>8</v>
      </c>
      <c r="Q25" s="46" t="s">
        <v>2992</v>
      </c>
    </row>
    <row r="26" spans="1:17" x14ac:dyDescent="0.25">
      <c r="A26" s="3">
        <v>20184090413032</v>
      </c>
      <c r="B26" s="2">
        <v>43216</v>
      </c>
      <c r="C26" s="2">
        <v>43231</v>
      </c>
      <c r="D26" s="3">
        <v>20183060135441</v>
      </c>
      <c r="E26" s="2">
        <v>43224</v>
      </c>
      <c r="F26" s="1" t="s">
        <v>61</v>
      </c>
      <c r="G26" s="1" t="s">
        <v>950</v>
      </c>
      <c r="H26" s="1" t="s">
        <v>951</v>
      </c>
      <c r="I26" s="1" t="s">
        <v>19</v>
      </c>
      <c r="J26" s="1" t="s">
        <v>72</v>
      </c>
      <c r="K26" s="1">
        <v>999</v>
      </c>
      <c r="L26" s="1" t="s">
        <v>21</v>
      </c>
      <c r="M26" s="1" t="s">
        <v>753</v>
      </c>
      <c r="N26" s="1">
        <v>306</v>
      </c>
      <c r="O26" s="1" t="s">
        <v>23</v>
      </c>
      <c r="P26" s="1">
        <f t="shared" si="0"/>
        <v>8</v>
      </c>
      <c r="Q26" s="46" t="s">
        <v>2992</v>
      </c>
    </row>
    <row r="27" spans="1:17" x14ac:dyDescent="0.25">
      <c r="A27" s="3">
        <v>20184090422932</v>
      </c>
      <c r="B27" s="2">
        <v>43220</v>
      </c>
      <c r="C27" s="2">
        <v>43236</v>
      </c>
      <c r="D27" s="3">
        <v>20186010140501</v>
      </c>
      <c r="E27" s="2">
        <v>43229</v>
      </c>
      <c r="F27" s="1" t="s">
        <v>61</v>
      </c>
      <c r="G27" s="1" t="s">
        <v>1024</v>
      </c>
      <c r="H27" s="1" t="s">
        <v>1025</v>
      </c>
      <c r="I27" s="1" t="s">
        <v>19</v>
      </c>
      <c r="J27" s="1" t="s">
        <v>48</v>
      </c>
      <c r="K27" s="1">
        <v>999</v>
      </c>
      <c r="L27" s="1" t="s">
        <v>21</v>
      </c>
      <c r="M27" s="1" t="s">
        <v>560</v>
      </c>
      <c r="N27" s="1">
        <v>601</v>
      </c>
      <c r="O27" s="1" t="s">
        <v>23</v>
      </c>
      <c r="P27" s="1">
        <f t="shared" si="0"/>
        <v>9</v>
      </c>
      <c r="Q27" s="46" t="s">
        <v>2992</v>
      </c>
    </row>
    <row r="28" spans="1:17" x14ac:dyDescent="0.25">
      <c r="A28" s="3">
        <v>20184090430242</v>
      </c>
      <c r="B28" s="2">
        <v>43222</v>
      </c>
      <c r="C28" s="2">
        <v>43237</v>
      </c>
      <c r="D28" s="3">
        <v>20183000159591</v>
      </c>
      <c r="E28" s="2">
        <v>43245</v>
      </c>
      <c r="F28" s="1" t="s">
        <v>61</v>
      </c>
      <c r="G28" s="1" t="s">
        <v>1083</v>
      </c>
      <c r="H28" s="1" t="s">
        <v>1084</v>
      </c>
      <c r="I28" s="1" t="s">
        <v>26</v>
      </c>
      <c r="J28" s="1" t="s">
        <v>72</v>
      </c>
      <c r="K28" s="1">
        <v>999</v>
      </c>
      <c r="L28" s="1" t="s">
        <v>21</v>
      </c>
      <c r="M28" s="1" t="s">
        <v>578</v>
      </c>
      <c r="N28" s="1">
        <v>300</v>
      </c>
      <c r="O28" s="1" t="s">
        <v>23</v>
      </c>
      <c r="P28" s="1">
        <f t="shared" si="0"/>
        <v>23</v>
      </c>
      <c r="Q28" s="46" t="s">
        <v>2992</v>
      </c>
    </row>
    <row r="29" spans="1:17" x14ac:dyDescent="0.25">
      <c r="A29" s="3">
        <v>20184090431532</v>
      </c>
      <c r="B29" s="2">
        <v>43222</v>
      </c>
      <c r="C29" s="2">
        <v>43237</v>
      </c>
      <c r="D29" s="3">
        <v>20183030147661</v>
      </c>
      <c r="E29" s="2">
        <v>43236</v>
      </c>
      <c r="F29" s="1" t="s">
        <v>61</v>
      </c>
      <c r="G29" s="1" t="s">
        <v>1105</v>
      </c>
      <c r="H29" s="1" t="s">
        <v>1106</v>
      </c>
      <c r="I29" s="1" t="s">
        <v>19</v>
      </c>
      <c r="J29" s="1" t="s">
        <v>415</v>
      </c>
      <c r="K29" s="1">
        <v>999</v>
      </c>
      <c r="L29" s="1" t="s">
        <v>21</v>
      </c>
      <c r="M29" s="1" t="s">
        <v>162</v>
      </c>
      <c r="N29" s="1">
        <v>303</v>
      </c>
      <c r="O29" s="1" t="s">
        <v>23</v>
      </c>
      <c r="P29" s="1">
        <f t="shared" si="0"/>
        <v>14</v>
      </c>
      <c r="Q29" s="46" t="s">
        <v>2992</v>
      </c>
    </row>
    <row r="30" spans="1:17" x14ac:dyDescent="0.25">
      <c r="A30" s="3">
        <v>20184090435042</v>
      </c>
      <c r="B30" s="2">
        <v>43223</v>
      </c>
      <c r="C30" s="2">
        <v>43238</v>
      </c>
      <c r="D30" s="3">
        <v>20183050140881</v>
      </c>
      <c r="E30" s="2">
        <v>43229</v>
      </c>
      <c r="F30" s="1" t="s">
        <v>61</v>
      </c>
      <c r="G30" s="1" t="s">
        <v>1143</v>
      </c>
      <c r="H30" s="1" t="s">
        <v>1144</v>
      </c>
      <c r="I30" s="1" t="s">
        <v>19</v>
      </c>
      <c r="J30" s="1" t="s">
        <v>20</v>
      </c>
      <c r="K30" s="1">
        <v>999</v>
      </c>
      <c r="L30" s="1" t="s">
        <v>21</v>
      </c>
      <c r="M30" s="1" t="s">
        <v>457</v>
      </c>
      <c r="N30" s="1">
        <v>305</v>
      </c>
      <c r="O30" s="1" t="s">
        <v>23</v>
      </c>
      <c r="P30" s="1">
        <f t="shared" si="0"/>
        <v>6</v>
      </c>
      <c r="Q30" s="46" t="s">
        <v>2992</v>
      </c>
    </row>
    <row r="31" spans="1:17" x14ac:dyDescent="0.25">
      <c r="A31" s="3">
        <v>20184090445672</v>
      </c>
      <c r="B31" s="2">
        <v>43227</v>
      </c>
      <c r="C31" s="2">
        <v>43242</v>
      </c>
      <c r="D31" s="3">
        <v>20185000143771</v>
      </c>
      <c r="E31" s="2">
        <v>43230</v>
      </c>
      <c r="F31" s="1" t="s">
        <v>61</v>
      </c>
      <c r="G31" s="1" t="s">
        <v>1250</v>
      </c>
      <c r="H31" s="1" t="s">
        <v>1251</v>
      </c>
      <c r="I31" s="1" t="s">
        <v>19</v>
      </c>
      <c r="J31" s="1" t="s">
        <v>33</v>
      </c>
      <c r="K31" s="1">
        <v>999</v>
      </c>
      <c r="L31" s="1" t="s">
        <v>21</v>
      </c>
      <c r="M31" s="1" t="s">
        <v>112</v>
      </c>
      <c r="N31" s="1">
        <v>500</v>
      </c>
      <c r="O31" s="1" t="s">
        <v>23</v>
      </c>
      <c r="P31" s="1">
        <f t="shared" si="0"/>
        <v>3</v>
      </c>
      <c r="Q31" s="46" t="s">
        <v>2992</v>
      </c>
    </row>
    <row r="32" spans="1:17" x14ac:dyDescent="0.25">
      <c r="A32" s="3">
        <v>20184090453422</v>
      </c>
      <c r="B32" s="2">
        <v>43228</v>
      </c>
      <c r="C32" s="2">
        <v>43243</v>
      </c>
      <c r="D32" s="3">
        <v>20186010143351</v>
      </c>
      <c r="E32" s="2">
        <v>43230</v>
      </c>
      <c r="F32" s="1" t="s">
        <v>61</v>
      </c>
      <c r="G32" s="1" t="s">
        <v>1332</v>
      </c>
      <c r="H32" s="1" t="s">
        <v>1333</v>
      </c>
      <c r="I32" s="1" t="s">
        <v>19</v>
      </c>
      <c r="J32" s="1" t="s">
        <v>20</v>
      </c>
      <c r="K32" s="1">
        <v>999</v>
      </c>
      <c r="L32" s="1" t="s">
        <v>21</v>
      </c>
      <c r="M32" s="1" t="s">
        <v>560</v>
      </c>
      <c r="N32" s="1">
        <v>601</v>
      </c>
      <c r="O32" s="1" t="s">
        <v>23</v>
      </c>
      <c r="P32" s="1">
        <f t="shared" si="0"/>
        <v>2</v>
      </c>
      <c r="Q32" s="46" t="s">
        <v>2992</v>
      </c>
    </row>
    <row r="33" spans="1:17" x14ac:dyDescent="0.25">
      <c r="A33" s="3">
        <v>20184090455032</v>
      </c>
      <c r="B33" s="2">
        <v>43228</v>
      </c>
      <c r="C33" s="2">
        <v>43243</v>
      </c>
      <c r="D33" s="3">
        <v>20186040156261</v>
      </c>
      <c r="E33" s="2">
        <v>43242</v>
      </c>
      <c r="F33" s="1" t="s">
        <v>61</v>
      </c>
      <c r="G33" s="1" t="s">
        <v>1349</v>
      </c>
      <c r="H33" s="1" t="s">
        <v>1350</v>
      </c>
      <c r="I33" s="1" t="s">
        <v>19</v>
      </c>
      <c r="J33" s="1" t="s">
        <v>48</v>
      </c>
      <c r="K33" s="1">
        <v>604</v>
      </c>
      <c r="L33" s="1" t="s">
        <v>1351</v>
      </c>
      <c r="M33" s="1" t="s">
        <v>1352</v>
      </c>
      <c r="N33" s="1">
        <v>604</v>
      </c>
      <c r="O33" s="1"/>
      <c r="P33" s="1">
        <f t="shared" si="0"/>
        <v>14</v>
      </c>
      <c r="Q33" s="46" t="s">
        <v>2992</v>
      </c>
    </row>
    <row r="34" spans="1:17" x14ac:dyDescent="0.25">
      <c r="A34" s="3">
        <v>20184090456312</v>
      </c>
      <c r="B34" s="2">
        <v>43228</v>
      </c>
      <c r="C34" s="2">
        <v>43243</v>
      </c>
      <c r="D34" s="3">
        <v>20183000150211</v>
      </c>
      <c r="E34" s="2">
        <v>43237</v>
      </c>
      <c r="F34" s="1" t="s">
        <v>61</v>
      </c>
      <c r="G34" s="1" t="s">
        <v>44</v>
      </c>
      <c r="H34" s="1" t="s">
        <v>1358</v>
      </c>
      <c r="I34" s="1" t="s">
        <v>19</v>
      </c>
      <c r="J34" s="1" t="s">
        <v>20</v>
      </c>
      <c r="K34" s="1">
        <v>999</v>
      </c>
      <c r="L34" s="1" t="s">
        <v>21</v>
      </c>
      <c r="M34" s="1" t="s">
        <v>296</v>
      </c>
      <c r="N34" s="1">
        <v>300</v>
      </c>
      <c r="O34" s="1" t="s">
        <v>23</v>
      </c>
      <c r="P34" s="1">
        <f t="shared" si="0"/>
        <v>9</v>
      </c>
      <c r="Q34" s="46" t="s">
        <v>2992</v>
      </c>
    </row>
    <row r="35" spans="1:17" x14ac:dyDescent="0.25">
      <c r="A35" s="3">
        <v>20184090456322</v>
      </c>
      <c r="B35" s="2">
        <v>43228</v>
      </c>
      <c r="C35" s="2">
        <v>43243</v>
      </c>
      <c r="D35" s="3">
        <v>20183090146281</v>
      </c>
      <c r="E35" s="2">
        <v>43235</v>
      </c>
      <c r="F35" s="1" t="s">
        <v>61</v>
      </c>
      <c r="G35" s="1" t="s">
        <v>44</v>
      </c>
      <c r="H35" s="1" t="s">
        <v>1359</v>
      </c>
      <c r="I35" s="1" t="s">
        <v>19</v>
      </c>
      <c r="J35" s="1" t="s">
        <v>281</v>
      </c>
      <c r="K35" s="1">
        <v>999</v>
      </c>
      <c r="L35" s="1" t="s">
        <v>21</v>
      </c>
      <c r="M35" s="1" t="s">
        <v>1360</v>
      </c>
      <c r="N35" s="1">
        <v>309</v>
      </c>
      <c r="O35" s="1" t="s">
        <v>23</v>
      </c>
      <c r="P35" s="1">
        <f t="shared" si="0"/>
        <v>7</v>
      </c>
      <c r="Q35" s="46" t="s">
        <v>2992</v>
      </c>
    </row>
    <row r="36" spans="1:17" x14ac:dyDescent="0.25">
      <c r="A36" s="3">
        <v>20184090456332</v>
      </c>
      <c r="B36" s="2">
        <v>43228</v>
      </c>
      <c r="C36" s="2">
        <v>43243</v>
      </c>
      <c r="D36" s="3">
        <v>20185000152441</v>
      </c>
      <c r="E36" s="2">
        <v>43238</v>
      </c>
      <c r="F36" s="1" t="s">
        <v>61</v>
      </c>
      <c r="G36" s="1" t="s">
        <v>44</v>
      </c>
      <c r="H36" s="1" t="s">
        <v>1361</v>
      </c>
      <c r="I36" s="1" t="s">
        <v>19</v>
      </c>
      <c r="J36" s="1" t="s">
        <v>20</v>
      </c>
      <c r="K36" s="1">
        <v>999</v>
      </c>
      <c r="L36" s="1" t="s">
        <v>21</v>
      </c>
      <c r="M36" s="1" t="s">
        <v>34</v>
      </c>
      <c r="N36" s="1">
        <v>500</v>
      </c>
      <c r="O36" s="1" t="s">
        <v>23</v>
      </c>
      <c r="P36" s="1">
        <f t="shared" si="0"/>
        <v>10</v>
      </c>
      <c r="Q36" s="46" t="s">
        <v>2992</v>
      </c>
    </row>
    <row r="37" spans="1:17" ht="45" x14ac:dyDescent="0.25">
      <c r="A37" s="3">
        <v>20184090462582</v>
      </c>
      <c r="B37" s="2">
        <v>43230</v>
      </c>
      <c r="C37" s="2">
        <v>43245</v>
      </c>
      <c r="D37" s="3">
        <v>20186030154401</v>
      </c>
      <c r="E37" s="2">
        <v>43241</v>
      </c>
      <c r="F37" s="1" t="s">
        <v>61</v>
      </c>
      <c r="G37" s="1" t="s">
        <v>44</v>
      </c>
      <c r="H37" s="1" t="s">
        <v>1425</v>
      </c>
      <c r="I37" s="1" t="s">
        <v>19</v>
      </c>
      <c r="J37" s="1" t="s">
        <v>20</v>
      </c>
      <c r="K37" s="1">
        <v>999</v>
      </c>
      <c r="L37" s="1" t="s">
        <v>21</v>
      </c>
      <c r="M37" s="1" t="s">
        <v>1426</v>
      </c>
      <c r="N37" s="1">
        <v>603</v>
      </c>
      <c r="O37" s="1" t="s">
        <v>23</v>
      </c>
      <c r="P37" s="1">
        <f t="shared" si="0"/>
        <v>11</v>
      </c>
      <c r="Q37" s="20" t="s">
        <v>2991</v>
      </c>
    </row>
    <row r="38" spans="1:17" x14ac:dyDescent="0.25">
      <c r="A38" s="3">
        <v>20184090476062</v>
      </c>
      <c r="B38" s="2">
        <v>43235</v>
      </c>
      <c r="C38" s="2">
        <v>43249</v>
      </c>
      <c r="D38" s="3">
        <v>20185000184781</v>
      </c>
      <c r="E38" s="2">
        <v>43266</v>
      </c>
      <c r="F38" s="1" t="s">
        <v>61</v>
      </c>
      <c r="G38" s="1" t="s">
        <v>44</v>
      </c>
      <c r="H38" s="1" t="s">
        <v>1522</v>
      </c>
      <c r="I38" s="1" t="s">
        <v>26</v>
      </c>
      <c r="J38" s="1" t="s">
        <v>20</v>
      </c>
      <c r="K38" s="1">
        <v>999</v>
      </c>
      <c r="L38" s="1" t="s">
        <v>21</v>
      </c>
      <c r="M38" s="1" t="s">
        <v>114</v>
      </c>
      <c r="N38" s="1">
        <v>500</v>
      </c>
      <c r="O38" s="1" t="s">
        <v>23</v>
      </c>
      <c r="P38" s="1">
        <f t="shared" si="0"/>
        <v>31</v>
      </c>
      <c r="Q38" s="46" t="s">
        <v>2992</v>
      </c>
    </row>
    <row r="39" spans="1:17" x14ac:dyDescent="0.25">
      <c r="A39" s="3">
        <v>20184090479002</v>
      </c>
      <c r="B39" s="2">
        <v>43236</v>
      </c>
      <c r="C39" s="2">
        <v>43250</v>
      </c>
      <c r="D39" s="3">
        <v>20185000163501</v>
      </c>
      <c r="E39" s="2">
        <v>43249</v>
      </c>
      <c r="F39" s="1" t="s">
        <v>61</v>
      </c>
      <c r="G39" s="1" t="s">
        <v>44</v>
      </c>
      <c r="H39" s="1" t="s">
        <v>1547</v>
      </c>
      <c r="I39" s="1" t="s">
        <v>19</v>
      </c>
      <c r="J39" s="1" t="s">
        <v>20</v>
      </c>
      <c r="K39" s="1">
        <v>999</v>
      </c>
      <c r="L39" s="1" t="s">
        <v>21</v>
      </c>
      <c r="M39" s="1" t="s">
        <v>34</v>
      </c>
      <c r="N39" s="1">
        <v>500</v>
      </c>
      <c r="O39" s="1" t="s">
        <v>23</v>
      </c>
      <c r="P39" s="1">
        <f t="shared" si="0"/>
        <v>13</v>
      </c>
      <c r="Q39" s="46" t="s">
        <v>2992</v>
      </c>
    </row>
    <row r="40" spans="1:17" x14ac:dyDescent="0.25">
      <c r="A40" s="3">
        <v>20184090479302</v>
      </c>
      <c r="B40" s="2">
        <v>43236</v>
      </c>
      <c r="C40" s="2">
        <v>43250</v>
      </c>
      <c r="D40" s="3">
        <v>20183000163721</v>
      </c>
      <c r="E40" s="2">
        <v>43249</v>
      </c>
      <c r="F40" s="1" t="s">
        <v>61</v>
      </c>
      <c r="G40" s="1" t="s">
        <v>44</v>
      </c>
      <c r="H40" s="1" t="s">
        <v>1554</v>
      </c>
      <c r="I40" s="1" t="s">
        <v>19</v>
      </c>
      <c r="J40" s="1" t="s">
        <v>20</v>
      </c>
      <c r="K40" s="1">
        <v>999</v>
      </c>
      <c r="L40" s="1" t="s">
        <v>21</v>
      </c>
      <c r="M40" s="1" t="s">
        <v>978</v>
      </c>
      <c r="N40" s="1">
        <v>300</v>
      </c>
      <c r="O40" s="1" t="s">
        <v>23</v>
      </c>
      <c r="P40" s="1">
        <f t="shared" si="0"/>
        <v>13</v>
      </c>
      <c r="Q40" s="46" t="s">
        <v>2992</v>
      </c>
    </row>
    <row r="41" spans="1:17" x14ac:dyDescent="0.25">
      <c r="A41" s="3">
        <v>20184090484672</v>
      </c>
      <c r="B41" s="2">
        <v>43237</v>
      </c>
      <c r="C41" s="2">
        <v>43251</v>
      </c>
      <c r="D41" s="3">
        <v>20187020165301</v>
      </c>
      <c r="E41" s="2">
        <v>43250</v>
      </c>
      <c r="F41" s="1" t="s">
        <v>61</v>
      </c>
      <c r="G41" s="1" t="s">
        <v>44</v>
      </c>
      <c r="H41" s="1" t="s">
        <v>1593</v>
      </c>
      <c r="I41" s="1" t="s">
        <v>19</v>
      </c>
      <c r="J41" s="1" t="s">
        <v>18</v>
      </c>
      <c r="K41" s="1">
        <v>999</v>
      </c>
      <c r="L41" s="1" t="s">
        <v>21</v>
      </c>
      <c r="M41" s="1" t="s">
        <v>1130</v>
      </c>
      <c r="N41" s="1">
        <v>702</v>
      </c>
      <c r="O41" s="1" t="s">
        <v>23</v>
      </c>
      <c r="P41" s="1">
        <f t="shared" si="0"/>
        <v>13</v>
      </c>
      <c r="Q41" s="46" t="s">
        <v>2992</v>
      </c>
    </row>
    <row r="42" spans="1:17" x14ac:dyDescent="0.25">
      <c r="A42" s="3">
        <v>20184090487962</v>
      </c>
      <c r="B42" s="2">
        <v>43237</v>
      </c>
      <c r="C42" s="2">
        <v>43251</v>
      </c>
      <c r="D42" s="3">
        <v>20186050161591</v>
      </c>
      <c r="E42" s="2">
        <v>43248</v>
      </c>
      <c r="F42" s="1" t="s">
        <v>61</v>
      </c>
      <c r="G42" s="1" t="s">
        <v>1639</v>
      </c>
      <c r="H42" s="1" t="s">
        <v>654</v>
      </c>
      <c r="I42" s="1" t="s">
        <v>19</v>
      </c>
      <c r="J42" s="1" t="s">
        <v>20</v>
      </c>
      <c r="K42" s="1">
        <v>999</v>
      </c>
      <c r="L42" s="1" t="s">
        <v>21</v>
      </c>
      <c r="M42" s="1" t="s">
        <v>250</v>
      </c>
      <c r="N42" s="1">
        <v>605</v>
      </c>
      <c r="O42" s="1" t="s">
        <v>23</v>
      </c>
      <c r="P42" s="1">
        <f t="shared" si="0"/>
        <v>11</v>
      </c>
      <c r="Q42" s="46" t="s">
        <v>2992</v>
      </c>
    </row>
    <row r="43" spans="1:17" x14ac:dyDescent="0.25">
      <c r="A43" s="3">
        <v>20184090493412</v>
      </c>
      <c r="B43" s="2">
        <v>43238</v>
      </c>
      <c r="C43" s="2">
        <v>43252</v>
      </c>
      <c r="D43" s="3">
        <v>20181030157411</v>
      </c>
      <c r="E43" s="2">
        <v>43243</v>
      </c>
      <c r="F43" s="1" t="s">
        <v>61</v>
      </c>
      <c r="G43" s="1" t="s">
        <v>1677</v>
      </c>
      <c r="H43" s="1" t="s">
        <v>81</v>
      </c>
      <c r="I43" s="1" t="s">
        <v>19</v>
      </c>
      <c r="J43" s="1" t="s">
        <v>20</v>
      </c>
      <c r="K43" s="1">
        <v>999</v>
      </c>
      <c r="L43" s="1" t="s">
        <v>21</v>
      </c>
      <c r="M43" s="1" t="s">
        <v>1678</v>
      </c>
      <c r="N43" s="1">
        <v>103</v>
      </c>
      <c r="O43" s="1" t="s">
        <v>23</v>
      </c>
      <c r="P43" s="1">
        <f t="shared" si="0"/>
        <v>5</v>
      </c>
      <c r="Q43" s="46" t="s">
        <v>2992</v>
      </c>
    </row>
    <row r="44" spans="1:17" x14ac:dyDescent="0.25">
      <c r="A44" s="3">
        <v>20184090506362</v>
      </c>
      <c r="B44" s="2">
        <v>43242</v>
      </c>
      <c r="C44" s="2">
        <v>43257</v>
      </c>
      <c r="D44" s="3">
        <v>20182000170501</v>
      </c>
      <c r="E44" s="2">
        <v>43256</v>
      </c>
      <c r="F44" s="1" t="s">
        <v>61</v>
      </c>
      <c r="G44" s="1" t="s">
        <v>44</v>
      </c>
      <c r="H44" s="1" t="s">
        <v>1781</v>
      </c>
      <c r="I44" s="1" t="s">
        <v>19</v>
      </c>
      <c r="J44" s="1" t="s">
        <v>18</v>
      </c>
      <c r="K44" s="1">
        <v>999</v>
      </c>
      <c r="L44" s="1" t="s">
        <v>21</v>
      </c>
      <c r="M44" s="1" t="s">
        <v>87</v>
      </c>
      <c r="N44" s="1">
        <v>200</v>
      </c>
      <c r="O44" s="1" t="s">
        <v>23</v>
      </c>
      <c r="P44" s="1">
        <f t="shared" si="0"/>
        <v>14</v>
      </c>
      <c r="Q44" s="46" t="s">
        <v>2992</v>
      </c>
    </row>
    <row r="45" spans="1:17" x14ac:dyDescent="0.25">
      <c r="A45" s="3">
        <v>20184090509882</v>
      </c>
      <c r="B45" s="2">
        <v>43243</v>
      </c>
      <c r="C45" s="2">
        <v>43258</v>
      </c>
      <c r="D45" s="3">
        <v>20183000170771</v>
      </c>
      <c r="E45" s="2">
        <v>43256</v>
      </c>
      <c r="F45" s="1" t="s">
        <v>61</v>
      </c>
      <c r="G45" s="1" t="s">
        <v>1815</v>
      </c>
      <c r="H45" s="1" t="s">
        <v>910</v>
      </c>
      <c r="I45" s="1" t="s">
        <v>19</v>
      </c>
      <c r="J45" s="1" t="s">
        <v>20</v>
      </c>
      <c r="K45" s="1">
        <v>999</v>
      </c>
      <c r="L45" s="1" t="s">
        <v>21</v>
      </c>
      <c r="M45" s="1" t="s">
        <v>911</v>
      </c>
      <c r="N45" s="1">
        <v>300</v>
      </c>
      <c r="O45" s="1" t="s">
        <v>23</v>
      </c>
      <c r="P45" s="1">
        <f t="shared" si="0"/>
        <v>13</v>
      </c>
      <c r="Q45" s="46" t="s">
        <v>2992</v>
      </c>
    </row>
    <row r="46" spans="1:17" x14ac:dyDescent="0.25">
      <c r="A46" s="3">
        <v>20184090510082</v>
      </c>
      <c r="B46" s="2">
        <v>43243</v>
      </c>
      <c r="C46" s="2">
        <v>43258</v>
      </c>
      <c r="D46" s="3">
        <v>20182000164841</v>
      </c>
      <c r="E46" s="2">
        <v>43250</v>
      </c>
      <c r="F46" s="1" t="s">
        <v>61</v>
      </c>
      <c r="G46" s="1" t="s">
        <v>1821</v>
      </c>
      <c r="H46" s="1" t="s">
        <v>1822</v>
      </c>
      <c r="I46" s="1" t="s">
        <v>19</v>
      </c>
      <c r="J46" s="1" t="s">
        <v>20</v>
      </c>
      <c r="K46" s="1">
        <v>999</v>
      </c>
      <c r="L46" s="1" t="s">
        <v>21</v>
      </c>
      <c r="M46" s="1" t="s">
        <v>87</v>
      </c>
      <c r="N46" s="1">
        <v>200</v>
      </c>
      <c r="O46" s="1" t="s">
        <v>23</v>
      </c>
      <c r="P46" s="1">
        <f t="shared" si="0"/>
        <v>7</v>
      </c>
      <c r="Q46" s="46" t="s">
        <v>2992</v>
      </c>
    </row>
    <row r="47" spans="1:17" x14ac:dyDescent="0.25">
      <c r="A47" s="3">
        <v>20184090512112</v>
      </c>
      <c r="B47" s="2">
        <v>43244</v>
      </c>
      <c r="C47" s="2">
        <v>43259</v>
      </c>
      <c r="D47" s="3">
        <v>20181040171111</v>
      </c>
      <c r="E47" s="2">
        <v>43256</v>
      </c>
      <c r="F47" s="1" t="s">
        <v>61</v>
      </c>
      <c r="G47" s="1" t="s">
        <v>1850</v>
      </c>
      <c r="H47" s="1" t="s">
        <v>1851</v>
      </c>
      <c r="I47" s="1" t="s">
        <v>19</v>
      </c>
      <c r="J47" s="1" t="s">
        <v>48</v>
      </c>
      <c r="K47" s="1">
        <v>999</v>
      </c>
      <c r="L47" s="1" t="s">
        <v>21</v>
      </c>
      <c r="M47" s="1" t="s">
        <v>643</v>
      </c>
      <c r="N47" s="1">
        <v>104</v>
      </c>
      <c r="O47" s="1" t="s">
        <v>23</v>
      </c>
      <c r="P47" s="1">
        <f t="shared" si="0"/>
        <v>12</v>
      </c>
      <c r="Q47" s="46" t="s">
        <v>2992</v>
      </c>
    </row>
    <row r="48" spans="1:17" x14ac:dyDescent="0.25">
      <c r="A48" s="3">
        <v>20184090524322</v>
      </c>
      <c r="B48" s="2">
        <v>43248</v>
      </c>
      <c r="C48" s="2">
        <v>43264</v>
      </c>
      <c r="D48" s="3">
        <v>20185000186971</v>
      </c>
      <c r="E48" s="2">
        <v>43269</v>
      </c>
      <c r="F48" s="1" t="s">
        <v>61</v>
      </c>
      <c r="G48" s="1" t="s">
        <v>1962</v>
      </c>
      <c r="H48" s="1" t="s">
        <v>1963</v>
      </c>
      <c r="I48" s="1" t="s">
        <v>26</v>
      </c>
      <c r="J48" s="1" t="s">
        <v>20</v>
      </c>
      <c r="K48" s="1">
        <v>999</v>
      </c>
      <c r="L48" s="1" t="s">
        <v>21</v>
      </c>
      <c r="M48" s="1" t="s">
        <v>114</v>
      </c>
      <c r="N48" s="1">
        <v>500</v>
      </c>
      <c r="O48" s="1" t="s">
        <v>23</v>
      </c>
      <c r="P48" s="1">
        <f t="shared" si="0"/>
        <v>21</v>
      </c>
      <c r="Q48" s="46" t="s">
        <v>2992</v>
      </c>
    </row>
    <row r="49" spans="1:17" x14ac:dyDescent="0.25">
      <c r="A49" s="3">
        <v>20184090529472</v>
      </c>
      <c r="B49" s="2">
        <v>43249</v>
      </c>
      <c r="C49" s="2">
        <v>43265</v>
      </c>
      <c r="D49" s="3">
        <v>20186010175811</v>
      </c>
      <c r="E49" s="2">
        <v>43259</v>
      </c>
      <c r="F49" s="1" t="s">
        <v>61</v>
      </c>
      <c r="G49" s="1" t="s">
        <v>2013</v>
      </c>
      <c r="H49" s="1" t="s">
        <v>2014</v>
      </c>
      <c r="I49" s="1" t="s">
        <v>19</v>
      </c>
      <c r="J49" s="1" t="s">
        <v>20</v>
      </c>
      <c r="K49" s="1">
        <v>999</v>
      </c>
      <c r="L49" s="1" t="s">
        <v>21</v>
      </c>
      <c r="M49" s="1" t="s">
        <v>222</v>
      </c>
      <c r="N49" s="1">
        <v>601</v>
      </c>
      <c r="O49" s="1" t="s">
        <v>23</v>
      </c>
      <c r="P49" s="1">
        <f t="shared" si="0"/>
        <v>10</v>
      </c>
      <c r="Q49" s="46" t="s">
        <v>2992</v>
      </c>
    </row>
    <row r="50" spans="1:17" ht="45" x14ac:dyDescent="0.25">
      <c r="A50" s="3">
        <v>20184090538522</v>
      </c>
      <c r="B50" s="2">
        <v>43250</v>
      </c>
      <c r="C50" s="2">
        <v>43266</v>
      </c>
      <c r="D50" s="3">
        <v>20186060185481</v>
      </c>
      <c r="E50" s="2">
        <v>43266</v>
      </c>
      <c r="F50" s="1" t="s">
        <v>61</v>
      </c>
      <c r="G50" s="1" t="s">
        <v>44</v>
      </c>
      <c r="H50" s="1" t="s">
        <v>2051</v>
      </c>
      <c r="I50" s="1" t="s">
        <v>19</v>
      </c>
      <c r="J50" s="1" t="s">
        <v>20</v>
      </c>
      <c r="K50" s="1">
        <v>999</v>
      </c>
      <c r="L50" s="1" t="s">
        <v>21</v>
      </c>
      <c r="M50" s="1" t="s">
        <v>1052</v>
      </c>
      <c r="N50" s="1">
        <v>606</v>
      </c>
      <c r="O50" s="1" t="s">
        <v>23</v>
      </c>
      <c r="P50" s="1">
        <f t="shared" si="0"/>
        <v>16</v>
      </c>
      <c r="Q50" s="20" t="s">
        <v>2991</v>
      </c>
    </row>
    <row r="51" spans="1:17" x14ac:dyDescent="0.25">
      <c r="A51" s="3">
        <v>20184090545832</v>
      </c>
      <c r="B51" s="2">
        <v>43252</v>
      </c>
      <c r="C51" s="2">
        <v>43270</v>
      </c>
      <c r="D51" s="3"/>
      <c r="E51" s="1" t="s">
        <v>18</v>
      </c>
      <c r="F51" s="1" t="s">
        <v>61</v>
      </c>
      <c r="G51" s="1" t="s">
        <v>2099</v>
      </c>
      <c r="H51" s="1" t="s">
        <v>2100</v>
      </c>
      <c r="I51" s="1" t="s">
        <v>26</v>
      </c>
      <c r="J51" s="1" t="s">
        <v>459</v>
      </c>
      <c r="K51" s="1">
        <v>999</v>
      </c>
      <c r="L51" s="1" t="s">
        <v>21</v>
      </c>
      <c r="M51" s="1" t="s">
        <v>87</v>
      </c>
      <c r="N51" s="1">
        <v>200</v>
      </c>
      <c r="O51" s="1" t="s">
        <v>23</v>
      </c>
      <c r="P51" s="1" t="str">
        <f t="shared" si="0"/>
        <v>-</v>
      </c>
      <c r="Q51" s="46" t="s">
        <v>2992</v>
      </c>
    </row>
    <row r="52" spans="1:17" x14ac:dyDescent="0.25">
      <c r="A52" s="3">
        <v>20184090551112</v>
      </c>
      <c r="B52" s="2">
        <v>43256</v>
      </c>
      <c r="C52" s="2">
        <v>43271</v>
      </c>
      <c r="D52" s="3">
        <v>20182000194671</v>
      </c>
      <c r="E52" s="2">
        <v>43273</v>
      </c>
      <c r="F52" s="1" t="s">
        <v>61</v>
      </c>
      <c r="G52" s="1" t="s">
        <v>2151</v>
      </c>
      <c r="H52" s="1" t="s">
        <v>2152</v>
      </c>
      <c r="I52" s="1" t="s">
        <v>26</v>
      </c>
      <c r="J52" s="1" t="s">
        <v>459</v>
      </c>
      <c r="K52" s="1">
        <v>999</v>
      </c>
      <c r="L52" s="1" t="s">
        <v>21</v>
      </c>
      <c r="M52" s="1" t="s">
        <v>87</v>
      </c>
      <c r="N52" s="1">
        <v>200</v>
      </c>
      <c r="O52" s="1" t="s">
        <v>23</v>
      </c>
      <c r="P52" s="1">
        <f t="shared" si="0"/>
        <v>17</v>
      </c>
      <c r="Q52" s="46" t="s">
        <v>2992</v>
      </c>
    </row>
    <row r="53" spans="1:17" x14ac:dyDescent="0.25">
      <c r="A53" s="3">
        <v>20184090556252</v>
      </c>
      <c r="B53" s="2">
        <v>43256</v>
      </c>
      <c r="C53" s="2">
        <v>43271</v>
      </c>
      <c r="D53" s="3">
        <v>20185000187001</v>
      </c>
      <c r="E53" s="2">
        <v>43269</v>
      </c>
      <c r="F53" s="1" t="s">
        <v>61</v>
      </c>
      <c r="G53" s="1" t="s">
        <v>44</v>
      </c>
      <c r="H53" s="1" t="s">
        <v>2196</v>
      </c>
      <c r="I53" s="1" t="s">
        <v>19</v>
      </c>
      <c r="J53" s="1" t="s">
        <v>18</v>
      </c>
      <c r="K53" s="1">
        <v>999</v>
      </c>
      <c r="L53" s="1" t="s">
        <v>21</v>
      </c>
      <c r="M53" s="1" t="s">
        <v>114</v>
      </c>
      <c r="N53" s="1">
        <v>500</v>
      </c>
      <c r="O53" s="1" t="s">
        <v>23</v>
      </c>
      <c r="P53" s="1">
        <f t="shared" si="0"/>
        <v>13</v>
      </c>
      <c r="Q53" s="46" t="s">
        <v>2992</v>
      </c>
    </row>
    <row r="54" spans="1:17" x14ac:dyDescent="0.25">
      <c r="A54" s="3">
        <v>20184090557272</v>
      </c>
      <c r="B54" s="2">
        <v>43257</v>
      </c>
      <c r="C54" s="2">
        <v>43272</v>
      </c>
      <c r="D54" s="3">
        <v>20182000183921</v>
      </c>
      <c r="E54" s="2">
        <v>43266</v>
      </c>
      <c r="F54" s="1" t="s">
        <v>61</v>
      </c>
      <c r="G54" s="1" t="s">
        <v>2198</v>
      </c>
      <c r="H54" s="1" t="s">
        <v>1859</v>
      </c>
      <c r="I54" s="1" t="s">
        <v>19</v>
      </c>
      <c r="J54" s="1" t="s">
        <v>20</v>
      </c>
      <c r="K54" s="1">
        <v>999</v>
      </c>
      <c r="L54" s="1" t="s">
        <v>21</v>
      </c>
      <c r="M54" s="1" t="s">
        <v>87</v>
      </c>
      <c r="N54" s="1">
        <v>200</v>
      </c>
      <c r="O54" s="1" t="s">
        <v>23</v>
      </c>
      <c r="P54" s="1">
        <f t="shared" si="0"/>
        <v>9</v>
      </c>
      <c r="Q54" s="46" t="s">
        <v>2992</v>
      </c>
    </row>
    <row r="55" spans="1:17" x14ac:dyDescent="0.25">
      <c r="A55" s="3">
        <v>20184090562872</v>
      </c>
      <c r="B55" s="2">
        <v>43257</v>
      </c>
      <c r="C55" s="2">
        <v>43272</v>
      </c>
      <c r="D55" s="3">
        <v>20186010184061</v>
      </c>
      <c r="E55" s="2">
        <v>43266</v>
      </c>
      <c r="F55" s="1" t="s">
        <v>61</v>
      </c>
      <c r="G55" s="1" t="s">
        <v>44</v>
      </c>
      <c r="H55" s="1" t="s">
        <v>1554</v>
      </c>
      <c r="I55" s="1" t="s">
        <v>19</v>
      </c>
      <c r="J55" s="1" t="s">
        <v>48</v>
      </c>
      <c r="K55" s="1">
        <v>999</v>
      </c>
      <c r="L55" s="1" t="s">
        <v>21</v>
      </c>
      <c r="M55" s="1" t="s">
        <v>2233</v>
      </c>
      <c r="N55" s="1">
        <v>601</v>
      </c>
      <c r="O55" s="1" t="s">
        <v>23</v>
      </c>
      <c r="P55" s="1">
        <f t="shared" si="0"/>
        <v>9</v>
      </c>
      <c r="Q55" s="46" t="s">
        <v>2992</v>
      </c>
    </row>
    <row r="56" spans="1:17" x14ac:dyDescent="0.25">
      <c r="A56" s="3">
        <v>20184090565792</v>
      </c>
      <c r="B56" s="2">
        <v>43258</v>
      </c>
      <c r="C56" s="2">
        <v>43273</v>
      </c>
      <c r="D56" s="3" t="s">
        <v>2257</v>
      </c>
      <c r="E56" s="2">
        <v>43272</v>
      </c>
      <c r="F56" s="1" t="s">
        <v>61</v>
      </c>
      <c r="G56" s="1" t="s">
        <v>2258</v>
      </c>
      <c r="H56" s="1" t="s">
        <v>2259</v>
      </c>
      <c r="I56" s="1" t="s">
        <v>19</v>
      </c>
      <c r="J56" s="1" t="s">
        <v>20</v>
      </c>
      <c r="K56" s="1">
        <v>999</v>
      </c>
      <c r="L56" s="1" t="s">
        <v>21</v>
      </c>
      <c r="M56" s="1" t="s">
        <v>1538</v>
      </c>
      <c r="N56" s="1">
        <v>703</v>
      </c>
      <c r="O56" s="1" t="s">
        <v>23</v>
      </c>
      <c r="P56" s="1">
        <f t="shared" si="0"/>
        <v>14</v>
      </c>
      <c r="Q56" s="46" t="s">
        <v>2992</v>
      </c>
    </row>
    <row r="57" spans="1:17" x14ac:dyDescent="0.25">
      <c r="A57" s="3">
        <v>20184090565982</v>
      </c>
      <c r="B57" s="2">
        <v>43258</v>
      </c>
      <c r="C57" s="2">
        <v>43273</v>
      </c>
      <c r="D57" s="3">
        <v>20185000178621</v>
      </c>
      <c r="E57" s="2">
        <v>43263</v>
      </c>
      <c r="F57" s="1" t="s">
        <v>61</v>
      </c>
      <c r="G57" s="1" t="s">
        <v>2263</v>
      </c>
      <c r="H57" s="1" t="s">
        <v>2264</v>
      </c>
      <c r="I57" s="1" t="s">
        <v>19</v>
      </c>
      <c r="J57" s="1" t="s">
        <v>20</v>
      </c>
      <c r="K57" s="1">
        <v>999</v>
      </c>
      <c r="L57" s="1" t="s">
        <v>21</v>
      </c>
      <c r="M57" s="1" t="s">
        <v>615</v>
      </c>
      <c r="N57" s="1">
        <v>500</v>
      </c>
      <c r="O57" s="1" t="s">
        <v>23</v>
      </c>
      <c r="P57" s="1">
        <f t="shared" si="0"/>
        <v>5</v>
      </c>
      <c r="Q57" s="46" t="s">
        <v>2992</v>
      </c>
    </row>
    <row r="58" spans="1:17" x14ac:dyDescent="0.25">
      <c r="A58" s="3">
        <v>20184090568242</v>
      </c>
      <c r="B58" s="2">
        <v>43259</v>
      </c>
      <c r="C58" s="2">
        <v>43276</v>
      </c>
      <c r="D58" s="3">
        <v>20185000185841</v>
      </c>
      <c r="E58" s="2">
        <v>43269</v>
      </c>
      <c r="F58" s="1" t="s">
        <v>61</v>
      </c>
      <c r="G58" s="1" t="s">
        <v>2272</v>
      </c>
      <c r="H58" s="1" t="s">
        <v>2273</v>
      </c>
      <c r="I58" s="1" t="s">
        <v>19</v>
      </c>
      <c r="J58" s="1" t="s">
        <v>20</v>
      </c>
      <c r="K58" s="1">
        <v>999</v>
      </c>
      <c r="L58" s="1" t="s">
        <v>21</v>
      </c>
      <c r="M58" s="1" t="s">
        <v>106</v>
      </c>
      <c r="N58" s="1">
        <v>500</v>
      </c>
      <c r="O58" s="1" t="s">
        <v>23</v>
      </c>
      <c r="P58" s="1">
        <f t="shared" si="0"/>
        <v>10</v>
      </c>
      <c r="Q58" s="46" t="s">
        <v>2992</v>
      </c>
    </row>
    <row r="59" spans="1:17" ht="45" x14ac:dyDescent="0.25">
      <c r="A59" s="3">
        <v>20184090585932</v>
      </c>
      <c r="B59" s="2">
        <v>43265</v>
      </c>
      <c r="C59" s="2">
        <v>43279</v>
      </c>
      <c r="D59" s="3">
        <v>20183070199971</v>
      </c>
      <c r="E59" s="2">
        <v>43278</v>
      </c>
      <c r="F59" s="1" t="s">
        <v>61</v>
      </c>
      <c r="G59" s="1" t="s">
        <v>2408</v>
      </c>
      <c r="H59" s="1" t="s">
        <v>2409</v>
      </c>
      <c r="I59" s="1" t="s">
        <v>19</v>
      </c>
      <c r="J59" s="1" t="s">
        <v>20</v>
      </c>
      <c r="K59" s="1">
        <v>999</v>
      </c>
      <c r="L59" s="1" t="s">
        <v>21</v>
      </c>
      <c r="M59" s="1" t="s">
        <v>513</v>
      </c>
      <c r="N59" s="1">
        <v>307</v>
      </c>
      <c r="O59" s="1" t="s">
        <v>23</v>
      </c>
      <c r="P59" s="1">
        <f t="shared" si="0"/>
        <v>13</v>
      </c>
      <c r="Q59" s="20" t="s">
        <v>2991</v>
      </c>
    </row>
    <row r="60" spans="1:17" x14ac:dyDescent="0.25">
      <c r="A60" s="3">
        <v>20184090636352</v>
      </c>
      <c r="B60" s="2">
        <v>43278</v>
      </c>
      <c r="C60" s="2">
        <v>43293</v>
      </c>
      <c r="D60" s="3">
        <v>20183000210811</v>
      </c>
      <c r="E60" s="2">
        <v>43290</v>
      </c>
      <c r="F60" s="1" t="s">
        <v>61</v>
      </c>
      <c r="G60" s="1" t="s">
        <v>2812</v>
      </c>
      <c r="H60" s="1" t="s">
        <v>195</v>
      </c>
      <c r="I60" s="1" t="s">
        <v>19</v>
      </c>
      <c r="J60" s="1" t="s">
        <v>20</v>
      </c>
      <c r="K60" s="1">
        <v>999</v>
      </c>
      <c r="L60" s="1" t="s">
        <v>21</v>
      </c>
      <c r="M60" s="1" t="s">
        <v>138</v>
      </c>
      <c r="N60" s="1">
        <v>300</v>
      </c>
      <c r="O60" s="1" t="s">
        <v>23</v>
      </c>
      <c r="P60" s="1">
        <f t="shared" si="0"/>
        <v>12</v>
      </c>
      <c r="Q60" s="46" t="s">
        <v>2992</v>
      </c>
    </row>
    <row r="61" spans="1:17" x14ac:dyDescent="0.25">
      <c r="A61" s="3">
        <v>20184090637282</v>
      </c>
      <c r="B61" s="2">
        <v>43278</v>
      </c>
      <c r="C61" s="2">
        <v>43293</v>
      </c>
      <c r="D61" s="3">
        <v>20186010205761</v>
      </c>
      <c r="E61" s="2">
        <v>43285</v>
      </c>
      <c r="F61" s="1" t="s">
        <v>61</v>
      </c>
      <c r="G61" s="1" t="s">
        <v>2826</v>
      </c>
      <c r="H61" s="1" t="s">
        <v>2827</v>
      </c>
      <c r="I61" s="1" t="s">
        <v>19</v>
      </c>
      <c r="J61" s="1" t="s">
        <v>48</v>
      </c>
      <c r="K61" s="1">
        <v>601</v>
      </c>
      <c r="L61" s="1" t="s">
        <v>2828</v>
      </c>
      <c r="M61" s="1" t="s">
        <v>2730</v>
      </c>
      <c r="N61" s="1">
        <v>601</v>
      </c>
      <c r="O61" s="1"/>
      <c r="P61" s="1">
        <f t="shared" si="0"/>
        <v>7</v>
      </c>
      <c r="Q61" s="46" t="s">
        <v>2992</v>
      </c>
    </row>
    <row r="62" spans="1:17" x14ac:dyDescent="0.25">
      <c r="A62" s="3">
        <v>20184090638762</v>
      </c>
      <c r="B62" s="2">
        <v>43278</v>
      </c>
      <c r="C62" s="2">
        <v>43293</v>
      </c>
      <c r="D62" s="3">
        <v>20182000212921</v>
      </c>
      <c r="E62" s="2">
        <v>43291</v>
      </c>
      <c r="F62" s="1" t="s">
        <v>61</v>
      </c>
      <c r="G62" s="1" t="s">
        <v>44</v>
      </c>
      <c r="H62" s="1" t="s">
        <v>2845</v>
      </c>
      <c r="I62" s="1" t="s">
        <v>19</v>
      </c>
      <c r="J62" s="1" t="s">
        <v>18</v>
      </c>
      <c r="K62" s="1">
        <v>999</v>
      </c>
      <c r="L62" s="1" t="s">
        <v>21</v>
      </c>
      <c r="M62" s="1" t="s">
        <v>87</v>
      </c>
      <c r="N62" s="1">
        <v>200</v>
      </c>
      <c r="O62" s="1" t="s">
        <v>23</v>
      </c>
      <c r="P62" s="1">
        <f t="shared" si="0"/>
        <v>13</v>
      </c>
      <c r="Q62" s="46" t="s">
        <v>2992</v>
      </c>
    </row>
    <row r="63" spans="1:17" x14ac:dyDescent="0.25">
      <c r="A63" s="3">
        <v>20184090643002</v>
      </c>
      <c r="B63" s="2">
        <v>43279</v>
      </c>
      <c r="C63" s="2">
        <v>43294</v>
      </c>
      <c r="D63" s="3">
        <v>20185000211211</v>
      </c>
      <c r="E63" s="2">
        <v>43290</v>
      </c>
      <c r="F63" s="1" t="s">
        <v>61</v>
      </c>
      <c r="G63" s="1" t="s">
        <v>44</v>
      </c>
      <c r="H63" s="1" t="s">
        <v>2878</v>
      </c>
      <c r="I63" s="1" t="s">
        <v>19</v>
      </c>
      <c r="J63" s="1" t="s">
        <v>20</v>
      </c>
      <c r="K63" s="1">
        <v>500</v>
      </c>
      <c r="L63" s="1" t="s">
        <v>2610</v>
      </c>
      <c r="M63" s="1" t="s">
        <v>2879</v>
      </c>
      <c r="N63" s="1">
        <v>500</v>
      </c>
      <c r="O63" s="1"/>
      <c r="P63" s="1">
        <f t="shared" si="0"/>
        <v>11</v>
      </c>
      <c r="Q63" s="46" t="s">
        <v>2992</v>
      </c>
    </row>
    <row r="64" spans="1:17" x14ac:dyDescent="0.25">
      <c r="A64" s="3">
        <v>20184090645192</v>
      </c>
      <c r="B64" s="2">
        <v>43279</v>
      </c>
      <c r="C64" s="2">
        <v>43294</v>
      </c>
      <c r="D64" s="3"/>
      <c r="E64" s="1" t="s">
        <v>18</v>
      </c>
      <c r="F64" s="1" t="s">
        <v>61</v>
      </c>
      <c r="G64" s="1" t="s">
        <v>2893</v>
      </c>
      <c r="H64" s="1" t="s">
        <v>2894</v>
      </c>
      <c r="I64" s="1" t="s">
        <v>548</v>
      </c>
      <c r="J64" s="1" t="s">
        <v>20</v>
      </c>
      <c r="K64" s="1">
        <v>200</v>
      </c>
      <c r="L64" s="1" t="s">
        <v>2895</v>
      </c>
      <c r="M64" s="1" t="s">
        <v>526</v>
      </c>
      <c r="N64" s="1">
        <v>200</v>
      </c>
      <c r="O64" s="1"/>
      <c r="P64" s="1" t="str">
        <f t="shared" si="0"/>
        <v>-</v>
      </c>
      <c r="Q64" s="46" t="s">
        <v>2992</v>
      </c>
    </row>
    <row r="68" spans="1:7" ht="68.25" customHeight="1" x14ac:dyDescent="0.25">
      <c r="A68" s="58" t="s">
        <v>2994</v>
      </c>
      <c r="B68" s="59"/>
      <c r="C68" s="60"/>
      <c r="E68" s="26" t="s">
        <v>2959</v>
      </c>
      <c r="F68" s="26" t="s">
        <v>2945</v>
      </c>
      <c r="G68" s="26" t="s">
        <v>2946</v>
      </c>
    </row>
    <row r="69" spans="1:7" x14ac:dyDescent="0.25">
      <c r="A69" s="61"/>
      <c r="B69" s="62"/>
      <c r="C69" s="63"/>
      <c r="E69" s="9" t="s">
        <v>19</v>
      </c>
      <c r="F69" s="9">
        <v>51</v>
      </c>
      <c r="G69" s="10">
        <f>+F69/F73</f>
        <v>0.82258064516129037</v>
      </c>
    </row>
    <row r="70" spans="1:7" ht="30" x14ac:dyDescent="0.25">
      <c r="A70" s="64"/>
      <c r="B70" s="65"/>
      <c r="C70" s="66"/>
      <c r="E70" s="21" t="s">
        <v>2951</v>
      </c>
      <c r="F70" s="14">
        <v>8</v>
      </c>
      <c r="G70" s="15">
        <f>+F70/F73</f>
        <v>0.12903225806451613</v>
      </c>
    </row>
    <row r="71" spans="1:7" x14ac:dyDescent="0.25">
      <c r="E71" s="11" t="s">
        <v>548</v>
      </c>
      <c r="F71" s="11">
        <v>1</v>
      </c>
      <c r="G71" s="12">
        <f>+F71/F73</f>
        <v>1.6129032258064516E-2</v>
      </c>
    </row>
    <row r="72" spans="1:7" ht="30" x14ac:dyDescent="0.25">
      <c r="E72" s="20" t="s">
        <v>2960</v>
      </c>
      <c r="F72" s="17">
        <v>2</v>
      </c>
      <c r="G72" s="18">
        <f>+F72/F73</f>
        <v>3.2258064516129031E-2</v>
      </c>
    </row>
    <row r="73" spans="1:7" x14ac:dyDescent="0.25">
      <c r="E73" s="6" t="s">
        <v>2945</v>
      </c>
      <c r="F73" s="6">
        <f>SUM(F69:F72)</f>
        <v>62</v>
      </c>
      <c r="G73" s="22">
        <f>SUM(G69:G72)</f>
        <v>1</v>
      </c>
    </row>
  </sheetData>
  <autoFilter ref="A2:Q64"/>
  <mergeCells count="1">
    <mergeCell ref="A68:C7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workbookViewId="0">
      <selection activeCell="A12" sqref="A12"/>
    </sheetView>
  </sheetViews>
  <sheetFormatPr baseColWidth="10" defaultRowHeight="15" x14ac:dyDescent="0.25"/>
  <cols>
    <col min="1" max="1" width="16.5703125" customWidth="1"/>
    <col min="4" max="4" width="20.5703125" customWidth="1"/>
    <col min="5" max="5" width="16.5703125" customWidth="1"/>
  </cols>
  <sheetData>
    <row r="1" spans="1:16" ht="23.25" x14ac:dyDescent="0.35">
      <c r="A1" s="19" t="s">
        <v>2957</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20184090317092</v>
      </c>
      <c r="B3" s="2">
        <v>43192</v>
      </c>
      <c r="C3" s="2">
        <v>43213</v>
      </c>
      <c r="D3" s="3" t="s">
        <v>42</v>
      </c>
      <c r="E3" s="2">
        <v>43194</v>
      </c>
      <c r="F3" s="1" t="s">
        <v>43</v>
      </c>
      <c r="G3" s="1" t="s">
        <v>44</v>
      </c>
      <c r="H3" s="1" t="s">
        <v>18</v>
      </c>
      <c r="I3" s="1" t="s">
        <v>19</v>
      </c>
      <c r="J3" s="1" t="s">
        <v>20</v>
      </c>
      <c r="K3" s="1">
        <v>999</v>
      </c>
      <c r="L3" s="1" t="s">
        <v>21</v>
      </c>
      <c r="M3" s="1" t="s">
        <v>45</v>
      </c>
      <c r="N3" s="1">
        <v>400</v>
      </c>
      <c r="O3" s="1" t="s">
        <v>23</v>
      </c>
      <c r="P3" s="1">
        <f t="shared" ref="P3:P66" si="0">IFERROR(E3-B3,"-")</f>
        <v>2</v>
      </c>
    </row>
    <row r="4" spans="1:16" x14ac:dyDescent="0.25">
      <c r="A4" s="47">
        <v>20184090318782</v>
      </c>
      <c r="B4" s="2">
        <v>43192</v>
      </c>
      <c r="C4" s="2">
        <v>43213</v>
      </c>
      <c r="D4" s="3"/>
      <c r="E4" s="1" t="s">
        <v>18</v>
      </c>
      <c r="F4" s="1" t="s">
        <v>43</v>
      </c>
      <c r="G4" s="1" t="s">
        <v>53</v>
      </c>
      <c r="H4" s="1" t="s">
        <v>54</v>
      </c>
      <c r="I4" s="1" t="s">
        <v>26</v>
      </c>
      <c r="J4" s="1" t="s">
        <v>48</v>
      </c>
      <c r="K4" s="1">
        <v>999</v>
      </c>
      <c r="L4" s="1" t="s">
        <v>21</v>
      </c>
      <c r="M4" s="1" t="s">
        <v>55</v>
      </c>
      <c r="N4" s="1">
        <v>500</v>
      </c>
      <c r="O4" s="1" t="s">
        <v>23</v>
      </c>
      <c r="P4" s="1" t="str">
        <f t="shared" si="0"/>
        <v>-</v>
      </c>
    </row>
    <row r="5" spans="1:16" x14ac:dyDescent="0.25">
      <c r="A5" s="3">
        <v>20184090322072</v>
      </c>
      <c r="B5" s="2">
        <v>43193</v>
      </c>
      <c r="C5" s="2">
        <v>43214</v>
      </c>
      <c r="D5" s="3">
        <v>20185000115881</v>
      </c>
      <c r="E5" s="2">
        <v>43207</v>
      </c>
      <c r="F5" s="1" t="s">
        <v>43</v>
      </c>
      <c r="G5" s="1" t="s">
        <v>95</v>
      </c>
      <c r="H5" s="1" t="s">
        <v>96</v>
      </c>
      <c r="I5" s="1" t="s">
        <v>19</v>
      </c>
      <c r="J5" s="1" t="s">
        <v>20</v>
      </c>
      <c r="K5" s="1">
        <v>999</v>
      </c>
      <c r="L5" s="1" t="s">
        <v>21</v>
      </c>
      <c r="M5" s="1" t="s">
        <v>97</v>
      </c>
      <c r="N5" s="1">
        <v>500</v>
      </c>
      <c r="O5" s="1" t="s">
        <v>23</v>
      </c>
      <c r="P5" s="1">
        <f t="shared" si="0"/>
        <v>14</v>
      </c>
    </row>
    <row r="6" spans="1:16" x14ac:dyDescent="0.25">
      <c r="A6" s="3">
        <v>20184090322752</v>
      </c>
      <c r="B6" s="2">
        <v>43193</v>
      </c>
      <c r="C6" s="2">
        <v>43214</v>
      </c>
      <c r="D6" s="3">
        <v>20185000124191</v>
      </c>
      <c r="E6" s="2">
        <v>43214</v>
      </c>
      <c r="F6" s="1" t="s">
        <v>43</v>
      </c>
      <c r="G6" s="1" t="s">
        <v>121</v>
      </c>
      <c r="H6" s="1" t="s">
        <v>122</v>
      </c>
      <c r="I6" s="1" t="s">
        <v>19</v>
      </c>
      <c r="J6" s="1" t="s">
        <v>20</v>
      </c>
      <c r="K6" s="1">
        <v>999</v>
      </c>
      <c r="L6" s="1" t="s">
        <v>21</v>
      </c>
      <c r="M6" s="1" t="s">
        <v>123</v>
      </c>
      <c r="N6" s="1">
        <v>500</v>
      </c>
      <c r="O6" s="1" t="s">
        <v>23</v>
      </c>
      <c r="P6" s="1">
        <f t="shared" si="0"/>
        <v>21</v>
      </c>
    </row>
    <row r="7" spans="1:16" x14ac:dyDescent="0.25">
      <c r="A7" s="3">
        <v>20184090323962</v>
      </c>
      <c r="B7" s="2">
        <v>43193</v>
      </c>
      <c r="C7" s="2">
        <v>43214</v>
      </c>
      <c r="D7" s="3">
        <v>20185000104371</v>
      </c>
      <c r="E7" s="2">
        <v>43199</v>
      </c>
      <c r="F7" s="1" t="s">
        <v>43</v>
      </c>
      <c r="G7" s="1" t="s">
        <v>142</v>
      </c>
      <c r="H7" s="1" t="s">
        <v>81</v>
      </c>
      <c r="I7" s="1" t="s">
        <v>19</v>
      </c>
      <c r="J7" s="1" t="s">
        <v>75</v>
      </c>
      <c r="K7" s="1">
        <v>999</v>
      </c>
      <c r="L7" s="1" t="s">
        <v>21</v>
      </c>
      <c r="M7" s="1" t="s">
        <v>22</v>
      </c>
      <c r="N7" s="1">
        <v>500</v>
      </c>
      <c r="O7" s="1" t="s">
        <v>23</v>
      </c>
      <c r="P7" s="1">
        <f t="shared" si="0"/>
        <v>6</v>
      </c>
    </row>
    <row r="8" spans="1:16" x14ac:dyDescent="0.25">
      <c r="A8" s="3">
        <v>20184090326742</v>
      </c>
      <c r="B8" s="2">
        <v>43194</v>
      </c>
      <c r="C8" s="2">
        <v>43215</v>
      </c>
      <c r="D8" s="3">
        <v>20185000111131</v>
      </c>
      <c r="E8" s="2">
        <v>43203</v>
      </c>
      <c r="F8" s="1" t="s">
        <v>43</v>
      </c>
      <c r="G8" s="1" t="s">
        <v>178</v>
      </c>
      <c r="H8" s="1" t="s">
        <v>17</v>
      </c>
      <c r="I8" s="1" t="s">
        <v>19</v>
      </c>
      <c r="J8" s="1" t="s">
        <v>75</v>
      </c>
      <c r="K8" s="1">
        <v>999</v>
      </c>
      <c r="L8" s="1" t="s">
        <v>21</v>
      </c>
      <c r="M8" s="1" t="s">
        <v>91</v>
      </c>
      <c r="N8" s="1">
        <v>500</v>
      </c>
      <c r="O8" s="1" t="s">
        <v>23</v>
      </c>
      <c r="P8" s="1">
        <f t="shared" si="0"/>
        <v>9</v>
      </c>
    </row>
    <row r="9" spans="1:16" x14ac:dyDescent="0.25">
      <c r="A9" s="3">
        <v>20184090327812</v>
      </c>
      <c r="B9" s="2">
        <v>43194</v>
      </c>
      <c r="C9" s="2">
        <v>43215</v>
      </c>
      <c r="D9" s="3">
        <v>20183000112261</v>
      </c>
      <c r="E9" s="2">
        <v>43203</v>
      </c>
      <c r="F9" s="1" t="s">
        <v>43</v>
      </c>
      <c r="G9" s="1" t="s">
        <v>44</v>
      </c>
      <c r="H9" s="1" t="s">
        <v>188</v>
      </c>
      <c r="I9" s="1" t="s">
        <v>19</v>
      </c>
      <c r="J9" s="1" t="s">
        <v>20</v>
      </c>
      <c r="K9" s="1">
        <v>999</v>
      </c>
      <c r="L9" s="1" t="s">
        <v>21</v>
      </c>
      <c r="M9" s="1" t="s">
        <v>138</v>
      </c>
      <c r="N9" s="1">
        <v>300</v>
      </c>
      <c r="O9" s="1" t="s">
        <v>23</v>
      </c>
      <c r="P9" s="1">
        <f t="shared" si="0"/>
        <v>9</v>
      </c>
    </row>
    <row r="10" spans="1:16" x14ac:dyDescent="0.25">
      <c r="A10" s="3">
        <v>20184090328632</v>
      </c>
      <c r="B10" s="2">
        <v>43194</v>
      </c>
      <c r="C10" s="2">
        <v>43215</v>
      </c>
      <c r="D10" s="3">
        <v>20183040063953</v>
      </c>
      <c r="E10" s="2">
        <v>43214</v>
      </c>
      <c r="F10" s="1" t="s">
        <v>43</v>
      </c>
      <c r="G10" s="1" t="s">
        <v>198</v>
      </c>
      <c r="H10" s="1" t="s">
        <v>199</v>
      </c>
      <c r="I10" s="1" t="s">
        <v>19</v>
      </c>
      <c r="J10" s="1" t="s">
        <v>48</v>
      </c>
      <c r="K10" s="1">
        <v>999</v>
      </c>
      <c r="L10" s="1" t="s">
        <v>21</v>
      </c>
      <c r="M10" s="1" t="s">
        <v>167</v>
      </c>
      <c r="N10" s="1">
        <v>304</v>
      </c>
      <c r="O10" s="1" t="s">
        <v>23</v>
      </c>
      <c r="P10" s="1">
        <f t="shared" si="0"/>
        <v>20</v>
      </c>
    </row>
    <row r="11" spans="1:16" x14ac:dyDescent="0.25">
      <c r="A11" s="3">
        <v>20184090336772</v>
      </c>
      <c r="B11" s="2">
        <v>43196</v>
      </c>
      <c r="C11" s="2">
        <v>43217</v>
      </c>
      <c r="D11" s="3">
        <v>20185000127211</v>
      </c>
      <c r="E11" s="2">
        <v>43216</v>
      </c>
      <c r="F11" s="1" t="s">
        <v>43</v>
      </c>
      <c r="G11" s="1" t="s">
        <v>276</v>
      </c>
      <c r="H11" s="1" t="s">
        <v>81</v>
      </c>
      <c r="I11" s="1" t="s">
        <v>19</v>
      </c>
      <c r="J11" s="1" t="s">
        <v>20</v>
      </c>
      <c r="K11" s="1">
        <v>999</v>
      </c>
      <c r="L11" s="1" t="s">
        <v>21</v>
      </c>
      <c r="M11" s="1" t="s">
        <v>91</v>
      </c>
      <c r="N11" s="1">
        <v>500</v>
      </c>
      <c r="O11" s="1" t="s">
        <v>23</v>
      </c>
      <c r="P11" s="1">
        <f t="shared" si="0"/>
        <v>20</v>
      </c>
    </row>
    <row r="12" spans="1:16" x14ac:dyDescent="0.25">
      <c r="A12" s="3">
        <v>20184090337342</v>
      </c>
      <c r="B12" s="2">
        <v>43196</v>
      </c>
      <c r="C12" s="2">
        <v>43217</v>
      </c>
      <c r="D12" s="3">
        <v>20183040110861</v>
      </c>
      <c r="E12" s="2">
        <v>43203</v>
      </c>
      <c r="F12" s="1" t="s">
        <v>43</v>
      </c>
      <c r="G12" s="1" t="s">
        <v>282</v>
      </c>
      <c r="H12" s="1" t="s">
        <v>283</v>
      </c>
      <c r="I12" s="1" t="s">
        <v>19</v>
      </c>
      <c r="J12" s="1" t="s">
        <v>72</v>
      </c>
      <c r="K12" s="1">
        <v>999</v>
      </c>
      <c r="L12" s="1" t="s">
        <v>21</v>
      </c>
      <c r="M12" s="1" t="s">
        <v>284</v>
      </c>
      <c r="N12" s="1">
        <v>304</v>
      </c>
      <c r="O12" s="1" t="s">
        <v>23</v>
      </c>
      <c r="P12" s="1">
        <f t="shared" si="0"/>
        <v>7</v>
      </c>
    </row>
    <row r="13" spans="1:16" x14ac:dyDescent="0.25">
      <c r="A13" s="3">
        <v>20184090339652</v>
      </c>
      <c r="B13" s="2">
        <v>43196</v>
      </c>
      <c r="C13" s="2">
        <v>43217</v>
      </c>
      <c r="D13" s="3">
        <v>20185000119261</v>
      </c>
      <c r="E13" s="2">
        <v>43210</v>
      </c>
      <c r="F13" s="1" t="s">
        <v>43</v>
      </c>
      <c r="G13" s="1" t="s">
        <v>297</v>
      </c>
      <c r="H13" s="1" t="s">
        <v>81</v>
      </c>
      <c r="I13" s="1" t="s">
        <v>19</v>
      </c>
      <c r="J13" s="1" t="s">
        <v>33</v>
      </c>
      <c r="K13" s="1">
        <v>999</v>
      </c>
      <c r="L13" s="1" t="s">
        <v>21</v>
      </c>
      <c r="M13" s="1" t="s">
        <v>58</v>
      </c>
      <c r="N13" s="1">
        <v>500</v>
      </c>
      <c r="O13" s="1" t="s">
        <v>23</v>
      </c>
      <c r="P13" s="1">
        <f t="shared" si="0"/>
        <v>14</v>
      </c>
    </row>
    <row r="14" spans="1:16" x14ac:dyDescent="0.25">
      <c r="A14" s="3">
        <v>20184090342632</v>
      </c>
      <c r="B14" s="2">
        <v>43199</v>
      </c>
      <c r="C14" s="2">
        <v>43220</v>
      </c>
      <c r="D14" s="3">
        <v>20185000209651</v>
      </c>
      <c r="E14" s="2">
        <v>43287</v>
      </c>
      <c r="F14" s="1" t="s">
        <v>43</v>
      </c>
      <c r="G14" s="1" t="s">
        <v>324</v>
      </c>
      <c r="H14" s="1" t="s">
        <v>325</v>
      </c>
      <c r="I14" s="1" t="s">
        <v>26</v>
      </c>
      <c r="J14" s="1" t="s">
        <v>48</v>
      </c>
      <c r="K14" s="1">
        <v>999</v>
      </c>
      <c r="L14" s="1" t="s">
        <v>21</v>
      </c>
      <c r="M14" s="1" t="s">
        <v>97</v>
      </c>
      <c r="N14" s="1">
        <v>500</v>
      </c>
      <c r="O14" s="1" t="s">
        <v>23</v>
      </c>
      <c r="P14" s="1">
        <f t="shared" si="0"/>
        <v>88</v>
      </c>
    </row>
    <row r="15" spans="1:16" x14ac:dyDescent="0.25">
      <c r="A15" s="3">
        <v>20184090350772</v>
      </c>
      <c r="B15" s="2">
        <v>43200</v>
      </c>
      <c r="C15" s="2">
        <v>43222</v>
      </c>
      <c r="D15" s="3">
        <v>20186060139711</v>
      </c>
      <c r="E15" s="2">
        <v>43228</v>
      </c>
      <c r="F15" s="1" t="s">
        <v>43</v>
      </c>
      <c r="G15" s="1" t="s">
        <v>402</v>
      </c>
      <c r="H15" s="1" t="s">
        <v>403</v>
      </c>
      <c r="I15" s="1" t="s">
        <v>26</v>
      </c>
      <c r="J15" s="1" t="s">
        <v>20</v>
      </c>
      <c r="K15" s="1">
        <v>999</v>
      </c>
      <c r="L15" s="1" t="s">
        <v>21</v>
      </c>
      <c r="M15" s="1" t="s">
        <v>217</v>
      </c>
      <c r="N15" s="1">
        <v>606</v>
      </c>
      <c r="O15" s="1" t="s">
        <v>23</v>
      </c>
      <c r="P15" s="1">
        <f t="shared" si="0"/>
        <v>28</v>
      </c>
    </row>
    <row r="16" spans="1:16" x14ac:dyDescent="0.25">
      <c r="A16" s="3">
        <v>20184090351112</v>
      </c>
      <c r="B16" s="2">
        <v>43200</v>
      </c>
      <c r="C16" s="2">
        <v>43222</v>
      </c>
      <c r="D16" s="3">
        <v>20183050116961</v>
      </c>
      <c r="E16" s="2">
        <v>43208</v>
      </c>
      <c r="F16" s="1" t="s">
        <v>43</v>
      </c>
      <c r="G16" s="1" t="s">
        <v>413</v>
      </c>
      <c r="H16" s="1" t="s">
        <v>235</v>
      </c>
      <c r="I16" s="1" t="s">
        <v>19</v>
      </c>
      <c r="J16" s="1" t="s">
        <v>75</v>
      </c>
      <c r="K16" s="1">
        <v>999</v>
      </c>
      <c r="L16" s="1" t="s">
        <v>21</v>
      </c>
      <c r="M16" s="1" t="s">
        <v>110</v>
      </c>
      <c r="N16" s="1">
        <v>305</v>
      </c>
      <c r="O16" s="1" t="s">
        <v>23</v>
      </c>
      <c r="P16" s="1">
        <f t="shared" si="0"/>
        <v>8</v>
      </c>
    </row>
    <row r="17" spans="1:16" x14ac:dyDescent="0.25">
      <c r="A17" s="3">
        <v>20184090354662</v>
      </c>
      <c r="B17" s="2">
        <v>43201</v>
      </c>
      <c r="C17" s="2">
        <v>43223</v>
      </c>
      <c r="D17" s="3">
        <v>20185000128531</v>
      </c>
      <c r="E17" s="2">
        <v>43217</v>
      </c>
      <c r="F17" s="1" t="s">
        <v>43</v>
      </c>
      <c r="G17" s="1" t="s">
        <v>44</v>
      </c>
      <c r="H17" s="1" t="s">
        <v>439</v>
      </c>
      <c r="I17" s="1" t="s">
        <v>19</v>
      </c>
      <c r="J17" s="1" t="s">
        <v>75</v>
      </c>
      <c r="K17" s="1">
        <v>999</v>
      </c>
      <c r="L17" s="1" t="s">
        <v>21</v>
      </c>
      <c r="M17" s="1" t="s">
        <v>97</v>
      </c>
      <c r="N17" s="1">
        <v>500</v>
      </c>
      <c r="O17" s="1" t="s">
        <v>23</v>
      </c>
      <c r="P17" s="1">
        <f t="shared" si="0"/>
        <v>16</v>
      </c>
    </row>
    <row r="18" spans="1:16" x14ac:dyDescent="0.25">
      <c r="A18" s="3">
        <v>20184090354772</v>
      </c>
      <c r="B18" s="2">
        <v>43201</v>
      </c>
      <c r="C18" s="2">
        <v>43223</v>
      </c>
      <c r="D18" s="3">
        <v>20185000184991</v>
      </c>
      <c r="E18" s="2">
        <v>43266</v>
      </c>
      <c r="F18" s="1" t="s">
        <v>43</v>
      </c>
      <c r="G18" s="1" t="s">
        <v>44</v>
      </c>
      <c r="H18" s="1" t="s">
        <v>439</v>
      </c>
      <c r="I18" s="1" t="s">
        <v>26</v>
      </c>
      <c r="J18" s="1" t="s">
        <v>20</v>
      </c>
      <c r="K18" s="1">
        <v>999</v>
      </c>
      <c r="L18" s="1" t="s">
        <v>21</v>
      </c>
      <c r="M18" s="1" t="s">
        <v>165</v>
      </c>
      <c r="N18" s="1">
        <v>500</v>
      </c>
      <c r="O18" s="1" t="s">
        <v>23</v>
      </c>
      <c r="P18" s="1">
        <f t="shared" si="0"/>
        <v>65</v>
      </c>
    </row>
    <row r="19" spans="1:16" x14ac:dyDescent="0.25">
      <c r="A19" s="3">
        <v>20184090361992</v>
      </c>
      <c r="B19" s="2">
        <v>43202</v>
      </c>
      <c r="C19" s="2">
        <v>43224</v>
      </c>
      <c r="D19" s="3">
        <v>20183060136481</v>
      </c>
      <c r="E19" s="2">
        <v>43224</v>
      </c>
      <c r="F19" s="1" t="s">
        <v>43</v>
      </c>
      <c r="G19" s="1" t="s">
        <v>520</v>
      </c>
      <c r="H19" s="1" t="s">
        <v>521</v>
      </c>
      <c r="I19" s="1" t="s">
        <v>19</v>
      </c>
      <c r="J19" s="1" t="s">
        <v>209</v>
      </c>
      <c r="K19" s="1">
        <v>999</v>
      </c>
      <c r="L19" s="1" t="s">
        <v>21</v>
      </c>
      <c r="M19" s="1" t="s">
        <v>63</v>
      </c>
      <c r="N19" s="1">
        <v>306</v>
      </c>
      <c r="O19" s="1" t="s">
        <v>23</v>
      </c>
      <c r="P19" s="1">
        <f t="shared" si="0"/>
        <v>22</v>
      </c>
    </row>
    <row r="20" spans="1:16" x14ac:dyDescent="0.25">
      <c r="A20" s="3">
        <v>20184090362022</v>
      </c>
      <c r="B20" s="2">
        <v>43202</v>
      </c>
      <c r="C20" s="2">
        <v>43224</v>
      </c>
      <c r="D20" s="3">
        <v>20183060136461</v>
      </c>
      <c r="E20" s="2">
        <v>43224</v>
      </c>
      <c r="F20" s="1" t="s">
        <v>43</v>
      </c>
      <c r="G20" s="1" t="s">
        <v>522</v>
      </c>
      <c r="H20" s="1" t="s">
        <v>523</v>
      </c>
      <c r="I20" s="1" t="s">
        <v>19</v>
      </c>
      <c r="J20" s="1" t="s">
        <v>20</v>
      </c>
      <c r="K20" s="1">
        <v>999</v>
      </c>
      <c r="L20" s="1" t="s">
        <v>21</v>
      </c>
      <c r="M20" s="1" t="s">
        <v>63</v>
      </c>
      <c r="N20" s="1">
        <v>306</v>
      </c>
      <c r="O20" s="1" t="s">
        <v>23</v>
      </c>
      <c r="P20" s="1">
        <f t="shared" si="0"/>
        <v>22</v>
      </c>
    </row>
    <row r="21" spans="1:16" x14ac:dyDescent="0.25">
      <c r="A21" s="3">
        <v>20184090364592</v>
      </c>
      <c r="B21" s="2">
        <v>43203</v>
      </c>
      <c r="C21" s="2">
        <v>43227</v>
      </c>
      <c r="D21" s="3">
        <v>20183000117911</v>
      </c>
      <c r="E21" s="2">
        <v>43209</v>
      </c>
      <c r="F21" s="1" t="s">
        <v>43</v>
      </c>
      <c r="G21" s="1" t="s">
        <v>538</v>
      </c>
      <c r="H21" s="1" t="s">
        <v>539</v>
      </c>
      <c r="I21" s="1" t="s">
        <v>19</v>
      </c>
      <c r="J21" s="1" t="s">
        <v>209</v>
      </c>
      <c r="K21" s="1">
        <v>999</v>
      </c>
      <c r="L21" s="1" t="s">
        <v>21</v>
      </c>
      <c r="M21" s="1" t="s">
        <v>151</v>
      </c>
      <c r="N21" s="1">
        <v>300</v>
      </c>
      <c r="O21" s="1" t="s">
        <v>23</v>
      </c>
      <c r="P21" s="1">
        <f t="shared" si="0"/>
        <v>6</v>
      </c>
    </row>
    <row r="22" spans="1:16" x14ac:dyDescent="0.25">
      <c r="A22" s="3">
        <v>20184090375322</v>
      </c>
      <c r="B22" s="2">
        <v>43206</v>
      </c>
      <c r="C22" s="2">
        <v>43228</v>
      </c>
      <c r="D22" s="3">
        <v>20185000127531</v>
      </c>
      <c r="E22" s="2">
        <v>43216</v>
      </c>
      <c r="F22" s="1" t="s">
        <v>43</v>
      </c>
      <c r="G22" s="1" t="s">
        <v>625</v>
      </c>
      <c r="H22" s="1" t="s">
        <v>626</v>
      </c>
      <c r="I22" s="1" t="s">
        <v>19</v>
      </c>
      <c r="J22" s="1" t="s">
        <v>39</v>
      </c>
      <c r="K22" s="1">
        <v>999</v>
      </c>
      <c r="L22" s="1" t="s">
        <v>21</v>
      </c>
      <c r="M22" s="1" t="s">
        <v>58</v>
      </c>
      <c r="N22" s="1">
        <v>500</v>
      </c>
      <c r="O22" s="1" t="s">
        <v>23</v>
      </c>
      <c r="P22" s="1">
        <f t="shared" si="0"/>
        <v>10</v>
      </c>
    </row>
    <row r="23" spans="1:16" x14ac:dyDescent="0.25">
      <c r="A23" s="3">
        <v>20184090375802</v>
      </c>
      <c r="B23" s="2">
        <v>43206</v>
      </c>
      <c r="C23" s="2">
        <v>43228</v>
      </c>
      <c r="D23" s="3"/>
      <c r="E23" s="1" t="s">
        <v>18</v>
      </c>
      <c r="F23" s="1" t="s">
        <v>43</v>
      </c>
      <c r="G23" s="1" t="s">
        <v>637</v>
      </c>
      <c r="H23" s="1" t="s">
        <v>638</v>
      </c>
      <c r="I23" s="1" t="s">
        <v>26</v>
      </c>
      <c r="J23" s="1" t="s">
        <v>20</v>
      </c>
      <c r="K23" s="1">
        <v>999</v>
      </c>
      <c r="L23" s="1" t="s">
        <v>21</v>
      </c>
      <c r="M23" s="1" t="s">
        <v>58</v>
      </c>
      <c r="N23" s="1">
        <v>500</v>
      </c>
      <c r="O23" s="1" t="s">
        <v>23</v>
      </c>
      <c r="P23" s="1" t="str">
        <f t="shared" si="0"/>
        <v>-</v>
      </c>
    </row>
    <row r="24" spans="1:16" x14ac:dyDescent="0.25">
      <c r="A24" s="3">
        <v>20184090379832</v>
      </c>
      <c r="B24" s="2">
        <v>43207</v>
      </c>
      <c r="C24" s="2">
        <v>43229</v>
      </c>
      <c r="D24" s="3">
        <v>20183060124021</v>
      </c>
      <c r="E24" s="2">
        <v>43214</v>
      </c>
      <c r="F24" s="1" t="s">
        <v>43</v>
      </c>
      <c r="G24" s="1" t="s">
        <v>657</v>
      </c>
      <c r="H24" s="1" t="s">
        <v>658</v>
      </c>
      <c r="I24" s="1" t="s">
        <v>19</v>
      </c>
      <c r="J24" s="1" t="s">
        <v>48</v>
      </c>
      <c r="K24" s="1">
        <v>999</v>
      </c>
      <c r="L24" s="1" t="s">
        <v>21</v>
      </c>
      <c r="M24" s="1" t="s">
        <v>145</v>
      </c>
      <c r="N24" s="1">
        <v>306</v>
      </c>
      <c r="O24" s="1" t="s">
        <v>23</v>
      </c>
      <c r="P24" s="1">
        <f t="shared" si="0"/>
        <v>7</v>
      </c>
    </row>
    <row r="25" spans="1:16" x14ac:dyDescent="0.25">
      <c r="A25" s="3">
        <v>20184090380562</v>
      </c>
      <c r="B25" s="2">
        <v>43207</v>
      </c>
      <c r="C25" s="2">
        <v>43229</v>
      </c>
      <c r="D25" s="3">
        <v>20185000121011</v>
      </c>
      <c r="E25" s="2">
        <v>43213</v>
      </c>
      <c r="F25" s="1" t="s">
        <v>43</v>
      </c>
      <c r="G25" s="1" t="s">
        <v>678</v>
      </c>
      <c r="H25" s="1" t="s">
        <v>679</v>
      </c>
      <c r="I25" s="1" t="s">
        <v>19</v>
      </c>
      <c r="J25" s="1" t="s">
        <v>20</v>
      </c>
      <c r="K25" s="1">
        <v>999</v>
      </c>
      <c r="L25" s="1" t="s">
        <v>21</v>
      </c>
      <c r="M25" s="1" t="s">
        <v>615</v>
      </c>
      <c r="N25" s="1">
        <v>500</v>
      </c>
      <c r="O25" s="1" t="s">
        <v>23</v>
      </c>
      <c r="P25" s="1">
        <f t="shared" si="0"/>
        <v>6</v>
      </c>
    </row>
    <row r="26" spans="1:16" x14ac:dyDescent="0.25">
      <c r="A26" s="3">
        <v>20184090383502</v>
      </c>
      <c r="B26" s="2">
        <v>43208</v>
      </c>
      <c r="C26" s="2">
        <v>43230</v>
      </c>
      <c r="D26" s="3">
        <v>20183000130431</v>
      </c>
      <c r="E26" s="2">
        <v>43220</v>
      </c>
      <c r="F26" s="1" t="s">
        <v>43</v>
      </c>
      <c r="G26" s="1" t="s">
        <v>711</v>
      </c>
      <c r="H26" s="1" t="s">
        <v>17</v>
      </c>
      <c r="I26" s="1" t="s">
        <v>19</v>
      </c>
      <c r="J26" s="1" t="s">
        <v>75</v>
      </c>
      <c r="K26" s="1">
        <v>999</v>
      </c>
      <c r="L26" s="1" t="s">
        <v>21</v>
      </c>
      <c r="M26" s="1" t="s">
        <v>587</v>
      </c>
      <c r="N26" s="1">
        <v>300</v>
      </c>
      <c r="O26" s="1" t="s">
        <v>23</v>
      </c>
      <c r="P26" s="1">
        <f t="shared" si="0"/>
        <v>12</v>
      </c>
    </row>
    <row r="27" spans="1:16" x14ac:dyDescent="0.25">
      <c r="A27" s="3">
        <v>20184090385282</v>
      </c>
      <c r="B27" s="2">
        <v>43208</v>
      </c>
      <c r="C27" s="2">
        <v>43230</v>
      </c>
      <c r="D27" s="3">
        <v>20183040131651</v>
      </c>
      <c r="E27" s="2">
        <v>43222</v>
      </c>
      <c r="F27" s="1" t="s">
        <v>43</v>
      </c>
      <c r="G27" s="1" t="s">
        <v>730</v>
      </c>
      <c r="H27" s="1" t="s">
        <v>731</v>
      </c>
      <c r="I27" s="1" t="s">
        <v>19</v>
      </c>
      <c r="J27" s="1" t="s">
        <v>20</v>
      </c>
      <c r="K27" s="1">
        <v>999</v>
      </c>
      <c r="L27" s="1" t="s">
        <v>21</v>
      </c>
      <c r="M27" s="1" t="s">
        <v>167</v>
      </c>
      <c r="N27" s="1">
        <v>304</v>
      </c>
      <c r="O27" s="1" t="s">
        <v>23</v>
      </c>
      <c r="P27" s="1">
        <f t="shared" si="0"/>
        <v>14</v>
      </c>
    </row>
    <row r="28" spans="1:16" x14ac:dyDescent="0.25">
      <c r="A28" s="3">
        <v>20184090391872</v>
      </c>
      <c r="B28" s="2">
        <v>43210</v>
      </c>
      <c r="C28" s="2">
        <v>43235</v>
      </c>
      <c r="D28" s="3">
        <v>20183050130491</v>
      </c>
      <c r="E28" s="2">
        <v>43220</v>
      </c>
      <c r="F28" s="1" t="s">
        <v>43</v>
      </c>
      <c r="G28" s="1" t="s">
        <v>790</v>
      </c>
      <c r="H28" s="1" t="s">
        <v>17</v>
      </c>
      <c r="I28" s="1" t="s">
        <v>19</v>
      </c>
      <c r="J28" s="1" t="s">
        <v>75</v>
      </c>
      <c r="K28" s="1">
        <v>999</v>
      </c>
      <c r="L28" s="1" t="s">
        <v>21</v>
      </c>
      <c r="M28" s="1" t="s">
        <v>791</v>
      </c>
      <c r="N28" s="1">
        <v>305</v>
      </c>
      <c r="O28" s="1" t="s">
        <v>23</v>
      </c>
      <c r="P28" s="1">
        <f t="shared" si="0"/>
        <v>10</v>
      </c>
    </row>
    <row r="29" spans="1:16" x14ac:dyDescent="0.25">
      <c r="A29" s="3">
        <v>20184090410252</v>
      </c>
      <c r="B29" s="2">
        <v>43215</v>
      </c>
      <c r="C29" s="2">
        <v>43238</v>
      </c>
      <c r="D29" s="3">
        <v>20183060141671</v>
      </c>
      <c r="E29" s="2">
        <v>43229</v>
      </c>
      <c r="F29" s="1" t="s">
        <v>43</v>
      </c>
      <c r="G29" s="1" t="s">
        <v>44</v>
      </c>
      <c r="H29" s="1" t="s">
        <v>929</v>
      </c>
      <c r="I29" s="1" t="s">
        <v>19</v>
      </c>
      <c r="J29" s="1" t="s">
        <v>20</v>
      </c>
      <c r="K29" s="1">
        <v>999</v>
      </c>
      <c r="L29" s="1" t="s">
        <v>21</v>
      </c>
      <c r="M29" s="1" t="s">
        <v>116</v>
      </c>
      <c r="N29" s="1">
        <v>306</v>
      </c>
      <c r="O29" s="1" t="s">
        <v>23</v>
      </c>
      <c r="P29" s="1">
        <f t="shared" si="0"/>
        <v>14</v>
      </c>
    </row>
    <row r="30" spans="1:16" x14ac:dyDescent="0.25">
      <c r="A30" s="3">
        <v>20184090413092</v>
      </c>
      <c r="B30" s="2">
        <v>43216</v>
      </c>
      <c r="C30" s="2">
        <v>43241</v>
      </c>
      <c r="D30" s="3">
        <v>20186060147551</v>
      </c>
      <c r="E30" s="2">
        <v>43235</v>
      </c>
      <c r="F30" s="1" t="s">
        <v>43</v>
      </c>
      <c r="G30" s="1" t="s">
        <v>954</v>
      </c>
      <c r="H30" s="1" t="s">
        <v>955</v>
      </c>
      <c r="I30" s="1" t="s">
        <v>19</v>
      </c>
      <c r="J30" s="1" t="s">
        <v>20</v>
      </c>
      <c r="K30" s="1">
        <v>999</v>
      </c>
      <c r="L30" s="1" t="s">
        <v>21</v>
      </c>
      <c r="M30" s="1" t="s">
        <v>177</v>
      </c>
      <c r="N30" s="1">
        <v>606</v>
      </c>
      <c r="O30" s="1" t="s">
        <v>23</v>
      </c>
      <c r="P30" s="1">
        <f t="shared" si="0"/>
        <v>19</v>
      </c>
    </row>
    <row r="31" spans="1:16" x14ac:dyDescent="0.25">
      <c r="A31" s="3">
        <v>20184090425012</v>
      </c>
      <c r="B31" s="2">
        <v>43220</v>
      </c>
      <c r="C31" s="2">
        <v>43243</v>
      </c>
      <c r="D31" s="3" t="s">
        <v>1038</v>
      </c>
      <c r="E31" s="1" t="s">
        <v>18</v>
      </c>
      <c r="F31" s="1" t="s">
        <v>43</v>
      </c>
      <c r="G31" s="1" t="s">
        <v>44</v>
      </c>
      <c r="H31" s="1" t="s">
        <v>188</v>
      </c>
      <c r="I31" s="1" t="s">
        <v>26</v>
      </c>
      <c r="J31" s="1" t="s">
        <v>20</v>
      </c>
      <c r="K31" s="1">
        <v>999</v>
      </c>
      <c r="L31" s="1" t="s">
        <v>21</v>
      </c>
      <c r="M31" s="1" t="s">
        <v>18</v>
      </c>
      <c r="N31" s="1" t="s">
        <v>18</v>
      </c>
      <c r="O31" s="1" t="s">
        <v>23</v>
      </c>
      <c r="P31" s="1" t="str">
        <f t="shared" si="0"/>
        <v>-</v>
      </c>
    </row>
    <row r="32" spans="1:16" x14ac:dyDescent="0.25">
      <c r="A32" s="3">
        <v>20184090425072</v>
      </c>
      <c r="B32" s="2">
        <v>43220</v>
      </c>
      <c r="C32" s="2">
        <v>43243</v>
      </c>
      <c r="D32" s="3">
        <v>20183060139081</v>
      </c>
      <c r="E32" s="2">
        <v>43228</v>
      </c>
      <c r="F32" s="1" t="s">
        <v>43</v>
      </c>
      <c r="G32" s="1" t="s">
        <v>44</v>
      </c>
      <c r="H32" s="1" t="s">
        <v>1039</v>
      </c>
      <c r="I32" s="1" t="s">
        <v>19</v>
      </c>
      <c r="J32" s="1" t="s">
        <v>75</v>
      </c>
      <c r="K32" s="1">
        <v>999</v>
      </c>
      <c r="L32" s="1" t="s">
        <v>21</v>
      </c>
      <c r="M32" s="1" t="s">
        <v>135</v>
      </c>
      <c r="N32" s="1">
        <v>306</v>
      </c>
      <c r="O32" s="1" t="s">
        <v>23</v>
      </c>
      <c r="P32" s="1">
        <f t="shared" si="0"/>
        <v>8</v>
      </c>
    </row>
    <row r="33" spans="1:16" x14ac:dyDescent="0.25">
      <c r="A33" s="3">
        <v>20184090430072</v>
      </c>
      <c r="B33" s="2">
        <v>43221</v>
      </c>
      <c r="C33" s="2">
        <v>43243</v>
      </c>
      <c r="D33" s="3">
        <v>20186060157591</v>
      </c>
      <c r="E33" s="2">
        <v>43243</v>
      </c>
      <c r="F33" s="1" t="s">
        <v>43</v>
      </c>
      <c r="G33" s="1" t="s">
        <v>1079</v>
      </c>
      <c r="H33" s="1" t="s">
        <v>1080</v>
      </c>
      <c r="I33" s="1" t="s">
        <v>19</v>
      </c>
      <c r="J33" s="1" t="s">
        <v>48</v>
      </c>
      <c r="K33" s="1">
        <v>999</v>
      </c>
      <c r="L33" s="1" t="s">
        <v>21</v>
      </c>
      <c r="M33" s="1" t="s">
        <v>371</v>
      </c>
      <c r="N33" s="1">
        <v>606</v>
      </c>
      <c r="O33" s="1" t="s">
        <v>23</v>
      </c>
      <c r="P33" s="1">
        <f t="shared" si="0"/>
        <v>22</v>
      </c>
    </row>
    <row r="34" spans="1:16" x14ac:dyDescent="0.25">
      <c r="A34" s="3">
        <v>20184090435572</v>
      </c>
      <c r="B34" s="2">
        <v>43223</v>
      </c>
      <c r="C34" s="2">
        <v>43245</v>
      </c>
      <c r="D34" s="3">
        <v>20186040160571</v>
      </c>
      <c r="E34" s="2">
        <v>43245</v>
      </c>
      <c r="F34" s="1" t="s">
        <v>43</v>
      </c>
      <c r="G34" s="1" t="s">
        <v>1158</v>
      </c>
      <c r="H34" s="1" t="s">
        <v>1159</v>
      </c>
      <c r="I34" s="1" t="s">
        <v>19</v>
      </c>
      <c r="J34" s="1" t="s">
        <v>20</v>
      </c>
      <c r="K34" s="1">
        <v>999</v>
      </c>
      <c r="L34" s="1" t="s">
        <v>21</v>
      </c>
      <c r="M34" s="1" t="s">
        <v>758</v>
      </c>
      <c r="N34" s="1">
        <v>604</v>
      </c>
      <c r="O34" s="1" t="s">
        <v>23</v>
      </c>
      <c r="P34" s="1">
        <f t="shared" si="0"/>
        <v>22</v>
      </c>
    </row>
    <row r="35" spans="1:16" x14ac:dyDescent="0.25">
      <c r="A35" s="3">
        <v>20184090435592</v>
      </c>
      <c r="B35" s="2">
        <v>43223</v>
      </c>
      <c r="C35" s="2">
        <v>43245</v>
      </c>
      <c r="D35" s="3">
        <v>20183060139531</v>
      </c>
      <c r="E35" s="2">
        <v>43228</v>
      </c>
      <c r="F35" s="1" t="s">
        <v>43</v>
      </c>
      <c r="G35" s="1" t="s">
        <v>1160</v>
      </c>
      <c r="H35" s="1" t="s">
        <v>90</v>
      </c>
      <c r="I35" s="1" t="s">
        <v>19</v>
      </c>
      <c r="J35" s="1" t="s">
        <v>20</v>
      </c>
      <c r="K35" s="1">
        <v>999</v>
      </c>
      <c r="L35" s="1" t="s">
        <v>21</v>
      </c>
      <c r="M35" s="1" t="s">
        <v>60</v>
      </c>
      <c r="N35" s="1">
        <v>306</v>
      </c>
      <c r="O35" s="1" t="s">
        <v>23</v>
      </c>
      <c r="P35" s="1">
        <f t="shared" si="0"/>
        <v>5</v>
      </c>
    </row>
    <row r="36" spans="1:16" x14ac:dyDescent="0.25">
      <c r="A36" s="3">
        <v>20184090435602</v>
      </c>
      <c r="B36" s="2">
        <v>43223</v>
      </c>
      <c r="C36" s="2">
        <v>43245</v>
      </c>
      <c r="D36" s="3">
        <v>20183060148761</v>
      </c>
      <c r="E36" s="2">
        <v>43236</v>
      </c>
      <c r="F36" s="1" t="s">
        <v>43</v>
      </c>
      <c r="G36" s="1" t="s">
        <v>1161</v>
      </c>
      <c r="H36" s="1" t="s">
        <v>1162</v>
      </c>
      <c r="I36" s="1" t="s">
        <v>19</v>
      </c>
      <c r="J36" s="1" t="s">
        <v>20</v>
      </c>
      <c r="K36" s="1">
        <v>999</v>
      </c>
      <c r="L36" s="1" t="s">
        <v>21</v>
      </c>
      <c r="M36" s="1" t="s">
        <v>233</v>
      </c>
      <c r="N36" s="1">
        <v>306</v>
      </c>
      <c r="O36" s="1" t="s">
        <v>23</v>
      </c>
      <c r="P36" s="1">
        <f t="shared" si="0"/>
        <v>13</v>
      </c>
    </row>
    <row r="37" spans="1:16" x14ac:dyDescent="0.25">
      <c r="A37" s="3">
        <v>20184090439852</v>
      </c>
      <c r="B37" s="2">
        <v>43223</v>
      </c>
      <c r="C37" s="2">
        <v>43245</v>
      </c>
      <c r="D37" s="3">
        <v>20183000163811</v>
      </c>
      <c r="E37" s="2">
        <v>43244</v>
      </c>
      <c r="F37" s="1" t="s">
        <v>43</v>
      </c>
      <c r="G37" s="1" t="s">
        <v>44</v>
      </c>
      <c r="H37" s="1" t="s">
        <v>1207</v>
      </c>
      <c r="I37" s="1" t="s">
        <v>19</v>
      </c>
      <c r="J37" s="1" t="s">
        <v>20</v>
      </c>
      <c r="K37" s="1">
        <v>999</v>
      </c>
      <c r="L37" s="1" t="s">
        <v>21</v>
      </c>
      <c r="M37" s="1" t="s">
        <v>145</v>
      </c>
      <c r="N37" s="1">
        <v>306</v>
      </c>
      <c r="O37" s="1" t="s">
        <v>23</v>
      </c>
      <c r="P37" s="1">
        <f t="shared" si="0"/>
        <v>21</v>
      </c>
    </row>
    <row r="38" spans="1:16" x14ac:dyDescent="0.25">
      <c r="A38" s="3">
        <v>20184090445172</v>
      </c>
      <c r="B38" s="2">
        <v>43227</v>
      </c>
      <c r="C38" s="2">
        <v>43249</v>
      </c>
      <c r="D38" s="3">
        <v>20185000161641</v>
      </c>
      <c r="E38" s="2">
        <v>43248</v>
      </c>
      <c r="F38" s="1" t="s">
        <v>43</v>
      </c>
      <c r="G38" s="1" t="s">
        <v>1245</v>
      </c>
      <c r="H38" s="1" t="s">
        <v>81</v>
      </c>
      <c r="I38" s="1" t="s">
        <v>19</v>
      </c>
      <c r="J38" s="1" t="s">
        <v>20</v>
      </c>
      <c r="K38" s="1">
        <v>999</v>
      </c>
      <c r="L38" s="1" t="s">
        <v>21</v>
      </c>
      <c r="M38" s="1" t="s">
        <v>97</v>
      </c>
      <c r="N38" s="1">
        <v>500</v>
      </c>
      <c r="O38" s="1" t="s">
        <v>23</v>
      </c>
      <c r="P38" s="1">
        <f t="shared" si="0"/>
        <v>21</v>
      </c>
    </row>
    <row r="39" spans="1:16" x14ac:dyDescent="0.25">
      <c r="A39" s="3">
        <v>20184090447212</v>
      </c>
      <c r="B39" s="2">
        <v>43227</v>
      </c>
      <c r="C39" s="2">
        <v>43249</v>
      </c>
      <c r="D39" s="3">
        <v>20183060143741</v>
      </c>
      <c r="E39" s="2">
        <v>43230</v>
      </c>
      <c r="F39" s="1" t="s">
        <v>43</v>
      </c>
      <c r="G39" s="1" t="s">
        <v>44</v>
      </c>
      <c r="H39" s="1" t="s">
        <v>1256</v>
      </c>
      <c r="I39" s="1" t="s">
        <v>19</v>
      </c>
      <c r="J39" s="1" t="s">
        <v>75</v>
      </c>
      <c r="K39" s="1">
        <v>999</v>
      </c>
      <c r="L39" s="1" t="s">
        <v>21</v>
      </c>
      <c r="M39" s="1" t="s">
        <v>233</v>
      </c>
      <c r="N39" s="1">
        <v>306</v>
      </c>
      <c r="O39" s="1" t="s">
        <v>23</v>
      </c>
      <c r="P39" s="1">
        <f t="shared" si="0"/>
        <v>3</v>
      </c>
    </row>
    <row r="40" spans="1:16" x14ac:dyDescent="0.25">
      <c r="A40" s="3">
        <v>20184090450932</v>
      </c>
      <c r="B40" s="2">
        <v>43228</v>
      </c>
      <c r="C40" s="2">
        <v>43250</v>
      </c>
      <c r="D40" s="3">
        <v>20183000164331</v>
      </c>
      <c r="E40" s="2">
        <v>43249</v>
      </c>
      <c r="F40" s="1" t="s">
        <v>43</v>
      </c>
      <c r="G40" s="1" t="s">
        <v>1309</v>
      </c>
      <c r="H40" s="1" t="s">
        <v>1310</v>
      </c>
      <c r="I40" s="1" t="s">
        <v>19</v>
      </c>
      <c r="J40" s="1" t="s">
        <v>20</v>
      </c>
      <c r="K40" s="1">
        <v>999</v>
      </c>
      <c r="L40" s="1" t="s">
        <v>21</v>
      </c>
      <c r="M40" s="1" t="s">
        <v>296</v>
      </c>
      <c r="N40" s="1">
        <v>300</v>
      </c>
      <c r="O40" s="1" t="s">
        <v>23</v>
      </c>
      <c r="P40" s="1">
        <f t="shared" si="0"/>
        <v>21</v>
      </c>
    </row>
    <row r="41" spans="1:16" x14ac:dyDescent="0.25">
      <c r="A41" s="3">
        <v>20184090451452</v>
      </c>
      <c r="B41" s="2">
        <v>43228</v>
      </c>
      <c r="C41" s="2">
        <v>43250</v>
      </c>
      <c r="D41" s="3">
        <v>20185000150951</v>
      </c>
      <c r="E41" s="2">
        <v>43238</v>
      </c>
      <c r="F41" s="1" t="s">
        <v>43</v>
      </c>
      <c r="G41" s="1" t="s">
        <v>44</v>
      </c>
      <c r="H41" s="1" t="s">
        <v>1316</v>
      </c>
      <c r="I41" s="1" t="s">
        <v>19</v>
      </c>
      <c r="J41" s="1" t="s">
        <v>20</v>
      </c>
      <c r="K41" s="1">
        <v>999</v>
      </c>
      <c r="L41" s="1" t="s">
        <v>21</v>
      </c>
      <c r="M41" s="1" t="s">
        <v>58</v>
      </c>
      <c r="N41" s="1">
        <v>500</v>
      </c>
      <c r="O41" s="1" t="s">
        <v>23</v>
      </c>
      <c r="P41" s="1">
        <f t="shared" si="0"/>
        <v>10</v>
      </c>
    </row>
    <row r="42" spans="1:16" x14ac:dyDescent="0.25">
      <c r="A42" s="3">
        <v>20184090452512</v>
      </c>
      <c r="B42" s="2">
        <v>43228</v>
      </c>
      <c r="C42" s="2">
        <v>43250</v>
      </c>
      <c r="D42" s="3">
        <v>20183040144441</v>
      </c>
      <c r="E42" s="2">
        <v>43231</v>
      </c>
      <c r="F42" s="1" t="s">
        <v>43</v>
      </c>
      <c r="G42" s="1" t="s">
        <v>1325</v>
      </c>
      <c r="H42" s="1" t="s">
        <v>17</v>
      </c>
      <c r="I42" s="1" t="s">
        <v>19</v>
      </c>
      <c r="J42" s="1" t="s">
        <v>20</v>
      </c>
      <c r="K42" s="1">
        <v>999</v>
      </c>
      <c r="L42" s="1" t="s">
        <v>21</v>
      </c>
      <c r="M42" s="1" t="s">
        <v>167</v>
      </c>
      <c r="N42" s="1">
        <v>304</v>
      </c>
      <c r="O42" s="1" t="s">
        <v>23</v>
      </c>
      <c r="P42" s="1">
        <f t="shared" si="0"/>
        <v>3</v>
      </c>
    </row>
    <row r="43" spans="1:16" x14ac:dyDescent="0.25">
      <c r="A43" s="3">
        <v>20184090452772</v>
      </c>
      <c r="B43" s="2">
        <v>43228</v>
      </c>
      <c r="C43" s="2">
        <v>43250</v>
      </c>
      <c r="D43" s="3">
        <v>20183050158681</v>
      </c>
      <c r="E43" s="2">
        <v>43244</v>
      </c>
      <c r="F43" s="1" t="s">
        <v>43</v>
      </c>
      <c r="G43" s="1" t="s">
        <v>44</v>
      </c>
      <c r="H43" s="1" t="s">
        <v>1326</v>
      </c>
      <c r="I43" s="1" t="s">
        <v>19</v>
      </c>
      <c r="J43" s="1" t="s">
        <v>209</v>
      </c>
      <c r="K43" s="1">
        <v>999</v>
      </c>
      <c r="L43" s="1" t="s">
        <v>21</v>
      </c>
      <c r="M43" s="1" t="s">
        <v>187</v>
      </c>
      <c r="N43" s="1">
        <v>305</v>
      </c>
      <c r="O43" s="1" t="s">
        <v>23</v>
      </c>
      <c r="P43" s="1">
        <f t="shared" si="0"/>
        <v>16</v>
      </c>
    </row>
    <row r="44" spans="1:16" x14ac:dyDescent="0.25">
      <c r="A44" s="3">
        <v>20184090456692</v>
      </c>
      <c r="B44" s="2">
        <v>43229</v>
      </c>
      <c r="C44" s="2">
        <v>43251</v>
      </c>
      <c r="D44" s="3">
        <v>20186040165831</v>
      </c>
      <c r="E44" s="2">
        <v>43250</v>
      </c>
      <c r="F44" s="1" t="s">
        <v>43</v>
      </c>
      <c r="G44" s="1" t="s">
        <v>44</v>
      </c>
      <c r="H44" s="1" t="s">
        <v>1366</v>
      </c>
      <c r="I44" s="1" t="s">
        <v>19</v>
      </c>
      <c r="J44" s="1" t="s">
        <v>18</v>
      </c>
      <c r="K44" s="1">
        <v>999</v>
      </c>
      <c r="L44" s="1" t="s">
        <v>21</v>
      </c>
      <c r="M44" s="1" t="s">
        <v>821</v>
      </c>
      <c r="N44" s="1">
        <v>604</v>
      </c>
      <c r="O44" s="1" t="s">
        <v>23</v>
      </c>
      <c r="P44" s="1">
        <f t="shared" si="0"/>
        <v>21</v>
      </c>
    </row>
    <row r="45" spans="1:16" x14ac:dyDescent="0.25">
      <c r="A45" s="3">
        <v>20184090462492</v>
      </c>
      <c r="B45" s="2">
        <v>43230</v>
      </c>
      <c r="C45" s="2">
        <v>43252</v>
      </c>
      <c r="D45" s="3">
        <v>20183060148811</v>
      </c>
      <c r="E45" s="2">
        <v>43236</v>
      </c>
      <c r="F45" s="1" t="s">
        <v>43</v>
      </c>
      <c r="G45" s="1" t="s">
        <v>1421</v>
      </c>
      <c r="H45" s="1" t="s">
        <v>1422</v>
      </c>
      <c r="I45" s="1" t="s">
        <v>19</v>
      </c>
      <c r="J45" s="1" t="s">
        <v>75</v>
      </c>
      <c r="K45" s="1">
        <v>999</v>
      </c>
      <c r="L45" s="1" t="s">
        <v>21</v>
      </c>
      <c r="M45" s="1" t="s">
        <v>233</v>
      </c>
      <c r="N45" s="1">
        <v>306</v>
      </c>
      <c r="O45" s="1" t="s">
        <v>23</v>
      </c>
      <c r="P45" s="1">
        <f t="shared" si="0"/>
        <v>6</v>
      </c>
    </row>
    <row r="46" spans="1:16" x14ac:dyDescent="0.25">
      <c r="A46" s="3">
        <v>20184090462512</v>
      </c>
      <c r="B46" s="2">
        <v>43230</v>
      </c>
      <c r="C46" s="2">
        <v>43252</v>
      </c>
      <c r="D46" s="3">
        <v>20185000154891</v>
      </c>
      <c r="E46" s="2">
        <v>43242</v>
      </c>
      <c r="F46" s="1" t="s">
        <v>43</v>
      </c>
      <c r="G46" s="1" t="s">
        <v>1423</v>
      </c>
      <c r="H46" s="1" t="s">
        <v>1424</v>
      </c>
      <c r="I46" s="1" t="s">
        <v>19</v>
      </c>
      <c r="J46" s="1" t="s">
        <v>20</v>
      </c>
      <c r="K46" s="1">
        <v>999</v>
      </c>
      <c r="L46" s="1" t="s">
        <v>21</v>
      </c>
      <c r="M46" s="1" t="s">
        <v>108</v>
      </c>
      <c r="N46" s="1">
        <v>500</v>
      </c>
      <c r="O46" s="1" t="s">
        <v>23</v>
      </c>
      <c r="P46" s="1">
        <f t="shared" si="0"/>
        <v>12</v>
      </c>
    </row>
    <row r="47" spans="1:16" x14ac:dyDescent="0.25">
      <c r="A47" s="3">
        <v>20184090469802</v>
      </c>
      <c r="B47" s="2">
        <v>43231</v>
      </c>
      <c r="C47" s="2">
        <v>43256</v>
      </c>
      <c r="D47" s="3">
        <v>20185000157211</v>
      </c>
      <c r="E47" s="2">
        <v>43243</v>
      </c>
      <c r="F47" s="1" t="s">
        <v>43</v>
      </c>
      <c r="G47" s="1" t="s">
        <v>44</v>
      </c>
      <c r="H47" s="1" t="s">
        <v>1464</v>
      </c>
      <c r="I47" s="1" t="s">
        <v>19</v>
      </c>
      <c r="J47" s="1" t="s">
        <v>18</v>
      </c>
      <c r="K47" s="1">
        <v>999</v>
      </c>
      <c r="L47" s="1" t="s">
        <v>21</v>
      </c>
      <c r="M47" s="1" t="s">
        <v>914</v>
      </c>
      <c r="N47" s="1">
        <v>500</v>
      </c>
      <c r="O47" s="1" t="s">
        <v>23</v>
      </c>
      <c r="P47" s="1">
        <f t="shared" si="0"/>
        <v>12</v>
      </c>
    </row>
    <row r="48" spans="1:16" x14ac:dyDescent="0.25">
      <c r="A48" s="3">
        <v>20184090472972</v>
      </c>
      <c r="B48" s="2">
        <v>43234</v>
      </c>
      <c r="C48" s="2">
        <v>43256</v>
      </c>
      <c r="D48" s="3">
        <v>20184090154621</v>
      </c>
      <c r="E48" s="2">
        <v>43242</v>
      </c>
      <c r="F48" s="1" t="s">
        <v>43</v>
      </c>
      <c r="G48" s="1" t="s">
        <v>44</v>
      </c>
      <c r="H48" s="1" t="s">
        <v>1490</v>
      </c>
      <c r="I48" s="1" t="s">
        <v>19</v>
      </c>
      <c r="J48" s="1" t="s">
        <v>18</v>
      </c>
      <c r="K48" s="1">
        <v>999</v>
      </c>
      <c r="L48" s="1" t="s">
        <v>21</v>
      </c>
      <c r="M48" s="1" t="s">
        <v>431</v>
      </c>
      <c r="N48" s="1">
        <v>409</v>
      </c>
      <c r="O48" s="1" t="s">
        <v>23</v>
      </c>
      <c r="P48" s="1">
        <f t="shared" si="0"/>
        <v>8</v>
      </c>
    </row>
    <row r="49" spans="1:16" x14ac:dyDescent="0.25">
      <c r="A49" s="3">
        <v>20184090473102</v>
      </c>
      <c r="B49" s="2">
        <v>43235</v>
      </c>
      <c r="C49" s="2">
        <v>43257</v>
      </c>
      <c r="D49" s="3">
        <v>20183050165081</v>
      </c>
      <c r="E49" s="2">
        <v>43250</v>
      </c>
      <c r="F49" s="1" t="s">
        <v>43</v>
      </c>
      <c r="G49" s="1" t="s">
        <v>1493</v>
      </c>
      <c r="H49" s="1" t="s">
        <v>777</v>
      </c>
      <c r="I49" s="1" t="s">
        <v>19</v>
      </c>
      <c r="J49" s="1" t="s">
        <v>209</v>
      </c>
      <c r="K49" s="1">
        <v>999</v>
      </c>
      <c r="L49" s="1" t="s">
        <v>21</v>
      </c>
      <c r="M49" s="1" t="s">
        <v>307</v>
      </c>
      <c r="N49" s="1">
        <v>305</v>
      </c>
      <c r="O49" s="1" t="s">
        <v>23</v>
      </c>
      <c r="P49" s="1">
        <f t="shared" si="0"/>
        <v>15</v>
      </c>
    </row>
    <row r="50" spans="1:16" x14ac:dyDescent="0.25">
      <c r="A50" s="3">
        <v>20184090473512</v>
      </c>
      <c r="B50" s="2">
        <v>43235</v>
      </c>
      <c r="C50" s="2">
        <v>43257</v>
      </c>
      <c r="D50" s="3">
        <v>20183050164901</v>
      </c>
      <c r="E50" s="2">
        <v>43250</v>
      </c>
      <c r="F50" s="1" t="s">
        <v>43</v>
      </c>
      <c r="G50" s="1" t="s">
        <v>1497</v>
      </c>
      <c r="H50" s="1" t="s">
        <v>81</v>
      </c>
      <c r="I50" s="1" t="s">
        <v>19</v>
      </c>
      <c r="J50" s="1" t="s">
        <v>48</v>
      </c>
      <c r="K50" s="1">
        <v>999</v>
      </c>
      <c r="L50" s="1" t="s">
        <v>21</v>
      </c>
      <c r="M50" s="1" t="s">
        <v>226</v>
      </c>
      <c r="N50" s="1">
        <v>305</v>
      </c>
      <c r="O50" s="1" t="s">
        <v>23</v>
      </c>
      <c r="P50" s="1">
        <f t="shared" si="0"/>
        <v>15</v>
      </c>
    </row>
    <row r="51" spans="1:16" x14ac:dyDescent="0.25">
      <c r="A51" s="3">
        <v>20184090473562</v>
      </c>
      <c r="B51" s="2">
        <v>43235</v>
      </c>
      <c r="C51" s="2">
        <v>43257</v>
      </c>
      <c r="D51" s="3">
        <v>20185000162561</v>
      </c>
      <c r="E51" s="2">
        <v>43248</v>
      </c>
      <c r="F51" s="1" t="s">
        <v>43</v>
      </c>
      <c r="G51" s="1" t="s">
        <v>1499</v>
      </c>
      <c r="H51" s="1" t="s">
        <v>1500</v>
      </c>
      <c r="I51" s="1" t="s">
        <v>19</v>
      </c>
      <c r="J51" s="1" t="s">
        <v>209</v>
      </c>
      <c r="K51" s="1">
        <v>999</v>
      </c>
      <c r="L51" s="1" t="s">
        <v>21</v>
      </c>
      <c r="M51" s="1" t="s">
        <v>112</v>
      </c>
      <c r="N51" s="1">
        <v>500</v>
      </c>
      <c r="O51" s="1" t="s">
        <v>23</v>
      </c>
      <c r="P51" s="1">
        <f t="shared" si="0"/>
        <v>13</v>
      </c>
    </row>
    <row r="52" spans="1:16" x14ac:dyDescent="0.25">
      <c r="A52" s="3">
        <v>20184090474072</v>
      </c>
      <c r="B52" s="2">
        <v>43235</v>
      </c>
      <c r="C52" s="2">
        <v>43257</v>
      </c>
      <c r="D52" s="3">
        <v>20182000074293</v>
      </c>
      <c r="E52" s="2">
        <v>43235</v>
      </c>
      <c r="F52" s="1" t="s">
        <v>43</v>
      </c>
      <c r="G52" s="1" t="s">
        <v>1504</v>
      </c>
      <c r="H52" s="1" t="s">
        <v>1505</v>
      </c>
      <c r="I52" s="1" t="s">
        <v>19</v>
      </c>
      <c r="J52" s="1" t="s">
        <v>48</v>
      </c>
      <c r="K52" s="1">
        <v>999</v>
      </c>
      <c r="L52" s="1" t="s">
        <v>21</v>
      </c>
      <c r="M52" s="1" t="s">
        <v>87</v>
      </c>
      <c r="N52" s="1">
        <v>200</v>
      </c>
      <c r="O52" s="1" t="s">
        <v>23</v>
      </c>
      <c r="P52" s="1">
        <f t="shared" si="0"/>
        <v>0</v>
      </c>
    </row>
    <row r="53" spans="1:16" x14ac:dyDescent="0.25">
      <c r="A53" s="3">
        <v>20184090474332</v>
      </c>
      <c r="B53" s="2">
        <v>43235</v>
      </c>
      <c r="C53" s="2">
        <v>43257</v>
      </c>
      <c r="D53" s="3">
        <v>20183000158371</v>
      </c>
      <c r="E53" s="2">
        <v>43244</v>
      </c>
      <c r="F53" s="1" t="s">
        <v>43</v>
      </c>
      <c r="G53" s="1" t="s">
        <v>44</v>
      </c>
      <c r="H53" s="1" t="s">
        <v>1506</v>
      </c>
      <c r="I53" s="1" t="s">
        <v>19</v>
      </c>
      <c r="J53" s="1" t="s">
        <v>18</v>
      </c>
      <c r="K53" s="1">
        <v>999</v>
      </c>
      <c r="L53" s="1" t="s">
        <v>21</v>
      </c>
      <c r="M53" s="1" t="s">
        <v>151</v>
      </c>
      <c r="N53" s="1">
        <v>300</v>
      </c>
      <c r="O53" s="1" t="s">
        <v>23</v>
      </c>
      <c r="P53" s="1">
        <f t="shared" si="0"/>
        <v>9</v>
      </c>
    </row>
    <row r="54" spans="1:16" x14ac:dyDescent="0.25">
      <c r="A54" s="3">
        <v>20184090475412</v>
      </c>
      <c r="B54" s="2">
        <v>43235</v>
      </c>
      <c r="C54" s="2">
        <v>43257</v>
      </c>
      <c r="D54" s="3">
        <v>20183050155681</v>
      </c>
      <c r="E54" s="2">
        <v>43242</v>
      </c>
      <c r="F54" s="1" t="s">
        <v>43</v>
      </c>
      <c r="G54" s="1" t="s">
        <v>44</v>
      </c>
      <c r="H54" s="1" t="s">
        <v>1512</v>
      </c>
      <c r="I54" s="1" t="s">
        <v>19</v>
      </c>
      <c r="J54" s="1" t="s">
        <v>18</v>
      </c>
      <c r="K54" s="1">
        <v>999</v>
      </c>
      <c r="L54" s="1" t="s">
        <v>21</v>
      </c>
      <c r="M54" s="1" t="s">
        <v>307</v>
      </c>
      <c r="N54" s="1">
        <v>305</v>
      </c>
      <c r="O54" s="1" t="s">
        <v>23</v>
      </c>
      <c r="P54" s="1">
        <f t="shared" si="0"/>
        <v>7</v>
      </c>
    </row>
    <row r="55" spans="1:16" x14ac:dyDescent="0.25">
      <c r="A55" s="3">
        <v>20184090481152</v>
      </c>
      <c r="B55" s="2">
        <v>43236</v>
      </c>
      <c r="C55" s="2">
        <v>43258</v>
      </c>
      <c r="D55" s="3">
        <v>20183070160531</v>
      </c>
      <c r="E55" s="2">
        <v>43245</v>
      </c>
      <c r="F55" s="1" t="s">
        <v>43</v>
      </c>
      <c r="G55" s="1" t="s">
        <v>1572</v>
      </c>
      <c r="H55" s="1" t="s">
        <v>81</v>
      </c>
      <c r="I55" s="1" t="s">
        <v>19</v>
      </c>
      <c r="J55" s="1" t="s">
        <v>459</v>
      </c>
      <c r="K55" s="1">
        <v>999</v>
      </c>
      <c r="L55" s="1" t="s">
        <v>21</v>
      </c>
      <c r="M55" s="1" t="s">
        <v>460</v>
      </c>
      <c r="N55" s="1">
        <v>307</v>
      </c>
      <c r="O55" s="1" t="s">
        <v>23</v>
      </c>
      <c r="P55" s="1">
        <f t="shared" si="0"/>
        <v>9</v>
      </c>
    </row>
    <row r="56" spans="1:16" x14ac:dyDescent="0.25">
      <c r="A56" s="3">
        <v>20184090488342</v>
      </c>
      <c r="B56" s="2">
        <v>43237</v>
      </c>
      <c r="C56" s="2">
        <v>43259</v>
      </c>
      <c r="D56" s="3">
        <v>20183060158551</v>
      </c>
      <c r="E56" s="2">
        <v>43244</v>
      </c>
      <c r="F56" s="1" t="s">
        <v>43</v>
      </c>
      <c r="G56" s="1" t="s">
        <v>44</v>
      </c>
      <c r="H56" s="1" t="s">
        <v>1640</v>
      </c>
      <c r="I56" s="1" t="s">
        <v>19</v>
      </c>
      <c r="J56" s="1" t="s">
        <v>20</v>
      </c>
      <c r="K56" s="1">
        <v>999</v>
      </c>
      <c r="L56" s="1" t="s">
        <v>21</v>
      </c>
      <c r="M56" s="1" t="s">
        <v>233</v>
      </c>
      <c r="N56" s="1">
        <v>306</v>
      </c>
      <c r="O56" s="1" t="s">
        <v>23</v>
      </c>
      <c r="P56" s="1">
        <f t="shared" si="0"/>
        <v>7</v>
      </c>
    </row>
    <row r="57" spans="1:16" x14ac:dyDescent="0.25">
      <c r="A57" s="3">
        <v>20184090489192</v>
      </c>
      <c r="B57" s="2">
        <v>43237</v>
      </c>
      <c r="C57" s="2">
        <v>43259</v>
      </c>
      <c r="D57" s="3">
        <v>20186060170811</v>
      </c>
      <c r="E57" s="2">
        <v>43256</v>
      </c>
      <c r="F57" s="1" t="s">
        <v>43</v>
      </c>
      <c r="G57" s="1" t="s">
        <v>44</v>
      </c>
      <c r="H57" s="1" t="s">
        <v>1646</v>
      </c>
      <c r="I57" s="1" t="s">
        <v>19</v>
      </c>
      <c r="J57" s="1" t="s">
        <v>18</v>
      </c>
      <c r="K57" s="1">
        <v>606</v>
      </c>
      <c r="L57" s="1" t="s">
        <v>1647</v>
      </c>
      <c r="M57" s="1" t="s">
        <v>367</v>
      </c>
      <c r="N57" s="1">
        <v>606</v>
      </c>
      <c r="O57" s="1"/>
      <c r="P57" s="1">
        <f t="shared" si="0"/>
        <v>19</v>
      </c>
    </row>
    <row r="58" spans="1:16" x14ac:dyDescent="0.25">
      <c r="A58" s="3">
        <v>20184090490592</v>
      </c>
      <c r="B58" s="2">
        <v>43238</v>
      </c>
      <c r="C58" s="2">
        <v>43263</v>
      </c>
      <c r="D58" s="3">
        <v>20186060163891</v>
      </c>
      <c r="E58" s="2">
        <v>43249</v>
      </c>
      <c r="F58" s="1" t="s">
        <v>43</v>
      </c>
      <c r="G58" s="1" t="s">
        <v>1659</v>
      </c>
      <c r="H58" s="1" t="s">
        <v>186</v>
      </c>
      <c r="I58" s="1" t="s">
        <v>19</v>
      </c>
      <c r="J58" s="1" t="s">
        <v>20</v>
      </c>
      <c r="K58" s="1">
        <v>999</v>
      </c>
      <c r="L58" s="1" t="s">
        <v>21</v>
      </c>
      <c r="M58" s="1" t="s">
        <v>184</v>
      </c>
      <c r="N58" s="1">
        <v>606</v>
      </c>
      <c r="O58" s="1" t="s">
        <v>23</v>
      </c>
      <c r="P58" s="1">
        <f t="shared" si="0"/>
        <v>11</v>
      </c>
    </row>
    <row r="59" spans="1:16" x14ac:dyDescent="0.25">
      <c r="A59" s="3">
        <v>20184090494392</v>
      </c>
      <c r="B59" s="2">
        <v>43239</v>
      </c>
      <c r="C59" s="2">
        <v>43263</v>
      </c>
      <c r="D59" s="3">
        <v>20185000185261</v>
      </c>
      <c r="E59" s="2">
        <v>43266</v>
      </c>
      <c r="F59" s="1" t="s">
        <v>43</v>
      </c>
      <c r="G59" s="1" t="s">
        <v>44</v>
      </c>
      <c r="H59" s="1" t="s">
        <v>1688</v>
      </c>
      <c r="I59" s="1" t="s">
        <v>26</v>
      </c>
      <c r="J59" s="1" t="s">
        <v>18</v>
      </c>
      <c r="K59" s="1">
        <v>999</v>
      </c>
      <c r="L59" s="1" t="s">
        <v>21</v>
      </c>
      <c r="M59" s="1" t="s">
        <v>91</v>
      </c>
      <c r="N59" s="1">
        <v>500</v>
      </c>
      <c r="O59" s="1" t="s">
        <v>23</v>
      </c>
      <c r="P59" s="1">
        <f t="shared" si="0"/>
        <v>27</v>
      </c>
    </row>
    <row r="60" spans="1:16" x14ac:dyDescent="0.25">
      <c r="A60" s="3">
        <v>20184090494742</v>
      </c>
      <c r="B60" s="2">
        <v>43241</v>
      </c>
      <c r="C60" s="2">
        <v>43264</v>
      </c>
      <c r="D60" s="3">
        <v>20185000186701</v>
      </c>
      <c r="E60" s="2">
        <v>43269</v>
      </c>
      <c r="F60" s="1" t="s">
        <v>43</v>
      </c>
      <c r="G60" s="1" t="s">
        <v>44</v>
      </c>
      <c r="H60" s="1" t="s">
        <v>1693</v>
      </c>
      <c r="I60" s="1" t="s">
        <v>26</v>
      </c>
      <c r="J60" s="1" t="s">
        <v>20</v>
      </c>
      <c r="K60" s="1">
        <v>999</v>
      </c>
      <c r="L60" s="1" t="s">
        <v>21</v>
      </c>
      <c r="M60" s="1" t="s">
        <v>58</v>
      </c>
      <c r="N60" s="1">
        <v>500</v>
      </c>
      <c r="O60" s="1" t="s">
        <v>23</v>
      </c>
      <c r="P60" s="1">
        <f t="shared" si="0"/>
        <v>28</v>
      </c>
    </row>
    <row r="61" spans="1:16" x14ac:dyDescent="0.25">
      <c r="A61" s="3">
        <v>20184090495022</v>
      </c>
      <c r="B61" s="2">
        <v>43241</v>
      </c>
      <c r="C61" s="2">
        <v>43264</v>
      </c>
      <c r="D61" s="3">
        <v>20183070179081</v>
      </c>
      <c r="E61" s="2">
        <v>43263</v>
      </c>
      <c r="F61" s="1" t="s">
        <v>43</v>
      </c>
      <c r="G61" s="1" t="s">
        <v>44</v>
      </c>
      <c r="H61" s="1" t="s">
        <v>1695</v>
      </c>
      <c r="I61" s="1" t="s">
        <v>19</v>
      </c>
      <c r="J61" s="1" t="s">
        <v>459</v>
      </c>
      <c r="K61" s="1">
        <v>999</v>
      </c>
      <c r="L61" s="1" t="s">
        <v>21</v>
      </c>
      <c r="M61" s="1" t="s">
        <v>513</v>
      </c>
      <c r="N61" s="1">
        <v>307</v>
      </c>
      <c r="O61" s="1" t="s">
        <v>23</v>
      </c>
      <c r="P61" s="1">
        <f t="shared" si="0"/>
        <v>22</v>
      </c>
    </row>
    <row r="62" spans="1:16" x14ac:dyDescent="0.25">
      <c r="A62" s="3">
        <v>20184090495192</v>
      </c>
      <c r="B62" s="2">
        <v>43241</v>
      </c>
      <c r="C62" s="2">
        <v>43264</v>
      </c>
      <c r="D62" s="3">
        <v>20185000190621</v>
      </c>
      <c r="E62" s="2">
        <v>43271</v>
      </c>
      <c r="F62" s="1" t="s">
        <v>43</v>
      </c>
      <c r="G62" s="1" t="s">
        <v>1696</v>
      </c>
      <c r="H62" s="1" t="s">
        <v>81</v>
      </c>
      <c r="I62" s="1" t="s">
        <v>26</v>
      </c>
      <c r="J62" s="1" t="s">
        <v>20</v>
      </c>
      <c r="K62" s="1">
        <v>999</v>
      </c>
      <c r="L62" s="1" t="s">
        <v>21</v>
      </c>
      <c r="M62" s="1" t="s">
        <v>108</v>
      </c>
      <c r="N62" s="1">
        <v>500</v>
      </c>
      <c r="O62" s="1" t="s">
        <v>23</v>
      </c>
      <c r="P62" s="1">
        <f t="shared" si="0"/>
        <v>30</v>
      </c>
    </row>
    <row r="63" spans="1:16" x14ac:dyDescent="0.25">
      <c r="A63" s="3">
        <v>20184090495572</v>
      </c>
      <c r="B63" s="2">
        <v>43241</v>
      </c>
      <c r="C63" s="2">
        <v>43264</v>
      </c>
      <c r="D63" s="3">
        <v>20185000161951</v>
      </c>
      <c r="E63" s="2">
        <v>43248</v>
      </c>
      <c r="F63" s="1" t="s">
        <v>43</v>
      </c>
      <c r="G63" s="1" t="s">
        <v>1704</v>
      </c>
      <c r="H63" s="1" t="s">
        <v>17</v>
      </c>
      <c r="I63" s="1" t="s">
        <v>19</v>
      </c>
      <c r="J63" s="1" t="s">
        <v>75</v>
      </c>
      <c r="K63" s="1">
        <v>999</v>
      </c>
      <c r="L63" s="1" t="s">
        <v>21</v>
      </c>
      <c r="M63" s="1" t="s">
        <v>112</v>
      </c>
      <c r="N63" s="1">
        <v>500</v>
      </c>
      <c r="O63" s="1" t="s">
        <v>23</v>
      </c>
      <c r="P63" s="1">
        <f t="shared" si="0"/>
        <v>7</v>
      </c>
    </row>
    <row r="64" spans="1:16" x14ac:dyDescent="0.25">
      <c r="A64" s="3">
        <v>20184090496062</v>
      </c>
      <c r="B64" s="2">
        <v>43241</v>
      </c>
      <c r="C64" s="2">
        <v>43264</v>
      </c>
      <c r="D64" s="3">
        <v>20185000167031</v>
      </c>
      <c r="E64" s="2">
        <v>43251</v>
      </c>
      <c r="F64" s="1" t="s">
        <v>43</v>
      </c>
      <c r="G64" s="1" t="s">
        <v>44</v>
      </c>
      <c r="H64" s="1" t="s">
        <v>1709</v>
      </c>
      <c r="I64" s="1" t="s">
        <v>19</v>
      </c>
      <c r="J64" s="1" t="s">
        <v>20</v>
      </c>
      <c r="K64" s="1">
        <v>999</v>
      </c>
      <c r="L64" s="1" t="s">
        <v>21</v>
      </c>
      <c r="M64" s="1" t="s">
        <v>58</v>
      </c>
      <c r="N64" s="1">
        <v>500</v>
      </c>
      <c r="O64" s="1" t="s">
        <v>23</v>
      </c>
      <c r="P64" s="1">
        <f t="shared" si="0"/>
        <v>10</v>
      </c>
    </row>
    <row r="65" spans="1:16" x14ac:dyDescent="0.25">
      <c r="A65" s="3">
        <v>20184090507782</v>
      </c>
      <c r="B65" s="2">
        <v>43243</v>
      </c>
      <c r="C65" s="2">
        <v>43266</v>
      </c>
      <c r="D65" s="3"/>
      <c r="E65" s="1" t="s">
        <v>18</v>
      </c>
      <c r="F65" s="1" t="s">
        <v>43</v>
      </c>
      <c r="G65" s="1" t="s">
        <v>1795</v>
      </c>
      <c r="H65" s="1" t="s">
        <v>1796</v>
      </c>
      <c r="I65" s="1" t="s">
        <v>26</v>
      </c>
      <c r="J65" s="1" t="s">
        <v>20</v>
      </c>
      <c r="K65" s="1">
        <v>500</v>
      </c>
      <c r="L65" s="1" t="s">
        <v>1797</v>
      </c>
      <c r="M65" s="1" t="s">
        <v>1798</v>
      </c>
      <c r="N65" s="1">
        <v>500</v>
      </c>
      <c r="O65" s="1"/>
      <c r="P65" s="1" t="str">
        <f t="shared" si="0"/>
        <v>-</v>
      </c>
    </row>
    <row r="66" spans="1:16" x14ac:dyDescent="0.25">
      <c r="A66" s="3">
        <v>20184090509982</v>
      </c>
      <c r="B66" s="2">
        <v>43243</v>
      </c>
      <c r="C66" s="2">
        <v>43266</v>
      </c>
      <c r="D66" s="3" t="s">
        <v>1816</v>
      </c>
      <c r="E66" s="2">
        <v>43264</v>
      </c>
      <c r="F66" s="1" t="s">
        <v>43</v>
      </c>
      <c r="G66" s="1" t="s">
        <v>1817</v>
      </c>
      <c r="H66" s="1" t="s">
        <v>283</v>
      </c>
      <c r="I66" s="1" t="s">
        <v>19</v>
      </c>
      <c r="J66" s="1" t="s">
        <v>72</v>
      </c>
      <c r="K66" s="1">
        <v>999</v>
      </c>
      <c r="L66" s="1" t="s">
        <v>21</v>
      </c>
      <c r="M66" s="1" t="s">
        <v>1059</v>
      </c>
      <c r="N66" s="1">
        <v>304</v>
      </c>
      <c r="O66" s="1" t="s">
        <v>23</v>
      </c>
      <c r="P66" s="1">
        <f t="shared" si="0"/>
        <v>21</v>
      </c>
    </row>
    <row r="67" spans="1:16" x14ac:dyDescent="0.25">
      <c r="A67" s="3">
        <v>20184090511132</v>
      </c>
      <c r="B67" s="2">
        <v>43244</v>
      </c>
      <c r="C67" s="2">
        <v>43269</v>
      </c>
      <c r="D67" s="3">
        <v>20184090176711</v>
      </c>
      <c r="E67" s="2">
        <v>43259</v>
      </c>
      <c r="F67" s="1" t="s">
        <v>43</v>
      </c>
      <c r="G67" s="1" t="s">
        <v>1834</v>
      </c>
      <c r="H67" s="1" t="s">
        <v>1835</v>
      </c>
      <c r="I67" s="1" t="s">
        <v>19</v>
      </c>
      <c r="J67" s="1" t="s">
        <v>20</v>
      </c>
      <c r="K67" s="1">
        <v>999</v>
      </c>
      <c r="L67" s="1" t="s">
        <v>21</v>
      </c>
      <c r="M67" s="1" t="s">
        <v>431</v>
      </c>
      <c r="N67" s="1">
        <v>409</v>
      </c>
      <c r="O67" s="1" t="s">
        <v>23</v>
      </c>
      <c r="P67" s="1">
        <f t="shared" ref="P67:P117" si="1">IFERROR(E67-B67,"-")</f>
        <v>15</v>
      </c>
    </row>
    <row r="68" spans="1:16" x14ac:dyDescent="0.25">
      <c r="A68" s="3">
        <v>20184090517032</v>
      </c>
      <c r="B68" s="2">
        <v>43245</v>
      </c>
      <c r="C68" s="2">
        <v>43270</v>
      </c>
      <c r="D68" s="3">
        <v>20183000182361</v>
      </c>
      <c r="E68" s="2">
        <v>43265</v>
      </c>
      <c r="F68" s="1" t="s">
        <v>43</v>
      </c>
      <c r="G68" s="1" t="s">
        <v>1887</v>
      </c>
      <c r="H68" s="1" t="s">
        <v>1888</v>
      </c>
      <c r="I68" s="1" t="s">
        <v>19</v>
      </c>
      <c r="J68" s="1" t="s">
        <v>20</v>
      </c>
      <c r="K68" s="1">
        <v>999</v>
      </c>
      <c r="L68" s="1" t="s">
        <v>21</v>
      </c>
      <c r="M68" s="1" t="s">
        <v>304</v>
      </c>
      <c r="N68" s="1">
        <v>300</v>
      </c>
      <c r="O68" s="1" t="s">
        <v>23</v>
      </c>
      <c r="P68" s="1">
        <f t="shared" si="1"/>
        <v>20</v>
      </c>
    </row>
    <row r="69" spans="1:16" x14ac:dyDescent="0.25">
      <c r="A69" s="3">
        <v>20184090521772</v>
      </c>
      <c r="B69" s="2">
        <v>43248</v>
      </c>
      <c r="C69" s="2">
        <v>43271</v>
      </c>
      <c r="D69" s="3">
        <v>20185000209601</v>
      </c>
      <c r="E69" s="2">
        <v>43287</v>
      </c>
      <c r="F69" s="1" t="s">
        <v>43</v>
      </c>
      <c r="G69" s="1" t="s">
        <v>1935</v>
      </c>
      <c r="H69" s="1" t="s">
        <v>1936</v>
      </c>
      <c r="I69" s="1" t="s">
        <v>26</v>
      </c>
      <c r="J69" s="1" t="s">
        <v>209</v>
      </c>
      <c r="K69" s="1">
        <v>999</v>
      </c>
      <c r="L69" s="1" t="s">
        <v>21</v>
      </c>
      <c r="M69" s="1" t="s">
        <v>55</v>
      </c>
      <c r="N69" s="1">
        <v>500</v>
      </c>
      <c r="O69" s="1" t="s">
        <v>23</v>
      </c>
      <c r="P69" s="1">
        <f t="shared" si="1"/>
        <v>39</v>
      </c>
    </row>
    <row r="70" spans="1:16" x14ac:dyDescent="0.25">
      <c r="A70" s="3">
        <v>20184090526292</v>
      </c>
      <c r="B70" s="2">
        <v>43248</v>
      </c>
      <c r="C70" s="2">
        <v>43271</v>
      </c>
      <c r="D70" s="3">
        <v>20183060180161</v>
      </c>
      <c r="E70" s="2">
        <v>43264</v>
      </c>
      <c r="F70" s="1" t="s">
        <v>43</v>
      </c>
      <c r="G70" s="1" t="s">
        <v>44</v>
      </c>
      <c r="H70" s="1" t="s">
        <v>1978</v>
      </c>
      <c r="I70" s="1" t="s">
        <v>19</v>
      </c>
      <c r="J70" s="1" t="s">
        <v>20</v>
      </c>
      <c r="K70" s="1">
        <v>999</v>
      </c>
      <c r="L70" s="1" t="s">
        <v>21</v>
      </c>
      <c r="M70" s="1" t="s">
        <v>729</v>
      </c>
      <c r="N70" s="1">
        <v>306</v>
      </c>
      <c r="O70" s="1" t="s">
        <v>23</v>
      </c>
      <c r="P70" s="1">
        <f t="shared" si="1"/>
        <v>16</v>
      </c>
    </row>
    <row r="71" spans="1:16" x14ac:dyDescent="0.25">
      <c r="A71" s="3">
        <v>20184090527142</v>
      </c>
      <c r="B71" s="2">
        <v>43249</v>
      </c>
      <c r="C71" s="2">
        <v>43272</v>
      </c>
      <c r="D71" s="3">
        <v>20185000189131</v>
      </c>
      <c r="E71" s="2">
        <v>43270</v>
      </c>
      <c r="F71" s="1" t="s">
        <v>43</v>
      </c>
      <c r="G71" s="1" t="s">
        <v>1987</v>
      </c>
      <c r="H71" s="1" t="s">
        <v>90</v>
      </c>
      <c r="I71" s="1" t="s">
        <v>19</v>
      </c>
      <c r="J71" s="1" t="s">
        <v>20</v>
      </c>
      <c r="K71" s="1">
        <v>999</v>
      </c>
      <c r="L71" s="1" t="s">
        <v>21</v>
      </c>
      <c r="M71" s="1" t="s">
        <v>266</v>
      </c>
      <c r="N71" s="1">
        <v>500</v>
      </c>
      <c r="O71" s="1" t="s">
        <v>23</v>
      </c>
      <c r="P71" s="1">
        <f t="shared" si="1"/>
        <v>21</v>
      </c>
    </row>
    <row r="72" spans="1:16" x14ac:dyDescent="0.25">
      <c r="A72" s="3">
        <v>20184090537032</v>
      </c>
      <c r="B72" s="2">
        <v>43250</v>
      </c>
      <c r="C72" s="2">
        <v>43273</v>
      </c>
      <c r="D72" s="3">
        <v>20183060181701</v>
      </c>
      <c r="E72" s="2">
        <v>43265</v>
      </c>
      <c r="F72" s="1" t="s">
        <v>43</v>
      </c>
      <c r="G72" s="1" t="s">
        <v>2046</v>
      </c>
      <c r="H72" s="1" t="s">
        <v>777</v>
      </c>
      <c r="I72" s="1" t="s">
        <v>19</v>
      </c>
      <c r="J72" s="1" t="s">
        <v>209</v>
      </c>
      <c r="K72" s="1">
        <v>999</v>
      </c>
      <c r="L72" s="1" t="s">
        <v>21</v>
      </c>
      <c r="M72" s="1" t="s">
        <v>233</v>
      </c>
      <c r="N72" s="1">
        <v>306</v>
      </c>
      <c r="O72" s="1" t="s">
        <v>23</v>
      </c>
      <c r="P72" s="1">
        <f t="shared" si="1"/>
        <v>15</v>
      </c>
    </row>
    <row r="73" spans="1:16" x14ac:dyDescent="0.25">
      <c r="A73" s="3">
        <v>20184090539622</v>
      </c>
      <c r="B73" s="2">
        <v>43251</v>
      </c>
      <c r="C73" s="2">
        <v>43276</v>
      </c>
      <c r="D73" s="3">
        <v>20183060176541</v>
      </c>
      <c r="E73" s="2">
        <v>43259</v>
      </c>
      <c r="F73" s="1" t="s">
        <v>43</v>
      </c>
      <c r="G73" s="1" t="s">
        <v>2059</v>
      </c>
      <c r="H73" s="1" t="s">
        <v>17</v>
      </c>
      <c r="I73" s="1" t="s">
        <v>19</v>
      </c>
      <c r="J73" s="1" t="s">
        <v>75</v>
      </c>
      <c r="K73" s="1">
        <v>999</v>
      </c>
      <c r="L73" s="1" t="s">
        <v>21</v>
      </c>
      <c r="M73" s="1" t="s">
        <v>800</v>
      </c>
      <c r="N73" s="1">
        <v>306</v>
      </c>
      <c r="O73" s="1" t="s">
        <v>23</v>
      </c>
      <c r="P73" s="1">
        <f t="shared" si="1"/>
        <v>8</v>
      </c>
    </row>
    <row r="74" spans="1:16" x14ac:dyDescent="0.25">
      <c r="A74" s="3">
        <v>20184090544832</v>
      </c>
      <c r="B74" s="2">
        <v>43251</v>
      </c>
      <c r="C74" s="2">
        <v>43276</v>
      </c>
      <c r="D74" s="3">
        <v>20183000193061</v>
      </c>
      <c r="E74" s="2">
        <v>43272</v>
      </c>
      <c r="F74" s="1" t="s">
        <v>43</v>
      </c>
      <c r="G74" s="1" t="s">
        <v>44</v>
      </c>
      <c r="H74" s="1" t="s">
        <v>2097</v>
      </c>
      <c r="I74" s="1" t="s">
        <v>19</v>
      </c>
      <c r="J74" s="1" t="s">
        <v>20</v>
      </c>
      <c r="K74" s="1">
        <v>999</v>
      </c>
      <c r="L74" s="1" t="s">
        <v>21</v>
      </c>
      <c r="M74" s="1" t="s">
        <v>1049</v>
      </c>
      <c r="N74" s="1">
        <v>300</v>
      </c>
      <c r="O74" s="1" t="s">
        <v>23</v>
      </c>
      <c r="P74" s="1">
        <f t="shared" si="1"/>
        <v>21</v>
      </c>
    </row>
    <row r="75" spans="1:16" x14ac:dyDescent="0.25">
      <c r="A75" s="3">
        <v>20184090546092</v>
      </c>
      <c r="B75" s="2">
        <v>43252</v>
      </c>
      <c r="C75" s="2">
        <v>43277</v>
      </c>
      <c r="D75" s="3">
        <v>20185000174711</v>
      </c>
      <c r="E75" s="2">
        <v>43258</v>
      </c>
      <c r="F75" s="1" t="s">
        <v>43</v>
      </c>
      <c r="G75" s="1" t="s">
        <v>2101</v>
      </c>
      <c r="H75" s="1" t="s">
        <v>2102</v>
      </c>
      <c r="I75" s="1" t="s">
        <v>19</v>
      </c>
      <c r="J75" s="1" t="s">
        <v>75</v>
      </c>
      <c r="K75" s="1">
        <v>999</v>
      </c>
      <c r="L75" s="1" t="s">
        <v>21</v>
      </c>
      <c r="M75" s="1" t="s">
        <v>112</v>
      </c>
      <c r="N75" s="1">
        <v>500</v>
      </c>
      <c r="O75" s="1" t="s">
        <v>23</v>
      </c>
      <c r="P75" s="1">
        <f t="shared" si="1"/>
        <v>6</v>
      </c>
    </row>
    <row r="76" spans="1:16" x14ac:dyDescent="0.25">
      <c r="A76" s="3">
        <v>20184090546122</v>
      </c>
      <c r="B76" s="2">
        <v>43252</v>
      </c>
      <c r="C76" s="2">
        <v>43277</v>
      </c>
      <c r="D76" s="3"/>
      <c r="E76" s="1" t="s">
        <v>18</v>
      </c>
      <c r="F76" s="1" t="s">
        <v>43</v>
      </c>
      <c r="G76" s="1" t="s">
        <v>2103</v>
      </c>
      <c r="H76" s="1" t="s">
        <v>2104</v>
      </c>
      <c r="I76" s="1" t="s">
        <v>26</v>
      </c>
      <c r="J76" s="1" t="s">
        <v>20</v>
      </c>
      <c r="K76" s="1">
        <v>999</v>
      </c>
      <c r="L76" s="1" t="s">
        <v>21</v>
      </c>
      <c r="M76" s="1" t="s">
        <v>167</v>
      </c>
      <c r="N76" s="1">
        <v>304</v>
      </c>
      <c r="O76" s="1" t="s">
        <v>23</v>
      </c>
      <c r="P76" s="1" t="str">
        <f t="shared" si="1"/>
        <v>-</v>
      </c>
    </row>
    <row r="77" spans="1:16" x14ac:dyDescent="0.25">
      <c r="A77" s="3">
        <v>20184090547102</v>
      </c>
      <c r="B77" s="2">
        <v>43252</v>
      </c>
      <c r="C77" s="2">
        <v>43277</v>
      </c>
      <c r="D77" s="3" t="s">
        <v>2118</v>
      </c>
      <c r="E77" s="2">
        <v>43260</v>
      </c>
      <c r="F77" s="1" t="s">
        <v>43</v>
      </c>
      <c r="G77" s="1" t="s">
        <v>2119</v>
      </c>
      <c r="H77" s="1" t="s">
        <v>2120</v>
      </c>
      <c r="I77" s="1" t="s">
        <v>19</v>
      </c>
      <c r="J77" s="1" t="s">
        <v>48</v>
      </c>
      <c r="K77" s="1">
        <v>999</v>
      </c>
      <c r="L77" s="1" t="s">
        <v>21</v>
      </c>
      <c r="M77" s="1" t="s">
        <v>431</v>
      </c>
      <c r="N77" s="1">
        <v>409</v>
      </c>
      <c r="O77" s="1" t="s">
        <v>23</v>
      </c>
      <c r="P77" s="1">
        <f t="shared" si="1"/>
        <v>8</v>
      </c>
    </row>
    <row r="78" spans="1:16" x14ac:dyDescent="0.25">
      <c r="A78" s="3">
        <v>20184090552632</v>
      </c>
      <c r="B78" s="2">
        <v>43256</v>
      </c>
      <c r="C78" s="2">
        <v>43278</v>
      </c>
      <c r="D78" s="3"/>
      <c r="E78" s="1" t="s">
        <v>18</v>
      </c>
      <c r="F78" s="1" t="s">
        <v>43</v>
      </c>
      <c r="G78" s="1" t="s">
        <v>2168</v>
      </c>
      <c r="H78" s="1" t="s">
        <v>2169</v>
      </c>
      <c r="I78" s="1" t="s">
        <v>26</v>
      </c>
      <c r="J78" s="1" t="s">
        <v>20</v>
      </c>
      <c r="K78" s="1">
        <v>300</v>
      </c>
      <c r="L78" s="1" t="s">
        <v>2170</v>
      </c>
      <c r="M78" s="1" t="s">
        <v>1686</v>
      </c>
      <c r="N78" s="1">
        <v>300</v>
      </c>
      <c r="O78" s="1"/>
      <c r="P78" s="1" t="str">
        <f t="shared" si="1"/>
        <v>-</v>
      </c>
    </row>
    <row r="79" spans="1:16" x14ac:dyDescent="0.25">
      <c r="A79" s="3">
        <v>20184090556072</v>
      </c>
      <c r="B79" s="2">
        <v>43256</v>
      </c>
      <c r="C79" s="2">
        <v>43278</v>
      </c>
      <c r="D79" s="3">
        <v>20185000195491</v>
      </c>
      <c r="E79" s="2">
        <v>43276</v>
      </c>
      <c r="F79" s="1" t="s">
        <v>43</v>
      </c>
      <c r="G79" s="1" t="s">
        <v>2193</v>
      </c>
      <c r="H79" s="1" t="s">
        <v>2194</v>
      </c>
      <c r="I79" s="1" t="s">
        <v>19</v>
      </c>
      <c r="J79" s="1" t="s">
        <v>20</v>
      </c>
      <c r="K79" s="1">
        <v>999</v>
      </c>
      <c r="L79" s="1" t="s">
        <v>21</v>
      </c>
      <c r="M79" s="1" t="s">
        <v>34</v>
      </c>
      <c r="N79" s="1">
        <v>500</v>
      </c>
      <c r="O79" s="1" t="s">
        <v>23</v>
      </c>
      <c r="P79" s="1">
        <f t="shared" si="1"/>
        <v>20</v>
      </c>
    </row>
    <row r="80" spans="1:16" x14ac:dyDescent="0.25">
      <c r="A80" s="3">
        <v>20184090557312</v>
      </c>
      <c r="B80" s="2">
        <v>43257</v>
      </c>
      <c r="C80" s="2">
        <v>43279</v>
      </c>
      <c r="D80" s="3">
        <v>20183060194771</v>
      </c>
      <c r="E80" s="2">
        <v>43273</v>
      </c>
      <c r="F80" s="1" t="s">
        <v>43</v>
      </c>
      <c r="G80" s="1" t="s">
        <v>2199</v>
      </c>
      <c r="H80" s="1" t="s">
        <v>2200</v>
      </c>
      <c r="I80" s="1" t="s">
        <v>19</v>
      </c>
      <c r="J80" s="1" t="s">
        <v>20</v>
      </c>
      <c r="K80" s="1">
        <v>999</v>
      </c>
      <c r="L80" s="1" t="s">
        <v>21</v>
      </c>
      <c r="M80" s="1" t="s">
        <v>233</v>
      </c>
      <c r="N80" s="1">
        <v>306</v>
      </c>
      <c r="O80" s="1" t="s">
        <v>23</v>
      </c>
      <c r="P80" s="1">
        <f t="shared" si="1"/>
        <v>16</v>
      </c>
    </row>
    <row r="81" spans="1:16" x14ac:dyDescent="0.25">
      <c r="A81" s="3">
        <v>20184090562572</v>
      </c>
      <c r="B81" s="2">
        <v>43257</v>
      </c>
      <c r="C81" s="2">
        <v>43279</v>
      </c>
      <c r="D81" s="3">
        <v>20183060191191</v>
      </c>
      <c r="E81" s="2">
        <v>43271</v>
      </c>
      <c r="F81" s="1" t="s">
        <v>43</v>
      </c>
      <c r="G81" s="1" t="s">
        <v>2230</v>
      </c>
      <c r="H81" s="1" t="s">
        <v>2231</v>
      </c>
      <c r="I81" s="1" t="s">
        <v>19</v>
      </c>
      <c r="J81" s="1" t="s">
        <v>20</v>
      </c>
      <c r="K81" s="1">
        <v>999</v>
      </c>
      <c r="L81" s="1" t="s">
        <v>21</v>
      </c>
      <c r="M81" s="1" t="s">
        <v>354</v>
      </c>
      <c r="N81" s="1">
        <v>306</v>
      </c>
      <c r="O81" s="1" t="s">
        <v>23</v>
      </c>
      <c r="P81" s="1">
        <f t="shared" si="1"/>
        <v>14</v>
      </c>
    </row>
    <row r="82" spans="1:16" x14ac:dyDescent="0.25">
      <c r="A82" s="3">
        <v>20184090563232</v>
      </c>
      <c r="B82" s="2">
        <v>43258</v>
      </c>
      <c r="C82" s="2">
        <v>43280</v>
      </c>
      <c r="D82" s="3">
        <v>20183060198051</v>
      </c>
      <c r="E82" s="2">
        <v>43277</v>
      </c>
      <c r="F82" s="1" t="s">
        <v>43</v>
      </c>
      <c r="G82" s="1" t="s">
        <v>2234</v>
      </c>
      <c r="H82" s="1" t="s">
        <v>2235</v>
      </c>
      <c r="I82" s="1" t="s">
        <v>19</v>
      </c>
      <c r="J82" s="1" t="s">
        <v>20</v>
      </c>
      <c r="K82" s="1">
        <v>999</v>
      </c>
      <c r="L82" s="1" t="s">
        <v>21</v>
      </c>
      <c r="M82" s="1" t="s">
        <v>233</v>
      </c>
      <c r="N82" s="1">
        <v>306</v>
      </c>
      <c r="O82" s="1" t="s">
        <v>23</v>
      </c>
      <c r="P82" s="1">
        <f t="shared" si="1"/>
        <v>19</v>
      </c>
    </row>
    <row r="83" spans="1:16" x14ac:dyDescent="0.25">
      <c r="A83" s="3">
        <v>20184090563442</v>
      </c>
      <c r="B83" s="2">
        <v>43258</v>
      </c>
      <c r="C83" s="2">
        <v>43280</v>
      </c>
      <c r="D83" s="3">
        <v>20183090189741</v>
      </c>
      <c r="E83" s="2">
        <v>43271</v>
      </c>
      <c r="F83" s="1" t="s">
        <v>43</v>
      </c>
      <c r="G83" s="1" t="s">
        <v>2238</v>
      </c>
      <c r="H83" s="1" t="s">
        <v>2239</v>
      </c>
      <c r="I83" s="1" t="s">
        <v>19</v>
      </c>
      <c r="J83" s="1" t="s">
        <v>281</v>
      </c>
      <c r="K83" s="1">
        <v>999</v>
      </c>
      <c r="L83" s="1" t="s">
        <v>21</v>
      </c>
      <c r="M83" s="1" t="s">
        <v>351</v>
      </c>
      <c r="N83" s="1">
        <v>309</v>
      </c>
      <c r="O83" s="1" t="s">
        <v>23</v>
      </c>
      <c r="P83" s="1">
        <f t="shared" si="1"/>
        <v>13</v>
      </c>
    </row>
    <row r="84" spans="1:16" x14ac:dyDescent="0.25">
      <c r="A84" s="3">
        <v>20184090570752</v>
      </c>
      <c r="B84" s="2">
        <v>43259</v>
      </c>
      <c r="C84" s="2">
        <v>43284</v>
      </c>
      <c r="D84" s="3">
        <v>20185000183441</v>
      </c>
      <c r="E84" s="2">
        <v>43265</v>
      </c>
      <c r="F84" s="1" t="s">
        <v>43</v>
      </c>
      <c r="G84" s="1" t="s">
        <v>2287</v>
      </c>
      <c r="H84" s="1" t="s">
        <v>1500</v>
      </c>
      <c r="I84" s="1" t="s">
        <v>19</v>
      </c>
      <c r="J84" s="1" t="s">
        <v>48</v>
      </c>
      <c r="K84" s="1">
        <v>999</v>
      </c>
      <c r="L84" s="1" t="s">
        <v>21</v>
      </c>
      <c r="M84" s="1" t="s">
        <v>112</v>
      </c>
      <c r="N84" s="1">
        <v>500</v>
      </c>
      <c r="O84" s="1" t="s">
        <v>23</v>
      </c>
      <c r="P84" s="1">
        <f t="shared" si="1"/>
        <v>6</v>
      </c>
    </row>
    <row r="85" spans="1:16" x14ac:dyDescent="0.25">
      <c r="A85" s="3">
        <v>20184090572932</v>
      </c>
      <c r="B85" s="2">
        <v>43260</v>
      </c>
      <c r="C85" s="2">
        <v>43284</v>
      </c>
      <c r="D85" s="3">
        <v>20183000193331</v>
      </c>
      <c r="E85" s="2">
        <v>43272</v>
      </c>
      <c r="F85" s="1" t="s">
        <v>43</v>
      </c>
      <c r="G85" s="1" t="s">
        <v>44</v>
      </c>
      <c r="H85" s="1" t="s">
        <v>2296</v>
      </c>
      <c r="I85" s="1" t="s">
        <v>19</v>
      </c>
      <c r="J85" s="1" t="s">
        <v>18</v>
      </c>
      <c r="K85" s="1">
        <v>999</v>
      </c>
      <c r="L85" s="1" t="s">
        <v>21</v>
      </c>
      <c r="M85" s="1" t="s">
        <v>491</v>
      </c>
      <c r="N85" s="1">
        <v>300</v>
      </c>
      <c r="O85" s="1" t="s">
        <v>23</v>
      </c>
      <c r="P85" s="1">
        <f t="shared" si="1"/>
        <v>12</v>
      </c>
    </row>
    <row r="86" spans="1:16" x14ac:dyDescent="0.25">
      <c r="A86" s="3">
        <v>20184090572962</v>
      </c>
      <c r="B86" s="2">
        <v>43261</v>
      </c>
      <c r="C86" s="2">
        <v>43284</v>
      </c>
      <c r="D86" s="3">
        <v>20185000184601</v>
      </c>
      <c r="E86" s="2">
        <v>43266</v>
      </c>
      <c r="F86" s="1" t="s">
        <v>43</v>
      </c>
      <c r="G86" s="1" t="s">
        <v>44</v>
      </c>
      <c r="H86" s="1" t="s">
        <v>2299</v>
      </c>
      <c r="I86" s="1" t="s">
        <v>19</v>
      </c>
      <c r="J86" s="1" t="s">
        <v>18</v>
      </c>
      <c r="K86" s="1">
        <v>999</v>
      </c>
      <c r="L86" s="1" t="s">
        <v>21</v>
      </c>
      <c r="M86" s="1" t="s">
        <v>34</v>
      </c>
      <c r="N86" s="1">
        <v>500</v>
      </c>
      <c r="O86" s="1" t="s">
        <v>23</v>
      </c>
      <c r="P86" s="1">
        <f t="shared" si="1"/>
        <v>5</v>
      </c>
    </row>
    <row r="87" spans="1:16" x14ac:dyDescent="0.25">
      <c r="A87" s="3">
        <v>20184090573542</v>
      </c>
      <c r="B87" s="2">
        <v>43263</v>
      </c>
      <c r="C87" s="2">
        <v>43285</v>
      </c>
      <c r="D87" s="3">
        <v>20183040193891</v>
      </c>
      <c r="E87" s="2">
        <v>43273</v>
      </c>
      <c r="F87" s="1" t="s">
        <v>43</v>
      </c>
      <c r="G87" s="1" t="s">
        <v>2307</v>
      </c>
      <c r="H87" s="1" t="s">
        <v>2104</v>
      </c>
      <c r="I87" s="1" t="s">
        <v>19</v>
      </c>
      <c r="J87" s="1" t="s">
        <v>20</v>
      </c>
      <c r="K87" s="1">
        <v>999</v>
      </c>
      <c r="L87" s="1" t="s">
        <v>21</v>
      </c>
      <c r="M87" s="1" t="s">
        <v>167</v>
      </c>
      <c r="N87" s="1">
        <v>304</v>
      </c>
      <c r="O87" s="1" t="s">
        <v>23</v>
      </c>
      <c r="P87" s="1">
        <f t="shared" si="1"/>
        <v>10</v>
      </c>
    </row>
    <row r="88" spans="1:16" x14ac:dyDescent="0.25">
      <c r="A88" s="3">
        <v>20184090573552</v>
      </c>
      <c r="B88" s="2">
        <v>43263</v>
      </c>
      <c r="C88" s="2">
        <v>43285</v>
      </c>
      <c r="D88" s="3">
        <v>20186060202351</v>
      </c>
      <c r="E88" s="2">
        <v>43280</v>
      </c>
      <c r="F88" s="1" t="s">
        <v>43</v>
      </c>
      <c r="G88" s="1" t="s">
        <v>2308</v>
      </c>
      <c r="H88" s="1" t="s">
        <v>2309</v>
      </c>
      <c r="I88" s="1" t="s">
        <v>19</v>
      </c>
      <c r="J88" s="1" t="s">
        <v>48</v>
      </c>
      <c r="K88" s="1">
        <v>999</v>
      </c>
      <c r="L88" s="1" t="s">
        <v>21</v>
      </c>
      <c r="M88" s="1" t="s">
        <v>1530</v>
      </c>
      <c r="N88" s="1">
        <v>606</v>
      </c>
      <c r="O88" s="1" t="s">
        <v>23</v>
      </c>
      <c r="P88" s="1">
        <f t="shared" si="1"/>
        <v>17</v>
      </c>
    </row>
    <row r="89" spans="1:16" x14ac:dyDescent="0.25">
      <c r="A89" s="3">
        <v>20184090573962</v>
      </c>
      <c r="B89" s="2">
        <v>43263</v>
      </c>
      <c r="C89" s="2">
        <v>43285</v>
      </c>
      <c r="D89" s="3">
        <v>20183040192541</v>
      </c>
      <c r="E89" s="2">
        <v>43272</v>
      </c>
      <c r="F89" s="1" t="s">
        <v>43</v>
      </c>
      <c r="G89" s="1" t="s">
        <v>2322</v>
      </c>
      <c r="H89" s="1" t="s">
        <v>2323</v>
      </c>
      <c r="I89" s="1" t="s">
        <v>19</v>
      </c>
      <c r="J89" s="1" t="s">
        <v>20</v>
      </c>
      <c r="K89" s="1">
        <v>999</v>
      </c>
      <c r="L89" s="1" t="s">
        <v>21</v>
      </c>
      <c r="M89" s="1" t="s">
        <v>167</v>
      </c>
      <c r="N89" s="1">
        <v>304</v>
      </c>
      <c r="O89" s="1" t="s">
        <v>23</v>
      </c>
      <c r="P89" s="1">
        <f t="shared" si="1"/>
        <v>9</v>
      </c>
    </row>
    <row r="90" spans="1:16" x14ac:dyDescent="0.25">
      <c r="A90" s="3">
        <v>20184090574112</v>
      </c>
      <c r="B90" s="2">
        <v>43263</v>
      </c>
      <c r="C90" s="2">
        <v>43285</v>
      </c>
      <c r="D90" s="3">
        <v>20183000197731</v>
      </c>
      <c r="E90" s="2">
        <v>43277</v>
      </c>
      <c r="F90" s="1" t="s">
        <v>43</v>
      </c>
      <c r="G90" s="1" t="s">
        <v>2326</v>
      </c>
      <c r="H90" s="1" t="s">
        <v>2327</v>
      </c>
      <c r="I90" s="1" t="s">
        <v>19</v>
      </c>
      <c r="J90" s="1" t="s">
        <v>20</v>
      </c>
      <c r="K90" s="1">
        <v>999</v>
      </c>
      <c r="L90" s="1" t="s">
        <v>21</v>
      </c>
      <c r="M90" s="1" t="s">
        <v>1123</v>
      </c>
      <c r="N90" s="1">
        <v>300</v>
      </c>
      <c r="O90" s="1" t="s">
        <v>23</v>
      </c>
      <c r="P90" s="1">
        <f t="shared" si="1"/>
        <v>14</v>
      </c>
    </row>
    <row r="91" spans="1:16" x14ac:dyDescent="0.25">
      <c r="A91" s="3">
        <v>20184090576142</v>
      </c>
      <c r="B91" s="2">
        <v>43263</v>
      </c>
      <c r="C91" s="2">
        <v>43285</v>
      </c>
      <c r="D91" s="3">
        <v>20185000193821</v>
      </c>
      <c r="E91" s="2">
        <v>43273</v>
      </c>
      <c r="F91" s="1" t="s">
        <v>43</v>
      </c>
      <c r="G91" s="1" t="s">
        <v>2339</v>
      </c>
      <c r="H91" s="1" t="s">
        <v>1178</v>
      </c>
      <c r="I91" s="1" t="s">
        <v>19</v>
      </c>
      <c r="J91" s="1" t="s">
        <v>20</v>
      </c>
      <c r="K91" s="1">
        <v>999</v>
      </c>
      <c r="L91" s="1" t="s">
        <v>21</v>
      </c>
      <c r="M91" s="1" t="s">
        <v>108</v>
      </c>
      <c r="N91" s="1">
        <v>500</v>
      </c>
      <c r="O91" s="1" t="s">
        <v>23</v>
      </c>
      <c r="P91" s="1">
        <f t="shared" si="1"/>
        <v>10</v>
      </c>
    </row>
    <row r="92" spans="1:16" x14ac:dyDescent="0.25">
      <c r="A92" s="3">
        <v>20184090576252</v>
      </c>
      <c r="B92" s="2">
        <v>43263</v>
      </c>
      <c r="C92" s="2">
        <v>43285</v>
      </c>
      <c r="D92" s="3">
        <v>20183000200931</v>
      </c>
      <c r="E92" s="2">
        <v>43279</v>
      </c>
      <c r="F92" s="1" t="s">
        <v>43</v>
      </c>
      <c r="G92" s="1" t="s">
        <v>2342</v>
      </c>
      <c r="H92" s="1" t="s">
        <v>2343</v>
      </c>
      <c r="I92" s="1" t="s">
        <v>19</v>
      </c>
      <c r="J92" s="1" t="s">
        <v>75</v>
      </c>
      <c r="K92" s="1">
        <v>999</v>
      </c>
      <c r="L92" s="1" t="s">
        <v>21</v>
      </c>
      <c r="M92" s="1" t="s">
        <v>151</v>
      </c>
      <c r="N92" s="1">
        <v>300</v>
      </c>
      <c r="O92" s="1" t="s">
        <v>23</v>
      </c>
      <c r="P92" s="1">
        <f t="shared" si="1"/>
        <v>16</v>
      </c>
    </row>
    <row r="93" spans="1:16" x14ac:dyDescent="0.25">
      <c r="A93" s="3">
        <v>20184090576332</v>
      </c>
      <c r="B93" s="2">
        <v>43263</v>
      </c>
      <c r="C93" s="2">
        <v>43285</v>
      </c>
      <c r="D93" s="3">
        <v>20186060205921</v>
      </c>
      <c r="E93" s="2">
        <v>43285</v>
      </c>
      <c r="F93" s="1" t="s">
        <v>43</v>
      </c>
      <c r="G93" s="1" t="s">
        <v>2346</v>
      </c>
      <c r="H93" s="1" t="s">
        <v>2347</v>
      </c>
      <c r="I93" s="1" t="s">
        <v>19</v>
      </c>
      <c r="J93" s="1" t="s">
        <v>20</v>
      </c>
      <c r="K93" s="1">
        <v>999</v>
      </c>
      <c r="L93" s="1" t="s">
        <v>21</v>
      </c>
      <c r="M93" s="1" t="s">
        <v>79</v>
      </c>
      <c r="N93" s="1">
        <v>606</v>
      </c>
      <c r="O93" s="1" t="s">
        <v>23</v>
      </c>
      <c r="P93" s="1">
        <f t="shared" si="1"/>
        <v>22</v>
      </c>
    </row>
    <row r="94" spans="1:16" x14ac:dyDescent="0.25">
      <c r="A94" s="3">
        <v>20184090580652</v>
      </c>
      <c r="B94" s="2">
        <v>43264</v>
      </c>
      <c r="C94" s="2">
        <v>43286</v>
      </c>
      <c r="D94" s="3">
        <v>20185000184571</v>
      </c>
      <c r="E94" s="2">
        <v>43266</v>
      </c>
      <c r="F94" s="1" t="s">
        <v>43</v>
      </c>
      <c r="G94" s="1" t="s">
        <v>2367</v>
      </c>
      <c r="H94" s="1" t="s">
        <v>17</v>
      </c>
      <c r="I94" s="1" t="s">
        <v>19</v>
      </c>
      <c r="J94" s="1" t="s">
        <v>20</v>
      </c>
      <c r="K94" s="1">
        <v>999</v>
      </c>
      <c r="L94" s="1" t="s">
        <v>21</v>
      </c>
      <c r="M94" s="1" t="s">
        <v>112</v>
      </c>
      <c r="N94" s="1">
        <v>500</v>
      </c>
      <c r="O94" s="1" t="s">
        <v>23</v>
      </c>
      <c r="P94" s="1">
        <f t="shared" si="1"/>
        <v>2</v>
      </c>
    </row>
    <row r="95" spans="1:16" x14ac:dyDescent="0.25">
      <c r="A95" s="3">
        <v>20184090585822</v>
      </c>
      <c r="B95" s="2">
        <v>43264</v>
      </c>
      <c r="C95" s="2">
        <v>43286</v>
      </c>
      <c r="D95" s="3">
        <v>20183000203111</v>
      </c>
      <c r="E95" s="2">
        <v>43280</v>
      </c>
      <c r="F95" s="1" t="s">
        <v>43</v>
      </c>
      <c r="G95" s="1" t="s">
        <v>44</v>
      </c>
      <c r="H95" s="1" t="s">
        <v>2405</v>
      </c>
      <c r="I95" s="1" t="s">
        <v>19</v>
      </c>
      <c r="J95" s="1" t="s">
        <v>75</v>
      </c>
      <c r="K95" s="1">
        <v>999</v>
      </c>
      <c r="L95" s="1" t="s">
        <v>21</v>
      </c>
      <c r="M95" s="1" t="s">
        <v>151</v>
      </c>
      <c r="N95" s="1">
        <v>300</v>
      </c>
      <c r="O95" s="1" t="s">
        <v>23</v>
      </c>
      <c r="P95" s="1">
        <f t="shared" si="1"/>
        <v>16</v>
      </c>
    </row>
    <row r="96" spans="1:16" x14ac:dyDescent="0.25">
      <c r="A96" s="3">
        <v>20184090587602</v>
      </c>
      <c r="B96" s="2">
        <v>43265</v>
      </c>
      <c r="C96" s="2">
        <v>43287</v>
      </c>
      <c r="D96" s="3">
        <v>20183040193871</v>
      </c>
      <c r="E96" s="2">
        <v>43273</v>
      </c>
      <c r="F96" s="1" t="s">
        <v>43</v>
      </c>
      <c r="G96" s="1" t="s">
        <v>2430</v>
      </c>
      <c r="H96" s="1" t="s">
        <v>17</v>
      </c>
      <c r="I96" s="1" t="s">
        <v>19</v>
      </c>
      <c r="J96" s="1" t="s">
        <v>20</v>
      </c>
      <c r="K96" s="1">
        <v>999</v>
      </c>
      <c r="L96" s="1" t="s">
        <v>21</v>
      </c>
      <c r="M96" s="1" t="s">
        <v>167</v>
      </c>
      <c r="N96" s="1">
        <v>304</v>
      </c>
      <c r="O96" s="1" t="s">
        <v>23</v>
      </c>
      <c r="P96" s="1">
        <f t="shared" si="1"/>
        <v>8</v>
      </c>
    </row>
    <row r="97" spans="1:16" x14ac:dyDescent="0.25">
      <c r="A97" s="3">
        <v>20184090590032</v>
      </c>
      <c r="B97" s="2">
        <v>43265</v>
      </c>
      <c r="C97" s="2">
        <v>43287</v>
      </c>
      <c r="D97" s="3">
        <v>20184090205441</v>
      </c>
      <c r="E97" s="2">
        <v>43285</v>
      </c>
      <c r="F97" s="1" t="s">
        <v>43</v>
      </c>
      <c r="G97" s="1" t="s">
        <v>2440</v>
      </c>
      <c r="H97" s="1" t="s">
        <v>2441</v>
      </c>
      <c r="I97" s="1" t="s">
        <v>19</v>
      </c>
      <c r="J97" s="1" t="s">
        <v>48</v>
      </c>
      <c r="K97" s="1">
        <v>999</v>
      </c>
      <c r="L97" s="1" t="s">
        <v>21</v>
      </c>
      <c r="M97" s="1" t="s">
        <v>431</v>
      </c>
      <c r="N97" s="1">
        <v>409</v>
      </c>
      <c r="O97" s="1" t="s">
        <v>23</v>
      </c>
      <c r="P97" s="1">
        <f t="shared" si="1"/>
        <v>20</v>
      </c>
    </row>
    <row r="98" spans="1:16" x14ac:dyDescent="0.25">
      <c r="A98" s="3">
        <v>20184090590652</v>
      </c>
      <c r="B98" s="2">
        <v>43266</v>
      </c>
      <c r="C98" s="2">
        <v>43290</v>
      </c>
      <c r="D98" s="3">
        <v>20183050187141</v>
      </c>
      <c r="E98" s="2">
        <v>43269</v>
      </c>
      <c r="F98" s="1" t="s">
        <v>43</v>
      </c>
      <c r="G98" s="1" t="s">
        <v>2455</v>
      </c>
      <c r="H98" s="1" t="s">
        <v>17</v>
      </c>
      <c r="I98" s="1" t="s">
        <v>19</v>
      </c>
      <c r="J98" s="1" t="s">
        <v>75</v>
      </c>
      <c r="K98" s="1">
        <v>999</v>
      </c>
      <c r="L98" s="1" t="s">
        <v>21</v>
      </c>
      <c r="M98" s="1" t="s">
        <v>226</v>
      </c>
      <c r="N98" s="1">
        <v>305</v>
      </c>
      <c r="O98" s="1" t="s">
        <v>23</v>
      </c>
      <c r="P98" s="1">
        <f t="shared" si="1"/>
        <v>3</v>
      </c>
    </row>
    <row r="99" spans="1:16" x14ac:dyDescent="0.25">
      <c r="A99" s="3">
        <v>20184090597052</v>
      </c>
      <c r="B99" s="2">
        <v>43268</v>
      </c>
      <c r="C99" s="2">
        <v>43290</v>
      </c>
      <c r="D99" s="3"/>
      <c r="E99" s="1" t="s">
        <v>18</v>
      </c>
      <c r="F99" s="1" t="s">
        <v>43</v>
      </c>
      <c r="G99" s="1" t="s">
        <v>44</v>
      </c>
      <c r="H99" s="1" t="s">
        <v>2494</v>
      </c>
      <c r="I99" s="1" t="s">
        <v>26</v>
      </c>
      <c r="J99" s="1" t="s">
        <v>18</v>
      </c>
      <c r="K99" s="1">
        <v>500</v>
      </c>
      <c r="L99" s="1" t="s">
        <v>2495</v>
      </c>
      <c r="M99" s="1" t="s">
        <v>778</v>
      </c>
      <c r="N99" s="1">
        <v>500</v>
      </c>
      <c r="O99" s="1"/>
      <c r="P99" s="1" t="str">
        <f t="shared" si="1"/>
        <v>-</v>
      </c>
    </row>
    <row r="100" spans="1:16" x14ac:dyDescent="0.25">
      <c r="A100" s="3">
        <v>20184090600422</v>
      </c>
      <c r="B100" s="2">
        <v>43269</v>
      </c>
      <c r="C100" s="2">
        <v>43291</v>
      </c>
      <c r="D100" s="3">
        <v>20182000211351</v>
      </c>
      <c r="E100" s="2">
        <v>43290</v>
      </c>
      <c r="F100" s="1" t="s">
        <v>43</v>
      </c>
      <c r="G100" s="1" t="s">
        <v>44</v>
      </c>
      <c r="H100" s="1" t="s">
        <v>1544</v>
      </c>
      <c r="I100" s="1" t="s">
        <v>19</v>
      </c>
      <c r="J100" s="1" t="s">
        <v>18</v>
      </c>
      <c r="K100" s="1">
        <v>999</v>
      </c>
      <c r="L100" s="1" t="s">
        <v>21</v>
      </c>
      <c r="M100" s="1" t="s">
        <v>87</v>
      </c>
      <c r="N100" s="1">
        <v>200</v>
      </c>
      <c r="O100" s="1" t="s">
        <v>23</v>
      </c>
      <c r="P100" s="1">
        <f t="shared" si="1"/>
        <v>21</v>
      </c>
    </row>
    <row r="101" spans="1:16" x14ac:dyDescent="0.25">
      <c r="A101" s="3">
        <v>20184090602862</v>
      </c>
      <c r="B101" s="2">
        <v>43269</v>
      </c>
      <c r="C101" s="2">
        <v>43291</v>
      </c>
      <c r="D101" s="3">
        <v>20183060202041</v>
      </c>
      <c r="E101" s="2">
        <v>43280</v>
      </c>
      <c r="F101" s="1" t="s">
        <v>43</v>
      </c>
      <c r="G101" s="1" t="s">
        <v>44</v>
      </c>
      <c r="H101" s="1" t="s">
        <v>2533</v>
      </c>
      <c r="I101" s="1" t="s">
        <v>19</v>
      </c>
      <c r="J101" s="1" t="s">
        <v>18</v>
      </c>
      <c r="K101" s="1">
        <v>999</v>
      </c>
      <c r="L101" s="1" t="s">
        <v>21</v>
      </c>
      <c r="M101" s="1" t="s">
        <v>233</v>
      </c>
      <c r="N101" s="1">
        <v>306</v>
      </c>
      <c r="O101" s="1" t="s">
        <v>23</v>
      </c>
      <c r="P101" s="1">
        <f t="shared" si="1"/>
        <v>11</v>
      </c>
    </row>
    <row r="102" spans="1:16" x14ac:dyDescent="0.25">
      <c r="A102" s="3">
        <v>20184090605462</v>
      </c>
      <c r="B102" s="2">
        <v>43270</v>
      </c>
      <c r="C102" s="2">
        <v>43292</v>
      </c>
      <c r="D102" s="3">
        <v>20183040204031</v>
      </c>
      <c r="E102" s="2">
        <v>43284</v>
      </c>
      <c r="F102" s="1" t="s">
        <v>43</v>
      </c>
      <c r="G102" s="1" t="s">
        <v>2547</v>
      </c>
      <c r="H102" s="1" t="s">
        <v>2548</v>
      </c>
      <c r="I102" s="1" t="s">
        <v>19</v>
      </c>
      <c r="J102" s="1" t="s">
        <v>48</v>
      </c>
      <c r="K102" s="1">
        <v>999</v>
      </c>
      <c r="L102" s="1" t="s">
        <v>21</v>
      </c>
      <c r="M102" s="1" t="s">
        <v>167</v>
      </c>
      <c r="N102" s="1">
        <v>304</v>
      </c>
      <c r="O102" s="1" t="s">
        <v>23</v>
      </c>
      <c r="P102" s="1">
        <f t="shared" si="1"/>
        <v>14</v>
      </c>
    </row>
    <row r="103" spans="1:16" x14ac:dyDescent="0.25">
      <c r="A103" s="3">
        <v>20184090606372</v>
      </c>
      <c r="B103" s="2">
        <v>43270</v>
      </c>
      <c r="C103" s="2">
        <v>43292</v>
      </c>
      <c r="D103" s="3">
        <v>20183050204141</v>
      </c>
      <c r="E103" s="2">
        <v>43284</v>
      </c>
      <c r="F103" s="1" t="s">
        <v>43</v>
      </c>
      <c r="G103" s="1" t="s">
        <v>2555</v>
      </c>
      <c r="H103" s="1" t="s">
        <v>2556</v>
      </c>
      <c r="I103" s="1" t="s">
        <v>19</v>
      </c>
      <c r="J103" s="1" t="s">
        <v>20</v>
      </c>
      <c r="K103" s="1">
        <v>999</v>
      </c>
      <c r="L103" s="1" t="s">
        <v>21</v>
      </c>
      <c r="M103" s="1" t="s">
        <v>187</v>
      </c>
      <c r="N103" s="1">
        <v>305</v>
      </c>
      <c r="O103" s="1" t="s">
        <v>23</v>
      </c>
      <c r="P103" s="1">
        <f t="shared" si="1"/>
        <v>14</v>
      </c>
    </row>
    <row r="104" spans="1:16" x14ac:dyDescent="0.25">
      <c r="A104" s="3">
        <v>20184090607002</v>
      </c>
      <c r="B104" s="2">
        <v>43270</v>
      </c>
      <c r="C104" s="2">
        <v>43292</v>
      </c>
      <c r="D104" s="3">
        <v>20183040199551</v>
      </c>
      <c r="E104" s="2">
        <v>43278</v>
      </c>
      <c r="F104" s="1" t="s">
        <v>43</v>
      </c>
      <c r="G104" s="1" t="s">
        <v>2563</v>
      </c>
      <c r="H104" s="1" t="s">
        <v>2564</v>
      </c>
      <c r="I104" s="1" t="s">
        <v>19</v>
      </c>
      <c r="J104" s="1" t="s">
        <v>48</v>
      </c>
      <c r="K104" s="1">
        <v>999</v>
      </c>
      <c r="L104" s="1" t="s">
        <v>21</v>
      </c>
      <c r="M104" s="1" t="s">
        <v>224</v>
      </c>
      <c r="N104" s="1">
        <v>304</v>
      </c>
      <c r="O104" s="1" t="s">
        <v>23</v>
      </c>
      <c r="P104" s="1">
        <f t="shared" si="1"/>
        <v>8</v>
      </c>
    </row>
    <row r="105" spans="1:16" x14ac:dyDescent="0.25">
      <c r="A105" s="3">
        <v>20184090607532</v>
      </c>
      <c r="B105" s="2">
        <v>43270</v>
      </c>
      <c r="C105" s="2">
        <v>43292</v>
      </c>
      <c r="D105" s="3">
        <v>20186060200301</v>
      </c>
      <c r="E105" s="2">
        <v>43278</v>
      </c>
      <c r="F105" s="1" t="s">
        <v>43</v>
      </c>
      <c r="G105" s="1" t="s">
        <v>2571</v>
      </c>
      <c r="H105" s="1" t="s">
        <v>2572</v>
      </c>
      <c r="I105" s="1" t="s">
        <v>19</v>
      </c>
      <c r="J105" s="1" t="s">
        <v>20</v>
      </c>
      <c r="K105" s="1">
        <v>606</v>
      </c>
      <c r="L105" s="1" t="s">
        <v>2573</v>
      </c>
      <c r="M105" s="1" t="s">
        <v>367</v>
      </c>
      <c r="N105" s="1">
        <v>606</v>
      </c>
      <c r="O105" s="1"/>
      <c r="P105" s="1">
        <f t="shared" si="1"/>
        <v>8</v>
      </c>
    </row>
    <row r="106" spans="1:16" x14ac:dyDescent="0.25">
      <c r="A106" s="3">
        <v>20184090612482</v>
      </c>
      <c r="B106" s="2">
        <v>43271</v>
      </c>
      <c r="C106" s="2">
        <v>43293</v>
      </c>
      <c r="D106" s="3">
        <v>20182000201161</v>
      </c>
      <c r="E106" s="2">
        <v>43279</v>
      </c>
      <c r="F106" s="1" t="s">
        <v>43</v>
      </c>
      <c r="G106" s="1" t="s">
        <v>2596</v>
      </c>
      <c r="H106" s="1" t="s">
        <v>2597</v>
      </c>
      <c r="I106" s="1" t="s">
        <v>19</v>
      </c>
      <c r="J106" s="1" t="s">
        <v>120</v>
      </c>
      <c r="K106" s="1">
        <v>999</v>
      </c>
      <c r="L106" s="1" t="s">
        <v>21</v>
      </c>
      <c r="M106" s="1" t="s">
        <v>87</v>
      </c>
      <c r="N106" s="1">
        <v>200</v>
      </c>
      <c r="O106" s="1" t="s">
        <v>23</v>
      </c>
      <c r="P106" s="1">
        <f t="shared" si="1"/>
        <v>8</v>
      </c>
    </row>
    <row r="107" spans="1:16" x14ac:dyDescent="0.25">
      <c r="A107" s="3">
        <v>20184090613592</v>
      </c>
      <c r="B107" s="2">
        <v>43272</v>
      </c>
      <c r="C107" s="2">
        <v>43294</v>
      </c>
      <c r="D107" s="3"/>
      <c r="E107" s="1" t="s">
        <v>18</v>
      </c>
      <c r="F107" s="1" t="s">
        <v>43</v>
      </c>
      <c r="G107" s="1" t="s">
        <v>2621</v>
      </c>
      <c r="H107" s="1" t="s">
        <v>1765</v>
      </c>
      <c r="I107" s="1" t="s">
        <v>548</v>
      </c>
      <c r="J107" s="1" t="s">
        <v>20</v>
      </c>
      <c r="K107" s="1">
        <v>500</v>
      </c>
      <c r="L107" s="1" t="s">
        <v>1895</v>
      </c>
      <c r="M107" s="1" t="s">
        <v>778</v>
      </c>
      <c r="N107" s="1">
        <v>500</v>
      </c>
      <c r="O107" s="1"/>
      <c r="P107" s="1" t="str">
        <f t="shared" si="1"/>
        <v>-</v>
      </c>
    </row>
    <row r="108" spans="1:16" x14ac:dyDescent="0.25">
      <c r="A108" s="3">
        <v>20184090619892</v>
      </c>
      <c r="B108" s="2">
        <v>43273</v>
      </c>
      <c r="C108" s="2">
        <v>43297</v>
      </c>
      <c r="D108" s="3"/>
      <c r="E108" s="1" t="s">
        <v>18</v>
      </c>
      <c r="F108" s="1" t="s">
        <v>43</v>
      </c>
      <c r="G108" s="1" t="s">
        <v>2676</v>
      </c>
      <c r="H108" s="1" t="s">
        <v>2677</v>
      </c>
      <c r="I108" s="1" t="s">
        <v>548</v>
      </c>
      <c r="J108" s="1" t="s">
        <v>209</v>
      </c>
      <c r="K108" s="1">
        <v>306</v>
      </c>
      <c r="L108" s="1" t="s">
        <v>2678</v>
      </c>
      <c r="M108" s="1" t="s">
        <v>2679</v>
      </c>
      <c r="N108" s="1">
        <v>306</v>
      </c>
      <c r="O108" s="1"/>
      <c r="P108" s="1" t="str">
        <f t="shared" si="1"/>
        <v>-</v>
      </c>
    </row>
    <row r="109" spans="1:16" x14ac:dyDescent="0.25">
      <c r="A109" s="3">
        <v>20184090620852</v>
      </c>
      <c r="B109" s="2">
        <v>43273</v>
      </c>
      <c r="C109" s="2">
        <v>43297</v>
      </c>
      <c r="D109" s="3">
        <v>20185000209641</v>
      </c>
      <c r="E109" s="2">
        <v>43287</v>
      </c>
      <c r="F109" s="1" t="s">
        <v>43</v>
      </c>
      <c r="G109" s="1" t="s">
        <v>2691</v>
      </c>
      <c r="H109" s="1" t="s">
        <v>2692</v>
      </c>
      <c r="I109" s="1" t="s">
        <v>19</v>
      </c>
      <c r="J109" s="1" t="s">
        <v>75</v>
      </c>
      <c r="K109" s="1">
        <v>999</v>
      </c>
      <c r="L109" s="1" t="s">
        <v>21</v>
      </c>
      <c r="M109" s="1" t="s">
        <v>97</v>
      </c>
      <c r="N109" s="1">
        <v>500</v>
      </c>
      <c r="O109" s="1" t="s">
        <v>23</v>
      </c>
      <c r="P109" s="1">
        <f t="shared" si="1"/>
        <v>14</v>
      </c>
    </row>
    <row r="110" spans="1:16" x14ac:dyDescent="0.25">
      <c r="A110" s="3">
        <v>20184090621002</v>
      </c>
      <c r="B110" s="2">
        <v>43273</v>
      </c>
      <c r="C110" s="2">
        <v>43297</v>
      </c>
      <c r="D110" s="3">
        <v>20183060197941</v>
      </c>
      <c r="E110" s="2">
        <v>43277</v>
      </c>
      <c r="F110" s="1" t="s">
        <v>43</v>
      </c>
      <c r="G110" s="1" t="s">
        <v>2694</v>
      </c>
      <c r="H110" s="1" t="s">
        <v>2695</v>
      </c>
      <c r="I110" s="1" t="s">
        <v>19</v>
      </c>
      <c r="J110" s="1" t="s">
        <v>209</v>
      </c>
      <c r="K110" s="1">
        <v>999</v>
      </c>
      <c r="L110" s="1" t="s">
        <v>21</v>
      </c>
      <c r="M110" s="1" t="s">
        <v>141</v>
      </c>
      <c r="N110" s="1">
        <v>306</v>
      </c>
      <c r="O110" s="1" t="s">
        <v>23</v>
      </c>
      <c r="P110" s="1">
        <f t="shared" si="1"/>
        <v>4</v>
      </c>
    </row>
    <row r="111" spans="1:16" x14ac:dyDescent="0.25">
      <c r="A111" s="3">
        <v>20184090623912</v>
      </c>
      <c r="B111" s="2">
        <v>43276</v>
      </c>
      <c r="C111" s="2">
        <v>43298</v>
      </c>
      <c r="D111" s="3"/>
      <c r="E111" s="1" t="s">
        <v>18</v>
      </c>
      <c r="F111" s="1" t="s">
        <v>43</v>
      </c>
      <c r="G111" s="1" t="s">
        <v>2710</v>
      </c>
      <c r="H111" s="1" t="s">
        <v>17</v>
      </c>
      <c r="I111" s="1" t="s">
        <v>548</v>
      </c>
      <c r="J111" s="1" t="s">
        <v>20</v>
      </c>
      <c r="K111" s="1">
        <v>300</v>
      </c>
      <c r="L111" s="1" t="s">
        <v>2711</v>
      </c>
      <c r="M111" s="1" t="s">
        <v>1686</v>
      </c>
      <c r="N111" s="1">
        <v>300</v>
      </c>
      <c r="O111" s="1"/>
      <c r="P111" s="1" t="str">
        <f t="shared" si="1"/>
        <v>-</v>
      </c>
    </row>
    <row r="112" spans="1:16" x14ac:dyDescent="0.25">
      <c r="A112" s="3">
        <v>20184090624782</v>
      </c>
      <c r="B112" s="2">
        <v>43276</v>
      </c>
      <c r="C112" s="2">
        <v>43298</v>
      </c>
      <c r="D112" s="3">
        <v>20183060214601</v>
      </c>
      <c r="E112" s="2">
        <v>43292</v>
      </c>
      <c r="F112" s="1" t="s">
        <v>43</v>
      </c>
      <c r="G112" s="1" t="s">
        <v>2718</v>
      </c>
      <c r="H112" s="1" t="s">
        <v>385</v>
      </c>
      <c r="I112" s="1" t="s">
        <v>19</v>
      </c>
      <c r="J112" s="1" t="s">
        <v>20</v>
      </c>
      <c r="K112" s="1">
        <v>306</v>
      </c>
      <c r="L112" s="1" t="s">
        <v>2678</v>
      </c>
      <c r="M112" s="1" t="s">
        <v>2679</v>
      </c>
      <c r="N112" s="1">
        <v>306</v>
      </c>
      <c r="O112" s="1"/>
      <c r="P112" s="1">
        <f t="shared" si="1"/>
        <v>16</v>
      </c>
    </row>
    <row r="113" spans="1:16" x14ac:dyDescent="0.25">
      <c r="A113" s="3">
        <v>20184090635792</v>
      </c>
      <c r="B113" s="2">
        <v>43278</v>
      </c>
      <c r="C113" s="2">
        <v>43300</v>
      </c>
      <c r="D113" s="3"/>
      <c r="E113" s="1" t="s">
        <v>18</v>
      </c>
      <c r="F113" s="1" t="s">
        <v>43</v>
      </c>
      <c r="G113" s="1" t="s">
        <v>2808</v>
      </c>
      <c r="H113" s="1" t="s">
        <v>1625</v>
      </c>
      <c r="I113" s="1" t="s">
        <v>548</v>
      </c>
      <c r="J113" s="1" t="s">
        <v>20</v>
      </c>
      <c r="K113" s="1">
        <v>604</v>
      </c>
      <c r="L113" s="1" t="s">
        <v>2794</v>
      </c>
      <c r="M113" s="1" t="s">
        <v>1240</v>
      </c>
      <c r="N113" s="1">
        <v>604</v>
      </c>
      <c r="O113" s="1"/>
      <c r="P113" s="1" t="str">
        <f t="shared" si="1"/>
        <v>-</v>
      </c>
    </row>
    <row r="114" spans="1:16" x14ac:dyDescent="0.25">
      <c r="A114" s="3">
        <v>20184090641092</v>
      </c>
      <c r="B114" s="2">
        <v>43279</v>
      </c>
      <c r="C114" s="2">
        <v>43304</v>
      </c>
      <c r="D114" s="3"/>
      <c r="E114" s="1" t="s">
        <v>18</v>
      </c>
      <c r="F114" s="1" t="s">
        <v>43</v>
      </c>
      <c r="G114" s="1" t="s">
        <v>2861</v>
      </c>
      <c r="H114" s="1" t="s">
        <v>2862</v>
      </c>
      <c r="I114" s="1" t="s">
        <v>548</v>
      </c>
      <c r="J114" s="1" t="s">
        <v>20</v>
      </c>
      <c r="K114" s="1">
        <v>604</v>
      </c>
      <c r="L114" s="1" t="s">
        <v>2794</v>
      </c>
      <c r="M114" s="1" t="s">
        <v>1240</v>
      </c>
      <c r="N114" s="1">
        <v>604</v>
      </c>
      <c r="O114" s="1"/>
      <c r="P114" s="1" t="str">
        <f t="shared" si="1"/>
        <v>-</v>
      </c>
    </row>
    <row r="115" spans="1:16" x14ac:dyDescent="0.25">
      <c r="A115" s="3">
        <v>20184090643362</v>
      </c>
      <c r="B115" s="2">
        <v>43279</v>
      </c>
      <c r="C115" s="2">
        <v>43304</v>
      </c>
      <c r="D115" s="3"/>
      <c r="E115" s="1" t="s">
        <v>18</v>
      </c>
      <c r="F115" s="1" t="s">
        <v>43</v>
      </c>
      <c r="G115" s="1" t="s">
        <v>44</v>
      </c>
      <c r="H115" s="1" t="s">
        <v>2882</v>
      </c>
      <c r="I115" s="1" t="s">
        <v>548</v>
      </c>
      <c r="J115" s="1" t="s">
        <v>20</v>
      </c>
      <c r="K115" s="1">
        <v>306</v>
      </c>
      <c r="L115" s="1" t="s">
        <v>2678</v>
      </c>
      <c r="M115" s="1" t="s">
        <v>2679</v>
      </c>
      <c r="N115" s="1">
        <v>306</v>
      </c>
      <c r="O115" s="1"/>
      <c r="P115" s="1" t="str">
        <f t="shared" si="1"/>
        <v>-</v>
      </c>
    </row>
    <row r="116" spans="1:16" x14ac:dyDescent="0.25">
      <c r="A116" s="3">
        <v>20184090651032</v>
      </c>
      <c r="B116" s="2">
        <v>43280</v>
      </c>
      <c r="C116" s="2">
        <v>43305</v>
      </c>
      <c r="D116" s="3">
        <v>20183050209821</v>
      </c>
      <c r="E116" s="2">
        <v>43287</v>
      </c>
      <c r="F116" s="1" t="s">
        <v>43</v>
      </c>
      <c r="G116" s="1" t="s">
        <v>44</v>
      </c>
      <c r="H116" s="1" t="s">
        <v>2934</v>
      </c>
      <c r="I116" s="1" t="s">
        <v>19</v>
      </c>
      <c r="J116" s="1" t="s">
        <v>20</v>
      </c>
      <c r="K116" s="1">
        <v>305</v>
      </c>
      <c r="L116" s="1" t="s">
        <v>2935</v>
      </c>
      <c r="M116" s="1" t="s">
        <v>2242</v>
      </c>
      <c r="N116" s="1">
        <v>305</v>
      </c>
      <c r="O116" s="1"/>
      <c r="P116" s="1">
        <f t="shared" si="1"/>
        <v>7</v>
      </c>
    </row>
    <row r="117" spans="1:16" x14ac:dyDescent="0.25">
      <c r="A117" s="3">
        <v>20184090651052</v>
      </c>
      <c r="B117" s="2">
        <v>43280</v>
      </c>
      <c r="C117" s="2">
        <v>43305</v>
      </c>
      <c r="D117" s="3"/>
      <c r="E117" s="1" t="s">
        <v>18</v>
      </c>
      <c r="F117" s="1" t="s">
        <v>43</v>
      </c>
      <c r="G117" s="1" t="s">
        <v>44</v>
      </c>
      <c r="H117" s="1" t="s">
        <v>2936</v>
      </c>
      <c r="I117" s="1" t="s">
        <v>548</v>
      </c>
      <c r="J117" s="1" t="s">
        <v>2937</v>
      </c>
      <c r="K117" s="1">
        <v>300</v>
      </c>
      <c r="L117" s="1" t="s">
        <v>2938</v>
      </c>
      <c r="M117" s="1" t="s">
        <v>2939</v>
      </c>
      <c r="N117" s="1">
        <v>300</v>
      </c>
      <c r="O117" s="1"/>
      <c r="P117" s="1" t="str">
        <f t="shared" si="1"/>
        <v>-</v>
      </c>
    </row>
    <row r="120" spans="1:16" x14ac:dyDescent="0.25">
      <c r="E120" s="7" t="s">
        <v>2957</v>
      </c>
      <c r="F120" s="7" t="s">
        <v>2945</v>
      </c>
      <c r="G120" s="7" t="s">
        <v>2946</v>
      </c>
    </row>
    <row r="121" spans="1:16" x14ac:dyDescent="0.25">
      <c r="E121" s="9" t="s">
        <v>19</v>
      </c>
      <c r="F121" s="9">
        <v>94</v>
      </c>
      <c r="G121" s="10">
        <f>+F121/F125</f>
        <v>0.81739130434782614</v>
      </c>
    </row>
    <row r="122" spans="1:16" ht="30" x14ac:dyDescent="0.25">
      <c r="E122" s="21" t="s">
        <v>2951</v>
      </c>
      <c r="F122" s="14">
        <v>8</v>
      </c>
      <c r="G122" s="15">
        <f>+F122/F125</f>
        <v>6.9565217391304349E-2</v>
      </c>
    </row>
    <row r="123" spans="1:16" x14ac:dyDescent="0.25">
      <c r="E123" s="11" t="s">
        <v>548</v>
      </c>
      <c r="F123" s="11">
        <v>7</v>
      </c>
      <c r="G123" s="12">
        <f>+F123/F125</f>
        <v>6.0869565217391307E-2</v>
      </c>
    </row>
    <row r="124" spans="1:16" ht="30" x14ac:dyDescent="0.25">
      <c r="E124" s="20" t="s">
        <v>2948</v>
      </c>
      <c r="F124" s="17">
        <v>6</v>
      </c>
      <c r="G124" s="18">
        <f>+F124/F125</f>
        <v>5.2173913043478258E-2</v>
      </c>
    </row>
    <row r="125" spans="1:16" x14ac:dyDescent="0.25">
      <c r="E125" s="6" t="s">
        <v>2945</v>
      </c>
      <c r="F125" s="6">
        <f>SUBTOTAL(9,F121:F124)</f>
        <v>115</v>
      </c>
      <c r="G125" s="22">
        <v>1</v>
      </c>
    </row>
  </sheetData>
  <autoFilter ref="A2:P117"/>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F16" sqref="F16"/>
    </sheetView>
  </sheetViews>
  <sheetFormatPr baseColWidth="10" defaultRowHeight="15" x14ac:dyDescent="0.25"/>
  <cols>
    <col min="1" max="1" width="16" customWidth="1"/>
    <col min="4" max="4" width="18.7109375" customWidth="1"/>
  </cols>
  <sheetData>
    <row r="1" spans="1:16" ht="23.25" x14ac:dyDescent="0.35">
      <c r="A1" s="19" t="s">
        <v>2956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20184090521952</v>
      </c>
      <c r="B3" s="2">
        <v>43248</v>
      </c>
      <c r="C3" s="2">
        <v>43264</v>
      </c>
      <c r="D3" s="3">
        <v>20185000170301</v>
      </c>
      <c r="E3" s="2">
        <v>43256</v>
      </c>
      <c r="F3" s="1" t="s">
        <v>1940</v>
      </c>
      <c r="G3" s="1" t="s">
        <v>1941</v>
      </c>
      <c r="H3" s="1" t="s">
        <v>1942</v>
      </c>
      <c r="I3" s="1" t="s">
        <v>19</v>
      </c>
      <c r="J3" s="1" t="s">
        <v>20</v>
      </c>
      <c r="K3" s="1">
        <v>999</v>
      </c>
      <c r="L3" s="1" t="s">
        <v>21</v>
      </c>
      <c r="M3" s="1" t="s">
        <v>1943</v>
      </c>
      <c r="N3" s="1">
        <v>500</v>
      </c>
      <c r="O3" s="1" t="s">
        <v>23</v>
      </c>
      <c r="P3" s="1">
        <f t="shared" ref="P3:P4" si="0">IFERROR(E3-B3,"-")</f>
        <v>8</v>
      </c>
    </row>
    <row r="4" spans="1:16" x14ac:dyDescent="0.25">
      <c r="A4" s="3">
        <v>20184090620622</v>
      </c>
      <c r="B4" s="2">
        <v>43273</v>
      </c>
      <c r="C4" s="2">
        <v>43290</v>
      </c>
      <c r="D4" s="3">
        <v>20183090207021</v>
      </c>
      <c r="E4" s="2">
        <v>43286</v>
      </c>
      <c r="F4" s="1" t="s">
        <v>1940</v>
      </c>
      <c r="G4" s="1" t="s">
        <v>2685</v>
      </c>
      <c r="H4" s="1" t="s">
        <v>2686</v>
      </c>
      <c r="I4" s="1" t="s">
        <v>19</v>
      </c>
      <c r="J4" s="1" t="s">
        <v>20</v>
      </c>
      <c r="K4" s="1">
        <v>999</v>
      </c>
      <c r="L4" s="1" t="s">
        <v>21</v>
      </c>
      <c r="M4" s="1" t="s">
        <v>1970</v>
      </c>
      <c r="N4" s="1">
        <v>309</v>
      </c>
      <c r="O4" s="1" t="s">
        <v>23</v>
      </c>
      <c r="P4" s="1">
        <f t="shared" si="0"/>
        <v>13</v>
      </c>
    </row>
    <row r="7" spans="1:16" x14ac:dyDescent="0.25">
      <c r="E7" s="7" t="s">
        <v>2956</v>
      </c>
      <c r="F7" s="7" t="s">
        <v>2945</v>
      </c>
      <c r="G7" s="7" t="s">
        <v>2946</v>
      </c>
    </row>
    <row r="8" spans="1:16" x14ac:dyDescent="0.25">
      <c r="E8" s="9" t="s">
        <v>19</v>
      </c>
      <c r="F8" s="9">
        <v>2</v>
      </c>
      <c r="G8" s="10">
        <f>+F8/F9</f>
        <v>1</v>
      </c>
    </row>
    <row r="9" spans="1:16" x14ac:dyDescent="0.25">
      <c r="E9" s="6" t="s">
        <v>2945</v>
      </c>
      <c r="F9" s="6">
        <v>2</v>
      </c>
      <c r="G9" s="27">
        <v>1</v>
      </c>
    </row>
  </sheetData>
  <autoFilter ref="A2:P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topLeftCell="A96" workbookViewId="0">
      <selection activeCell="E112" sqref="E112:G117"/>
    </sheetView>
  </sheetViews>
  <sheetFormatPr baseColWidth="10" defaultRowHeight="15" x14ac:dyDescent="0.25"/>
  <cols>
    <col min="1" max="1" width="16.5703125" customWidth="1"/>
    <col min="4" max="4" width="18" customWidth="1"/>
    <col min="5" max="5" width="17.140625" customWidth="1"/>
  </cols>
  <sheetData>
    <row r="1" spans="1:16" ht="23.25" x14ac:dyDescent="0.35">
      <c r="A1" s="19" t="s">
        <v>2954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20184090319752</v>
      </c>
      <c r="B3" s="2">
        <v>43192</v>
      </c>
      <c r="C3" s="2">
        <v>43213</v>
      </c>
      <c r="D3" s="3">
        <v>20186060124101</v>
      </c>
      <c r="E3" s="2">
        <v>43214</v>
      </c>
      <c r="F3" s="1" t="s">
        <v>67</v>
      </c>
      <c r="G3" s="1" t="s">
        <v>68</v>
      </c>
      <c r="H3" s="1" t="s">
        <v>69</v>
      </c>
      <c r="I3" s="1" t="s">
        <v>26</v>
      </c>
      <c r="J3" s="1" t="s">
        <v>48</v>
      </c>
      <c r="K3" s="1">
        <v>999</v>
      </c>
      <c r="L3" s="1" t="s">
        <v>21</v>
      </c>
      <c r="M3" s="1" t="s">
        <v>70</v>
      </c>
      <c r="N3" s="1">
        <v>606</v>
      </c>
      <c r="O3" s="1" t="s">
        <v>23</v>
      </c>
      <c r="P3" s="1">
        <f t="shared" ref="P3:P66" si="0">IFERROR(E3-B3,"-")</f>
        <v>22</v>
      </c>
    </row>
    <row r="4" spans="1:16" x14ac:dyDescent="0.25">
      <c r="A4" s="3">
        <v>20184090322892</v>
      </c>
      <c r="B4" s="2">
        <v>43193</v>
      </c>
      <c r="C4" s="2">
        <v>43214</v>
      </c>
      <c r="D4" s="3">
        <v>20185000120931</v>
      </c>
      <c r="E4" s="2">
        <v>43210</v>
      </c>
      <c r="F4" s="1" t="s">
        <v>67</v>
      </c>
      <c r="G4" s="1" t="s">
        <v>128</v>
      </c>
      <c r="H4" s="1" t="s">
        <v>129</v>
      </c>
      <c r="I4" s="1" t="s">
        <v>19</v>
      </c>
      <c r="J4" s="1" t="s">
        <v>75</v>
      </c>
      <c r="K4" s="1">
        <v>999</v>
      </c>
      <c r="L4" s="1" t="s">
        <v>21</v>
      </c>
      <c r="M4" s="1" t="s">
        <v>112</v>
      </c>
      <c r="N4" s="1">
        <v>500</v>
      </c>
      <c r="O4" s="1" t="s">
        <v>23</v>
      </c>
      <c r="P4" s="1">
        <f t="shared" si="0"/>
        <v>17</v>
      </c>
    </row>
    <row r="5" spans="1:16" x14ac:dyDescent="0.25">
      <c r="A5" s="3">
        <v>20184090323982</v>
      </c>
      <c r="B5" s="2">
        <v>43193</v>
      </c>
      <c r="C5" s="2">
        <v>43214</v>
      </c>
      <c r="D5" s="3">
        <v>20183060128961</v>
      </c>
      <c r="E5" s="2">
        <v>43217</v>
      </c>
      <c r="F5" s="1" t="s">
        <v>67</v>
      </c>
      <c r="G5" s="1" t="s">
        <v>143</v>
      </c>
      <c r="H5" s="1" t="s">
        <v>129</v>
      </c>
      <c r="I5" s="1" t="s">
        <v>26</v>
      </c>
      <c r="J5" s="1" t="s">
        <v>144</v>
      </c>
      <c r="K5" s="1">
        <v>999</v>
      </c>
      <c r="L5" s="1" t="s">
        <v>21</v>
      </c>
      <c r="M5" s="1" t="s">
        <v>145</v>
      </c>
      <c r="N5" s="1">
        <v>306</v>
      </c>
      <c r="O5" s="1" t="s">
        <v>23</v>
      </c>
      <c r="P5" s="1">
        <f t="shared" si="0"/>
        <v>24</v>
      </c>
    </row>
    <row r="6" spans="1:16" x14ac:dyDescent="0.25">
      <c r="A6" s="3">
        <v>20184090328932</v>
      </c>
      <c r="B6" s="2">
        <v>43194</v>
      </c>
      <c r="C6" s="2">
        <v>43215</v>
      </c>
      <c r="D6" s="3">
        <v>20183040134311</v>
      </c>
      <c r="E6" s="2">
        <v>43223</v>
      </c>
      <c r="F6" s="1" t="s">
        <v>67</v>
      </c>
      <c r="G6" s="1" t="s">
        <v>202</v>
      </c>
      <c r="H6" s="1" t="s">
        <v>203</v>
      </c>
      <c r="I6" s="1" t="s">
        <v>26</v>
      </c>
      <c r="J6" s="1" t="s">
        <v>20</v>
      </c>
      <c r="K6" s="1">
        <v>999</v>
      </c>
      <c r="L6" s="1" t="s">
        <v>21</v>
      </c>
      <c r="M6" s="1" t="s">
        <v>204</v>
      </c>
      <c r="N6" s="1">
        <v>304</v>
      </c>
      <c r="O6" s="1" t="s">
        <v>23</v>
      </c>
      <c r="P6" s="1">
        <f t="shared" si="0"/>
        <v>29</v>
      </c>
    </row>
    <row r="7" spans="1:16" x14ac:dyDescent="0.25">
      <c r="A7" s="3">
        <v>20184090331852</v>
      </c>
      <c r="B7" s="2">
        <v>43195</v>
      </c>
      <c r="C7" s="2">
        <v>43216</v>
      </c>
      <c r="D7" s="3">
        <v>20183040110601</v>
      </c>
      <c r="E7" s="2">
        <v>43202</v>
      </c>
      <c r="F7" s="1" t="s">
        <v>67</v>
      </c>
      <c r="G7" s="1" t="s">
        <v>236</v>
      </c>
      <c r="H7" s="1" t="s">
        <v>237</v>
      </c>
      <c r="I7" s="1" t="s">
        <v>19</v>
      </c>
      <c r="J7" s="1" t="s">
        <v>127</v>
      </c>
      <c r="K7" s="1">
        <v>999</v>
      </c>
      <c r="L7" s="1" t="s">
        <v>21</v>
      </c>
      <c r="M7" s="1" t="s">
        <v>238</v>
      </c>
      <c r="N7" s="1">
        <v>304</v>
      </c>
      <c r="O7" s="1" t="s">
        <v>23</v>
      </c>
      <c r="P7" s="1">
        <f t="shared" si="0"/>
        <v>7</v>
      </c>
    </row>
    <row r="8" spans="1:16" x14ac:dyDescent="0.25">
      <c r="A8" s="3">
        <v>20184090331942</v>
      </c>
      <c r="B8" s="2">
        <v>43195</v>
      </c>
      <c r="C8" s="2">
        <v>43216</v>
      </c>
      <c r="D8" s="3">
        <v>20183000118751</v>
      </c>
      <c r="E8" s="2">
        <v>43210</v>
      </c>
      <c r="F8" s="1" t="s">
        <v>67</v>
      </c>
      <c r="G8" s="1" t="s">
        <v>239</v>
      </c>
      <c r="H8" s="1" t="s">
        <v>240</v>
      </c>
      <c r="I8" s="1" t="s">
        <v>19</v>
      </c>
      <c r="J8" s="1" t="s">
        <v>75</v>
      </c>
      <c r="K8" s="1">
        <v>999</v>
      </c>
      <c r="L8" s="1" t="s">
        <v>21</v>
      </c>
      <c r="M8" s="1" t="s">
        <v>76</v>
      </c>
      <c r="N8" s="1">
        <v>300</v>
      </c>
      <c r="O8" s="1" t="s">
        <v>23</v>
      </c>
      <c r="P8" s="1">
        <f t="shared" si="0"/>
        <v>15</v>
      </c>
    </row>
    <row r="9" spans="1:16" x14ac:dyDescent="0.25">
      <c r="A9" s="3">
        <v>20184090340282</v>
      </c>
      <c r="B9" s="2">
        <v>43196</v>
      </c>
      <c r="C9" s="2">
        <v>43217</v>
      </c>
      <c r="D9" s="3">
        <v>20183000108771</v>
      </c>
      <c r="E9" s="2">
        <v>43201</v>
      </c>
      <c r="F9" s="1" t="s">
        <v>67</v>
      </c>
      <c r="G9" s="1" t="s">
        <v>302</v>
      </c>
      <c r="H9" s="1" t="s">
        <v>303</v>
      </c>
      <c r="I9" s="1" t="s">
        <v>19</v>
      </c>
      <c r="J9" s="1" t="s">
        <v>48</v>
      </c>
      <c r="K9" s="1">
        <v>999</v>
      </c>
      <c r="L9" s="1" t="s">
        <v>21</v>
      </c>
      <c r="M9" s="1" t="s">
        <v>304</v>
      </c>
      <c r="N9" s="1">
        <v>300</v>
      </c>
      <c r="O9" s="1" t="s">
        <v>23</v>
      </c>
      <c r="P9" s="1">
        <f t="shared" si="0"/>
        <v>5</v>
      </c>
    </row>
    <row r="10" spans="1:16" x14ac:dyDescent="0.25">
      <c r="A10" s="3">
        <v>20184090340612</v>
      </c>
      <c r="B10" s="2">
        <v>43196</v>
      </c>
      <c r="C10" s="2">
        <v>43217</v>
      </c>
      <c r="D10" s="3">
        <v>20183050127861</v>
      </c>
      <c r="E10" s="2">
        <v>43216</v>
      </c>
      <c r="F10" s="1" t="s">
        <v>67</v>
      </c>
      <c r="G10" s="1" t="s">
        <v>305</v>
      </c>
      <c r="H10" s="1" t="s">
        <v>306</v>
      </c>
      <c r="I10" s="1" t="s">
        <v>19</v>
      </c>
      <c r="J10" s="1" t="s">
        <v>48</v>
      </c>
      <c r="K10" s="1">
        <v>999</v>
      </c>
      <c r="L10" s="1" t="s">
        <v>21</v>
      </c>
      <c r="M10" s="1" t="s">
        <v>307</v>
      </c>
      <c r="N10" s="1">
        <v>305</v>
      </c>
      <c r="O10" s="1" t="s">
        <v>23</v>
      </c>
      <c r="P10" s="1">
        <f t="shared" si="0"/>
        <v>20</v>
      </c>
    </row>
    <row r="11" spans="1:16" x14ac:dyDescent="0.25">
      <c r="A11" s="3">
        <v>20184090344572</v>
      </c>
      <c r="B11" s="2">
        <v>43199</v>
      </c>
      <c r="C11" s="2">
        <v>43220</v>
      </c>
      <c r="D11" s="3"/>
      <c r="E11" s="1" t="s">
        <v>18</v>
      </c>
      <c r="F11" s="1" t="s">
        <v>67</v>
      </c>
      <c r="G11" s="1" t="s">
        <v>344</v>
      </c>
      <c r="H11" s="1" t="s">
        <v>345</v>
      </c>
      <c r="I11" s="1" t="s">
        <v>26</v>
      </c>
      <c r="J11" s="1" t="s">
        <v>20</v>
      </c>
      <c r="K11" s="1">
        <v>999</v>
      </c>
      <c r="L11" s="1" t="s">
        <v>21</v>
      </c>
      <c r="M11" s="1" t="s">
        <v>346</v>
      </c>
      <c r="N11" s="1">
        <v>500</v>
      </c>
      <c r="O11" s="1" t="s">
        <v>23</v>
      </c>
      <c r="P11" s="1" t="str">
        <f t="shared" si="0"/>
        <v>-</v>
      </c>
    </row>
    <row r="12" spans="1:16" x14ac:dyDescent="0.25">
      <c r="A12" s="3">
        <v>20184090345132</v>
      </c>
      <c r="B12" s="2">
        <v>43199</v>
      </c>
      <c r="C12" s="2">
        <v>43220</v>
      </c>
      <c r="D12" s="3">
        <v>20183060130911</v>
      </c>
      <c r="E12" s="2">
        <v>43220</v>
      </c>
      <c r="F12" s="1" t="s">
        <v>67</v>
      </c>
      <c r="G12" s="1" t="s">
        <v>352</v>
      </c>
      <c r="H12" s="1" t="s">
        <v>353</v>
      </c>
      <c r="I12" s="1" t="s">
        <v>19</v>
      </c>
      <c r="J12" s="1" t="s">
        <v>39</v>
      </c>
      <c r="K12" s="1">
        <v>999</v>
      </c>
      <c r="L12" s="1" t="s">
        <v>21</v>
      </c>
      <c r="M12" s="1" t="s">
        <v>354</v>
      </c>
      <c r="N12" s="1">
        <v>306</v>
      </c>
      <c r="O12" s="1" t="s">
        <v>23</v>
      </c>
      <c r="P12" s="1">
        <f t="shared" si="0"/>
        <v>21</v>
      </c>
    </row>
    <row r="13" spans="1:16" x14ac:dyDescent="0.25">
      <c r="A13" s="3">
        <v>20184090351882</v>
      </c>
      <c r="B13" s="2">
        <v>43200</v>
      </c>
      <c r="C13" s="2">
        <v>43222</v>
      </c>
      <c r="D13" s="3">
        <v>20185000181361</v>
      </c>
      <c r="E13" s="2">
        <v>43264</v>
      </c>
      <c r="F13" s="1" t="s">
        <v>67</v>
      </c>
      <c r="G13" s="1" t="s">
        <v>416</v>
      </c>
      <c r="H13" s="1" t="s">
        <v>417</v>
      </c>
      <c r="I13" s="1" t="s">
        <v>26</v>
      </c>
      <c r="J13" s="1" t="s">
        <v>20</v>
      </c>
      <c r="K13" s="1">
        <v>999</v>
      </c>
      <c r="L13" s="1" t="s">
        <v>21</v>
      </c>
      <c r="M13" s="1" t="s">
        <v>418</v>
      </c>
      <c r="N13" s="1">
        <v>500</v>
      </c>
      <c r="O13" s="1" t="s">
        <v>23</v>
      </c>
      <c r="P13" s="1">
        <f t="shared" si="0"/>
        <v>64</v>
      </c>
    </row>
    <row r="14" spans="1:16" x14ac:dyDescent="0.25">
      <c r="A14" s="3">
        <v>20184090352042</v>
      </c>
      <c r="B14" s="2">
        <v>43200</v>
      </c>
      <c r="C14" s="2">
        <v>43222</v>
      </c>
      <c r="D14" s="3">
        <v>20183090115491</v>
      </c>
      <c r="E14" s="2">
        <v>43207</v>
      </c>
      <c r="F14" s="1" t="s">
        <v>67</v>
      </c>
      <c r="G14" s="1" t="s">
        <v>422</v>
      </c>
      <c r="H14" s="1" t="s">
        <v>423</v>
      </c>
      <c r="I14" s="1" t="s">
        <v>19</v>
      </c>
      <c r="J14" s="1" t="s">
        <v>20</v>
      </c>
      <c r="K14" s="1">
        <v>999</v>
      </c>
      <c r="L14" s="1" t="s">
        <v>21</v>
      </c>
      <c r="M14" s="1" t="s">
        <v>421</v>
      </c>
      <c r="N14" s="1">
        <v>309</v>
      </c>
      <c r="O14" s="1" t="s">
        <v>23</v>
      </c>
      <c r="P14" s="1">
        <f t="shared" si="0"/>
        <v>7</v>
      </c>
    </row>
    <row r="15" spans="1:16" x14ac:dyDescent="0.25">
      <c r="A15" s="3">
        <v>20184090353372</v>
      </c>
      <c r="B15" s="2">
        <v>43200</v>
      </c>
      <c r="C15" s="2">
        <v>43222</v>
      </c>
      <c r="D15" s="3">
        <v>20184090129761</v>
      </c>
      <c r="E15" s="2">
        <v>43220</v>
      </c>
      <c r="F15" s="1" t="s">
        <v>67</v>
      </c>
      <c r="G15" s="1" t="s">
        <v>429</v>
      </c>
      <c r="H15" s="1" t="s">
        <v>430</v>
      </c>
      <c r="I15" s="1" t="s">
        <v>19</v>
      </c>
      <c r="J15" s="1" t="s">
        <v>127</v>
      </c>
      <c r="K15" s="1">
        <v>999</v>
      </c>
      <c r="L15" s="1" t="s">
        <v>21</v>
      </c>
      <c r="M15" s="1" t="s">
        <v>431</v>
      </c>
      <c r="N15" s="1">
        <v>409</v>
      </c>
      <c r="O15" s="1" t="s">
        <v>23</v>
      </c>
      <c r="P15" s="1">
        <f t="shared" si="0"/>
        <v>20</v>
      </c>
    </row>
    <row r="16" spans="1:16" x14ac:dyDescent="0.25">
      <c r="A16" s="3">
        <v>20184090353392</v>
      </c>
      <c r="B16" s="2">
        <v>43200</v>
      </c>
      <c r="C16" s="2">
        <v>43222</v>
      </c>
      <c r="D16" s="3">
        <v>20183070121961</v>
      </c>
      <c r="E16" s="2">
        <v>43213</v>
      </c>
      <c r="F16" s="1" t="s">
        <v>67</v>
      </c>
      <c r="G16" s="1" t="s">
        <v>432</v>
      </c>
      <c r="H16" s="1" t="s">
        <v>430</v>
      </c>
      <c r="I16" s="1" t="s">
        <v>19</v>
      </c>
      <c r="J16" s="1" t="s">
        <v>39</v>
      </c>
      <c r="K16" s="1">
        <v>999</v>
      </c>
      <c r="L16" s="1" t="s">
        <v>21</v>
      </c>
      <c r="M16" s="1" t="s">
        <v>433</v>
      </c>
      <c r="N16" s="1">
        <v>307</v>
      </c>
      <c r="O16" s="1" t="s">
        <v>23</v>
      </c>
      <c r="P16" s="1">
        <f t="shared" si="0"/>
        <v>13</v>
      </c>
    </row>
    <row r="17" spans="1:16" x14ac:dyDescent="0.25">
      <c r="A17" s="3">
        <v>20184090357372</v>
      </c>
      <c r="B17" s="2">
        <v>43201</v>
      </c>
      <c r="C17" s="2">
        <v>43223</v>
      </c>
      <c r="D17" s="3"/>
      <c r="E17" s="1" t="s">
        <v>18</v>
      </c>
      <c r="F17" s="1" t="s">
        <v>67</v>
      </c>
      <c r="G17" s="1" t="s">
        <v>477</v>
      </c>
      <c r="H17" s="1" t="s">
        <v>69</v>
      </c>
      <c r="I17" s="1" t="s">
        <v>26</v>
      </c>
      <c r="J17" s="1" t="s">
        <v>20</v>
      </c>
      <c r="K17" s="1">
        <v>999</v>
      </c>
      <c r="L17" s="1" t="s">
        <v>21</v>
      </c>
      <c r="M17" s="1" t="s">
        <v>70</v>
      </c>
      <c r="N17" s="1">
        <v>606</v>
      </c>
      <c r="O17" s="1" t="s">
        <v>23</v>
      </c>
      <c r="P17" s="1" t="str">
        <f t="shared" si="0"/>
        <v>-</v>
      </c>
    </row>
    <row r="18" spans="1:16" x14ac:dyDescent="0.25">
      <c r="A18" s="3">
        <v>20184090358222</v>
      </c>
      <c r="B18" s="2">
        <v>43201</v>
      </c>
      <c r="C18" s="2">
        <v>43223</v>
      </c>
      <c r="D18" s="3"/>
      <c r="E18" s="1" t="s">
        <v>18</v>
      </c>
      <c r="F18" s="1" t="s">
        <v>67</v>
      </c>
      <c r="G18" s="1" t="s">
        <v>478</v>
      </c>
      <c r="H18" s="1" t="s">
        <v>479</v>
      </c>
      <c r="I18" s="1" t="s">
        <v>26</v>
      </c>
      <c r="J18" s="1" t="s">
        <v>20</v>
      </c>
      <c r="K18" s="1">
        <v>999</v>
      </c>
      <c r="L18" s="1" t="s">
        <v>21</v>
      </c>
      <c r="M18" s="1" t="s">
        <v>480</v>
      </c>
      <c r="N18" s="1">
        <v>306</v>
      </c>
      <c r="O18" s="1" t="s">
        <v>41</v>
      </c>
      <c r="P18" s="1" t="str">
        <f t="shared" si="0"/>
        <v>-</v>
      </c>
    </row>
    <row r="19" spans="1:16" x14ac:dyDescent="0.25">
      <c r="A19" s="3">
        <v>20184090363042</v>
      </c>
      <c r="B19" s="2">
        <v>43202</v>
      </c>
      <c r="C19" s="2">
        <v>43224</v>
      </c>
      <c r="D19" s="3">
        <v>20183050119991</v>
      </c>
      <c r="E19" s="2">
        <v>43210</v>
      </c>
      <c r="F19" s="1" t="s">
        <v>67</v>
      </c>
      <c r="G19" s="1" t="s">
        <v>534</v>
      </c>
      <c r="H19" s="1" t="s">
        <v>306</v>
      </c>
      <c r="I19" s="1" t="s">
        <v>19</v>
      </c>
      <c r="J19" s="1" t="s">
        <v>20</v>
      </c>
      <c r="K19" s="1">
        <v>999</v>
      </c>
      <c r="L19" s="1" t="s">
        <v>21</v>
      </c>
      <c r="M19" s="1" t="s">
        <v>307</v>
      </c>
      <c r="N19" s="1">
        <v>305</v>
      </c>
      <c r="O19" s="1" t="s">
        <v>23</v>
      </c>
      <c r="P19" s="1">
        <f t="shared" si="0"/>
        <v>8</v>
      </c>
    </row>
    <row r="20" spans="1:16" x14ac:dyDescent="0.25">
      <c r="A20" s="3">
        <v>20184090365102</v>
      </c>
      <c r="B20" s="2">
        <v>43203</v>
      </c>
      <c r="C20" s="2">
        <v>43227</v>
      </c>
      <c r="D20" s="3">
        <v>20183070120601</v>
      </c>
      <c r="E20" s="2">
        <v>43210</v>
      </c>
      <c r="F20" s="1" t="s">
        <v>67</v>
      </c>
      <c r="G20" s="1" t="s">
        <v>542</v>
      </c>
      <c r="H20" s="1" t="s">
        <v>543</v>
      </c>
      <c r="I20" s="1" t="s">
        <v>19</v>
      </c>
      <c r="J20" s="1" t="s">
        <v>459</v>
      </c>
      <c r="K20" s="1">
        <v>999</v>
      </c>
      <c r="L20" s="1" t="s">
        <v>21</v>
      </c>
      <c r="M20" s="1" t="s">
        <v>460</v>
      </c>
      <c r="N20" s="1">
        <v>307</v>
      </c>
      <c r="O20" s="1" t="s">
        <v>23</v>
      </c>
      <c r="P20" s="1">
        <f t="shared" si="0"/>
        <v>7</v>
      </c>
    </row>
    <row r="21" spans="1:16" x14ac:dyDescent="0.25">
      <c r="A21" s="3">
        <v>20184090365662</v>
      </c>
      <c r="B21" s="2">
        <v>43203</v>
      </c>
      <c r="C21" s="2">
        <v>43227</v>
      </c>
      <c r="D21" s="3">
        <v>20183000125661</v>
      </c>
      <c r="E21" s="2">
        <v>43215</v>
      </c>
      <c r="F21" s="1" t="s">
        <v>67</v>
      </c>
      <c r="G21" s="1" t="s">
        <v>552</v>
      </c>
      <c r="H21" s="1" t="s">
        <v>543</v>
      </c>
      <c r="I21" s="1" t="s">
        <v>19</v>
      </c>
      <c r="J21" s="1" t="s">
        <v>48</v>
      </c>
      <c r="K21" s="1">
        <v>999</v>
      </c>
      <c r="L21" s="1" t="s">
        <v>21</v>
      </c>
      <c r="M21" s="1" t="s">
        <v>196</v>
      </c>
      <c r="N21" s="1">
        <v>300</v>
      </c>
      <c r="O21" s="1" t="s">
        <v>23</v>
      </c>
      <c r="P21" s="1">
        <f t="shared" si="0"/>
        <v>12</v>
      </c>
    </row>
    <row r="22" spans="1:16" x14ac:dyDescent="0.25">
      <c r="A22" s="3">
        <v>20184090365702</v>
      </c>
      <c r="B22" s="2">
        <v>43203</v>
      </c>
      <c r="C22" s="2">
        <v>43227</v>
      </c>
      <c r="D22" s="3"/>
      <c r="E22" s="1" t="s">
        <v>18</v>
      </c>
      <c r="F22" s="1" t="s">
        <v>67</v>
      </c>
      <c r="G22" s="1" t="s">
        <v>553</v>
      </c>
      <c r="H22" s="1" t="s">
        <v>554</v>
      </c>
      <c r="I22" s="1" t="s">
        <v>26</v>
      </c>
      <c r="J22" s="1" t="s">
        <v>20</v>
      </c>
      <c r="K22" s="1">
        <v>999</v>
      </c>
      <c r="L22" s="1" t="s">
        <v>21</v>
      </c>
      <c r="M22" s="1" t="s">
        <v>135</v>
      </c>
      <c r="N22" s="1">
        <v>306</v>
      </c>
      <c r="O22" s="1" t="s">
        <v>23</v>
      </c>
      <c r="P22" s="1" t="str">
        <f t="shared" si="0"/>
        <v>-</v>
      </c>
    </row>
    <row r="23" spans="1:16" x14ac:dyDescent="0.25">
      <c r="A23" s="3">
        <v>20184090368792</v>
      </c>
      <c r="B23" s="2">
        <v>43203</v>
      </c>
      <c r="C23" s="2">
        <v>43227</v>
      </c>
      <c r="D23" s="3">
        <v>20186060140321</v>
      </c>
      <c r="E23" s="2">
        <v>43229</v>
      </c>
      <c r="F23" s="1" t="s">
        <v>67</v>
      </c>
      <c r="G23" s="1" t="s">
        <v>574</v>
      </c>
      <c r="H23" s="1" t="s">
        <v>575</v>
      </c>
      <c r="I23" s="1" t="s">
        <v>26</v>
      </c>
      <c r="J23" s="1" t="s">
        <v>20</v>
      </c>
      <c r="K23" s="1">
        <v>999</v>
      </c>
      <c r="L23" s="1" t="s">
        <v>21</v>
      </c>
      <c r="M23" s="1" t="s">
        <v>27</v>
      </c>
      <c r="N23" s="1">
        <v>606</v>
      </c>
      <c r="O23" s="1" t="s">
        <v>23</v>
      </c>
      <c r="P23" s="1">
        <f t="shared" si="0"/>
        <v>26</v>
      </c>
    </row>
    <row r="24" spans="1:16" x14ac:dyDescent="0.25">
      <c r="A24" s="3">
        <v>20184090370382</v>
      </c>
      <c r="B24" s="2">
        <v>43203</v>
      </c>
      <c r="C24" s="2">
        <v>43227</v>
      </c>
      <c r="D24" s="3"/>
      <c r="E24" s="1" t="s">
        <v>18</v>
      </c>
      <c r="F24" s="1" t="s">
        <v>67</v>
      </c>
      <c r="G24" s="1" t="s">
        <v>576</v>
      </c>
      <c r="H24" s="1" t="s">
        <v>577</v>
      </c>
      <c r="I24" s="1" t="s">
        <v>26</v>
      </c>
      <c r="J24" s="1" t="s">
        <v>20</v>
      </c>
      <c r="K24" s="1">
        <v>999</v>
      </c>
      <c r="L24" s="1" t="s">
        <v>21</v>
      </c>
      <c r="M24" s="1" t="s">
        <v>578</v>
      </c>
      <c r="N24" s="1">
        <v>300</v>
      </c>
      <c r="O24" s="1" t="s">
        <v>41</v>
      </c>
      <c r="P24" s="1" t="str">
        <f t="shared" si="0"/>
        <v>-</v>
      </c>
    </row>
    <row r="25" spans="1:16" x14ac:dyDescent="0.25">
      <c r="A25" s="3">
        <v>20184090372712</v>
      </c>
      <c r="B25" s="2">
        <v>43206</v>
      </c>
      <c r="C25" s="2">
        <v>43228</v>
      </c>
      <c r="D25" s="3"/>
      <c r="E25" s="1" t="s">
        <v>18</v>
      </c>
      <c r="F25" s="1" t="s">
        <v>67</v>
      </c>
      <c r="G25" s="1" t="s">
        <v>605</v>
      </c>
      <c r="H25" s="1" t="s">
        <v>381</v>
      </c>
      <c r="I25" s="1" t="s">
        <v>26</v>
      </c>
      <c r="J25" s="1" t="s">
        <v>20</v>
      </c>
      <c r="K25" s="1">
        <v>999</v>
      </c>
      <c r="L25" s="1" t="s">
        <v>21</v>
      </c>
      <c r="M25" s="1" t="s">
        <v>382</v>
      </c>
      <c r="N25" s="1">
        <v>304</v>
      </c>
      <c r="O25" s="1" t="s">
        <v>23</v>
      </c>
      <c r="P25" s="1" t="str">
        <f t="shared" si="0"/>
        <v>-</v>
      </c>
    </row>
    <row r="26" spans="1:16" x14ac:dyDescent="0.25">
      <c r="A26" s="3">
        <v>20184090373812</v>
      </c>
      <c r="B26" s="2">
        <v>43206</v>
      </c>
      <c r="C26" s="2">
        <v>43228</v>
      </c>
      <c r="D26" s="3">
        <v>20185000123031</v>
      </c>
      <c r="E26" s="2">
        <v>43214</v>
      </c>
      <c r="F26" s="1" t="s">
        <v>67</v>
      </c>
      <c r="G26" s="1" t="s">
        <v>613</v>
      </c>
      <c r="H26" s="1" t="s">
        <v>614</v>
      </c>
      <c r="I26" s="1" t="s">
        <v>19</v>
      </c>
      <c r="J26" s="1" t="s">
        <v>20</v>
      </c>
      <c r="K26" s="1">
        <v>999</v>
      </c>
      <c r="L26" s="1" t="s">
        <v>21</v>
      </c>
      <c r="M26" s="1" t="s">
        <v>615</v>
      </c>
      <c r="N26" s="1">
        <v>500</v>
      </c>
      <c r="O26" s="1" t="s">
        <v>23</v>
      </c>
      <c r="P26" s="1">
        <f t="shared" si="0"/>
        <v>8</v>
      </c>
    </row>
    <row r="27" spans="1:16" x14ac:dyDescent="0.25">
      <c r="A27" s="3">
        <v>20184090375422</v>
      </c>
      <c r="B27" s="2">
        <v>43206</v>
      </c>
      <c r="C27" s="2">
        <v>43228</v>
      </c>
      <c r="D27" s="3"/>
      <c r="E27" s="1" t="s">
        <v>18</v>
      </c>
      <c r="F27" s="1" t="s">
        <v>67</v>
      </c>
      <c r="G27" s="1" t="s">
        <v>627</v>
      </c>
      <c r="H27" s="1" t="s">
        <v>164</v>
      </c>
      <c r="I27" s="1" t="s">
        <v>26</v>
      </c>
      <c r="J27" s="1" t="s">
        <v>39</v>
      </c>
      <c r="K27" s="1">
        <v>101</v>
      </c>
      <c r="L27" s="1" t="s">
        <v>628</v>
      </c>
      <c r="M27" s="1" t="s">
        <v>629</v>
      </c>
      <c r="N27" s="1">
        <v>101</v>
      </c>
      <c r="O27" s="1"/>
      <c r="P27" s="1" t="str">
        <f t="shared" si="0"/>
        <v>-</v>
      </c>
    </row>
    <row r="28" spans="1:16" x14ac:dyDescent="0.25">
      <c r="A28" s="3">
        <v>20184090375862</v>
      </c>
      <c r="B28" s="2">
        <v>43206</v>
      </c>
      <c r="C28" s="2">
        <v>43228</v>
      </c>
      <c r="D28" s="3">
        <v>20186060139691</v>
      </c>
      <c r="E28" s="2">
        <v>43228</v>
      </c>
      <c r="F28" s="1" t="s">
        <v>67</v>
      </c>
      <c r="G28" s="1" t="s">
        <v>639</v>
      </c>
      <c r="H28" s="1" t="s">
        <v>69</v>
      </c>
      <c r="I28" s="1" t="s">
        <v>19</v>
      </c>
      <c r="J28" s="1" t="s">
        <v>20</v>
      </c>
      <c r="K28" s="1">
        <v>999</v>
      </c>
      <c r="L28" s="1" t="s">
        <v>21</v>
      </c>
      <c r="M28" s="1" t="s">
        <v>70</v>
      </c>
      <c r="N28" s="1">
        <v>606</v>
      </c>
      <c r="O28" s="1" t="s">
        <v>23</v>
      </c>
      <c r="P28" s="1">
        <f t="shared" si="0"/>
        <v>22</v>
      </c>
    </row>
    <row r="29" spans="1:16" x14ac:dyDescent="0.25">
      <c r="A29" s="3">
        <v>20184090377772</v>
      </c>
      <c r="B29" s="2">
        <v>43207</v>
      </c>
      <c r="C29" s="2">
        <v>43229</v>
      </c>
      <c r="D29" s="3">
        <v>20183050129971</v>
      </c>
      <c r="E29" s="2">
        <v>43220</v>
      </c>
      <c r="F29" s="1" t="s">
        <v>67</v>
      </c>
      <c r="G29" s="1" t="s">
        <v>650</v>
      </c>
      <c r="H29" s="1" t="s">
        <v>306</v>
      </c>
      <c r="I29" s="1" t="s">
        <v>19</v>
      </c>
      <c r="J29" s="1" t="s">
        <v>48</v>
      </c>
      <c r="K29" s="1">
        <v>999</v>
      </c>
      <c r="L29" s="1" t="s">
        <v>21</v>
      </c>
      <c r="M29" s="1" t="s">
        <v>307</v>
      </c>
      <c r="N29" s="1">
        <v>305</v>
      </c>
      <c r="O29" s="1" t="s">
        <v>23</v>
      </c>
      <c r="P29" s="1">
        <f t="shared" si="0"/>
        <v>13</v>
      </c>
    </row>
    <row r="30" spans="1:16" x14ac:dyDescent="0.25">
      <c r="A30" s="3">
        <v>20184090381402</v>
      </c>
      <c r="B30" s="2">
        <v>43207</v>
      </c>
      <c r="C30" s="2">
        <v>43229</v>
      </c>
      <c r="D30" s="3">
        <v>20182000146201</v>
      </c>
      <c r="E30" s="2">
        <v>43235</v>
      </c>
      <c r="F30" s="1" t="s">
        <v>67</v>
      </c>
      <c r="G30" s="1" t="s">
        <v>691</v>
      </c>
      <c r="H30" s="1" t="s">
        <v>692</v>
      </c>
      <c r="I30" s="1" t="s">
        <v>26</v>
      </c>
      <c r="J30" s="1" t="s">
        <v>415</v>
      </c>
      <c r="K30" s="1">
        <v>999</v>
      </c>
      <c r="L30" s="1" t="s">
        <v>21</v>
      </c>
      <c r="M30" s="1" t="s">
        <v>87</v>
      </c>
      <c r="N30" s="1">
        <v>200</v>
      </c>
      <c r="O30" s="1" t="s">
        <v>23</v>
      </c>
      <c r="P30" s="1">
        <f t="shared" si="0"/>
        <v>28</v>
      </c>
    </row>
    <row r="31" spans="1:16" x14ac:dyDescent="0.25">
      <c r="A31" s="3">
        <v>20184090382072</v>
      </c>
      <c r="B31" s="2">
        <v>43207</v>
      </c>
      <c r="C31" s="2">
        <v>43229</v>
      </c>
      <c r="D31" s="3">
        <v>20186060148211</v>
      </c>
      <c r="E31" s="2">
        <v>43236</v>
      </c>
      <c r="F31" s="1" t="s">
        <v>67</v>
      </c>
      <c r="G31" s="1" t="s">
        <v>694</v>
      </c>
      <c r="H31" s="1" t="s">
        <v>695</v>
      </c>
      <c r="I31" s="1" t="s">
        <v>26</v>
      </c>
      <c r="J31" s="1" t="s">
        <v>20</v>
      </c>
      <c r="K31" s="1">
        <v>999</v>
      </c>
      <c r="L31" s="1" t="s">
        <v>21</v>
      </c>
      <c r="M31" s="1" t="s">
        <v>371</v>
      </c>
      <c r="N31" s="1">
        <v>606</v>
      </c>
      <c r="O31" s="1" t="s">
        <v>23</v>
      </c>
      <c r="P31" s="1">
        <f t="shared" si="0"/>
        <v>29</v>
      </c>
    </row>
    <row r="32" spans="1:16" x14ac:dyDescent="0.25">
      <c r="A32" s="3">
        <v>20184090382152</v>
      </c>
      <c r="B32" s="2">
        <v>43207</v>
      </c>
      <c r="C32" s="2">
        <v>43229</v>
      </c>
      <c r="D32" s="3"/>
      <c r="E32" s="1" t="s">
        <v>18</v>
      </c>
      <c r="F32" s="1" t="s">
        <v>67</v>
      </c>
      <c r="G32" s="1" t="s">
        <v>696</v>
      </c>
      <c r="H32" s="1" t="s">
        <v>697</v>
      </c>
      <c r="I32" s="1" t="s">
        <v>26</v>
      </c>
      <c r="J32" s="1" t="s">
        <v>20</v>
      </c>
      <c r="K32" s="1">
        <v>101</v>
      </c>
      <c r="L32" s="1" t="s">
        <v>698</v>
      </c>
      <c r="M32" s="1" t="s">
        <v>629</v>
      </c>
      <c r="N32" s="1">
        <v>101</v>
      </c>
      <c r="O32" s="1"/>
      <c r="P32" s="1" t="str">
        <f t="shared" si="0"/>
        <v>-</v>
      </c>
    </row>
    <row r="33" spans="1:16" x14ac:dyDescent="0.25">
      <c r="A33" s="3">
        <v>20184090383582</v>
      </c>
      <c r="B33" s="2">
        <v>43208</v>
      </c>
      <c r="C33" s="2">
        <v>43230</v>
      </c>
      <c r="D33" s="3">
        <v>20186050123551</v>
      </c>
      <c r="E33" s="2">
        <v>43214</v>
      </c>
      <c r="F33" s="1" t="s">
        <v>67</v>
      </c>
      <c r="G33" s="1" t="s">
        <v>713</v>
      </c>
      <c r="H33" s="1" t="s">
        <v>309</v>
      </c>
      <c r="I33" s="1" t="s">
        <v>19</v>
      </c>
      <c r="J33" s="1" t="s">
        <v>406</v>
      </c>
      <c r="K33" s="1">
        <v>999</v>
      </c>
      <c r="L33" s="1" t="s">
        <v>21</v>
      </c>
      <c r="M33" s="1" t="s">
        <v>87</v>
      </c>
      <c r="N33" s="1">
        <v>200</v>
      </c>
      <c r="O33" s="1" t="s">
        <v>23</v>
      </c>
      <c r="P33" s="1">
        <f t="shared" si="0"/>
        <v>6</v>
      </c>
    </row>
    <row r="34" spans="1:16" x14ac:dyDescent="0.25">
      <c r="A34" s="3">
        <v>20184090383672</v>
      </c>
      <c r="B34" s="2">
        <v>43208</v>
      </c>
      <c r="C34" s="2">
        <v>43230</v>
      </c>
      <c r="D34" s="3">
        <v>20186030132551</v>
      </c>
      <c r="E34" s="2">
        <v>43222</v>
      </c>
      <c r="F34" s="1" t="s">
        <v>67</v>
      </c>
      <c r="G34" s="1" t="s">
        <v>714</v>
      </c>
      <c r="H34" s="1" t="s">
        <v>715</v>
      </c>
      <c r="I34" s="1" t="s">
        <v>19</v>
      </c>
      <c r="J34" s="1" t="s">
        <v>48</v>
      </c>
      <c r="K34" s="1">
        <v>999</v>
      </c>
      <c r="L34" s="1" t="s">
        <v>21</v>
      </c>
      <c r="M34" s="1" t="s">
        <v>716</v>
      </c>
      <c r="N34" s="1">
        <v>603</v>
      </c>
      <c r="O34" s="1" t="s">
        <v>23</v>
      </c>
      <c r="P34" s="1">
        <f t="shared" si="0"/>
        <v>14</v>
      </c>
    </row>
    <row r="35" spans="1:16" x14ac:dyDescent="0.25">
      <c r="A35" s="3">
        <v>20184090386452</v>
      </c>
      <c r="B35" s="2">
        <v>43208</v>
      </c>
      <c r="C35" s="2">
        <v>43230</v>
      </c>
      <c r="D35" s="3">
        <v>20185000120321</v>
      </c>
      <c r="E35" s="2">
        <v>43210</v>
      </c>
      <c r="F35" s="1" t="s">
        <v>67</v>
      </c>
      <c r="G35" s="1" t="s">
        <v>745</v>
      </c>
      <c r="H35" s="1" t="s">
        <v>345</v>
      </c>
      <c r="I35" s="1" t="s">
        <v>19</v>
      </c>
      <c r="J35" s="1" t="s">
        <v>20</v>
      </c>
      <c r="K35" s="1">
        <v>999</v>
      </c>
      <c r="L35" s="1" t="s">
        <v>21</v>
      </c>
      <c r="M35" s="1" t="s">
        <v>746</v>
      </c>
      <c r="N35" s="1">
        <v>604</v>
      </c>
      <c r="O35" s="1" t="s">
        <v>23</v>
      </c>
      <c r="P35" s="1">
        <f t="shared" si="0"/>
        <v>2</v>
      </c>
    </row>
    <row r="36" spans="1:16" x14ac:dyDescent="0.25">
      <c r="A36" s="3">
        <v>20184090386952</v>
      </c>
      <c r="B36" s="2">
        <v>43208</v>
      </c>
      <c r="C36" s="2">
        <v>43230</v>
      </c>
      <c r="D36" s="3">
        <v>20185000160321</v>
      </c>
      <c r="E36" s="2">
        <v>43245</v>
      </c>
      <c r="F36" s="1" t="s">
        <v>67</v>
      </c>
      <c r="G36" s="1" t="s">
        <v>754</v>
      </c>
      <c r="H36" s="1" t="s">
        <v>755</v>
      </c>
      <c r="I36" s="1" t="s">
        <v>26</v>
      </c>
      <c r="J36" s="1" t="s">
        <v>20</v>
      </c>
      <c r="K36" s="1">
        <v>999</v>
      </c>
      <c r="L36" s="1" t="s">
        <v>21</v>
      </c>
      <c r="M36" s="1" t="s">
        <v>58</v>
      </c>
      <c r="N36" s="1">
        <v>500</v>
      </c>
      <c r="O36" s="1" t="s">
        <v>23</v>
      </c>
      <c r="P36" s="1">
        <f t="shared" si="0"/>
        <v>37</v>
      </c>
    </row>
    <row r="37" spans="1:16" x14ac:dyDescent="0.25">
      <c r="A37" s="3">
        <v>20184090387602</v>
      </c>
      <c r="B37" s="2">
        <v>43208</v>
      </c>
      <c r="C37" s="2">
        <v>43230</v>
      </c>
      <c r="D37" s="3">
        <v>20186040169191</v>
      </c>
      <c r="E37" s="2">
        <v>43252</v>
      </c>
      <c r="F37" s="1" t="s">
        <v>67</v>
      </c>
      <c r="G37" s="1" t="s">
        <v>756</v>
      </c>
      <c r="H37" s="1" t="s">
        <v>757</v>
      </c>
      <c r="I37" s="1" t="s">
        <v>26</v>
      </c>
      <c r="J37" s="1" t="s">
        <v>48</v>
      </c>
      <c r="K37" s="1">
        <v>999</v>
      </c>
      <c r="L37" s="1" t="s">
        <v>21</v>
      </c>
      <c r="M37" s="1" t="s">
        <v>758</v>
      </c>
      <c r="N37" s="1">
        <v>604</v>
      </c>
      <c r="O37" s="1" t="s">
        <v>23</v>
      </c>
      <c r="P37" s="1">
        <f t="shared" si="0"/>
        <v>44</v>
      </c>
    </row>
    <row r="38" spans="1:16" x14ac:dyDescent="0.25">
      <c r="A38" s="3">
        <v>20184090393082</v>
      </c>
      <c r="B38" s="2">
        <v>43210</v>
      </c>
      <c r="C38" s="2">
        <v>43235</v>
      </c>
      <c r="D38" s="3">
        <v>20183060135011</v>
      </c>
      <c r="E38" s="2">
        <v>43224</v>
      </c>
      <c r="F38" s="1" t="s">
        <v>67</v>
      </c>
      <c r="G38" s="1" t="s">
        <v>798</v>
      </c>
      <c r="H38" s="1" t="s">
        <v>799</v>
      </c>
      <c r="I38" s="1" t="s">
        <v>19</v>
      </c>
      <c r="J38" s="1" t="s">
        <v>48</v>
      </c>
      <c r="K38" s="1">
        <v>999</v>
      </c>
      <c r="L38" s="1" t="s">
        <v>21</v>
      </c>
      <c r="M38" s="1" t="s">
        <v>800</v>
      </c>
      <c r="N38" s="1">
        <v>306</v>
      </c>
      <c r="O38" s="1" t="s">
        <v>23</v>
      </c>
      <c r="P38" s="1">
        <f t="shared" si="0"/>
        <v>14</v>
      </c>
    </row>
    <row r="39" spans="1:16" x14ac:dyDescent="0.25">
      <c r="A39" s="3">
        <v>20184090397102</v>
      </c>
      <c r="B39" s="2">
        <v>43210</v>
      </c>
      <c r="C39" s="2">
        <v>43235</v>
      </c>
      <c r="D39" s="3">
        <v>20186040162381</v>
      </c>
      <c r="E39" s="2">
        <v>43248</v>
      </c>
      <c r="F39" s="1" t="s">
        <v>67</v>
      </c>
      <c r="G39" s="1" t="s">
        <v>819</v>
      </c>
      <c r="H39" s="1" t="s">
        <v>820</v>
      </c>
      <c r="I39" s="1" t="s">
        <v>26</v>
      </c>
      <c r="J39" s="1" t="s">
        <v>144</v>
      </c>
      <c r="K39" s="1">
        <v>999</v>
      </c>
      <c r="L39" s="1" t="s">
        <v>21</v>
      </c>
      <c r="M39" s="1" t="s">
        <v>821</v>
      </c>
      <c r="N39" s="1">
        <v>604</v>
      </c>
      <c r="O39" s="1" t="s">
        <v>23</v>
      </c>
      <c r="P39" s="1">
        <f t="shared" si="0"/>
        <v>38</v>
      </c>
    </row>
    <row r="40" spans="1:16" x14ac:dyDescent="0.25">
      <c r="A40" s="3">
        <v>20184090401672</v>
      </c>
      <c r="B40" s="2">
        <v>43213</v>
      </c>
      <c r="C40" s="2">
        <v>43236</v>
      </c>
      <c r="D40" s="3">
        <v>20186040146961</v>
      </c>
      <c r="E40" s="2">
        <v>43235</v>
      </c>
      <c r="F40" s="1" t="s">
        <v>67</v>
      </c>
      <c r="G40" s="1" t="s">
        <v>860</v>
      </c>
      <c r="H40" s="1" t="s">
        <v>861</v>
      </c>
      <c r="I40" s="1" t="s">
        <v>19</v>
      </c>
      <c r="J40" s="1" t="s">
        <v>20</v>
      </c>
      <c r="K40" s="1">
        <v>999</v>
      </c>
      <c r="L40" s="1" t="s">
        <v>21</v>
      </c>
      <c r="M40" s="1" t="s">
        <v>665</v>
      </c>
      <c r="N40" s="1">
        <v>604</v>
      </c>
      <c r="O40" s="1" t="s">
        <v>23</v>
      </c>
      <c r="P40" s="1">
        <f t="shared" si="0"/>
        <v>22</v>
      </c>
    </row>
    <row r="41" spans="1:16" x14ac:dyDescent="0.25">
      <c r="A41" s="3">
        <v>20184090402072</v>
      </c>
      <c r="B41" s="2">
        <v>43213</v>
      </c>
      <c r="C41" s="2">
        <v>43236</v>
      </c>
      <c r="D41" s="3">
        <v>20186060074353</v>
      </c>
      <c r="E41" s="2">
        <v>43235</v>
      </c>
      <c r="F41" s="1" t="s">
        <v>67</v>
      </c>
      <c r="G41" s="1" t="s">
        <v>864</v>
      </c>
      <c r="H41" s="1" t="s">
        <v>865</v>
      </c>
      <c r="I41" s="1" t="s">
        <v>19</v>
      </c>
      <c r="J41" s="1" t="s">
        <v>20</v>
      </c>
      <c r="K41" s="1">
        <v>999</v>
      </c>
      <c r="L41" s="1" t="s">
        <v>21</v>
      </c>
      <c r="M41" s="1" t="s">
        <v>27</v>
      </c>
      <c r="N41" s="1">
        <v>606</v>
      </c>
      <c r="O41" s="1" t="s">
        <v>23</v>
      </c>
      <c r="P41" s="1">
        <f t="shared" si="0"/>
        <v>22</v>
      </c>
    </row>
    <row r="42" spans="1:16" x14ac:dyDescent="0.25">
      <c r="A42" s="3">
        <v>20184090402312</v>
      </c>
      <c r="B42" s="2">
        <v>43213</v>
      </c>
      <c r="C42" s="2">
        <v>43236</v>
      </c>
      <c r="D42" s="3"/>
      <c r="E42" s="1" t="s">
        <v>18</v>
      </c>
      <c r="F42" s="1" t="s">
        <v>67</v>
      </c>
      <c r="G42" s="1" t="s">
        <v>866</v>
      </c>
      <c r="H42" s="1" t="s">
        <v>695</v>
      </c>
      <c r="I42" s="1" t="s">
        <v>26</v>
      </c>
      <c r="J42" s="1" t="s">
        <v>20</v>
      </c>
      <c r="K42" s="1">
        <v>999</v>
      </c>
      <c r="L42" s="1" t="s">
        <v>21</v>
      </c>
      <c r="M42" s="1" t="s">
        <v>867</v>
      </c>
      <c r="N42" s="1">
        <v>300</v>
      </c>
      <c r="O42" s="1" t="s">
        <v>23</v>
      </c>
      <c r="P42" s="1" t="str">
        <f t="shared" si="0"/>
        <v>-</v>
      </c>
    </row>
    <row r="43" spans="1:16" x14ac:dyDescent="0.25">
      <c r="A43" s="3">
        <v>20184090411722</v>
      </c>
      <c r="B43" s="2">
        <v>43215</v>
      </c>
      <c r="C43" s="2">
        <v>43238</v>
      </c>
      <c r="D43" s="3">
        <v>20187040147601</v>
      </c>
      <c r="E43" s="2">
        <v>43236</v>
      </c>
      <c r="F43" s="1" t="s">
        <v>67</v>
      </c>
      <c r="G43" s="1" t="s">
        <v>943</v>
      </c>
      <c r="H43" s="1" t="s">
        <v>944</v>
      </c>
      <c r="I43" s="1" t="s">
        <v>19</v>
      </c>
      <c r="J43" s="1" t="s">
        <v>281</v>
      </c>
      <c r="K43" s="1">
        <v>999</v>
      </c>
      <c r="L43" s="1" t="s">
        <v>21</v>
      </c>
      <c r="M43" s="1" t="s">
        <v>945</v>
      </c>
      <c r="N43" s="1">
        <v>704</v>
      </c>
      <c r="O43" s="1" t="s">
        <v>23</v>
      </c>
      <c r="P43" s="1">
        <f t="shared" si="0"/>
        <v>21</v>
      </c>
    </row>
    <row r="44" spans="1:16" x14ac:dyDescent="0.25">
      <c r="A44" s="3">
        <v>20184090411762</v>
      </c>
      <c r="B44" s="2">
        <v>43215</v>
      </c>
      <c r="C44" s="2">
        <v>43238</v>
      </c>
      <c r="D44" s="3">
        <v>20187040159051</v>
      </c>
      <c r="E44" s="2">
        <v>43244</v>
      </c>
      <c r="F44" s="1" t="s">
        <v>67</v>
      </c>
      <c r="G44" s="1" t="s">
        <v>946</v>
      </c>
      <c r="H44" s="1" t="s">
        <v>944</v>
      </c>
      <c r="I44" s="1" t="s">
        <v>26</v>
      </c>
      <c r="J44" s="1" t="s">
        <v>281</v>
      </c>
      <c r="K44" s="1">
        <v>999</v>
      </c>
      <c r="L44" s="1" t="s">
        <v>21</v>
      </c>
      <c r="M44" s="1" t="s">
        <v>945</v>
      </c>
      <c r="N44" s="1">
        <v>704</v>
      </c>
      <c r="O44" s="1" t="s">
        <v>23</v>
      </c>
      <c r="P44" s="1">
        <f t="shared" si="0"/>
        <v>29</v>
      </c>
    </row>
    <row r="45" spans="1:16" x14ac:dyDescent="0.25">
      <c r="A45" s="3">
        <v>20184090420162</v>
      </c>
      <c r="B45" s="2">
        <v>43217</v>
      </c>
      <c r="C45" s="2">
        <v>43242</v>
      </c>
      <c r="D45" s="3">
        <v>20183090149991</v>
      </c>
      <c r="E45" s="2">
        <v>43237</v>
      </c>
      <c r="F45" s="1" t="s">
        <v>67</v>
      </c>
      <c r="G45" s="1" t="s">
        <v>1006</v>
      </c>
      <c r="H45" s="1" t="s">
        <v>1007</v>
      </c>
      <c r="I45" s="1" t="s">
        <v>19</v>
      </c>
      <c r="J45" s="1" t="s">
        <v>20</v>
      </c>
      <c r="K45" s="1">
        <v>999</v>
      </c>
      <c r="L45" s="1" t="s">
        <v>21</v>
      </c>
      <c r="M45" s="1" t="s">
        <v>1008</v>
      </c>
      <c r="N45" s="1">
        <v>309</v>
      </c>
      <c r="O45" s="1" t="s">
        <v>23</v>
      </c>
      <c r="P45" s="1">
        <f t="shared" si="0"/>
        <v>20</v>
      </c>
    </row>
    <row r="46" spans="1:16" x14ac:dyDescent="0.25">
      <c r="A46" s="3">
        <v>20184090432022</v>
      </c>
      <c r="B46" s="2">
        <v>43222</v>
      </c>
      <c r="C46" s="2">
        <v>43244</v>
      </c>
      <c r="D46" s="3"/>
      <c r="E46" s="1" t="s">
        <v>18</v>
      </c>
      <c r="F46" s="1" t="s">
        <v>67</v>
      </c>
      <c r="G46" s="1" t="s">
        <v>1115</v>
      </c>
      <c r="H46" s="1" t="s">
        <v>1116</v>
      </c>
      <c r="I46" s="1" t="s">
        <v>26</v>
      </c>
      <c r="J46" s="1" t="s">
        <v>20</v>
      </c>
      <c r="K46" s="1">
        <v>999</v>
      </c>
      <c r="L46" s="1" t="s">
        <v>21</v>
      </c>
      <c r="M46" s="1" t="s">
        <v>778</v>
      </c>
      <c r="N46" s="1">
        <v>500</v>
      </c>
      <c r="O46" s="1" t="s">
        <v>23</v>
      </c>
      <c r="P46" s="1" t="str">
        <f t="shared" si="0"/>
        <v>-</v>
      </c>
    </row>
    <row r="47" spans="1:16" x14ac:dyDescent="0.25">
      <c r="A47" s="3">
        <v>20184090432332</v>
      </c>
      <c r="B47" s="2">
        <v>43222</v>
      </c>
      <c r="C47" s="2">
        <v>43244</v>
      </c>
      <c r="D47" s="3"/>
      <c r="E47" s="1" t="s">
        <v>18</v>
      </c>
      <c r="F47" s="1" t="s">
        <v>67</v>
      </c>
      <c r="G47" s="1" t="s">
        <v>1120</v>
      </c>
      <c r="H47" s="1" t="s">
        <v>1121</v>
      </c>
      <c r="I47" s="1" t="s">
        <v>26</v>
      </c>
      <c r="J47" s="1" t="s">
        <v>20</v>
      </c>
      <c r="K47" s="1">
        <v>999</v>
      </c>
      <c r="L47" s="1" t="s">
        <v>21</v>
      </c>
      <c r="M47" s="1" t="s">
        <v>867</v>
      </c>
      <c r="N47" s="1">
        <v>300</v>
      </c>
      <c r="O47" s="1" t="s">
        <v>23</v>
      </c>
      <c r="P47" s="1" t="str">
        <f t="shared" si="0"/>
        <v>-</v>
      </c>
    </row>
    <row r="48" spans="1:16" x14ac:dyDescent="0.25">
      <c r="A48" s="3">
        <v>20184090434052</v>
      </c>
      <c r="B48" s="2">
        <v>43222</v>
      </c>
      <c r="C48" s="2">
        <v>43244</v>
      </c>
      <c r="D48" s="3">
        <v>20186040154101</v>
      </c>
      <c r="E48" s="2">
        <v>43241</v>
      </c>
      <c r="F48" s="1" t="s">
        <v>67</v>
      </c>
      <c r="G48" s="1" t="s">
        <v>1133</v>
      </c>
      <c r="H48" s="1" t="s">
        <v>1134</v>
      </c>
      <c r="I48" s="1" t="s">
        <v>19</v>
      </c>
      <c r="J48" s="1" t="s">
        <v>20</v>
      </c>
      <c r="K48" s="1">
        <v>999</v>
      </c>
      <c r="L48" s="1" t="s">
        <v>21</v>
      </c>
      <c r="M48" s="1" t="s">
        <v>636</v>
      </c>
      <c r="N48" s="1">
        <v>604</v>
      </c>
      <c r="O48" s="1" t="s">
        <v>23</v>
      </c>
      <c r="P48" s="1">
        <f t="shared" si="0"/>
        <v>19</v>
      </c>
    </row>
    <row r="49" spans="1:16" x14ac:dyDescent="0.25">
      <c r="A49" s="3">
        <v>20184090434772</v>
      </c>
      <c r="B49" s="2">
        <v>43222</v>
      </c>
      <c r="C49" s="2">
        <v>43244</v>
      </c>
      <c r="D49" s="3">
        <v>20185000143121</v>
      </c>
      <c r="E49" s="2">
        <v>43230</v>
      </c>
      <c r="F49" s="1" t="s">
        <v>67</v>
      </c>
      <c r="G49" s="1" t="s">
        <v>1135</v>
      </c>
      <c r="H49" s="1" t="s">
        <v>1136</v>
      </c>
      <c r="I49" s="1" t="s">
        <v>19</v>
      </c>
      <c r="J49" s="1" t="s">
        <v>20</v>
      </c>
      <c r="K49" s="1">
        <v>999</v>
      </c>
      <c r="L49" s="1" t="s">
        <v>21</v>
      </c>
      <c r="M49" s="1" t="s">
        <v>1011</v>
      </c>
      <c r="N49" s="1">
        <v>500</v>
      </c>
      <c r="O49" s="1" t="s">
        <v>23</v>
      </c>
      <c r="P49" s="1">
        <f t="shared" si="0"/>
        <v>8</v>
      </c>
    </row>
    <row r="50" spans="1:16" x14ac:dyDescent="0.25">
      <c r="A50" s="3">
        <v>20184090439142</v>
      </c>
      <c r="B50" s="2">
        <v>43223</v>
      </c>
      <c r="C50" s="2">
        <v>43245</v>
      </c>
      <c r="D50" s="3" t="s">
        <v>1201</v>
      </c>
      <c r="E50" s="1" t="s">
        <v>18</v>
      </c>
      <c r="F50" s="1" t="s">
        <v>67</v>
      </c>
      <c r="G50" s="1" t="s">
        <v>1202</v>
      </c>
      <c r="H50" s="1" t="s">
        <v>684</v>
      </c>
      <c r="I50" s="1" t="s">
        <v>26</v>
      </c>
      <c r="J50" s="1" t="s">
        <v>20</v>
      </c>
      <c r="K50" s="1">
        <v>999</v>
      </c>
      <c r="L50" s="1" t="s">
        <v>21</v>
      </c>
      <c r="M50" s="1" t="s">
        <v>224</v>
      </c>
      <c r="N50" s="1">
        <v>304</v>
      </c>
      <c r="O50" s="1" t="s">
        <v>23</v>
      </c>
      <c r="P50" s="1" t="str">
        <f t="shared" si="0"/>
        <v>-</v>
      </c>
    </row>
    <row r="51" spans="1:16" x14ac:dyDescent="0.25">
      <c r="A51" s="3">
        <v>20184090439732</v>
      </c>
      <c r="B51" s="2">
        <v>43223</v>
      </c>
      <c r="C51" s="2">
        <v>43245</v>
      </c>
      <c r="D51" s="3" t="s">
        <v>1205</v>
      </c>
      <c r="E51" s="1" t="s">
        <v>18</v>
      </c>
      <c r="F51" s="1" t="s">
        <v>67</v>
      </c>
      <c r="G51" s="1" t="s">
        <v>1206</v>
      </c>
      <c r="H51" s="1" t="s">
        <v>237</v>
      </c>
      <c r="I51" s="1" t="s">
        <v>26</v>
      </c>
      <c r="J51" s="1" t="s">
        <v>20</v>
      </c>
      <c r="K51" s="1">
        <v>999</v>
      </c>
      <c r="L51" s="1" t="s">
        <v>21</v>
      </c>
      <c r="M51" s="1" t="s">
        <v>238</v>
      </c>
      <c r="N51" s="1">
        <v>304</v>
      </c>
      <c r="O51" s="1" t="s">
        <v>23</v>
      </c>
      <c r="P51" s="1" t="str">
        <f t="shared" si="0"/>
        <v>-</v>
      </c>
    </row>
    <row r="52" spans="1:16" x14ac:dyDescent="0.25">
      <c r="A52" s="3">
        <v>20184090441922</v>
      </c>
      <c r="B52" s="2">
        <v>43224</v>
      </c>
      <c r="C52" s="2">
        <v>43248</v>
      </c>
      <c r="D52" s="3">
        <v>20187010167471</v>
      </c>
      <c r="E52" s="2">
        <v>43251</v>
      </c>
      <c r="F52" s="1" t="s">
        <v>67</v>
      </c>
      <c r="G52" s="1" t="s">
        <v>1224</v>
      </c>
      <c r="H52" s="1" t="s">
        <v>1225</v>
      </c>
      <c r="I52" s="1" t="s">
        <v>26</v>
      </c>
      <c r="J52" s="1" t="s">
        <v>48</v>
      </c>
      <c r="K52" s="1">
        <v>999</v>
      </c>
      <c r="L52" s="1" t="s">
        <v>21</v>
      </c>
      <c r="M52" s="1" t="s">
        <v>1226</v>
      </c>
      <c r="N52" s="1">
        <v>701</v>
      </c>
      <c r="O52" s="1" t="s">
        <v>23</v>
      </c>
      <c r="P52" s="1">
        <f t="shared" si="0"/>
        <v>27</v>
      </c>
    </row>
    <row r="53" spans="1:16" x14ac:dyDescent="0.25">
      <c r="A53" s="3">
        <v>20184090442312</v>
      </c>
      <c r="B53" s="2">
        <v>43224</v>
      </c>
      <c r="C53" s="2">
        <v>43248</v>
      </c>
      <c r="D53" s="3">
        <v>20186040181571</v>
      </c>
      <c r="E53" s="2">
        <v>43264</v>
      </c>
      <c r="F53" s="1" t="s">
        <v>67</v>
      </c>
      <c r="G53" s="1" t="s">
        <v>1227</v>
      </c>
      <c r="H53" s="1" t="s">
        <v>1228</v>
      </c>
      <c r="I53" s="1" t="s">
        <v>26</v>
      </c>
      <c r="J53" s="1" t="s">
        <v>20</v>
      </c>
      <c r="K53" s="1">
        <v>999</v>
      </c>
      <c r="L53" s="1" t="s">
        <v>21</v>
      </c>
      <c r="M53" s="1" t="s">
        <v>30</v>
      </c>
      <c r="N53" s="1">
        <v>604</v>
      </c>
      <c r="O53" s="1" t="s">
        <v>23</v>
      </c>
      <c r="P53" s="1">
        <f t="shared" si="0"/>
        <v>40</v>
      </c>
    </row>
    <row r="54" spans="1:16" x14ac:dyDescent="0.25">
      <c r="A54" s="3">
        <v>20184090445122</v>
      </c>
      <c r="B54" s="2">
        <v>43227</v>
      </c>
      <c r="C54" s="2">
        <v>43249</v>
      </c>
      <c r="D54" s="3">
        <v>20185000139121</v>
      </c>
      <c r="E54" s="2">
        <v>43228</v>
      </c>
      <c r="F54" s="1" t="s">
        <v>67</v>
      </c>
      <c r="G54" s="1" t="s">
        <v>1243</v>
      </c>
      <c r="H54" s="1" t="s">
        <v>1244</v>
      </c>
      <c r="I54" s="1" t="s">
        <v>19</v>
      </c>
      <c r="J54" s="1" t="s">
        <v>39</v>
      </c>
      <c r="K54" s="1">
        <v>999</v>
      </c>
      <c r="L54" s="1" t="s">
        <v>21</v>
      </c>
      <c r="M54" s="1" t="s">
        <v>106</v>
      </c>
      <c r="N54" s="1">
        <v>500</v>
      </c>
      <c r="O54" s="1" t="s">
        <v>23</v>
      </c>
      <c r="P54" s="1">
        <f t="shared" si="0"/>
        <v>1</v>
      </c>
    </row>
    <row r="55" spans="1:16" x14ac:dyDescent="0.25">
      <c r="A55" s="3">
        <v>20184090453882</v>
      </c>
      <c r="B55" s="2">
        <v>43228</v>
      </c>
      <c r="C55" s="2">
        <v>43250</v>
      </c>
      <c r="D55" s="3">
        <v>20183090164521</v>
      </c>
      <c r="E55" s="2">
        <v>43250</v>
      </c>
      <c r="F55" s="1" t="s">
        <v>67</v>
      </c>
      <c r="G55" s="1" t="s">
        <v>1338</v>
      </c>
      <c r="H55" s="1" t="s">
        <v>1339</v>
      </c>
      <c r="I55" s="1" t="s">
        <v>19</v>
      </c>
      <c r="J55" s="1" t="s">
        <v>48</v>
      </c>
      <c r="K55" s="1">
        <v>999</v>
      </c>
      <c r="L55" s="1" t="s">
        <v>21</v>
      </c>
      <c r="M55" s="1" t="s">
        <v>1340</v>
      </c>
      <c r="N55" s="1">
        <v>309</v>
      </c>
      <c r="O55" s="1" t="s">
        <v>23</v>
      </c>
      <c r="P55" s="1">
        <f t="shared" si="0"/>
        <v>22</v>
      </c>
    </row>
    <row r="56" spans="1:16" x14ac:dyDescent="0.25">
      <c r="A56" s="3">
        <v>20184090453892</v>
      </c>
      <c r="B56" s="2">
        <v>43228</v>
      </c>
      <c r="C56" s="2">
        <v>43250</v>
      </c>
      <c r="D56" s="3">
        <v>20183090164531</v>
      </c>
      <c r="E56" s="2">
        <v>43250</v>
      </c>
      <c r="F56" s="1" t="s">
        <v>67</v>
      </c>
      <c r="G56" s="1" t="s">
        <v>1341</v>
      </c>
      <c r="H56" s="1" t="s">
        <v>1339</v>
      </c>
      <c r="I56" s="1" t="s">
        <v>19</v>
      </c>
      <c r="J56" s="1" t="s">
        <v>281</v>
      </c>
      <c r="K56" s="1">
        <v>999</v>
      </c>
      <c r="L56" s="1" t="s">
        <v>21</v>
      </c>
      <c r="M56" s="1" t="s">
        <v>1340</v>
      </c>
      <c r="N56" s="1">
        <v>309</v>
      </c>
      <c r="O56" s="1" t="s">
        <v>23</v>
      </c>
      <c r="P56" s="1">
        <f t="shared" si="0"/>
        <v>22</v>
      </c>
    </row>
    <row r="57" spans="1:16" x14ac:dyDescent="0.25">
      <c r="A57" s="3">
        <v>20184090455262</v>
      </c>
      <c r="B57" s="2">
        <v>43228</v>
      </c>
      <c r="C57" s="2">
        <v>43250</v>
      </c>
      <c r="D57" s="3">
        <v>20183040161541</v>
      </c>
      <c r="E57" s="2">
        <v>43248</v>
      </c>
      <c r="F57" s="1" t="s">
        <v>67</v>
      </c>
      <c r="G57" s="1" t="s">
        <v>1355</v>
      </c>
      <c r="H57" s="1" t="s">
        <v>381</v>
      </c>
      <c r="I57" s="1" t="s">
        <v>19</v>
      </c>
      <c r="J57" s="1" t="s">
        <v>20</v>
      </c>
      <c r="K57" s="1">
        <v>999</v>
      </c>
      <c r="L57" s="1" t="s">
        <v>21</v>
      </c>
      <c r="M57" s="1" t="s">
        <v>382</v>
      </c>
      <c r="N57" s="1">
        <v>304</v>
      </c>
      <c r="O57" s="1" t="s">
        <v>23</v>
      </c>
      <c r="P57" s="1">
        <f t="shared" si="0"/>
        <v>20</v>
      </c>
    </row>
    <row r="58" spans="1:16" x14ac:dyDescent="0.25">
      <c r="A58" s="3">
        <v>20184090458122</v>
      </c>
      <c r="B58" s="2">
        <v>43229</v>
      </c>
      <c r="C58" s="2">
        <v>43251</v>
      </c>
      <c r="D58" s="3">
        <v>20186060165851</v>
      </c>
      <c r="E58" s="2">
        <v>43250</v>
      </c>
      <c r="F58" s="1" t="s">
        <v>67</v>
      </c>
      <c r="G58" s="1" t="s">
        <v>1387</v>
      </c>
      <c r="H58" s="1" t="s">
        <v>1385</v>
      </c>
      <c r="I58" s="1" t="s">
        <v>19</v>
      </c>
      <c r="J58" s="1" t="s">
        <v>20</v>
      </c>
      <c r="K58" s="1">
        <v>999</v>
      </c>
      <c r="L58" s="1" t="s">
        <v>21</v>
      </c>
      <c r="M58" s="1" t="s">
        <v>79</v>
      </c>
      <c r="N58" s="1">
        <v>606</v>
      </c>
      <c r="O58" s="1" t="s">
        <v>23</v>
      </c>
      <c r="P58" s="1">
        <f t="shared" si="0"/>
        <v>21</v>
      </c>
    </row>
    <row r="59" spans="1:16" x14ac:dyDescent="0.25">
      <c r="A59" s="3">
        <v>20184090458892</v>
      </c>
      <c r="B59" s="2">
        <v>43229</v>
      </c>
      <c r="C59" s="2">
        <v>43251</v>
      </c>
      <c r="D59" s="3">
        <v>20185000154991</v>
      </c>
      <c r="E59" s="2">
        <v>43242</v>
      </c>
      <c r="F59" s="1" t="s">
        <v>67</v>
      </c>
      <c r="G59" s="1" t="s">
        <v>1395</v>
      </c>
      <c r="H59" s="1" t="s">
        <v>1136</v>
      </c>
      <c r="I59" s="1" t="s">
        <v>19</v>
      </c>
      <c r="J59" s="1" t="s">
        <v>20</v>
      </c>
      <c r="K59" s="1">
        <v>999</v>
      </c>
      <c r="L59" s="1" t="s">
        <v>21</v>
      </c>
      <c r="M59" s="1" t="s">
        <v>1011</v>
      </c>
      <c r="N59" s="1">
        <v>500</v>
      </c>
      <c r="O59" s="1" t="s">
        <v>23</v>
      </c>
      <c r="P59" s="1">
        <f t="shared" si="0"/>
        <v>13</v>
      </c>
    </row>
    <row r="60" spans="1:16" x14ac:dyDescent="0.25">
      <c r="A60" s="3">
        <v>20184090460242</v>
      </c>
      <c r="B60" s="2">
        <v>43229</v>
      </c>
      <c r="C60" s="2">
        <v>43251</v>
      </c>
      <c r="D60" s="3">
        <v>20183050075093</v>
      </c>
      <c r="E60" s="2">
        <v>43237</v>
      </c>
      <c r="F60" s="1" t="s">
        <v>67</v>
      </c>
      <c r="G60" s="1" t="s">
        <v>1409</v>
      </c>
      <c r="H60" s="1" t="s">
        <v>1238</v>
      </c>
      <c r="I60" s="1" t="s">
        <v>19</v>
      </c>
      <c r="J60" s="1" t="s">
        <v>20</v>
      </c>
      <c r="K60" s="1">
        <v>999</v>
      </c>
      <c r="L60" s="1" t="s">
        <v>21</v>
      </c>
      <c r="M60" s="1" t="s">
        <v>226</v>
      </c>
      <c r="N60" s="1">
        <v>305</v>
      </c>
      <c r="O60" s="1" t="s">
        <v>23</v>
      </c>
      <c r="P60" s="1">
        <f t="shared" si="0"/>
        <v>8</v>
      </c>
    </row>
    <row r="61" spans="1:16" x14ac:dyDescent="0.25">
      <c r="A61" s="3">
        <v>20184090474722</v>
      </c>
      <c r="B61" s="2">
        <v>43235</v>
      </c>
      <c r="C61" s="2">
        <v>43257</v>
      </c>
      <c r="D61" s="3">
        <v>20183090156931</v>
      </c>
      <c r="E61" s="2">
        <v>43243</v>
      </c>
      <c r="F61" s="1" t="s">
        <v>67</v>
      </c>
      <c r="G61" s="1" t="s">
        <v>1509</v>
      </c>
      <c r="H61" s="1" t="s">
        <v>1339</v>
      </c>
      <c r="I61" s="1" t="s">
        <v>19</v>
      </c>
      <c r="J61" s="1" t="s">
        <v>281</v>
      </c>
      <c r="K61" s="1">
        <v>999</v>
      </c>
      <c r="L61" s="1" t="s">
        <v>21</v>
      </c>
      <c r="M61" s="1" t="s">
        <v>1340</v>
      </c>
      <c r="N61" s="1">
        <v>309</v>
      </c>
      <c r="O61" s="1" t="s">
        <v>23</v>
      </c>
      <c r="P61" s="1">
        <f t="shared" si="0"/>
        <v>8</v>
      </c>
    </row>
    <row r="62" spans="1:16" x14ac:dyDescent="0.25">
      <c r="A62" s="3">
        <v>20184090480592</v>
      </c>
      <c r="B62" s="2">
        <v>43236</v>
      </c>
      <c r="C62" s="2">
        <v>43258</v>
      </c>
      <c r="D62" s="3">
        <v>20186030166941</v>
      </c>
      <c r="E62" s="2">
        <v>43251</v>
      </c>
      <c r="F62" s="1" t="s">
        <v>67</v>
      </c>
      <c r="G62" s="1" t="s">
        <v>1567</v>
      </c>
      <c r="H62" s="1" t="s">
        <v>893</v>
      </c>
      <c r="I62" s="1" t="s">
        <v>19</v>
      </c>
      <c r="J62" s="1" t="s">
        <v>20</v>
      </c>
      <c r="K62" s="1">
        <v>999</v>
      </c>
      <c r="L62" s="1" t="s">
        <v>21</v>
      </c>
      <c r="M62" s="1" t="s">
        <v>894</v>
      </c>
      <c r="N62" s="1">
        <v>603</v>
      </c>
      <c r="O62" s="1" t="s">
        <v>23</v>
      </c>
      <c r="P62" s="1">
        <f t="shared" si="0"/>
        <v>15</v>
      </c>
    </row>
    <row r="63" spans="1:16" x14ac:dyDescent="0.25">
      <c r="A63" s="3">
        <v>20184090484082</v>
      </c>
      <c r="B63" s="2">
        <v>43237</v>
      </c>
      <c r="C63" s="2">
        <v>43259</v>
      </c>
      <c r="D63" s="3">
        <v>20183030075543</v>
      </c>
      <c r="E63" s="2">
        <v>43237</v>
      </c>
      <c r="F63" s="1" t="s">
        <v>67</v>
      </c>
      <c r="G63" s="1" t="s">
        <v>1579</v>
      </c>
      <c r="H63" s="1" t="s">
        <v>1580</v>
      </c>
      <c r="I63" s="1" t="s">
        <v>19</v>
      </c>
      <c r="J63" s="1" t="s">
        <v>20</v>
      </c>
      <c r="K63" s="1">
        <v>999</v>
      </c>
      <c r="L63" s="1" t="s">
        <v>21</v>
      </c>
      <c r="M63" s="1" t="s">
        <v>410</v>
      </c>
      <c r="N63" s="1">
        <v>303</v>
      </c>
      <c r="O63" s="1" t="s">
        <v>41</v>
      </c>
      <c r="P63" s="1">
        <f t="shared" si="0"/>
        <v>0</v>
      </c>
    </row>
    <row r="64" spans="1:16" x14ac:dyDescent="0.25">
      <c r="A64" s="3">
        <v>20184090486442</v>
      </c>
      <c r="B64" s="2">
        <v>43237</v>
      </c>
      <c r="C64" s="2">
        <v>43259</v>
      </c>
      <c r="D64" s="3">
        <v>20183000167611</v>
      </c>
      <c r="E64" s="2">
        <v>43252</v>
      </c>
      <c r="F64" s="1" t="s">
        <v>67</v>
      </c>
      <c r="G64" s="1" t="s">
        <v>1615</v>
      </c>
      <c r="H64" s="1" t="s">
        <v>656</v>
      </c>
      <c r="I64" s="1" t="s">
        <v>19</v>
      </c>
      <c r="J64" s="1" t="s">
        <v>48</v>
      </c>
      <c r="K64" s="1">
        <v>999</v>
      </c>
      <c r="L64" s="1" t="s">
        <v>21</v>
      </c>
      <c r="M64" s="1" t="s">
        <v>491</v>
      </c>
      <c r="N64" s="1">
        <v>300</v>
      </c>
      <c r="O64" s="1" t="s">
        <v>23</v>
      </c>
      <c r="P64" s="1">
        <f t="shared" si="0"/>
        <v>15</v>
      </c>
    </row>
    <row r="65" spans="1:16" x14ac:dyDescent="0.25">
      <c r="A65" s="3">
        <v>20184090486882</v>
      </c>
      <c r="B65" s="2">
        <v>43237</v>
      </c>
      <c r="C65" s="2">
        <v>43259</v>
      </c>
      <c r="D65" s="3">
        <v>20186040170901</v>
      </c>
      <c r="E65" s="2">
        <v>43256</v>
      </c>
      <c r="F65" s="1" t="s">
        <v>67</v>
      </c>
      <c r="G65" s="1" t="s">
        <v>1630</v>
      </c>
      <c r="H65" s="1" t="s">
        <v>1631</v>
      </c>
      <c r="I65" s="1" t="s">
        <v>19</v>
      </c>
      <c r="J65" s="1" t="s">
        <v>48</v>
      </c>
      <c r="K65" s="1">
        <v>604</v>
      </c>
      <c r="L65" s="1" t="s">
        <v>1632</v>
      </c>
      <c r="M65" s="1" t="s">
        <v>1240</v>
      </c>
      <c r="N65" s="1">
        <v>604</v>
      </c>
      <c r="O65" s="1"/>
      <c r="P65" s="1">
        <f t="shared" si="0"/>
        <v>19</v>
      </c>
    </row>
    <row r="66" spans="1:16" x14ac:dyDescent="0.25">
      <c r="A66" s="3">
        <v>20184090492382</v>
      </c>
      <c r="B66" s="2">
        <v>43238</v>
      </c>
      <c r="C66" s="2">
        <v>43263</v>
      </c>
      <c r="D66" s="3">
        <v>20186060171181</v>
      </c>
      <c r="E66" s="2">
        <v>43256</v>
      </c>
      <c r="F66" s="1" t="s">
        <v>67</v>
      </c>
      <c r="G66" s="1" t="s">
        <v>1673</v>
      </c>
      <c r="H66" s="1" t="s">
        <v>345</v>
      </c>
      <c r="I66" s="1" t="s">
        <v>19</v>
      </c>
      <c r="J66" s="1" t="s">
        <v>20</v>
      </c>
      <c r="K66" s="1">
        <v>999</v>
      </c>
      <c r="L66" s="1" t="s">
        <v>21</v>
      </c>
      <c r="M66" s="1" t="s">
        <v>1674</v>
      </c>
      <c r="N66" s="1">
        <v>606</v>
      </c>
      <c r="O66" s="1" t="s">
        <v>23</v>
      </c>
      <c r="P66" s="1">
        <f t="shared" si="0"/>
        <v>18</v>
      </c>
    </row>
    <row r="67" spans="1:16" x14ac:dyDescent="0.25">
      <c r="A67" s="3">
        <v>20184090498792</v>
      </c>
      <c r="B67" s="2">
        <v>43241</v>
      </c>
      <c r="C67" s="2">
        <v>43264</v>
      </c>
      <c r="D67" s="3"/>
      <c r="E67" s="1" t="s">
        <v>18</v>
      </c>
      <c r="F67" s="1" t="s">
        <v>67</v>
      </c>
      <c r="G67" s="1" t="s">
        <v>1716</v>
      </c>
      <c r="H67" s="1" t="s">
        <v>381</v>
      </c>
      <c r="I67" s="1" t="s">
        <v>26</v>
      </c>
      <c r="J67" s="1" t="s">
        <v>20</v>
      </c>
      <c r="K67" s="1">
        <v>999</v>
      </c>
      <c r="L67" s="1" t="s">
        <v>21</v>
      </c>
      <c r="M67" s="1" t="s">
        <v>382</v>
      </c>
      <c r="N67" s="1">
        <v>304</v>
      </c>
      <c r="O67" s="1" t="s">
        <v>23</v>
      </c>
      <c r="P67" s="1" t="str">
        <f t="shared" ref="P67:P107" si="1">IFERROR(E67-B67,"-")</f>
        <v>-</v>
      </c>
    </row>
    <row r="68" spans="1:16" x14ac:dyDescent="0.25">
      <c r="A68" s="3">
        <v>20184090500712</v>
      </c>
      <c r="B68" s="2">
        <v>43241</v>
      </c>
      <c r="C68" s="2">
        <v>43264</v>
      </c>
      <c r="D68" s="3"/>
      <c r="E68" s="1" t="s">
        <v>18</v>
      </c>
      <c r="F68" s="1" t="s">
        <v>67</v>
      </c>
      <c r="G68" s="1" t="s">
        <v>1736</v>
      </c>
      <c r="H68" s="1" t="s">
        <v>164</v>
      </c>
      <c r="I68" s="1" t="s">
        <v>26</v>
      </c>
      <c r="J68" s="1" t="s">
        <v>48</v>
      </c>
      <c r="K68" s="1">
        <v>101</v>
      </c>
      <c r="L68" s="1" t="s">
        <v>628</v>
      </c>
      <c r="M68" s="1" t="s">
        <v>629</v>
      </c>
      <c r="N68" s="1">
        <v>101</v>
      </c>
      <c r="O68" s="1"/>
      <c r="P68" s="1" t="str">
        <f t="shared" si="1"/>
        <v>-</v>
      </c>
    </row>
    <row r="69" spans="1:16" x14ac:dyDescent="0.25">
      <c r="A69" s="3">
        <v>20184090506032</v>
      </c>
      <c r="B69" s="2">
        <v>43242</v>
      </c>
      <c r="C69" s="2">
        <v>43265</v>
      </c>
      <c r="D69" s="3">
        <v>20186060161091</v>
      </c>
      <c r="E69" s="2">
        <v>43245</v>
      </c>
      <c r="F69" s="1" t="s">
        <v>67</v>
      </c>
      <c r="G69" s="1" t="s">
        <v>1780</v>
      </c>
      <c r="H69" s="1" t="s">
        <v>757</v>
      </c>
      <c r="I69" s="1" t="s">
        <v>19</v>
      </c>
      <c r="J69" s="1" t="s">
        <v>20</v>
      </c>
      <c r="K69" s="1">
        <v>999</v>
      </c>
      <c r="L69" s="1" t="s">
        <v>21</v>
      </c>
      <c r="M69" s="1" t="s">
        <v>371</v>
      </c>
      <c r="N69" s="1">
        <v>606</v>
      </c>
      <c r="O69" s="1" t="s">
        <v>23</v>
      </c>
      <c r="P69" s="1">
        <f t="shared" si="1"/>
        <v>3</v>
      </c>
    </row>
    <row r="70" spans="1:16" x14ac:dyDescent="0.25">
      <c r="A70" s="3">
        <v>20184090508342</v>
      </c>
      <c r="B70" s="2">
        <v>43243</v>
      </c>
      <c r="C70" s="2">
        <v>43266</v>
      </c>
      <c r="D70" s="3" t="s">
        <v>1801</v>
      </c>
      <c r="E70" s="1" t="s">
        <v>18</v>
      </c>
      <c r="F70" s="1" t="s">
        <v>67</v>
      </c>
      <c r="G70" s="1" t="s">
        <v>1802</v>
      </c>
      <c r="H70" s="1" t="s">
        <v>1733</v>
      </c>
      <c r="I70" s="1" t="s">
        <v>26</v>
      </c>
      <c r="J70" s="1" t="s">
        <v>209</v>
      </c>
      <c r="K70" s="1">
        <v>999</v>
      </c>
      <c r="L70" s="1" t="s">
        <v>21</v>
      </c>
      <c r="M70" s="1" t="s">
        <v>587</v>
      </c>
      <c r="N70" s="1">
        <v>300</v>
      </c>
      <c r="O70" s="1" t="s">
        <v>23</v>
      </c>
      <c r="P70" s="1" t="str">
        <f t="shared" si="1"/>
        <v>-</v>
      </c>
    </row>
    <row r="71" spans="1:16" x14ac:dyDescent="0.25">
      <c r="A71" s="3">
        <v>20184090508732</v>
      </c>
      <c r="B71" s="2">
        <v>43243</v>
      </c>
      <c r="C71" s="2">
        <v>43266</v>
      </c>
      <c r="D71" s="3">
        <v>20185000178571</v>
      </c>
      <c r="E71" s="2">
        <v>43263</v>
      </c>
      <c r="F71" s="1" t="s">
        <v>67</v>
      </c>
      <c r="G71" s="1" t="s">
        <v>1810</v>
      </c>
      <c r="H71" s="1" t="s">
        <v>1631</v>
      </c>
      <c r="I71" s="1" t="s">
        <v>19</v>
      </c>
      <c r="J71" s="1" t="s">
        <v>72</v>
      </c>
      <c r="K71" s="1">
        <v>999</v>
      </c>
      <c r="L71" s="1" t="s">
        <v>21</v>
      </c>
      <c r="M71" s="1" t="s">
        <v>330</v>
      </c>
      <c r="N71" s="1">
        <v>500</v>
      </c>
      <c r="O71" s="1" t="s">
        <v>23</v>
      </c>
      <c r="P71" s="1">
        <f t="shared" si="1"/>
        <v>20</v>
      </c>
    </row>
    <row r="72" spans="1:16" x14ac:dyDescent="0.25">
      <c r="A72" s="3">
        <v>20184090512692</v>
      </c>
      <c r="B72" s="2">
        <v>43244</v>
      </c>
      <c r="C72" s="2">
        <v>43269</v>
      </c>
      <c r="D72" s="3">
        <v>20185000083823</v>
      </c>
      <c r="E72" s="2">
        <v>43252</v>
      </c>
      <c r="F72" s="1" t="s">
        <v>67</v>
      </c>
      <c r="G72" s="1" t="s">
        <v>1854</v>
      </c>
      <c r="H72" s="1" t="s">
        <v>1855</v>
      </c>
      <c r="I72" s="1" t="s">
        <v>19</v>
      </c>
      <c r="J72" s="1" t="s">
        <v>20</v>
      </c>
      <c r="K72" s="1">
        <v>999</v>
      </c>
      <c r="L72" s="1" t="s">
        <v>21</v>
      </c>
      <c r="M72" s="1" t="s">
        <v>1011</v>
      </c>
      <c r="N72" s="1">
        <v>500</v>
      </c>
      <c r="O72" s="1" t="s">
        <v>23</v>
      </c>
      <c r="P72" s="1">
        <f t="shared" si="1"/>
        <v>8</v>
      </c>
    </row>
    <row r="73" spans="1:16" x14ac:dyDescent="0.25">
      <c r="A73" s="3">
        <v>20184090517062</v>
      </c>
      <c r="B73" s="2">
        <v>43245</v>
      </c>
      <c r="C73" s="2">
        <v>43270</v>
      </c>
      <c r="D73" s="3" t="s">
        <v>1889</v>
      </c>
      <c r="E73" s="2">
        <v>43270</v>
      </c>
      <c r="F73" s="1" t="s">
        <v>67</v>
      </c>
      <c r="G73" s="1" t="s">
        <v>1890</v>
      </c>
      <c r="H73" s="1" t="s">
        <v>1051</v>
      </c>
      <c r="I73" s="1" t="s">
        <v>19</v>
      </c>
      <c r="J73" s="1" t="s">
        <v>281</v>
      </c>
      <c r="K73" s="1">
        <v>999</v>
      </c>
      <c r="L73" s="1" t="s">
        <v>21</v>
      </c>
      <c r="M73" s="1" t="s">
        <v>421</v>
      </c>
      <c r="N73" s="1">
        <v>309</v>
      </c>
      <c r="O73" s="1" t="s">
        <v>23</v>
      </c>
      <c r="P73" s="1">
        <f t="shared" si="1"/>
        <v>25</v>
      </c>
    </row>
    <row r="74" spans="1:16" x14ac:dyDescent="0.25">
      <c r="A74" s="3">
        <v>20184090517162</v>
      </c>
      <c r="B74" s="2">
        <v>43245</v>
      </c>
      <c r="C74" s="2">
        <v>43270</v>
      </c>
      <c r="D74" s="3"/>
      <c r="E74" s="1" t="s">
        <v>18</v>
      </c>
      <c r="F74" s="1" t="s">
        <v>67</v>
      </c>
      <c r="G74" s="1" t="s">
        <v>1893</v>
      </c>
      <c r="H74" s="1" t="s">
        <v>1894</v>
      </c>
      <c r="I74" s="1" t="s">
        <v>26</v>
      </c>
      <c r="J74" s="1" t="s">
        <v>20</v>
      </c>
      <c r="K74" s="1">
        <v>500</v>
      </c>
      <c r="L74" s="1" t="s">
        <v>1895</v>
      </c>
      <c r="M74" s="1" t="s">
        <v>778</v>
      </c>
      <c r="N74" s="1">
        <v>500</v>
      </c>
      <c r="O74" s="1"/>
      <c r="P74" s="1" t="str">
        <f t="shared" si="1"/>
        <v>-</v>
      </c>
    </row>
    <row r="75" spans="1:16" x14ac:dyDescent="0.25">
      <c r="A75" s="3">
        <v>20184090519832</v>
      </c>
      <c r="B75" s="2">
        <v>43245</v>
      </c>
      <c r="C75" s="2">
        <v>43270</v>
      </c>
      <c r="D75" s="3"/>
      <c r="E75" s="1" t="s">
        <v>18</v>
      </c>
      <c r="F75" s="1" t="s">
        <v>67</v>
      </c>
      <c r="G75" s="1" t="s">
        <v>1926</v>
      </c>
      <c r="H75" s="1" t="s">
        <v>164</v>
      </c>
      <c r="I75" s="1" t="s">
        <v>26</v>
      </c>
      <c r="J75" s="1" t="s">
        <v>48</v>
      </c>
      <c r="K75" s="1">
        <v>101</v>
      </c>
      <c r="L75" s="1" t="s">
        <v>628</v>
      </c>
      <c r="M75" s="1" t="s">
        <v>629</v>
      </c>
      <c r="N75" s="1">
        <v>101</v>
      </c>
      <c r="O75" s="1"/>
      <c r="P75" s="1" t="str">
        <f t="shared" si="1"/>
        <v>-</v>
      </c>
    </row>
    <row r="76" spans="1:16" x14ac:dyDescent="0.25">
      <c r="A76" s="3">
        <v>20184090524712</v>
      </c>
      <c r="B76" s="2">
        <v>43248</v>
      </c>
      <c r="C76" s="2">
        <v>43271</v>
      </c>
      <c r="D76" s="3">
        <v>20186030182431</v>
      </c>
      <c r="E76" s="2">
        <v>43265</v>
      </c>
      <c r="F76" s="1" t="s">
        <v>67</v>
      </c>
      <c r="G76" s="1" t="s">
        <v>1968</v>
      </c>
      <c r="H76" s="1" t="s">
        <v>893</v>
      </c>
      <c r="I76" s="1" t="s">
        <v>19</v>
      </c>
      <c r="J76" s="1" t="s">
        <v>20</v>
      </c>
      <c r="K76" s="1">
        <v>999</v>
      </c>
      <c r="L76" s="1" t="s">
        <v>21</v>
      </c>
      <c r="M76" s="1" t="s">
        <v>894</v>
      </c>
      <c r="N76" s="1">
        <v>603</v>
      </c>
      <c r="O76" s="1" t="s">
        <v>23</v>
      </c>
      <c r="P76" s="1">
        <f t="shared" si="1"/>
        <v>17</v>
      </c>
    </row>
    <row r="77" spans="1:16" x14ac:dyDescent="0.25">
      <c r="A77" s="3">
        <v>20184090526702</v>
      </c>
      <c r="B77" s="2">
        <v>43249</v>
      </c>
      <c r="C77" s="2">
        <v>43272</v>
      </c>
      <c r="D77" s="3">
        <v>20183060186421</v>
      </c>
      <c r="E77" s="2">
        <v>43269</v>
      </c>
      <c r="F77" s="1" t="s">
        <v>67</v>
      </c>
      <c r="G77" s="1" t="s">
        <v>1979</v>
      </c>
      <c r="H77" s="1" t="s">
        <v>1980</v>
      </c>
      <c r="I77" s="1" t="s">
        <v>19</v>
      </c>
      <c r="J77" s="1" t="s">
        <v>20</v>
      </c>
      <c r="K77" s="1">
        <v>999</v>
      </c>
      <c r="L77" s="1" t="s">
        <v>21</v>
      </c>
      <c r="M77" s="1" t="s">
        <v>1981</v>
      </c>
      <c r="N77" s="1">
        <v>306</v>
      </c>
      <c r="O77" s="1" t="s">
        <v>23</v>
      </c>
      <c r="P77" s="1">
        <f t="shared" si="1"/>
        <v>20</v>
      </c>
    </row>
    <row r="78" spans="1:16" x14ac:dyDescent="0.25">
      <c r="A78" s="3">
        <v>20184090530082</v>
      </c>
      <c r="B78" s="2">
        <v>43249</v>
      </c>
      <c r="C78" s="2">
        <v>43272</v>
      </c>
      <c r="D78" s="3" t="s">
        <v>2015</v>
      </c>
      <c r="E78" s="1" t="s">
        <v>18</v>
      </c>
      <c r="F78" s="1" t="s">
        <v>67</v>
      </c>
      <c r="G78" s="1" t="s">
        <v>2016</v>
      </c>
      <c r="H78" s="1" t="s">
        <v>417</v>
      </c>
      <c r="I78" s="1" t="s">
        <v>26</v>
      </c>
      <c r="J78" s="1" t="s">
        <v>20</v>
      </c>
      <c r="K78" s="1">
        <v>701</v>
      </c>
      <c r="L78" s="1" t="s">
        <v>2017</v>
      </c>
      <c r="M78" s="1" t="s">
        <v>940</v>
      </c>
      <c r="N78" s="1">
        <v>701</v>
      </c>
      <c r="O78" s="1"/>
      <c r="P78" s="1" t="str">
        <f t="shared" si="1"/>
        <v>-</v>
      </c>
    </row>
    <row r="79" spans="1:16" x14ac:dyDescent="0.25">
      <c r="A79" s="3">
        <v>20184090537202</v>
      </c>
      <c r="B79" s="2">
        <v>43250</v>
      </c>
      <c r="C79" s="2">
        <v>43273</v>
      </c>
      <c r="D79" s="3">
        <v>20186050175881</v>
      </c>
      <c r="E79" s="2">
        <v>43259</v>
      </c>
      <c r="F79" s="1" t="s">
        <v>67</v>
      </c>
      <c r="G79" s="1" t="s">
        <v>2047</v>
      </c>
      <c r="H79" s="1" t="s">
        <v>1437</v>
      </c>
      <c r="I79" s="1" t="s">
        <v>19</v>
      </c>
      <c r="J79" s="1" t="s">
        <v>459</v>
      </c>
      <c r="K79" s="1">
        <v>999</v>
      </c>
      <c r="L79" s="1" t="s">
        <v>21</v>
      </c>
      <c r="M79" s="1" t="s">
        <v>250</v>
      </c>
      <c r="N79" s="1">
        <v>605</v>
      </c>
      <c r="O79" s="1" t="s">
        <v>23</v>
      </c>
      <c r="P79" s="1">
        <f t="shared" si="1"/>
        <v>9</v>
      </c>
    </row>
    <row r="80" spans="1:16" x14ac:dyDescent="0.25">
      <c r="A80" s="3">
        <v>20184090545402</v>
      </c>
      <c r="B80" s="2">
        <v>43251</v>
      </c>
      <c r="C80" s="2">
        <v>43276</v>
      </c>
      <c r="D80" s="3">
        <v>20187050178811</v>
      </c>
      <c r="E80" s="2">
        <v>43263</v>
      </c>
      <c r="F80" s="1" t="s">
        <v>67</v>
      </c>
      <c r="G80" s="1" t="s">
        <v>2098</v>
      </c>
      <c r="H80" s="1" t="s">
        <v>893</v>
      </c>
      <c r="I80" s="1" t="s">
        <v>19</v>
      </c>
      <c r="J80" s="1" t="s">
        <v>20</v>
      </c>
      <c r="K80" s="1">
        <v>999</v>
      </c>
      <c r="L80" s="1" t="s">
        <v>21</v>
      </c>
      <c r="M80" s="1" t="s">
        <v>233</v>
      </c>
      <c r="N80" s="1">
        <v>306</v>
      </c>
      <c r="O80" s="1" t="s">
        <v>23</v>
      </c>
      <c r="P80" s="1">
        <f t="shared" si="1"/>
        <v>12</v>
      </c>
    </row>
    <row r="81" spans="1:16" x14ac:dyDescent="0.25">
      <c r="A81" s="3">
        <v>20184090546152</v>
      </c>
      <c r="B81" s="2">
        <v>43252</v>
      </c>
      <c r="C81" s="2">
        <v>43277</v>
      </c>
      <c r="D81" s="3" t="s">
        <v>2105</v>
      </c>
      <c r="E81" s="1" t="s">
        <v>18</v>
      </c>
      <c r="F81" s="1" t="s">
        <v>67</v>
      </c>
      <c r="G81" s="1" t="s">
        <v>2106</v>
      </c>
      <c r="H81" s="1" t="s">
        <v>656</v>
      </c>
      <c r="I81" s="1" t="s">
        <v>26</v>
      </c>
      <c r="J81" s="1" t="s">
        <v>75</v>
      </c>
      <c r="K81" s="1">
        <v>999</v>
      </c>
      <c r="L81" s="1" t="s">
        <v>21</v>
      </c>
      <c r="M81" s="1" t="s">
        <v>491</v>
      </c>
      <c r="N81" s="1">
        <v>300</v>
      </c>
      <c r="O81" s="1" t="s">
        <v>23</v>
      </c>
      <c r="P81" s="1" t="str">
        <f t="shared" si="1"/>
        <v>-</v>
      </c>
    </row>
    <row r="82" spans="1:16" x14ac:dyDescent="0.25">
      <c r="A82" s="3">
        <v>20184090548252</v>
      </c>
      <c r="B82" s="2">
        <v>43252</v>
      </c>
      <c r="C82" s="2">
        <v>43277</v>
      </c>
      <c r="D82" s="3">
        <v>20183000172791</v>
      </c>
      <c r="E82" s="2">
        <v>43257</v>
      </c>
      <c r="F82" s="1" t="s">
        <v>67</v>
      </c>
      <c r="G82" s="1" t="s">
        <v>2129</v>
      </c>
      <c r="H82" s="1" t="s">
        <v>656</v>
      </c>
      <c r="I82" s="1" t="s">
        <v>19</v>
      </c>
      <c r="J82" s="1" t="s">
        <v>48</v>
      </c>
      <c r="K82" s="1">
        <v>999</v>
      </c>
      <c r="L82" s="1" t="s">
        <v>21</v>
      </c>
      <c r="M82" s="1" t="s">
        <v>491</v>
      </c>
      <c r="N82" s="1">
        <v>300</v>
      </c>
      <c r="O82" s="1" t="s">
        <v>23</v>
      </c>
      <c r="P82" s="1">
        <f t="shared" si="1"/>
        <v>5</v>
      </c>
    </row>
    <row r="83" spans="1:16" x14ac:dyDescent="0.25">
      <c r="A83" s="3">
        <v>20184090549052</v>
      </c>
      <c r="B83" s="2">
        <v>43252</v>
      </c>
      <c r="C83" s="2">
        <v>43277</v>
      </c>
      <c r="D83" s="3">
        <v>20183000182901</v>
      </c>
      <c r="E83" s="2">
        <v>43265</v>
      </c>
      <c r="F83" s="1" t="s">
        <v>67</v>
      </c>
      <c r="G83" s="1" t="s">
        <v>2136</v>
      </c>
      <c r="H83" s="1" t="s">
        <v>695</v>
      </c>
      <c r="I83" s="1" t="s">
        <v>19</v>
      </c>
      <c r="J83" s="1" t="s">
        <v>75</v>
      </c>
      <c r="K83" s="1">
        <v>999</v>
      </c>
      <c r="L83" s="1" t="s">
        <v>21</v>
      </c>
      <c r="M83" s="1" t="s">
        <v>867</v>
      </c>
      <c r="N83" s="1">
        <v>300</v>
      </c>
      <c r="O83" s="1" t="s">
        <v>23</v>
      </c>
      <c r="P83" s="1">
        <f t="shared" si="1"/>
        <v>13</v>
      </c>
    </row>
    <row r="84" spans="1:16" x14ac:dyDescent="0.25">
      <c r="A84" s="3">
        <v>20184090558752</v>
      </c>
      <c r="B84" s="2">
        <v>43257</v>
      </c>
      <c r="C84" s="2">
        <v>43279</v>
      </c>
      <c r="D84" s="3" t="s">
        <v>2214</v>
      </c>
      <c r="E84" s="1" t="s">
        <v>18</v>
      </c>
      <c r="F84" s="1" t="s">
        <v>67</v>
      </c>
      <c r="G84" s="1" t="s">
        <v>2215</v>
      </c>
      <c r="H84" s="1" t="s">
        <v>425</v>
      </c>
      <c r="I84" s="1" t="s">
        <v>26</v>
      </c>
      <c r="J84" s="1" t="s">
        <v>48</v>
      </c>
      <c r="K84" s="1">
        <v>999</v>
      </c>
      <c r="L84" s="1" t="s">
        <v>21</v>
      </c>
      <c r="M84" s="1" t="s">
        <v>2216</v>
      </c>
      <c r="N84" s="1">
        <v>308</v>
      </c>
      <c r="O84" s="1" t="s">
        <v>23</v>
      </c>
      <c r="P84" s="1" t="str">
        <f t="shared" si="1"/>
        <v>-</v>
      </c>
    </row>
    <row r="85" spans="1:16" x14ac:dyDescent="0.25">
      <c r="A85" s="3">
        <v>20184090560472</v>
      </c>
      <c r="B85" s="2">
        <v>43257</v>
      </c>
      <c r="C85" s="2">
        <v>43279</v>
      </c>
      <c r="D85" s="3"/>
      <c r="E85" s="1" t="s">
        <v>18</v>
      </c>
      <c r="F85" s="1" t="s">
        <v>67</v>
      </c>
      <c r="G85" s="1" t="s">
        <v>2222</v>
      </c>
      <c r="H85" s="1" t="s">
        <v>129</v>
      </c>
      <c r="I85" s="1" t="s">
        <v>26</v>
      </c>
      <c r="J85" s="1" t="s">
        <v>48</v>
      </c>
      <c r="K85" s="1">
        <v>999</v>
      </c>
      <c r="L85" s="1" t="s">
        <v>21</v>
      </c>
      <c r="M85" s="1" t="s">
        <v>2223</v>
      </c>
      <c r="N85" s="1">
        <v>101</v>
      </c>
      <c r="O85" s="1" t="s">
        <v>23</v>
      </c>
      <c r="P85" s="1" t="str">
        <f t="shared" si="1"/>
        <v>-</v>
      </c>
    </row>
    <row r="86" spans="1:16" x14ac:dyDescent="0.25">
      <c r="A86" s="3">
        <v>20184090569612</v>
      </c>
      <c r="B86" s="2">
        <v>43259</v>
      </c>
      <c r="C86" s="2">
        <v>43284</v>
      </c>
      <c r="D86" s="3">
        <v>20183060197491</v>
      </c>
      <c r="E86" s="2">
        <v>43277</v>
      </c>
      <c r="F86" s="1" t="s">
        <v>67</v>
      </c>
      <c r="G86" s="1" t="s">
        <v>2283</v>
      </c>
      <c r="H86" s="1" t="s">
        <v>2284</v>
      </c>
      <c r="I86" s="1" t="s">
        <v>19</v>
      </c>
      <c r="J86" s="1" t="s">
        <v>20</v>
      </c>
      <c r="K86" s="1">
        <v>999</v>
      </c>
      <c r="L86" s="1" t="s">
        <v>21</v>
      </c>
      <c r="M86" s="1" t="s">
        <v>1981</v>
      </c>
      <c r="N86" s="1">
        <v>306</v>
      </c>
      <c r="O86" s="1" t="s">
        <v>23</v>
      </c>
      <c r="P86" s="1">
        <f t="shared" si="1"/>
        <v>18</v>
      </c>
    </row>
    <row r="87" spans="1:16" x14ac:dyDescent="0.25">
      <c r="A87" s="3">
        <v>20184090569632</v>
      </c>
      <c r="B87" s="2">
        <v>43259</v>
      </c>
      <c r="C87" s="2">
        <v>43284</v>
      </c>
      <c r="D87" s="3">
        <v>20183040200461</v>
      </c>
      <c r="E87" s="2">
        <v>43279</v>
      </c>
      <c r="F87" s="1" t="s">
        <v>67</v>
      </c>
      <c r="G87" s="1" t="s">
        <v>2285</v>
      </c>
      <c r="H87" s="1" t="s">
        <v>237</v>
      </c>
      <c r="I87" s="1" t="s">
        <v>19</v>
      </c>
      <c r="J87" s="1" t="s">
        <v>20</v>
      </c>
      <c r="K87" s="1">
        <v>999</v>
      </c>
      <c r="L87" s="1" t="s">
        <v>21</v>
      </c>
      <c r="M87" s="1" t="s">
        <v>238</v>
      </c>
      <c r="N87" s="1">
        <v>304</v>
      </c>
      <c r="O87" s="1" t="s">
        <v>23</v>
      </c>
      <c r="P87" s="1">
        <f t="shared" si="1"/>
        <v>20</v>
      </c>
    </row>
    <row r="88" spans="1:16" x14ac:dyDescent="0.25">
      <c r="A88" s="3">
        <v>20184090581332</v>
      </c>
      <c r="B88" s="2">
        <v>43264</v>
      </c>
      <c r="C88" s="2">
        <v>43286</v>
      </c>
      <c r="D88" s="3">
        <v>20186040211331</v>
      </c>
      <c r="E88" s="2">
        <v>43290</v>
      </c>
      <c r="F88" s="1" t="s">
        <v>67</v>
      </c>
      <c r="G88" s="1" t="s">
        <v>2375</v>
      </c>
      <c r="H88" s="1" t="s">
        <v>1460</v>
      </c>
      <c r="I88" s="1" t="s">
        <v>26</v>
      </c>
      <c r="J88" s="1" t="s">
        <v>48</v>
      </c>
      <c r="K88" s="1">
        <v>604</v>
      </c>
      <c r="L88" s="1" t="s">
        <v>1632</v>
      </c>
      <c r="M88" s="1" t="s">
        <v>1240</v>
      </c>
      <c r="N88" s="1">
        <v>604</v>
      </c>
      <c r="O88" s="1"/>
      <c r="P88" s="1">
        <f t="shared" si="1"/>
        <v>26</v>
      </c>
    </row>
    <row r="89" spans="1:16" x14ac:dyDescent="0.25">
      <c r="A89" s="3">
        <v>20184090583292</v>
      </c>
      <c r="B89" s="2">
        <v>43264</v>
      </c>
      <c r="C89" s="2">
        <v>43286</v>
      </c>
      <c r="D89" s="3">
        <v>20186030202021</v>
      </c>
      <c r="E89" s="2">
        <v>43280</v>
      </c>
      <c r="F89" s="1" t="s">
        <v>67</v>
      </c>
      <c r="G89" s="1" t="s">
        <v>2395</v>
      </c>
      <c r="H89" s="1" t="s">
        <v>893</v>
      </c>
      <c r="I89" s="1" t="s">
        <v>19</v>
      </c>
      <c r="J89" s="1" t="s">
        <v>20</v>
      </c>
      <c r="K89" s="1">
        <v>999</v>
      </c>
      <c r="L89" s="1" t="s">
        <v>21</v>
      </c>
      <c r="M89" s="1" t="s">
        <v>894</v>
      </c>
      <c r="N89" s="1">
        <v>603</v>
      </c>
      <c r="O89" s="1" t="s">
        <v>23</v>
      </c>
      <c r="P89" s="1">
        <f t="shared" si="1"/>
        <v>16</v>
      </c>
    </row>
    <row r="90" spans="1:16" x14ac:dyDescent="0.25">
      <c r="A90" s="3">
        <v>20184090587092</v>
      </c>
      <c r="B90" s="2">
        <v>43265</v>
      </c>
      <c r="C90" s="2">
        <v>43287</v>
      </c>
      <c r="D90" s="3"/>
      <c r="E90" s="1" t="s">
        <v>18</v>
      </c>
      <c r="F90" s="1" t="s">
        <v>67</v>
      </c>
      <c r="G90" s="1" t="s">
        <v>2422</v>
      </c>
      <c r="H90" s="1" t="s">
        <v>980</v>
      </c>
      <c r="I90" s="1" t="s">
        <v>26</v>
      </c>
      <c r="J90" s="1" t="s">
        <v>20</v>
      </c>
      <c r="K90" s="1">
        <v>300</v>
      </c>
      <c r="L90" s="1" t="s">
        <v>2423</v>
      </c>
      <c r="M90" s="1" t="s">
        <v>1686</v>
      </c>
      <c r="N90" s="1">
        <v>300</v>
      </c>
      <c r="O90" s="1"/>
      <c r="P90" s="1" t="str">
        <f t="shared" si="1"/>
        <v>-</v>
      </c>
    </row>
    <row r="91" spans="1:16" x14ac:dyDescent="0.25">
      <c r="A91" s="3">
        <v>20184090588062</v>
      </c>
      <c r="B91" s="2">
        <v>43265</v>
      </c>
      <c r="C91" s="2">
        <v>43287</v>
      </c>
      <c r="D91" s="3"/>
      <c r="E91" s="1" t="s">
        <v>18</v>
      </c>
      <c r="F91" s="1" t="s">
        <v>67</v>
      </c>
      <c r="G91" s="1" t="s">
        <v>2433</v>
      </c>
      <c r="H91" s="1" t="s">
        <v>2434</v>
      </c>
      <c r="I91" s="1" t="s">
        <v>26</v>
      </c>
      <c r="J91" s="1" t="s">
        <v>127</v>
      </c>
      <c r="K91" s="1">
        <v>101</v>
      </c>
      <c r="L91" s="1" t="s">
        <v>698</v>
      </c>
      <c r="M91" s="1" t="s">
        <v>629</v>
      </c>
      <c r="N91" s="1">
        <v>101</v>
      </c>
      <c r="O91" s="1"/>
      <c r="P91" s="1" t="str">
        <f t="shared" si="1"/>
        <v>-</v>
      </c>
    </row>
    <row r="92" spans="1:16" x14ac:dyDescent="0.25">
      <c r="A92" s="3">
        <v>20184090589412</v>
      </c>
      <c r="B92" s="2">
        <v>43265</v>
      </c>
      <c r="C92" s="2">
        <v>43287</v>
      </c>
      <c r="D92" s="3">
        <v>20183030187721</v>
      </c>
      <c r="E92" s="2">
        <v>43270</v>
      </c>
      <c r="F92" s="1" t="s">
        <v>67</v>
      </c>
      <c r="G92" s="1" t="s">
        <v>2437</v>
      </c>
      <c r="H92" s="1" t="s">
        <v>2438</v>
      </c>
      <c r="I92" s="1" t="s">
        <v>19</v>
      </c>
      <c r="J92" s="1" t="s">
        <v>48</v>
      </c>
      <c r="K92" s="1">
        <v>999</v>
      </c>
      <c r="L92" s="1" t="s">
        <v>21</v>
      </c>
      <c r="M92" s="1" t="s">
        <v>162</v>
      </c>
      <c r="N92" s="1">
        <v>303</v>
      </c>
      <c r="O92" s="1" t="s">
        <v>23</v>
      </c>
      <c r="P92" s="1">
        <f t="shared" si="1"/>
        <v>5</v>
      </c>
    </row>
    <row r="93" spans="1:16" x14ac:dyDescent="0.25">
      <c r="A93" s="3">
        <v>20184090591462</v>
      </c>
      <c r="B93" s="2">
        <v>43266</v>
      </c>
      <c r="C93" s="2">
        <v>43290</v>
      </c>
      <c r="D93" s="3">
        <v>20183040214501</v>
      </c>
      <c r="E93" s="2">
        <v>43292</v>
      </c>
      <c r="F93" s="1" t="s">
        <v>67</v>
      </c>
      <c r="G93" s="1" t="s">
        <v>2462</v>
      </c>
      <c r="H93" s="1" t="s">
        <v>381</v>
      </c>
      <c r="I93" s="1" t="s">
        <v>26</v>
      </c>
      <c r="J93" s="1" t="s">
        <v>20</v>
      </c>
      <c r="K93" s="1">
        <v>304</v>
      </c>
      <c r="L93" s="1" t="s">
        <v>2463</v>
      </c>
      <c r="M93" s="1" t="s">
        <v>760</v>
      </c>
      <c r="N93" s="1">
        <v>304</v>
      </c>
      <c r="O93" s="1"/>
      <c r="P93" s="1">
        <f t="shared" si="1"/>
        <v>26</v>
      </c>
    </row>
    <row r="94" spans="1:16" x14ac:dyDescent="0.25">
      <c r="A94" s="3">
        <v>20184090591962</v>
      </c>
      <c r="B94" s="2">
        <v>43266</v>
      </c>
      <c r="C94" s="2">
        <v>43290</v>
      </c>
      <c r="D94" s="3">
        <v>20186060198121</v>
      </c>
      <c r="E94" s="2">
        <v>43277</v>
      </c>
      <c r="F94" s="1" t="s">
        <v>67</v>
      </c>
      <c r="G94" s="1" t="s">
        <v>2467</v>
      </c>
      <c r="H94" s="1" t="s">
        <v>2468</v>
      </c>
      <c r="I94" s="1" t="s">
        <v>19</v>
      </c>
      <c r="J94" s="1" t="s">
        <v>127</v>
      </c>
      <c r="K94" s="1">
        <v>999</v>
      </c>
      <c r="L94" s="1" t="s">
        <v>21</v>
      </c>
      <c r="M94" s="1" t="s">
        <v>2469</v>
      </c>
      <c r="N94" s="1">
        <v>606</v>
      </c>
      <c r="O94" s="1" t="s">
        <v>23</v>
      </c>
      <c r="P94" s="1">
        <f t="shared" si="1"/>
        <v>11</v>
      </c>
    </row>
    <row r="95" spans="1:16" x14ac:dyDescent="0.25">
      <c r="A95" s="3">
        <v>20184090592722</v>
      </c>
      <c r="B95" s="2">
        <v>43266</v>
      </c>
      <c r="C95" s="2">
        <v>43290</v>
      </c>
      <c r="D95" s="3">
        <v>20183000208061</v>
      </c>
      <c r="E95" s="2">
        <v>43287</v>
      </c>
      <c r="F95" s="1" t="s">
        <v>67</v>
      </c>
      <c r="G95" s="1" t="s">
        <v>2476</v>
      </c>
      <c r="H95" s="1" t="s">
        <v>2477</v>
      </c>
      <c r="I95" s="1" t="s">
        <v>19</v>
      </c>
      <c r="J95" s="1" t="s">
        <v>20</v>
      </c>
      <c r="K95" s="1">
        <v>300</v>
      </c>
      <c r="L95" s="1" t="s">
        <v>2478</v>
      </c>
      <c r="M95" s="1" t="s">
        <v>1686</v>
      </c>
      <c r="N95" s="1">
        <v>300</v>
      </c>
      <c r="O95" s="1"/>
      <c r="P95" s="1">
        <f t="shared" si="1"/>
        <v>21</v>
      </c>
    </row>
    <row r="96" spans="1:16" x14ac:dyDescent="0.25">
      <c r="A96" s="3">
        <v>20184090594622</v>
      </c>
      <c r="B96" s="2">
        <v>43266</v>
      </c>
      <c r="C96" s="2">
        <v>43290</v>
      </c>
      <c r="D96" s="3">
        <v>20185000202911</v>
      </c>
      <c r="E96" s="2">
        <v>43280</v>
      </c>
      <c r="F96" s="1" t="s">
        <v>67</v>
      </c>
      <c r="G96" s="1" t="s">
        <v>2488</v>
      </c>
      <c r="H96" s="1" t="s">
        <v>1385</v>
      </c>
      <c r="I96" s="1" t="s">
        <v>19</v>
      </c>
      <c r="J96" s="1" t="s">
        <v>1915</v>
      </c>
      <c r="K96" s="1">
        <v>999</v>
      </c>
      <c r="L96" s="1" t="s">
        <v>21</v>
      </c>
      <c r="M96" s="1" t="s">
        <v>97</v>
      </c>
      <c r="N96" s="1">
        <v>500</v>
      </c>
      <c r="O96" s="1" t="s">
        <v>23</v>
      </c>
      <c r="P96" s="1">
        <f t="shared" si="1"/>
        <v>14</v>
      </c>
    </row>
    <row r="97" spans="1:16" x14ac:dyDescent="0.25">
      <c r="A97" s="3">
        <v>20184090601402</v>
      </c>
      <c r="B97" s="2">
        <v>43269</v>
      </c>
      <c r="C97" s="2">
        <v>43291</v>
      </c>
      <c r="D97" s="3">
        <v>20183090206241</v>
      </c>
      <c r="E97" s="2">
        <v>43286</v>
      </c>
      <c r="F97" s="1" t="s">
        <v>67</v>
      </c>
      <c r="G97" s="1" t="s">
        <v>2521</v>
      </c>
      <c r="H97" s="1" t="s">
        <v>2522</v>
      </c>
      <c r="I97" s="1" t="s">
        <v>19</v>
      </c>
      <c r="J97" s="1" t="s">
        <v>281</v>
      </c>
      <c r="K97" s="1">
        <v>999</v>
      </c>
      <c r="L97" s="1" t="s">
        <v>21</v>
      </c>
      <c r="M97" s="1" t="s">
        <v>351</v>
      </c>
      <c r="N97" s="1">
        <v>309</v>
      </c>
      <c r="O97" s="1" t="s">
        <v>23</v>
      </c>
      <c r="P97" s="1">
        <f t="shared" si="1"/>
        <v>17</v>
      </c>
    </row>
    <row r="98" spans="1:16" x14ac:dyDescent="0.25">
      <c r="A98" s="3">
        <v>20184090611932</v>
      </c>
      <c r="B98" s="2">
        <v>43271</v>
      </c>
      <c r="C98" s="2">
        <v>43293</v>
      </c>
      <c r="D98" s="3">
        <v>20183090203541</v>
      </c>
      <c r="E98" s="2">
        <v>43280</v>
      </c>
      <c r="F98" s="1" t="s">
        <v>67</v>
      </c>
      <c r="G98" s="1" t="s">
        <v>2594</v>
      </c>
      <c r="H98" s="1" t="s">
        <v>280</v>
      </c>
      <c r="I98" s="1" t="s">
        <v>19</v>
      </c>
      <c r="J98" s="1" t="s">
        <v>281</v>
      </c>
      <c r="K98" s="1">
        <v>309</v>
      </c>
      <c r="L98" s="1" t="s">
        <v>2595</v>
      </c>
      <c r="M98" s="1" t="s">
        <v>2427</v>
      </c>
      <c r="N98" s="1">
        <v>309</v>
      </c>
      <c r="O98" s="1"/>
      <c r="P98" s="1">
        <f t="shared" si="1"/>
        <v>9</v>
      </c>
    </row>
    <row r="99" spans="1:16" x14ac:dyDescent="0.25">
      <c r="A99" s="3">
        <v>20184090614882</v>
      </c>
      <c r="B99" s="2">
        <v>43272</v>
      </c>
      <c r="C99" s="2">
        <v>43294</v>
      </c>
      <c r="D99" s="3">
        <v>20183060202171</v>
      </c>
      <c r="E99" s="2">
        <v>43280</v>
      </c>
      <c r="F99" s="1" t="s">
        <v>67</v>
      </c>
      <c r="G99" s="1" t="s">
        <v>2645</v>
      </c>
      <c r="H99" s="1" t="s">
        <v>2646</v>
      </c>
      <c r="I99" s="1" t="s">
        <v>19</v>
      </c>
      <c r="J99" s="1" t="s">
        <v>39</v>
      </c>
      <c r="K99" s="1">
        <v>999</v>
      </c>
      <c r="L99" s="1" t="s">
        <v>21</v>
      </c>
      <c r="M99" s="1" t="s">
        <v>60</v>
      </c>
      <c r="N99" s="1">
        <v>306</v>
      </c>
      <c r="O99" s="1" t="s">
        <v>23</v>
      </c>
      <c r="P99" s="1">
        <f t="shared" si="1"/>
        <v>8</v>
      </c>
    </row>
    <row r="100" spans="1:16" x14ac:dyDescent="0.25">
      <c r="A100" s="3">
        <v>20184090615212</v>
      </c>
      <c r="B100" s="2">
        <v>43272</v>
      </c>
      <c r="C100" s="2">
        <v>43294</v>
      </c>
      <c r="D100" s="3">
        <v>20183100213201</v>
      </c>
      <c r="E100" s="2">
        <v>43291</v>
      </c>
      <c r="F100" s="1" t="s">
        <v>67</v>
      </c>
      <c r="G100" s="1" t="s">
        <v>2647</v>
      </c>
      <c r="H100" s="1" t="s">
        <v>237</v>
      </c>
      <c r="I100" s="1" t="s">
        <v>19</v>
      </c>
      <c r="J100" s="1" t="s">
        <v>48</v>
      </c>
      <c r="K100" s="1">
        <v>999</v>
      </c>
      <c r="L100" s="1" t="s">
        <v>21</v>
      </c>
      <c r="M100" s="1" t="s">
        <v>238</v>
      </c>
      <c r="N100" s="1">
        <v>304</v>
      </c>
      <c r="O100" s="1" t="s">
        <v>23</v>
      </c>
      <c r="P100" s="1">
        <f t="shared" si="1"/>
        <v>19</v>
      </c>
    </row>
    <row r="101" spans="1:16" x14ac:dyDescent="0.25">
      <c r="A101" s="3">
        <v>20184090615452</v>
      </c>
      <c r="B101" s="2">
        <v>43272</v>
      </c>
      <c r="C101" s="2">
        <v>43294</v>
      </c>
      <c r="D101" s="3"/>
      <c r="E101" s="1" t="s">
        <v>18</v>
      </c>
      <c r="F101" s="1" t="s">
        <v>67</v>
      </c>
      <c r="G101" s="1" t="s">
        <v>2648</v>
      </c>
      <c r="H101" s="1" t="s">
        <v>2434</v>
      </c>
      <c r="I101" s="1" t="s">
        <v>548</v>
      </c>
      <c r="J101" s="1" t="s">
        <v>20</v>
      </c>
      <c r="K101" s="1">
        <v>999</v>
      </c>
      <c r="L101" s="1" t="s">
        <v>21</v>
      </c>
      <c r="M101" s="1" t="s">
        <v>187</v>
      </c>
      <c r="N101" s="1">
        <v>305</v>
      </c>
      <c r="O101" s="1" t="s">
        <v>23</v>
      </c>
      <c r="P101" s="1" t="str">
        <f t="shared" si="1"/>
        <v>-</v>
      </c>
    </row>
    <row r="102" spans="1:16" x14ac:dyDescent="0.25">
      <c r="A102" s="3">
        <v>20184090616742</v>
      </c>
      <c r="B102" s="2">
        <v>43272</v>
      </c>
      <c r="C102" s="2">
        <v>43294</v>
      </c>
      <c r="D102" s="3"/>
      <c r="E102" s="1" t="s">
        <v>18</v>
      </c>
      <c r="F102" s="1" t="s">
        <v>67</v>
      </c>
      <c r="G102" s="1" t="s">
        <v>2660</v>
      </c>
      <c r="H102" s="1" t="s">
        <v>893</v>
      </c>
      <c r="I102" s="1" t="s">
        <v>548</v>
      </c>
      <c r="J102" s="1" t="s">
        <v>20</v>
      </c>
      <c r="K102" s="1">
        <v>306</v>
      </c>
      <c r="L102" s="1" t="s">
        <v>2661</v>
      </c>
      <c r="M102" s="1" t="s">
        <v>480</v>
      </c>
      <c r="N102" s="1">
        <v>306</v>
      </c>
      <c r="O102" s="1"/>
      <c r="P102" s="1" t="str">
        <f t="shared" si="1"/>
        <v>-</v>
      </c>
    </row>
    <row r="103" spans="1:16" x14ac:dyDescent="0.25">
      <c r="A103" s="3">
        <v>20184090616782</v>
      </c>
      <c r="B103" s="2">
        <v>43272</v>
      </c>
      <c r="C103" s="2">
        <v>43294</v>
      </c>
      <c r="D103" s="3"/>
      <c r="E103" s="1" t="s">
        <v>18</v>
      </c>
      <c r="F103" s="1" t="s">
        <v>67</v>
      </c>
      <c r="G103" s="1" t="s">
        <v>2662</v>
      </c>
      <c r="H103" s="1" t="s">
        <v>893</v>
      </c>
      <c r="I103" s="1" t="s">
        <v>548</v>
      </c>
      <c r="J103" s="1" t="s">
        <v>20</v>
      </c>
      <c r="K103" s="1">
        <v>306</v>
      </c>
      <c r="L103" s="1" t="s">
        <v>2661</v>
      </c>
      <c r="M103" s="1" t="s">
        <v>480</v>
      </c>
      <c r="N103" s="1">
        <v>306</v>
      </c>
      <c r="O103" s="1"/>
      <c r="P103" s="1" t="str">
        <f t="shared" si="1"/>
        <v>-</v>
      </c>
    </row>
    <row r="104" spans="1:16" x14ac:dyDescent="0.25">
      <c r="A104" s="3">
        <v>20184090631162</v>
      </c>
      <c r="B104" s="2">
        <v>43277</v>
      </c>
      <c r="C104" s="2">
        <v>43299</v>
      </c>
      <c r="D104" s="3">
        <v>20183090203871</v>
      </c>
      <c r="E104" s="2">
        <v>43284</v>
      </c>
      <c r="F104" s="1" t="s">
        <v>67</v>
      </c>
      <c r="G104" s="1" t="s">
        <v>2775</v>
      </c>
      <c r="H104" s="1" t="s">
        <v>2686</v>
      </c>
      <c r="I104" s="1" t="s">
        <v>19</v>
      </c>
      <c r="J104" s="1" t="s">
        <v>281</v>
      </c>
      <c r="K104" s="1">
        <v>999</v>
      </c>
      <c r="L104" s="1" t="s">
        <v>21</v>
      </c>
      <c r="M104" s="1" t="s">
        <v>2079</v>
      </c>
      <c r="N104" s="1">
        <v>309</v>
      </c>
      <c r="O104" s="1" t="s">
        <v>23</v>
      </c>
      <c r="P104" s="1">
        <f t="shared" si="1"/>
        <v>7</v>
      </c>
    </row>
    <row r="105" spans="1:16" x14ac:dyDescent="0.25">
      <c r="A105" s="3">
        <v>20184090636482</v>
      </c>
      <c r="B105" s="2">
        <v>43278</v>
      </c>
      <c r="C105" s="2">
        <v>43300</v>
      </c>
      <c r="D105" s="3"/>
      <c r="E105" s="1" t="s">
        <v>18</v>
      </c>
      <c r="F105" s="1" t="s">
        <v>67</v>
      </c>
      <c r="G105" s="1" t="s">
        <v>2815</v>
      </c>
      <c r="H105" s="1" t="s">
        <v>607</v>
      </c>
      <c r="I105" s="1" t="s">
        <v>548</v>
      </c>
      <c r="J105" s="1" t="s">
        <v>48</v>
      </c>
      <c r="K105" s="1">
        <v>705</v>
      </c>
      <c r="L105" s="1" t="s">
        <v>1312</v>
      </c>
      <c r="M105" s="1" t="s">
        <v>463</v>
      </c>
      <c r="N105" s="1">
        <v>705</v>
      </c>
      <c r="O105" s="1"/>
      <c r="P105" s="1" t="str">
        <f t="shared" si="1"/>
        <v>-</v>
      </c>
    </row>
    <row r="106" spans="1:16" x14ac:dyDescent="0.25">
      <c r="A106" s="3">
        <v>20184090644272</v>
      </c>
      <c r="B106" s="2">
        <v>43279</v>
      </c>
      <c r="C106" s="2">
        <v>43304</v>
      </c>
      <c r="D106" s="3"/>
      <c r="E106" s="1" t="s">
        <v>18</v>
      </c>
      <c r="F106" s="1" t="s">
        <v>67</v>
      </c>
      <c r="G106" s="1" t="s">
        <v>2886</v>
      </c>
      <c r="H106" s="1" t="s">
        <v>2646</v>
      </c>
      <c r="I106" s="1" t="s">
        <v>548</v>
      </c>
      <c r="J106" s="1" t="s">
        <v>20</v>
      </c>
      <c r="K106" s="1">
        <v>306</v>
      </c>
      <c r="L106" s="1" t="s">
        <v>2887</v>
      </c>
      <c r="M106" s="1" t="s">
        <v>480</v>
      </c>
      <c r="N106" s="1">
        <v>306</v>
      </c>
      <c r="O106" s="1"/>
      <c r="P106" s="1" t="str">
        <f t="shared" si="1"/>
        <v>-</v>
      </c>
    </row>
    <row r="107" spans="1:16" x14ac:dyDescent="0.25">
      <c r="A107" s="3">
        <v>20184090646562</v>
      </c>
      <c r="B107" s="2">
        <v>43280</v>
      </c>
      <c r="C107" s="2">
        <v>43305</v>
      </c>
      <c r="D107" s="3"/>
      <c r="E107" s="1" t="s">
        <v>18</v>
      </c>
      <c r="F107" s="1" t="s">
        <v>67</v>
      </c>
      <c r="G107" s="1" t="s">
        <v>2900</v>
      </c>
      <c r="H107" s="1" t="s">
        <v>2901</v>
      </c>
      <c r="I107" s="1" t="s">
        <v>548</v>
      </c>
      <c r="J107" s="1" t="s">
        <v>20</v>
      </c>
      <c r="K107" s="1">
        <v>500</v>
      </c>
      <c r="L107" s="1" t="s">
        <v>2902</v>
      </c>
      <c r="M107" s="1" t="s">
        <v>778</v>
      </c>
      <c r="N107" s="1">
        <v>500</v>
      </c>
      <c r="O107" s="1"/>
      <c r="P107" s="1" t="str">
        <f t="shared" si="1"/>
        <v>-</v>
      </c>
    </row>
    <row r="112" spans="1:16" ht="45" x14ac:dyDescent="0.25">
      <c r="E112" s="26" t="s">
        <v>2955</v>
      </c>
      <c r="F112" s="8" t="s">
        <v>2945</v>
      </c>
      <c r="G112" s="8" t="s">
        <v>2946</v>
      </c>
      <c r="H112" s="25"/>
    </row>
    <row r="113" spans="5:7" x14ac:dyDescent="0.25">
      <c r="E113" s="9" t="s">
        <v>19</v>
      </c>
      <c r="F113" s="9">
        <v>60</v>
      </c>
      <c r="G113" s="10">
        <f>+F113/F117</f>
        <v>0.5714285714285714</v>
      </c>
    </row>
    <row r="114" spans="5:7" ht="30" x14ac:dyDescent="0.25">
      <c r="E114" s="21" t="s">
        <v>2951</v>
      </c>
      <c r="F114" s="14">
        <v>21</v>
      </c>
      <c r="G114" s="15">
        <f>+F114/F117</f>
        <v>0.2</v>
      </c>
    </row>
    <row r="115" spans="5:7" x14ac:dyDescent="0.25">
      <c r="E115" s="11" t="s">
        <v>548</v>
      </c>
      <c r="F115" s="11">
        <v>6</v>
      </c>
      <c r="G115" s="12">
        <f>+F115/F117</f>
        <v>5.7142857142857141E-2</v>
      </c>
    </row>
    <row r="116" spans="5:7" ht="30" x14ac:dyDescent="0.25">
      <c r="E116" s="20" t="s">
        <v>2948</v>
      </c>
      <c r="F116" s="17">
        <v>18</v>
      </c>
      <c r="G116" s="18">
        <f>+F116/F117</f>
        <v>0.17142857142857143</v>
      </c>
    </row>
    <row r="117" spans="5:7" x14ac:dyDescent="0.25">
      <c r="E117" s="6" t="s">
        <v>2945</v>
      </c>
      <c r="F117" s="6">
        <f>SUBTOTAL(9,F113:F116)</f>
        <v>105</v>
      </c>
      <c r="G117" s="22">
        <f>SUBTOTAL(9,G113:G116)</f>
        <v>1</v>
      </c>
    </row>
  </sheetData>
  <autoFilter ref="A2:P107"/>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8"/>
  <sheetViews>
    <sheetView topLeftCell="A600" workbookViewId="0">
      <selection activeCell="O624" sqref="O624"/>
    </sheetView>
  </sheetViews>
  <sheetFormatPr baseColWidth="10" defaultRowHeight="15" x14ac:dyDescent="0.25"/>
  <cols>
    <col min="1" max="1" width="15.28515625" customWidth="1"/>
    <col min="2" max="2" width="13.7109375" customWidth="1"/>
    <col min="3" max="3" width="13.140625" customWidth="1"/>
    <col min="4" max="4" width="18.28515625" customWidth="1"/>
    <col min="5" max="5" width="13.42578125" customWidth="1"/>
  </cols>
  <sheetData>
    <row r="1" spans="1:16" ht="23.25" x14ac:dyDescent="0.35">
      <c r="A1" s="19" t="s">
        <v>2953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20184090314472</v>
      </c>
      <c r="B3" s="2">
        <v>43192</v>
      </c>
      <c r="C3" s="2">
        <v>43213</v>
      </c>
      <c r="D3" s="3"/>
      <c r="E3" s="1" t="s">
        <v>18</v>
      </c>
      <c r="F3" s="1" t="s">
        <v>24</v>
      </c>
      <c r="G3" s="1" t="s">
        <v>25</v>
      </c>
      <c r="H3" s="1" t="s">
        <v>17</v>
      </c>
      <c r="I3" s="1" t="s">
        <v>26</v>
      </c>
      <c r="J3" s="1" t="s">
        <v>20</v>
      </c>
      <c r="K3" s="1">
        <v>999</v>
      </c>
      <c r="L3" s="1" t="s">
        <v>21</v>
      </c>
      <c r="M3" s="1" t="s">
        <v>27</v>
      </c>
      <c r="N3" s="1">
        <v>606</v>
      </c>
      <c r="O3" s="1" t="s">
        <v>23</v>
      </c>
      <c r="P3" s="1" t="str">
        <f t="shared" ref="P3:P66" si="0">IFERROR(E3-B3,"-")</f>
        <v>-</v>
      </c>
    </row>
    <row r="4" spans="1:16" x14ac:dyDescent="0.25">
      <c r="A4" s="3">
        <v>20184090315012</v>
      </c>
      <c r="B4" s="2">
        <v>43192</v>
      </c>
      <c r="C4" s="2">
        <v>43213</v>
      </c>
      <c r="D4" s="3">
        <v>20186040150591</v>
      </c>
      <c r="E4" s="2">
        <v>43237</v>
      </c>
      <c r="F4" s="1" t="s">
        <v>24</v>
      </c>
      <c r="G4" s="1" t="s">
        <v>28</v>
      </c>
      <c r="H4" s="1" t="s">
        <v>29</v>
      </c>
      <c r="I4" s="1" t="s">
        <v>26</v>
      </c>
      <c r="J4" s="1" t="s">
        <v>20</v>
      </c>
      <c r="K4" s="1">
        <v>999</v>
      </c>
      <c r="L4" s="1" t="s">
        <v>21</v>
      </c>
      <c r="M4" s="1" t="s">
        <v>30</v>
      </c>
      <c r="N4" s="1">
        <v>604</v>
      </c>
      <c r="O4" s="1" t="s">
        <v>23</v>
      </c>
      <c r="P4" s="1">
        <f t="shared" si="0"/>
        <v>45</v>
      </c>
    </row>
    <row r="5" spans="1:16" x14ac:dyDescent="0.25">
      <c r="A5" s="3">
        <v>20184090316852</v>
      </c>
      <c r="B5" s="2">
        <v>43192</v>
      </c>
      <c r="C5" s="2">
        <v>43213</v>
      </c>
      <c r="D5" s="3">
        <v>20185000107431</v>
      </c>
      <c r="E5" s="2">
        <v>43201</v>
      </c>
      <c r="F5" s="1" t="s">
        <v>24</v>
      </c>
      <c r="G5" s="1" t="s">
        <v>31</v>
      </c>
      <c r="H5" s="1" t="s">
        <v>32</v>
      </c>
      <c r="I5" s="1" t="s">
        <v>19</v>
      </c>
      <c r="J5" s="1" t="s">
        <v>33</v>
      </c>
      <c r="K5" s="1">
        <v>999</v>
      </c>
      <c r="L5" s="1" t="s">
        <v>21</v>
      </c>
      <c r="M5" s="1" t="s">
        <v>34</v>
      </c>
      <c r="N5" s="1">
        <v>500</v>
      </c>
      <c r="O5" s="1" t="s">
        <v>23</v>
      </c>
      <c r="P5" s="1">
        <f t="shared" si="0"/>
        <v>9</v>
      </c>
    </row>
    <row r="6" spans="1:16" x14ac:dyDescent="0.25">
      <c r="A6" s="3">
        <v>20184090317922</v>
      </c>
      <c r="B6" s="2">
        <v>43192</v>
      </c>
      <c r="C6" s="2">
        <v>43213</v>
      </c>
      <c r="D6" s="3">
        <v>20183040114961</v>
      </c>
      <c r="E6" s="2">
        <v>43207</v>
      </c>
      <c r="F6" s="1" t="s">
        <v>24</v>
      </c>
      <c r="G6" s="1" t="s">
        <v>46</v>
      </c>
      <c r="H6" s="1" t="s">
        <v>47</v>
      </c>
      <c r="I6" s="1" t="s">
        <v>19</v>
      </c>
      <c r="J6" s="1" t="s">
        <v>48</v>
      </c>
      <c r="K6" s="1">
        <v>999</v>
      </c>
      <c r="L6" s="1" t="s">
        <v>21</v>
      </c>
      <c r="M6" s="1" t="s">
        <v>49</v>
      </c>
      <c r="N6" s="1">
        <v>304</v>
      </c>
      <c r="O6" s="1" t="s">
        <v>23</v>
      </c>
      <c r="P6" s="1">
        <f t="shared" si="0"/>
        <v>15</v>
      </c>
    </row>
    <row r="7" spans="1:16" x14ac:dyDescent="0.25">
      <c r="A7" s="3">
        <v>20184090318892</v>
      </c>
      <c r="B7" s="2">
        <v>43192</v>
      </c>
      <c r="C7" s="2">
        <v>43213</v>
      </c>
      <c r="D7" s="3">
        <v>20185000116801</v>
      </c>
      <c r="E7" s="2">
        <v>43208</v>
      </c>
      <c r="F7" s="1" t="s">
        <v>24</v>
      </c>
      <c r="G7" s="1" t="s">
        <v>56</v>
      </c>
      <c r="H7" s="1" t="s">
        <v>57</v>
      </c>
      <c r="I7" s="1" t="s">
        <v>19</v>
      </c>
      <c r="J7" s="1" t="s">
        <v>20</v>
      </c>
      <c r="K7" s="1">
        <v>999</v>
      </c>
      <c r="L7" s="1" t="s">
        <v>21</v>
      </c>
      <c r="M7" s="1" t="s">
        <v>58</v>
      </c>
      <c r="N7" s="1">
        <v>500</v>
      </c>
      <c r="O7" s="1" t="s">
        <v>23</v>
      </c>
      <c r="P7" s="1">
        <f t="shared" si="0"/>
        <v>16</v>
      </c>
    </row>
    <row r="8" spans="1:16" x14ac:dyDescent="0.25">
      <c r="A8" s="3">
        <v>20184090321782</v>
      </c>
      <c r="B8" s="2">
        <v>43193</v>
      </c>
      <c r="C8" s="2">
        <v>43214</v>
      </c>
      <c r="D8" s="3">
        <v>20183000111331</v>
      </c>
      <c r="E8" s="2">
        <v>43203</v>
      </c>
      <c r="F8" s="1" t="s">
        <v>24</v>
      </c>
      <c r="G8" s="1" t="s">
        <v>80</v>
      </c>
      <c r="H8" s="1" t="s">
        <v>81</v>
      </c>
      <c r="I8" s="1" t="s">
        <v>19</v>
      </c>
      <c r="J8" s="1" t="s">
        <v>20</v>
      </c>
      <c r="K8" s="1">
        <v>999</v>
      </c>
      <c r="L8" s="1" t="s">
        <v>21</v>
      </c>
      <c r="M8" s="1" t="s">
        <v>82</v>
      </c>
      <c r="N8" s="1">
        <v>300</v>
      </c>
      <c r="O8" s="1" t="s">
        <v>23</v>
      </c>
      <c r="P8" s="1">
        <f t="shared" si="0"/>
        <v>10</v>
      </c>
    </row>
    <row r="9" spans="1:16" x14ac:dyDescent="0.25">
      <c r="A9" s="3">
        <v>20184090321812</v>
      </c>
      <c r="B9" s="2">
        <v>43193</v>
      </c>
      <c r="C9" s="2">
        <v>43214</v>
      </c>
      <c r="D9" s="3">
        <v>20183040109361</v>
      </c>
      <c r="E9" s="2">
        <v>43202</v>
      </c>
      <c r="F9" s="1" t="s">
        <v>24</v>
      </c>
      <c r="G9" s="1" t="s">
        <v>83</v>
      </c>
      <c r="H9" s="1" t="s">
        <v>81</v>
      </c>
      <c r="I9" s="1" t="s">
        <v>19</v>
      </c>
      <c r="J9" s="1" t="s">
        <v>20</v>
      </c>
      <c r="K9" s="1">
        <v>999</v>
      </c>
      <c r="L9" s="1" t="s">
        <v>21</v>
      </c>
      <c r="M9" s="1" t="s">
        <v>84</v>
      </c>
      <c r="N9" s="1">
        <v>304</v>
      </c>
      <c r="O9" s="1" t="s">
        <v>23</v>
      </c>
      <c r="P9" s="1">
        <f t="shared" si="0"/>
        <v>9</v>
      </c>
    </row>
    <row r="10" spans="1:16" x14ac:dyDescent="0.25">
      <c r="A10" s="3">
        <v>20184090321902</v>
      </c>
      <c r="B10" s="2">
        <v>43193</v>
      </c>
      <c r="C10" s="2">
        <v>43214</v>
      </c>
      <c r="D10" s="3">
        <v>20182000104381</v>
      </c>
      <c r="E10" s="2">
        <v>43199</v>
      </c>
      <c r="F10" s="1" t="s">
        <v>24</v>
      </c>
      <c r="G10" s="1" t="s">
        <v>85</v>
      </c>
      <c r="H10" s="1" t="s">
        <v>86</v>
      </c>
      <c r="I10" s="1" t="s">
        <v>19</v>
      </c>
      <c r="J10" s="1" t="s">
        <v>20</v>
      </c>
      <c r="K10" s="1">
        <v>999</v>
      </c>
      <c r="L10" s="1" t="s">
        <v>21</v>
      </c>
      <c r="M10" s="1" t="s">
        <v>87</v>
      </c>
      <c r="N10" s="1">
        <v>200</v>
      </c>
      <c r="O10" s="1" t="s">
        <v>23</v>
      </c>
      <c r="P10" s="1">
        <f t="shared" si="0"/>
        <v>6</v>
      </c>
    </row>
    <row r="11" spans="1:16" x14ac:dyDescent="0.25">
      <c r="A11" s="3">
        <v>20184090321942</v>
      </c>
      <c r="B11" s="2">
        <v>43193</v>
      </c>
      <c r="C11" s="2">
        <v>43214</v>
      </c>
      <c r="D11" s="3">
        <v>20183040120441</v>
      </c>
      <c r="E11" s="2">
        <v>43210</v>
      </c>
      <c r="F11" s="1" t="s">
        <v>24</v>
      </c>
      <c r="G11" s="1" t="s">
        <v>44</v>
      </c>
      <c r="H11" s="1" t="s">
        <v>88</v>
      </c>
      <c r="I11" s="1" t="s">
        <v>19</v>
      </c>
      <c r="J11" s="1" t="s">
        <v>20</v>
      </c>
      <c r="K11" s="1">
        <v>999</v>
      </c>
      <c r="L11" s="1" t="s">
        <v>21</v>
      </c>
      <c r="M11" s="1" t="s">
        <v>73</v>
      </c>
      <c r="N11" s="1">
        <v>304</v>
      </c>
      <c r="O11" s="1" t="s">
        <v>23</v>
      </c>
      <c r="P11" s="1">
        <f t="shared" si="0"/>
        <v>17</v>
      </c>
    </row>
    <row r="12" spans="1:16" x14ac:dyDescent="0.25">
      <c r="A12" s="3">
        <v>20184090321962</v>
      </c>
      <c r="B12" s="2">
        <v>43193</v>
      </c>
      <c r="C12" s="2">
        <v>43214</v>
      </c>
      <c r="D12" s="3">
        <v>20185000111121</v>
      </c>
      <c r="E12" s="2">
        <v>43203</v>
      </c>
      <c r="F12" s="1" t="s">
        <v>24</v>
      </c>
      <c r="G12" s="1" t="s">
        <v>89</v>
      </c>
      <c r="H12" s="1" t="s">
        <v>90</v>
      </c>
      <c r="I12" s="1" t="s">
        <v>19</v>
      </c>
      <c r="J12" s="1" t="s">
        <v>75</v>
      </c>
      <c r="K12" s="1">
        <v>999</v>
      </c>
      <c r="L12" s="1" t="s">
        <v>21</v>
      </c>
      <c r="M12" s="1" t="s">
        <v>91</v>
      </c>
      <c r="N12" s="1">
        <v>500</v>
      </c>
      <c r="O12" s="1" t="s">
        <v>23</v>
      </c>
      <c r="P12" s="1">
        <f t="shared" si="0"/>
        <v>10</v>
      </c>
    </row>
    <row r="13" spans="1:16" x14ac:dyDescent="0.25">
      <c r="A13" s="3">
        <v>20184090322462</v>
      </c>
      <c r="B13" s="2">
        <v>43193</v>
      </c>
      <c r="C13" s="2">
        <v>43214</v>
      </c>
      <c r="D13" s="3">
        <v>20182000128631</v>
      </c>
      <c r="E13" s="2">
        <v>43217</v>
      </c>
      <c r="F13" s="1" t="s">
        <v>24</v>
      </c>
      <c r="G13" s="1" t="s">
        <v>118</v>
      </c>
      <c r="H13" s="1" t="s">
        <v>119</v>
      </c>
      <c r="I13" s="1" t="s">
        <v>26</v>
      </c>
      <c r="J13" s="1" t="s">
        <v>120</v>
      </c>
      <c r="K13" s="1">
        <v>999</v>
      </c>
      <c r="L13" s="1" t="s">
        <v>21</v>
      </c>
      <c r="M13" s="1" t="s">
        <v>87</v>
      </c>
      <c r="N13" s="1">
        <v>200</v>
      </c>
      <c r="O13" s="1" t="s">
        <v>23</v>
      </c>
      <c r="P13" s="1">
        <f t="shared" si="0"/>
        <v>24</v>
      </c>
    </row>
    <row r="14" spans="1:16" x14ac:dyDescent="0.25">
      <c r="A14" s="3">
        <v>20184090323322</v>
      </c>
      <c r="B14" s="2">
        <v>43193</v>
      </c>
      <c r="C14" s="2">
        <v>43214</v>
      </c>
      <c r="D14" s="3">
        <v>20183000124351</v>
      </c>
      <c r="E14" s="2">
        <v>43214</v>
      </c>
      <c r="F14" s="1" t="s">
        <v>24</v>
      </c>
      <c r="G14" s="1" t="s">
        <v>130</v>
      </c>
      <c r="H14" s="1" t="s">
        <v>131</v>
      </c>
      <c r="I14" s="1" t="s">
        <v>19</v>
      </c>
      <c r="J14" s="1" t="s">
        <v>20</v>
      </c>
      <c r="K14" s="1">
        <v>999</v>
      </c>
      <c r="L14" s="1" t="s">
        <v>21</v>
      </c>
      <c r="M14" s="1" t="s">
        <v>132</v>
      </c>
      <c r="N14" s="1">
        <v>300</v>
      </c>
      <c r="O14" s="1" t="s">
        <v>23</v>
      </c>
      <c r="P14" s="1">
        <f t="shared" si="0"/>
        <v>21</v>
      </c>
    </row>
    <row r="15" spans="1:16" x14ac:dyDescent="0.25">
      <c r="A15" s="3">
        <v>20184090323452</v>
      </c>
      <c r="B15" s="2">
        <v>43193</v>
      </c>
      <c r="C15" s="2">
        <v>43214</v>
      </c>
      <c r="D15" s="3">
        <v>20183060122341</v>
      </c>
      <c r="E15" s="2">
        <v>43213</v>
      </c>
      <c r="F15" s="1" t="s">
        <v>24</v>
      </c>
      <c r="G15" s="1" t="s">
        <v>133</v>
      </c>
      <c r="H15" s="1" t="s">
        <v>134</v>
      </c>
      <c r="I15" s="1" t="s">
        <v>19</v>
      </c>
      <c r="J15" s="1" t="s">
        <v>20</v>
      </c>
      <c r="K15" s="1">
        <v>999</v>
      </c>
      <c r="L15" s="1" t="s">
        <v>21</v>
      </c>
      <c r="M15" s="1" t="s">
        <v>135</v>
      </c>
      <c r="N15" s="1">
        <v>306</v>
      </c>
      <c r="O15" s="1" t="s">
        <v>23</v>
      </c>
      <c r="P15" s="1">
        <f t="shared" si="0"/>
        <v>20</v>
      </c>
    </row>
    <row r="16" spans="1:16" x14ac:dyDescent="0.25">
      <c r="A16" s="3">
        <v>20184090323482</v>
      </c>
      <c r="B16" s="2">
        <v>43193</v>
      </c>
      <c r="C16" s="2">
        <v>43214</v>
      </c>
      <c r="D16" s="3">
        <v>20183060131131</v>
      </c>
      <c r="E16" s="2">
        <v>43220</v>
      </c>
      <c r="F16" s="1" t="s">
        <v>24</v>
      </c>
      <c r="G16" s="1" t="s">
        <v>136</v>
      </c>
      <c r="H16" s="1" t="s">
        <v>134</v>
      </c>
      <c r="I16" s="1" t="s">
        <v>26</v>
      </c>
      <c r="J16" s="1" t="s">
        <v>20</v>
      </c>
      <c r="K16" s="1">
        <v>999</v>
      </c>
      <c r="L16" s="1" t="s">
        <v>21</v>
      </c>
      <c r="M16" s="1" t="s">
        <v>135</v>
      </c>
      <c r="N16" s="1">
        <v>306</v>
      </c>
      <c r="O16" s="1" t="s">
        <v>23</v>
      </c>
      <c r="P16" s="1">
        <f t="shared" si="0"/>
        <v>27</v>
      </c>
    </row>
    <row r="17" spans="1:16" x14ac:dyDescent="0.25">
      <c r="A17" s="3">
        <v>20184090323592</v>
      </c>
      <c r="B17" s="2">
        <v>43193</v>
      </c>
      <c r="C17" s="2">
        <v>43214</v>
      </c>
      <c r="D17" s="3">
        <v>20183000109011</v>
      </c>
      <c r="E17" s="2">
        <v>43201</v>
      </c>
      <c r="F17" s="1" t="s">
        <v>24</v>
      </c>
      <c r="G17" s="1" t="s">
        <v>44</v>
      </c>
      <c r="H17" s="1" t="s">
        <v>137</v>
      </c>
      <c r="I17" s="1" t="s">
        <v>19</v>
      </c>
      <c r="J17" s="1" t="s">
        <v>20</v>
      </c>
      <c r="K17" s="1">
        <v>999</v>
      </c>
      <c r="L17" s="1" t="s">
        <v>21</v>
      </c>
      <c r="M17" s="1" t="s">
        <v>138</v>
      </c>
      <c r="N17" s="1">
        <v>300</v>
      </c>
      <c r="O17" s="1" t="s">
        <v>23</v>
      </c>
      <c r="P17" s="1">
        <f t="shared" si="0"/>
        <v>8</v>
      </c>
    </row>
    <row r="18" spans="1:16" x14ac:dyDescent="0.25">
      <c r="A18" s="3">
        <v>20184090323762</v>
      </c>
      <c r="B18" s="2">
        <v>43193</v>
      </c>
      <c r="C18" s="2">
        <v>43214</v>
      </c>
      <c r="D18" s="3">
        <v>20183060102921</v>
      </c>
      <c r="E18" s="2">
        <v>43196</v>
      </c>
      <c r="F18" s="1" t="s">
        <v>24</v>
      </c>
      <c r="G18" s="1" t="s">
        <v>139</v>
      </c>
      <c r="H18" s="1" t="s">
        <v>140</v>
      </c>
      <c r="I18" s="1" t="s">
        <v>19</v>
      </c>
      <c r="J18" s="1" t="s">
        <v>75</v>
      </c>
      <c r="K18" s="1">
        <v>999</v>
      </c>
      <c r="L18" s="1" t="s">
        <v>21</v>
      </c>
      <c r="M18" s="1" t="s">
        <v>141</v>
      </c>
      <c r="N18" s="1">
        <v>306</v>
      </c>
      <c r="O18" s="1" t="s">
        <v>23</v>
      </c>
      <c r="P18" s="1">
        <f t="shared" si="0"/>
        <v>3</v>
      </c>
    </row>
    <row r="19" spans="1:16" x14ac:dyDescent="0.25">
      <c r="A19" s="3">
        <v>20184090324702</v>
      </c>
      <c r="B19" s="2">
        <v>43193</v>
      </c>
      <c r="C19" s="2">
        <v>43214</v>
      </c>
      <c r="D19" s="3">
        <v>20183000105631</v>
      </c>
      <c r="E19" s="2">
        <v>43200</v>
      </c>
      <c r="F19" s="1" t="s">
        <v>24</v>
      </c>
      <c r="G19" s="1" t="s">
        <v>149</v>
      </c>
      <c r="H19" s="1" t="s">
        <v>150</v>
      </c>
      <c r="I19" s="1" t="s">
        <v>19</v>
      </c>
      <c r="J19" s="1" t="s">
        <v>20</v>
      </c>
      <c r="K19" s="1">
        <v>999</v>
      </c>
      <c r="L19" s="1" t="s">
        <v>21</v>
      </c>
      <c r="M19" s="1" t="s">
        <v>151</v>
      </c>
      <c r="N19" s="1">
        <v>300</v>
      </c>
      <c r="O19" s="1" t="s">
        <v>23</v>
      </c>
      <c r="P19" s="1">
        <f t="shared" si="0"/>
        <v>7</v>
      </c>
    </row>
    <row r="20" spans="1:16" x14ac:dyDescent="0.25">
      <c r="A20" s="3">
        <v>20184090325222</v>
      </c>
      <c r="B20" s="2">
        <v>43193</v>
      </c>
      <c r="C20" s="2">
        <v>43214</v>
      </c>
      <c r="D20" s="3">
        <v>20182000120781</v>
      </c>
      <c r="E20" s="2">
        <v>43210</v>
      </c>
      <c r="F20" s="1" t="s">
        <v>24</v>
      </c>
      <c r="G20" s="1" t="s">
        <v>156</v>
      </c>
      <c r="H20" s="1" t="s">
        <v>157</v>
      </c>
      <c r="I20" s="1" t="s">
        <v>19</v>
      </c>
      <c r="J20" s="1" t="s">
        <v>20</v>
      </c>
      <c r="K20" s="1">
        <v>999</v>
      </c>
      <c r="L20" s="1" t="s">
        <v>21</v>
      </c>
      <c r="M20" s="1" t="s">
        <v>87</v>
      </c>
      <c r="N20" s="1">
        <v>200</v>
      </c>
      <c r="O20" s="1" t="s">
        <v>23</v>
      </c>
      <c r="P20" s="1">
        <f t="shared" si="0"/>
        <v>17</v>
      </c>
    </row>
    <row r="21" spans="1:16" x14ac:dyDescent="0.25">
      <c r="A21" s="3">
        <v>20184090326712</v>
      </c>
      <c r="B21" s="2">
        <v>43194</v>
      </c>
      <c r="C21" s="2">
        <v>43215</v>
      </c>
      <c r="D21" s="3">
        <v>20183000109501</v>
      </c>
      <c r="E21" s="2">
        <v>43202</v>
      </c>
      <c r="F21" s="1" t="s">
        <v>24</v>
      </c>
      <c r="G21" s="1" t="s">
        <v>174</v>
      </c>
      <c r="H21" s="1" t="s">
        <v>17</v>
      </c>
      <c r="I21" s="1" t="s">
        <v>19</v>
      </c>
      <c r="J21" s="1" t="s">
        <v>20</v>
      </c>
      <c r="K21" s="1">
        <v>999</v>
      </c>
      <c r="L21" s="1" t="s">
        <v>21</v>
      </c>
      <c r="M21" s="1" t="s">
        <v>175</v>
      </c>
      <c r="N21" s="1">
        <v>300</v>
      </c>
      <c r="O21" s="1" t="s">
        <v>23</v>
      </c>
      <c r="P21" s="1">
        <f t="shared" si="0"/>
        <v>8</v>
      </c>
    </row>
    <row r="22" spans="1:16" x14ac:dyDescent="0.25">
      <c r="A22" s="3">
        <v>20184090326732</v>
      </c>
      <c r="B22" s="2">
        <v>43194</v>
      </c>
      <c r="C22" s="2">
        <v>43215</v>
      </c>
      <c r="D22" s="3">
        <v>20186060126651</v>
      </c>
      <c r="E22" s="2">
        <v>43215</v>
      </c>
      <c r="F22" s="1" t="s">
        <v>24</v>
      </c>
      <c r="G22" s="1" t="s">
        <v>176</v>
      </c>
      <c r="H22" s="1" t="s">
        <v>17</v>
      </c>
      <c r="I22" s="1" t="s">
        <v>19</v>
      </c>
      <c r="J22" s="1" t="s">
        <v>48</v>
      </c>
      <c r="K22" s="1">
        <v>999</v>
      </c>
      <c r="L22" s="1" t="s">
        <v>21</v>
      </c>
      <c r="M22" s="1" t="s">
        <v>177</v>
      </c>
      <c r="N22" s="1">
        <v>606</v>
      </c>
      <c r="O22" s="1" t="s">
        <v>23</v>
      </c>
      <c r="P22" s="1">
        <f t="shared" si="0"/>
        <v>21</v>
      </c>
    </row>
    <row r="23" spans="1:16" x14ac:dyDescent="0.25">
      <c r="A23" s="3">
        <v>20184090327472</v>
      </c>
      <c r="B23" s="2">
        <v>43194</v>
      </c>
      <c r="C23" s="2">
        <v>43215</v>
      </c>
      <c r="D23" s="3">
        <v>20183060102311</v>
      </c>
      <c r="E23" s="2">
        <v>43196</v>
      </c>
      <c r="F23" s="1" t="s">
        <v>24</v>
      </c>
      <c r="G23" s="1" t="s">
        <v>181</v>
      </c>
      <c r="H23" s="1" t="s">
        <v>140</v>
      </c>
      <c r="I23" s="1" t="s">
        <v>19</v>
      </c>
      <c r="J23" s="1" t="s">
        <v>75</v>
      </c>
      <c r="K23" s="1">
        <v>999</v>
      </c>
      <c r="L23" s="1" t="s">
        <v>21</v>
      </c>
      <c r="M23" s="1" t="s">
        <v>141</v>
      </c>
      <c r="N23" s="1">
        <v>306</v>
      </c>
      <c r="O23" s="1" t="s">
        <v>23</v>
      </c>
      <c r="P23" s="1">
        <f t="shared" si="0"/>
        <v>2</v>
      </c>
    </row>
    <row r="24" spans="1:16" x14ac:dyDescent="0.25">
      <c r="A24" s="3">
        <v>20184090328572</v>
      </c>
      <c r="B24" s="2">
        <v>43194</v>
      </c>
      <c r="C24" s="2">
        <v>43215</v>
      </c>
      <c r="D24" s="3">
        <v>20186060126581</v>
      </c>
      <c r="E24" s="2">
        <v>43215</v>
      </c>
      <c r="F24" s="1" t="s">
        <v>24</v>
      </c>
      <c r="G24" s="1" t="s">
        <v>44</v>
      </c>
      <c r="H24" s="1" t="s">
        <v>197</v>
      </c>
      <c r="I24" s="1" t="s">
        <v>19</v>
      </c>
      <c r="J24" s="1" t="s">
        <v>18</v>
      </c>
      <c r="K24" s="1">
        <v>999</v>
      </c>
      <c r="L24" s="1" t="s">
        <v>21</v>
      </c>
      <c r="M24" s="1" t="s">
        <v>79</v>
      </c>
      <c r="N24" s="1">
        <v>606</v>
      </c>
      <c r="O24" s="1" t="s">
        <v>23</v>
      </c>
      <c r="P24" s="1">
        <f t="shared" si="0"/>
        <v>21</v>
      </c>
    </row>
    <row r="25" spans="1:16" x14ac:dyDescent="0.25">
      <c r="A25" s="3">
        <v>20184090328672</v>
      </c>
      <c r="B25" s="2">
        <v>43194</v>
      </c>
      <c r="C25" s="2">
        <v>43215</v>
      </c>
      <c r="D25" s="3">
        <v>20186060116081</v>
      </c>
      <c r="E25" s="2">
        <v>43207</v>
      </c>
      <c r="F25" s="1" t="s">
        <v>24</v>
      </c>
      <c r="G25" s="1" t="s">
        <v>200</v>
      </c>
      <c r="H25" s="1" t="s">
        <v>201</v>
      </c>
      <c r="I25" s="1" t="s">
        <v>19</v>
      </c>
      <c r="J25" s="1" t="s">
        <v>48</v>
      </c>
      <c r="K25" s="1">
        <v>999</v>
      </c>
      <c r="L25" s="1" t="s">
        <v>21</v>
      </c>
      <c r="M25" s="1" t="s">
        <v>177</v>
      </c>
      <c r="N25" s="1">
        <v>606</v>
      </c>
      <c r="O25" s="1" t="s">
        <v>23</v>
      </c>
      <c r="P25" s="1">
        <f t="shared" si="0"/>
        <v>13</v>
      </c>
    </row>
    <row r="26" spans="1:16" x14ac:dyDescent="0.25">
      <c r="A26" s="3">
        <v>20184090329032</v>
      </c>
      <c r="B26" s="2">
        <v>43194</v>
      </c>
      <c r="C26" s="2">
        <v>43215</v>
      </c>
      <c r="D26" s="3">
        <v>20185000127511</v>
      </c>
      <c r="E26" s="2">
        <v>43216</v>
      </c>
      <c r="F26" s="1" t="s">
        <v>24</v>
      </c>
      <c r="G26" s="1" t="s">
        <v>207</v>
      </c>
      <c r="H26" s="1" t="s">
        <v>208</v>
      </c>
      <c r="I26" s="1" t="s">
        <v>26</v>
      </c>
      <c r="J26" s="1" t="s">
        <v>209</v>
      </c>
      <c r="K26" s="1">
        <v>999</v>
      </c>
      <c r="L26" s="1" t="s">
        <v>21</v>
      </c>
      <c r="M26" s="1" t="s">
        <v>58</v>
      </c>
      <c r="N26" s="1">
        <v>500</v>
      </c>
      <c r="O26" s="1" t="s">
        <v>23</v>
      </c>
      <c r="P26" s="1">
        <f t="shared" si="0"/>
        <v>22</v>
      </c>
    </row>
    <row r="27" spans="1:16" x14ac:dyDescent="0.25">
      <c r="A27" s="3">
        <v>20184090329792</v>
      </c>
      <c r="B27" s="2">
        <v>43194</v>
      </c>
      <c r="C27" s="2">
        <v>43215</v>
      </c>
      <c r="D27" s="3">
        <v>20183040115661</v>
      </c>
      <c r="E27" s="2">
        <v>43207</v>
      </c>
      <c r="F27" s="1" t="s">
        <v>24</v>
      </c>
      <c r="G27" s="1" t="s">
        <v>210</v>
      </c>
      <c r="H27" s="1" t="s">
        <v>211</v>
      </c>
      <c r="I27" s="1" t="s">
        <v>19</v>
      </c>
      <c r="J27" s="1" t="s">
        <v>72</v>
      </c>
      <c r="K27" s="1">
        <v>999</v>
      </c>
      <c r="L27" s="1" t="s">
        <v>21</v>
      </c>
      <c r="M27" s="1" t="s">
        <v>212</v>
      </c>
      <c r="N27" s="1">
        <v>304</v>
      </c>
      <c r="O27" s="1" t="s">
        <v>23</v>
      </c>
      <c r="P27" s="1">
        <f t="shared" si="0"/>
        <v>13</v>
      </c>
    </row>
    <row r="28" spans="1:16" x14ac:dyDescent="0.25">
      <c r="A28" s="3">
        <v>20184090329922</v>
      </c>
      <c r="B28" s="2">
        <v>43194</v>
      </c>
      <c r="C28" s="2">
        <v>43215</v>
      </c>
      <c r="D28" s="3">
        <v>20186060120661</v>
      </c>
      <c r="E28" s="2">
        <v>43210</v>
      </c>
      <c r="F28" s="1" t="s">
        <v>24</v>
      </c>
      <c r="G28" s="1" t="s">
        <v>213</v>
      </c>
      <c r="H28" s="1" t="s">
        <v>214</v>
      </c>
      <c r="I28" s="1" t="s">
        <v>19</v>
      </c>
      <c r="J28" s="1" t="s">
        <v>20</v>
      </c>
      <c r="K28" s="1">
        <v>999</v>
      </c>
      <c r="L28" s="1" t="s">
        <v>21</v>
      </c>
      <c r="M28" s="1" t="s">
        <v>184</v>
      </c>
      <c r="N28" s="1">
        <v>606</v>
      </c>
      <c r="O28" s="1" t="s">
        <v>23</v>
      </c>
      <c r="P28" s="1">
        <f t="shared" si="0"/>
        <v>16</v>
      </c>
    </row>
    <row r="29" spans="1:16" x14ac:dyDescent="0.25">
      <c r="A29" s="3">
        <v>20184090330472</v>
      </c>
      <c r="B29" s="2">
        <v>43194</v>
      </c>
      <c r="C29" s="2">
        <v>43215</v>
      </c>
      <c r="D29" s="3">
        <v>20185000108221</v>
      </c>
      <c r="E29" s="2">
        <v>43201</v>
      </c>
      <c r="F29" s="1" t="s">
        <v>24</v>
      </c>
      <c r="G29" s="1" t="s">
        <v>218</v>
      </c>
      <c r="H29" s="1" t="s">
        <v>219</v>
      </c>
      <c r="I29" s="1" t="s">
        <v>19</v>
      </c>
      <c r="J29" s="1" t="s">
        <v>75</v>
      </c>
      <c r="K29" s="1">
        <v>999</v>
      </c>
      <c r="L29" s="1" t="s">
        <v>21</v>
      </c>
      <c r="M29" s="1" t="s">
        <v>91</v>
      </c>
      <c r="N29" s="1">
        <v>500</v>
      </c>
      <c r="O29" s="1" t="s">
        <v>23</v>
      </c>
      <c r="P29" s="1">
        <f t="shared" si="0"/>
        <v>7</v>
      </c>
    </row>
    <row r="30" spans="1:16" x14ac:dyDescent="0.25">
      <c r="A30" s="3">
        <v>20184090330722</v>
      </c>
      <c r="B30" s="2">
        <v>43195</v>
      </c>
      <c r="C30" s="2">
        <v>43216</v>
      </c>
      <c r="D30" s="3">
        <v>20183040103681</v>
      </c>
      <c r="E30" s="2">
        <v>43196</v>
      </c>
      <c r="F30" s="1" t="s">
        <v>24</v>
      </c>
      <c r="G30" s="1" t="s">
        <v>44</v>
      </c>
      <c r="H30" s="1" t="s">
        <v>223</v>
      </c>
      <c r="I30" s="1" t="s">
        <v>19</v>
      </c>
      <c r="J30" s="1" t="s">
        <v>20</v>
      </c>
      <c r="K30" s="1">
        <v>999</v>
      </c>
      <c r="L30" s="1" t="s">
        <v>21</v>
      </c>
      <c r="M30" s="1" t="s">
        <v>224</v>
      </c>
      <c r="N30" s="1">
        <v>304</v>
      </c>
      <c r="O30" s="1" t="s">
        <v>23</v>
      </c>
      <c r="P30" s="1">
        <f t="shared" si="0"/>
        <v>1</v>
      </c>
    </row>
    <row r="31" spans="1:16" x14ac:dyDescent="0.25">
      <c r="A31" s="3">
        <v>20184090330752</v>
      </c>
      <c r="B31" s="2">
        <v>43195</v>
      </c>
      <c r="C31" s="2">
        <v>43216</v>
      </c>
      <c r="D31" s="3">
        <v>20183050106831</v>
      </c>
      <c r="E31" s="2">
        <v>43200</v>
      </c>
      <c r="F31" s="1" t="s">
        <v>24</v>
      </c>
      <c r="G31" s="1" t="s">
        <v>225</v>
      </c>
      <c r="H31" s="1" t="s">
        <v>81</v>
      </c>
      <c r="I31" s="1" t="s">
        <v>19</v>
      </c>
      <c r="J31" s="1" t="s">
        <v>75</v>
      </c>
      <c r="K31" s="1">
        <v>999</v>
      </c>
      <c r="L31" s="1" t="s">
        <v>21</v>
      </c>
      <c r="M31" s="1" t="s">
        <v>226</v>
      </c>
      <c r="N31" s="1">
        <v>305</v>
      </c>
      <c r="O31" s="1" t="s">
        <v>23</v>
      </c>
      <c r="P31" s="1">
        <f t="shared" si="0"/>
        <v>5</v>
      </c>
    </row>
    <row r="32" spans="1:16" x14ac:dyDescent="0.25">
      <c r="A32" s="3">
        <v>20184090330782</v>
      </c>
      <c r="B32" s="2">
        <v>43195</v>
      </c>
      <c r="C32" s="2">
        <v>43216</v>
      </c>
      <c r="D32" s="3">
        <v>20185000121151</v>
      </c>
      <c r="E32" s="2">
        <v>43213</v>
      </c>
      <c r="F32" s="1" t="s">
        <v>24</v>
      </c>
      <c r="G32" s="1" t="s">
        <v>227</v>
      </c>
      <c r="H32" s="1" t="s">
        <v>228</v>
      </c>
      <c r="I32" s="1" t="s">
        <v>19</v>
      </c>
      <c r="J32" s="1" t="s">
        <v>48</v>
      </c>
      <c r="K32" s="1">
        <v>999</v>
      </c>
      <c r="L32" s="1" t="s">
        <v>21</v>
      </c>
      <c r="M32" s="1" t="s">
        <v>108</v>
      </c>
      <c r="N32" s="1">
        <v>500</v>
      </c>
      <c r="O32" s="1" t="s">
        <v>23</v>
      </c>
      <c r="P32" s="1">
        <f t="shared" si="0"/>
        <v>18</v>
      </c>
    </row>
    <row r="33" spans="1:16" x14ac:dyDescent="0.25">
      <c r="A33" s="3">
        <v>20184090331172</v>
      </c>
      <c r="B33" s="2">
        <v>43195</v>
      </c>
      <c r="C33" s="2">
        <v>43216</v>
      </c>
      <c r="D33" s="3">
        <v>20183060118891</v>
      </c>
      <c r="E33" s="2">
        <v>43210</v>
      </c>
      <c r="F33" s="1" t="s">
        <v>24</v>
      </c>
      <c r="G33" s="1" t="s">
        <v>232</v>
      </c>
      <c r="H33" s="1" t="s">
        <v>17</v>
      </c>
      <c r="I33" s="1" t="s">
        <v>19</v>
      </c>
      <c r="J33" s="1" t="s">
        <v>75</v>
      </c>
      <c r="K33" s="1">
        <v>999</v>
      </c>
      <c r="L33" s="1" t="s">
        <v>21</v>
      </c>
      <c r="M33" s="1" t="s">
        <v>233</v>
      </c>
      <c r="N33" s="1">
        <v>306</v>
      </c>
      <c r="O33" s="1" t="s">
        <v>23</v>
      </c>
      <c r="P33" s="1">
        <f t="shared" si="0"/>
        <v>15</v>
      </c>
    </row>
    <row r="34" spans="1:16" x14ac:dyDescent="0.25">
      <c r="A34" s="3">
        <v>20184090331492</v>
      </c>
      <c r="B34" s="2">
        <v>43195</v>
      </c>
      <c r="C34" s="2">
        <v>43216</v>
      </c>
      <c r="D34" s="3">
        <v>20183050107851</v>
      </c>
      <c r="E34" s="2">
        <v>43201</v>
      </c>
      <c r="F34" s="1" t="s">
        <v>24</v>
      </c>
      <c r="G34" s="1" t="s">
        <v>234</v>
      </c>
      <c r="H34" s="1" t="s">
        <v>235</v>
      </c>
      <c r="I34" s="1" t="s">
        <v>19</v>
      </c>
      <c r="J34" s="1" t="s">
        <v>75</v>
      </c>
      <c r="K34" s="1">
        <v>999</v>
      </c>
      <c r="L34" s="1" t="s">
        <v>21</v>
      </c>
      <c r="M34" s="1" t="s">
        <v>110</v>
      </c>
      <c r="N34" s="1">
        <v>305</v>
      </c>
      <c r="O34" s="1" t="s">
        <v>23</v>
      </c>
      <c r="P34" s="1">
        <f t="shared" si="0"/>
        <v>6</v>
      </c>
    </row>
    <row r="35" spans="1:16" x14ac:dyDescent="0.25">
      <c r="A35" s="3">
        <v>20184090332172</v>
      </c>
      <c r="B35" s="2">
        <v>43195</v>
      </c>
      <c r="C35" s="2">
        <v>43216</v>
      </c>
      <c r="D35" s="3">
        <v>20185000119281</v>
      </c>
      <c r="E35" s="2">
        <v>43210</v>
      </c>
      <c r="F35" s="1" t="s">
        <v>24</v>
      </c>
      <c r="G35" s="1" t="s">
        <v>241</v>
      </c>
      <c r="H35" s="1" t="s">
        <v>242</v>
      </c>
      <c r="I35" s="1" t="s">
        <v>19</v>
      </c>
      <c r="J35" s="1" t="s">
        <v>209</v>
      </c>
      <c r="K35" s="1">
        <v>999</v>
      </c>
      <c r="L35" s="1" t="s">
        <v>21</v>
      </c>
      <c r="M35" s="1" t="s">
        <v>58</v>
      </c>
      <c r="N35" s="1">
        <v>500</v>
      </c>
      <c r="O35" s="1" t="s">
        <v>23</v>
      </c>
      <c r="P35" s="1">
        <f t="shared" si="0"/>
        <v>15</v>
      </c>
    </row>
    <row r="36" spans="1:16" x14ac:dyDescent="0.25">
      <c r="A36" s="3">
        <v>20184090332402</v>
      </c>
      <c r="B36" s="2">
        <v>43195</v>
      </c>
      <c r="C36" s="2">
        <v>43216</v>
      </c>
      <c r="D36" s="3">
        <v>20185000106431</v>
      </c>
      <c r="E36" s="2">
        <v>43200</v>
      </c>
      <c r="F36" s="1" t="s">
        <v>24</v>
      </c>
      <c r="G36" s="1" t="s">
        <v>245</v>
      </c>
      <c r="H36" s="1" t="s">
        <v>246</v>
      </c>
      <c r="I36" s="1" t="s">
        <v>19</v>
      </c>
      <c r="J36" s="1" t="s">
        <v>20</v>
      </c>
      <c r="K36" s="1">
        <v>999</v>
      </c>
      <c r="L36" s="1" t="s">
        <v>21</v>
      </c>
      <c r="M36" s="1" t="s">
        <v>247</v>
      </c>
      <c r="N36" s="1">
        <v>500</v>
      </c>
      <c r="O36" s="1" t="s">
        <v>23</v>
      </c>
      <c r="P36" s="1">
        <f t="shared" si="0"/>
        <v>5</v>
      </c>
    </row>
    <row r="37" spans="1:16" x14ac:dyDescent="0.25">
      <c r="A37" s="3">
        <v>20184090332532</v>
      </c>
      <c r="B37" s="2">
        <v>43195</v>
      </c>
      <c r="C37" s="2">
        <v>43216</v>
      </c>
      <c r="D37" s="3">
        <v>20186050116931</v>
      </c>
      <c r="E37" s="2">
        <v>43208</v>
      </c>
      <c r="F37" s="1" t="s">
        <v>24</v>
      </c>
      <c r="G37" s="1" t="s">
        <v>248</v>
      </c>
      <c r="H37" s="1" t="s">
        <v>249</v>
      </c>
      <c r="I37" s="1" t="s">
        <v>19</v>
      </c>
      <c r="J37" s="1" t="s">
        <v>20</v>
      </c>
      <c r="K37" s="1">
        <v>999</v>
      </c>
      <c r="L37" s="1" t="s">
        <v>21</v>
      </c>
      <c r="M37" s="1" t="s">
        <v>250</v>
      </c>
      <c r="N37" s="1">
        <v>605</v>
      </c>
      <c r="O37" s="1" t="s">
        <v>23</v>
      </c>
      <c r="P37" s="1">
        <f t="shared" si="0"/>
        <v>13</v>
      </c>
    </row>
    <row r="38" spans="1:16" x14ac:dyDescent="0.25">
      <c r="A38" s="3">
        <v>20184090332592</v>
      </c>
      <c r="B38" s="2">
        <v>43195</v>
      </c>
      <c r="C38" s="2">
        <v>43216</v>
      </c>
      <c r="D38" s="3">
        <v>20182000116751</v>
      </c>
      <c r="E38" s="2">
        <v>43208</v>
      </c>
      <c r="F38" s="1" t="s">
        <v>24</v>
      </c>
      <c r="G38" s="1" t="s">
        <v>251</v>
      </c>
      <c r="H38" s="1" t="s">
        <v>252</v>
      </c>
      <c r="I38" s="1" t="s">
        <v>19</v>
      </c>
      <c r="J38" s="1" t="s">
        <v>20</v>
      </c>
      <c r="K38" s="1">
        <v>999</v>
      </c>
      <c r="L38" s="1" t="s">
        <v>21</v>
      </c>
      <c r="M38" s="1" t="s">
        <v>87</v>
      </c>
      <c r="N38" s="1">
        <v>200</v>
      </c>
      <c r="O38" s="1" t="s">
        <v>23</v>
      </c>
      <c r="P38" s="1">
        <f t="shared" si="0"/>
        <v>13</v>
      </c>
    </row>
    <row r="39" spans="1:16" x14ac:dyDescent="0.25">
      <c r="A39" s="3">
        <v>20184090332962</v>
      </c>
      <c r="B39" s="2">
        <v>43195</v>
      </c>
      <c r="C39" s="2">
        <v>43216</v>
      </c>
      <c r="D39" s="3">
        <v>20183040161551</v>
      </c>
      <c r="E39" s="2">
        <v>43248</v>
      </c>
      <c r="F39" s="1" t="s">
        <v>24</v>
      </c>
      <c r="G39" s="1" t="s">
        <v>253</v>
      </c>
      <c r="H39" s="1" t="s">
        <v>254</v>
      </c>
      <c r="I39" s="1" t="s">
        <v>26</v>
      </c>
      <c r="J39" s="1" t="s">
        <v>20</v>
      </c>
      <c r="K39" s="1">
        <v>999</v>
      </c>
      <c r="L39" s="1" t="s">
        <v>21</v>
      </c>
      <c r="M39" s="1" t="s">
        <v>167</v>
      </c>
      <c r="N39" s="1">
        <v>304</v>
      </c>
      <c r="O39" s="1" t="s">
        <v>23</v>
      </c>
      <c r="P39" s="1">
        <f t="shared" si="0"/>
        <v>53</v>
      </c>
    </row>
    <row r="40" spans="1:16" x14ac:dyDescent="0.25">
      <c r="A40" s="3">
        <v>20184090334902</v>
      </c>
      <c r="B40" s="2">
        <v>43195</v>
      </c>
      <c r="C40" s="2">
        <v>43216</v>
      </c>
      <c r="D40" s="3">
        <v>20183060108281</v>
      </c>
      <c r="E40" s="2">
        <v>43201</v>
      </c>
      <c r="F40" s="1" t="s">
        <v>24</v>
      </c>
      <c r="G40" s="1" t="s">
        <v>272</v>
      </c>
      <c r="H40" s="1" t="s">
        <v>273</v>
      </c>
      <c r="I40" s="1" t="s">
        <v>19</v>
      </c>
      <c r="J40" s="1" t="s">
        <v>75</v>
      </c>
      <c r="K40" s="1">
        <v>999</v>
      </c>
      <c r="L40" s="1" t="s">
        <v>21</v>
      </c>
      <c r="M40" s="1" t="s">
        <v>135</v>
      </c>
      <c r="N40" s="1">
        <v>306</v>
      </c>
      <c r="O40" s="1" t="s">
        <v>23</v>
      </c>
      <c r="P40" s="1">
        <f t="shared" si="0"/>
        <v>6</v>
      </c>
    </row>
    <row r="41" spans="1:16" x14ac:dyDescent="0.25">
      <c r="A41" s="3">
        <v>20184090336792</v>
      </c>
      <c r="B41" s="2">
        <v>43196</v>
      </c>
      <c r="C41" s="2">
        <v>43217</v>
      </c>
      <c r="D41" s="3">
        <v>20185000117861</v>
      </c>
      <c r="E41" s="2">
        <v>43209</v>
      </c>
      <c r="F41" s="1" t="s">
        <v>24</v>
      </c>
      <c r="G41" s="1" t="s">
        <v>277</v>
      </c>
      <c r="H41" s="1" t="s">
        <v>81</v>
      </c>
      <c r="I41" s="1" t="s">
        <v>19</v>
      </c>
      <c r="J41" s="1" t="s">
        <v>20</v>
      </c>
      <c r="K41" s="1">
        <v>999</v>
      </c>
      <c r="L41" s="1" t="s">
        <v>21</v>
      </c>
      <c r="M41" s="1" t="s">
        <v>108</v>
      </c>
      <c r="N41" s="1">
        <v>500</v>
      </c>
      <c r="O41" s="1" t="s">
        <v>23</v>
      </c>
      <c r="P41" s="1">
        <f t="shared" si="0"/>
        <v>13</v>
      </c>
    </row>
    <row r="42" spans="1:16" x14ac:dyDescent="0.25">
      <c r="A42" s="3">
        <v>20184090336852</v>
      </c>
      <c r="B42" s="2">
        <v>43196</v>
      </c>
      <c r="C42" s="2">
        <v>43217</v>
      </c>
      <c r="D42" s="3">
        <v>20183060126461</v>
      </c>
      <c r="E42" s="2">
        <v>43215</v>
      </c>
      <c r="F42" s="1" t="s">
        <v>24</v>
      </c>
      <c r="G42" s="1" t="s">
        <v>278</v>
      </c>
      <c r="H42" s="1" t="s">
        <v>235</v>
      </c>
      <c r="I42" s="1" t="s">
        <v>19</v>
      </c>
      <c r="J42" s="1" t="s">
        <v>20</v>
      </c>
      <c r="K42" s="1">
        <v>999</v>
      </c>
      <c r="L42" s="1" t="s">
        <v>21</v>
      </c>
      <c r="M42" s="1" t="s">
        <v>63</v>
      </c>
      <c r="N42" s="1">
        <v>306</v>
      </c>
      <c r="O42" s="1" t="s">
        <v>23</v>
      </c>
      <c r="P42" s="1">
        <f t="shared" si="0"/>
        <v>19</v>
      </c>
    </row>
    <row r="43" spans="1:16" x14ac:dyDescent="0.25">
      <c r="A43" s="3">
        <v>20184090339722</v>
      </c>
      <c r="B43" s="2">
        <v>43196</v>
      </c>
      <c r="C43" s="2">
        <v>43217</v>
      </c>
      <c r="D43" s="3">
        <v>20183060108701</v>
      </c>
      <c r="E43" s="2">
        <v>43201</v>
      </c>
      <c r="F43" s="1" t="s">
        <v>24</v>
      </c>
      <c r="G43" s="1" t="s">
        <v>298</v>
      </c>
      <c r="H43" s="1" t="s">
        <v>299</v>
      </c>
      <c r="I43" s="1" t="s">
        <v>19</v>
      </c>
      <c r="J43" s="1" t="s">
        <v>75</v>
      </c>
      <c r="K43" s="1">
        <v>999</v>
      </c>
      <c r="L43" s="1" t="s">
        <v>21</v>
      </c>
      <c r="M43" s="1" t="s">
        <v>141</v>
      </c>
      <c r="N43" s="1">
        <v>306</v>
      </c>
      <c r="O43" s="1" t="s">
        <v>23</v>
      </c>
      <c r="P43" s="1">
        <f t="shared" si="0"/>
        <v>5</v>
      </c>
    </row>
    <row r="44" spans="1:16" x14ac:dyDescent="0.25">
      <c r="A44" s="3">
        <v>20184090341132</v>
      </c>
      <c r="B44" s="2">
        <v>43196</v>
      </c>
      <c r="C44" s="2">
        <v>43217</v>
      </c>
      <c r="D44" s="3">
        <v>20187030117511</v>
      </c>
      <c r="E44" s="2">
        <v>43208</v>
      </c>
      <c r="F44" s="1" t="s">
        <v>24</v>
      </c>
      <c r="G44" s="1" t="s">
        <v>310</v>
      </c>
      <c r="H44" s="1" t="s">
        <v>311</v>
      </c>
      <c r="I44" s="1" t="s">
        <v>19</v>
      </c>
      <c r="J44" s="1" t="s">
        <v>120</v>
      </c>
      <c r="K44" s="1">
        <v>999</v>
      </c>
      <c r="L44" s="1" t="s">
        <v>21</v>
      </c>
      <c r="M44" s="1" t="s">
        <v>312</v>
      </c>
      <c r="N44" s="1">
        <v>703</v>
      </c>
      <c r="O44" s="1" t="s">
        <v>23</v>
      </c>
      <c r="P44" s="1">
        <f t="shared" si="0"/>
        <v>12</v>
      </c>
    </row>
    <row r="45" spans="1:16" x14ac:dyDescent="0.25">
      <c r="A45" s="3">
        <v>20184090342052</v>
      </c>
      <c r="B45" s="2">
        <v>43197</v>
      </c>
      <c r="C45" s="2">
        <v>43217</v>
      </c>
      <c r="D45" s="3">
        <v>20185000108201</v>
      </c>
      <c r="E45" s="2">
        <v>43201</v>
      </c>
      <c r="F45" s="1" t="s">
        <v>24</v>
      </c>
      <c r="G45" s="1" t="s">
        <v>44</v>
      </c>
      <c r="H45" s="1" t="s">
        <v>313</v>
      </c>
      <c r="I45" s="1" t="s">
        <v>19</v>
      </c>
      <c r="J45" s="1" t="s">
        <v>18</v>
      </c>
      <c r="K45" s="1">
        <v>999</v>
      </c>
      <c r="L45" s="1" t="s">
        <v>21</v>
      </c>
      <c r="M45" s="1" t="s">
        <v>91</v>
      </c>
      <c r="N45" s="1">
        <v>500</v>
      </c>
      <c r="O45" s="1" t="s">
        <v>23</v>
      </c>
      <c r="P45" s="1">
        <f t="shared" si="0"/>
        <v>4</v>
      </c>
    </row>
    <row r="46" spans="1:16" x14ac:dyDescent="0.25">
      <c r="A46" s="3">
        <v>20184090342062</v>
      </c>
      <c r="B46" s="2">
        <v>43197</v>
      </c>
      <c r="C46" s="2">
        <v>43217</v>
      </c>
      <c r="D46" s="3">
        <v>20183040123941</v>
      </c>
      <c r="E46" s="2">
        <v>43214</v>
      </c>
      <c r="F46" s="1" t="s">
        <v>24</v>
      </c>
      <c r="G46" s="1" t="s">
        <v>44</v>
      </c>
      <c r="H46" s="1" t="s">
        <v>314</v>
      </c>
      <c r="I46" s="1" t="s">
        <v>19</v>
      </c>
      <c r="J46" s="1" t="s">
        <v>18</v>
      </c>
      <c r="K46" s="1">
        <v>999</v>
      </c>
      <c r="L46" s="1" t="s">
        <v>21</v>
      </c>
      <c r="M46" s="1" t="s">
        <v>167</v>
      </c>
      <c r="N46" s="1">
        <v>304</v>
      </c>
      <c r="O46" s="1" t="s">
        <v>23</v>
      </c>
      <c r="P46" s="1">
        <f t="shared" si="0"/>
        <v>17</v>
      </c>
    </row>
    <row r="47" spans="1:16" x14ac:dyDescent="0.25">
      <c r="A47" s="3">
        <v>20184090342082</v>
      </c>
      <c r="B47" s="2">
        <v>43198</v>
      </c>
      <c r="C47" s="2">
        <v>43217</v>
      </c>
      <c r="D47" s="3">
        <v>20186060128031</v>
      </c>
      <c r="E47" s="2">
        <v>43216</v>
      </c>
      <c r="F47" s="1" t="s">
        <v>24</v>
      </c>
      <c r="G47" s="1" t="s">
        <v>44</v>
      </c>
      <c r="H47" s="1" t="s">
        <v>315</v>
      </c>
      <c r="I47" s="1" t="s">
        <v>19</v>
      </c>
      <c r="J47" s="1" t="s">
        <v>18</v>
      </c>
      <c r="K47" s="1">
        <v>999</v>
      </c>
      <c r="L47" s="1" t="s">
        <v>21</v>
      </c>
      <c r="M47" s="1" t="s">
        <v>316</v>
      </c>
      <c r="N47" s="1">
        <v>606</v>
      </c>
      <c r="O47" s="1" t="s">
        <v>23</v>
      </c>
      <c r="P47" s="1">
        <f t="shared" si="0"/>
        <v>18</v>
      </c>
    </row>
    <row r="48" spans="1:16" x14ac:dyDescent="0.25">
      <c r="A48" s="3">
        <v>20184090342542</v>
      </c>
      <c r="B48" s="2">
        <v>43199</v>
      </c>
      <c r="C48" s="2">
        <v>43220</v>
      </c>
      <c r="D48" s="3">
        <v>20186050123271</v>
      </c>
      <c r="E48" s="2">
        <v>43214</v>
      </c>
      <c r="F48" s="1" t="s">
        <v>24</v>
      </c>
      <c r="G48" s="1" t="s">
        <v>317</v>
      </c>
      <c r="H48" s="1" t="s">
        <v>318</v>
      </c>
      <c r="I48" s="1" t="s">
        <v>19</v>
      </c>
      <c r="J48" s="1" t="s">
        <v>20</v>
      </c>
      <c r="K48" s="1">
        <v>999</v>
      </c>
      <c r="L48" s="1" t="s">
        <v>21</v>
      </c>
      <c r="M48" s="1" t="s">
        <v>319</v>
      </c>
      <c r="N48" s="1">
        <v>605</v>
      </c>
      <c r="O48" s="1" t="s">
        <v>23</v>
      </c>
      <c r="P48" s="1">
        <f t="shared" si="0"/>
        <v>15</v>
      </c>
    </row>
    <row r="49" spans="1:16" x14ac:dyDescent="0.25">
      <c r="A49" s="3">
        <v>20184090342572</v>
      </c>
      <c r="B49" s="2">
        <v>43199</v>
      </c>
      <c r="C49" s="2">
        <v>43220</v>
      </c>
      <c r="D49" s="3">
        <v>20185000121541</v>
      </c>
      <c r="E49" s="2">
        <v>43213</v>
      </c>
      <c r="F49" s="1" t="s">
        <v>24</v>
      </c>
      <c r="G49" s="1" t="s">
        <v>320</v>
      </c>
      <c r="H49" s="1" t="s">
        <v>81</v>
      </c>
      <c r="I49" s="1" t="s">
        <v>19</v>
      </c>
      <c r="J49" s="1" t="s">
        <v>20</v>
      </c>
      <c r="K49" s="1">
        <v>999</v>
      </c>
      <c r="L49" s="1" t="s">
        <v>21</v>
      </c>
      <c r="M49" s="1" t="s">
        <v>321</v>
      </c>
      <c r="N49" s="1">
        <v>500</v>
      </c>
      <c r="O49" s="1" t="s">
        <v>23</v>
      </c>
      <c r="P49" s="1">
        <f t="shared" si="0"/>
        <v>14</v>
      </c>
    </row>
    <row r="50" spans="1:16" x14ac:dyDescent="0.25">
      <c r="A50" s="3">
        <v>20184090342732</v>
      </c>
      <c r="B50" s="2">
        <v>43199</v>
      </c>
      <c r="C50" s="2">
        <v>43220</v>
      </c>
      <c r="D50" s="3">
        <v>20183000109551</v>
      </c>
      <c r="E50" s="2">
        <v>43202</v>
      </c>
      <c r="F50" s="1" t="s">
        <v>24</v>
      </c>
      <c r="G50" s="1" t="s">
        <v>326</v>
      </c>
      <c r="H50" s="1" t="s">
        <v>327</v>
      </c>
      <c r="I50" s="1" t="s">
        <v>19</v>
      </c>
      <c r="J50" s="1" t="s">
        <v>20</v>
      </c>
      <c r="K50" s="1">
        <v>999</v>
      </c>
      <c r="L50" s="1" t="s">
        <v>21</v>
      </c>
      <c r="M50" s="1" t="s">
        <v>328</v>
      </c>
      <c r="N50" s="1">
        <v>300</v>
      </c>
      <c r="O50" s="1" t="s">
        <v>23</v>
      </c>
      <c r="P50" s="1">
        <f t="shared" si="0"/>
        <v>3</v>
      </c>
    </row>
    <row r="51" spans="1:16" x14ac:dyDescent="0.25">
      <c r="A51" s="3">
        <v>20184090342842</v>
      </c>
      <c r="B51" s="2">
        <v>43199</v>
      </c>
      <c r="C51" s="2">
        <v>43220</v>
      </c>
      <c r="D51" s="3">
        <v>20185000109971</v>
      </c>
      <c r="E51" s="2">
        <v>43202</v>
      </c>
      <c r="F51" s="1" t="s">
        <v>24</v>
      </c>
      <c r="G51" s="1" t="s">
        <v>331</v>
      </c>
      <c r="H51" s="1" t="s">
        <v>332</v>
      </c>
      <c r="I51" s="1" t="s">
        <v>19</v>
      </c>
      <c r="J51" s="1" t="s">
        <v>20</v>
      </c>
      <c r="K51" s="1">
        <v>999</v>
      </c>
      <c r="L51" s="1" t="s">
        <v>21</v>
      </c>
      <c r="M51" s="1" t="s">
        <v>55</v>
      </c>
      <c r="N51" s="1">
        <v>500</v>
      </c>
      <c r="O51" s="1" t="s">
        <v>23</v>
      </c>
      <c r="P51" s="1">
        <f t="shared" si="0"/>
        <v>3</v>
      </c>
    </row>
    <row r="52" spans="1:16" x14ac:dyDescent="0.25">
      <c r="A52" s="3">
        <v>20184090343022</v>
      </c>
      <c r="B52" s="2">
        <v>43199</v>
      </c>
      <c r="C52" s="2">
        <v>43220</v>
      </c>
      <c r="D52" s="3">
        <v>20183000110941</v>
      </c>
      <c r="E52" s="2">
        <v>43203</v>
      </c>
      <c r="F52" s="1" t="s">
        <v>24</v>
      </c>
      <c r="G52" s="1" t="s">
        <v>333</v>
      </c>
      <c r="H52" s="1" t="s">
        <v>334</v>
      </c>
      <c r="I52" s="1" t="s">
        <v>19</v>
      </c>
      <c r="J52" s="1" t="s">
        <v>75</v>
      </c>
      <c r="K52" s="1">
        <v>999</v>
      </c>
      <c r="L52" s="1" t="s">
        <v>21</v>
      </c>
      <c r="M52" s="1" t="s">
        <v>175</v>
      </c>
      <c r="N52" s="1">
        <v>300</v>
      </c>
      <c r="O52" s="1" t="s">
        <v>23</v>
      </c>
      <c r="P52" s="1">
        <f t="shared" si="0"/>
        <v>4</v>
      </c>
    </row>
    <row r="53" spans="1:16" x14ac:dyDescent="0.25">
      <c r="A53" s="3">
        <v>20184090343312</v>
      </c>
      <c r="B53" s="2">
        <v>43199</v>
      </c>
      <c r="C53" s="2">
        <v>43220</v>
      </c>
      <c r="D53" s="3">
        <v>20185000127141</v>
      </c>
      <c r="E53" s="2">
        <v>43216</v>
      </c>
      <c r="F53" s="1" t="s">
        <v>24</v>
      </c>
      <c r="G53" s="1" t="s">
        <v>335</v>
      </c>
      <c r="H53" s="1" t="s">
        <v>81</v>
      </c>
      <c r="I53" s="1" t="s">
        <v>19</v>
      </c>
      <c r="J53" s="1" t="s">
        <v>75</v>
      </c>
      <c r="K53" s="1">
        <v>999</v>
      </c>
      <c r="L53" s="1" t="s">
        <v>21</v>
      </c>
      <c r="M53" s="1" t="s">
        <v>91</v>
      </c>
      <c r="N53" s="1">
        <v>500</v>
      </c>
      <c r="O53" s="1" t="s">
        <v>23</v>
      </c>
      <c r="P53" s="1">
        <f t="shared" si="0"/>
        <v>17</v>
      </c>
    </row>
    <row r="54" spans="1:16" x14ac:dyDescent="0.25">
      <c r="A54" s="3">
        <v>20184090344052</v>
      </c>
      <c r="B54" s="2">
        <v>43199</v>
      </c>
      <c r="C54" s="2">
        <v>43220</v>
      </c>
      <c r="D54" s="3">
        <v>20186030111971</v>
      </c>
      <c r="E54" s="2">
        <v>43203</v>
      </c>
      <c r="F54" s="1" t="s">
        <v>24</v>
      </c>
      <c r="G54" s="1" t="s">
        <v>339</v>
      </c>
      <c r="H54" s="1" t="s">
        <v>340</v>
      </c>
      <c r="I54" s="1" t="s">
        <v>19</v>
      </c>
      <c r="J54" s="1" t="s">
        <v>20</v>
      </c>
      <c r="K54" s="1">
        <v>999</v>
      </c>
      <c r="L54" s="1" t="s">
        <v>21</v>
      </c>
      <c r="M54" s="1" t="s">
        <v>341</v>
      </c>
      <c r="N54" s="1">
        <v>603</v>
      </c>
      <c r="O54" s="1" t="s">
        <v>23</v>
      </c>
      <c r="P54" s="1">
        <f t="shared" si="0"/>
        <v>4</v>
      </c>
    </row>
    <row r="55" spans="1:16" x14ac:dyDescent="0.25">
      <c r="A55" s="3">
        <v>20184090344942</v>
      </c>
      <c r="B55" s="2">
        <v>43199</v>
      </c>
      <c r="C55" s="2">
        <v>43220</v>
      </c>
      <c r="D55" s="3">
        <v>20183090111931</v>
      </c>
      <c r="E55" s="2">
        <v>43203</v>
      </c>
      <c r="F55" s="1" t="s">
        <v>24</v>
      </c>
      <c r="G55" s="1" t="s">
        <v>349</v>
      </c>
      <c r="H55" s="1" t="s">
        <v>350</v>
      </c>
      <c r="I55" s="1" t="s">
        <v>19</v>
      </c>
      <c r="J55" s="1" t="s">
        <v>20</v>
      </c>
      <c r="K55" s="1">
        <v>999</v>
      </c>
      <c r="L55" s="1" t="s">
        <v>21</v>
      </c>
      <c r="M55" s="1" t="s">
        <v>351</v>
      </c>
      <c r="N55" s="1">
        <v>309</v>
      </c>
      <c r="O55" s="1" t="s">
        <v>23</v>
      </c>
      <c r="P55" s="1">
        <f t="shared" si="0"/>
        <v>4</v>
      </c>
    </row>
    <row r="56" spans="1:16" x14ac:dyDescent="0.25">
      <c r="A56" s="3">
        <v>20184090346332</v>
      </c>
      <c r="B56" s="2">
        <v>43199</v>
      </c>
      <c r="C56" s="2">
        <v>43220</v>
      </c>
      <c r="D56" s="3">
        <v>20185000126671</v>
      </c>
      <c r="E56" s="2">
        <v>43215</v>
      </c>
      <c r="F56" s="1" t="s">
        <v>24</v>
      </c>
      <c r="G56" s="1" t="s">
        <v>359</v>
      </c>
      <c r="H56" s="1" t="s">
        <v>360</v>
      </c>
      <c r="I56" s="1" t="s">
        <v>19</v>
      </c>
      <c r="J56" s="1" t="s">
        <v>20</v>
      </c>
      <c r="K56" s="1">
        <v>999</v>
      </c>
      <c r="L56" s="1" t="s">
        <v>21</v>
      </c>
      <c r="M56" s="1" t="s">
        <v>108</v>
      </c>
      <c r="N56" s="1">
        <v>500</v>
      </c>
      <c r="O56" s="1" t="s">
        <v>23</v>
      </c>
      <c r="P56" s="1">
        <f t="shared" si="0"/>
        <v>16</v>
      </c>
    </row>
    <row r="57" spans="1:16" x14ac:dyDescent="0.25">
      <c r="A57" s="3">
        <v>20184090346592</v>
      </c>
      <c r="B57" s="2">
        <v>43199</v>
      </c>
      <c r="C57" s="2">
        <v>43220</v>
      </c>
      <c r="D57" s="3">
        <v>20186060139751</v>
      </c>
      <c r="E57" s="2">
        <v>43228</v>
      </c>
      <c r="F57" s="1" t="s">
        <v>24</v>
      </c>
      <c r="G57" s="1" t="s">
        <v>363</v>
      </c>
      <c r="H57" s="1" t="s">
        <v>364</v>
      </c>
      <c r="I57" s="1" t="s">
        <v>26</v>
      </c>
      <c r="J57" s="1" t="s">
        <v>48</v>
      </c>
      <c r="K57" s="1">
        <v>999</v>
      </c>
      <c r="L57" s="1" t="s">
        <v>21</v>
      </c>
      <c r="M57" s="1" t="s">
        <v>217</v>
      </c>
      <c r="N57" s="1">
        <v>606</v>
      </c>
      <c r="O57" s="1" t="s">
        <v>23</v>
      </c>
      <c r="P57" s="1">
        <f t="shared" si="0"/>
        <v>29</v>
      </c>
    </row>
    <row r="58" spans="1:16" x14ac:dyDescent="0.25">
      <c r="A58" s="3">
        <v>20184090347452</v>
      </c>
      <c r="B58" s="2">
        <v>43199</v>
      </c>
      <c r="C58" s="2">
        <v>43220</v>
      </c>
      <c r="D58" s="3">
        <v>20186060151321</v>
      </c>
      <c r="E58" s="2">
        <v>43238</v>
      </c>
      <c r="F58" s="1" t="s">
        <v>24</v>
      </c>
      <c r="G58" s="1" t="s">
        <v>369</v>
      </c>
      <c r="H58" s="1" t="s">
        <v>370</v>
      </c>
      <c r="I58" s="1" t="s">
        <v>26</v>
      </c>
      <c r="J58" s="1" t="s">
        <v>20</v>
      </c>
      <c r="K58" s="1">
        <v>999</v>
      </c>
      <c r="L58" s="1" t="s">
        <v>21</v>
      </c>
      <c r="M58" s="1" t="s">
        <v>371</v>
      </c>
      <c r="N58" s="1">
        <v>606</v>
      </c>
      <c r="O58" s="1" t="s">
        <v>23</v>
      </c>
      <c r="P58" s="1">
        <f t="shared" si="0"/>
        <v>39</v>
      </c>
    </row>
    <row r="59" spans="1:16" x14ac:dyDescent="0.25">
      <c r="A59" s="3">
        <v>20184090347912</v>
      </c>
      <c r="B59" s="2">
        <v>43200</v>
      </c>
      <c r="C59" s="2">
        <v>43222</v>
      </c>
      <c r="D59" s="3">
        <v>20185000147461</v>
      </c>
      <c r="E59" s="2">
        <v>43235</v>
      </c>
      <c r="F59" s="1" t="s">
        <v>24</v>
      </c>
      <c r="G59" s="1" t="s">
        <v>373</v>
      </c>
      <c r="H59" s="1" t="s">
        <v>374</v>
      </c>
      <c r="I59" s="1" t="s">
        <v>26</v>
      </c>
      <c r="J59" s="1" t="s">
        <v>20</v>
      </c>
      <c r="K59" s="1">
        <v>999</v>
      </c>
      <c r="L59" s="1" t="s">
        <v>21</v>
      </c>
      <c r="M59" s="1" t="s">
        <v>55</v>
      </c>
      <c r="N59" s="1">
        <v>500</v>
      </c>
      <c r="O59" s="1" t="s">
        <v>23</v>
      </c>
      <c r="P59" s="1">
        <f t="shared" si="0"/>
        <v>35</v>
      </c>
    </row>
    <row r="60" spans="1:16" x14ac:dyDescent="0.25">
      <c r="A60" s="3">
        <v>20184090348082</v>
      </c>
      <c r="B60" s="2">
        <v>43200</v>
      </c>
      <c r="C60" s="2">
        <v>43222</v>
      </c>
      <c r="D60" s="3"/>
      <c r="E60" s="1" t="s">
        <v>18</v>
      </c>
      <c r="F60" s="1" t="s">
        <v>24</v>
      </c>
      <c r="G60" s="1" t="s">
        <v>379</v>
      </c>
      <c r="H60" s="1" t="s">
        <v>17</v>
      </c>
      <c r="I60" s="1" t="s">
        <v>26</v>
      </c>
      <c r="J60" s="1" t="s">
        <v>20</v>
      </c>
      <c r="K60" s="1">
        <v>999</v>
      </c>
      <c r="L60" s="1" t="s">
        <v>21</v>
      </c>
      <c r="M60" s="1" t="s">
        <v>132</v>
      </c>
      <c r="N60" s="1">
        <v>300</v>
      </c>
      <c r="O60" s="1" t="s">
        <v>23</v>
      </c>
      <c r="P60" s="1" t="str">
        <f t="shared" si="0"/>
        <v>-</v>
      </c>
    </row>
    <row r="61" spans="1:16" x14ac:dyDescent="0.25">
      <c r="A61" s="3">
        <v>20184090348372</v>
      </c>
      <c r="B61" s="2">
        <v>43200</v>
      </c>
      <c r="C61" s="2">
        <v>43222</v>
      </c>
      <c r="D61" s="3">
        <v>20185000127161</v>
      </c>
      <c r="E61" s="2">
        <v>43216</v>
      </c>
      <c r="F61" s="1" t="s">
        <v>24</v>
      </c>
      <c r="G61" s="1" t="s">
        <v>44</v>
      </c>
      <c r="H61" s="1" t="s">
        <v>383</v>
      </c>
      <c r="I61" s="1" t="s">
        <v>19</v>
      </c>
      <c r="J61" s="1" t="s">
        <v>20</v>
      </c>
      <c r="K61" s="1">
        <v>999</v>
      </c>
      <c r="L61" s="1" t="s">
        <v>21</v>
      </c>
      <c r="M61" s="1" t="s">
        <v>91</v>
      </c>
      <c r="N61" s="1">
        <v>500</v>
      </c>
      <c r="O61" s="1" t="s">
        <v>23</v>
      </c>
      <c r="P61" s="1">
        <f t="shared" si="0"/>
        <v>16</v>
      </c>
    </row>
    <row r="62" spans="1:16" x14ac:dyDescent="0.25">
      <c r="A62" s="3">
        <v>20184090350602</v>
      </c>
      <c r="B62" s="2">
        <v>43200</v>
      </c>
      <c r="C62" s="2">
        <v>43222</v>
      </c>
      <c r="D62" s="3">
        <v>20185000147431</v>
      </c>
      <c r="E62" s="2">
        <v>43235</v>
      </c>
      <c r="F62" s="1" t="s">
        <v>24</v>
      </c>
      <c r="G62" s="1" t="s">
        <v>393</v>
      </c>
      <c r="H62" s="1" t="s">
        <v>394</v>
      </c>
      <c r="I62" s="1" t="s">
        <v>26</v>
      </c>
      <c r="J62" s="1" t="s">
        <v>20</v>
      </c>
      <c r="K62" s="1">
        <v>999</v>
      </c>
      <c r="L62" s="1" t="s">
        <v>21</v>
      </c>
      <c r="M62" s="1" t="s">
        <v>55</v>
      </c>
      <c r="N62" s="1">
        <v>500</v>
      </c>
      <c r="O62" s="1" t="s">
        <v>23</v>
      </c>
      <c r="P62" s="1">
        <f t="shared" si="0"/>
        <v>35</v>
      </c>
    </row>
    <row r="63" spans="1:16" x14ac:dyDescent="0.25">
      <c r="A63" s="3">
        <v>20184090350892</v>
      </c>
      <c r="B63" s="2">
        <v>43200</v>
      </c>
      <c r="C63" s="2">
        <v>43222</v>
      </c>
      <c r="D63" s="3">
        <v>20183000130321</v>
      </c>
      <c r="E63" s="2">
        <v>43220</v>
      </c>
      <c r="F63" s="1" t="s">
        <v>24</v>
      </c>
      <c r="G63" s="1" t="s">
        <v>407</v>
      </c>
      <c r="H63" s="1" t="s">
        <v>240</v>
      </c>
      <c r="I63" s="1" t="s">
        <v>19</v>
      </c>
      <c r="J63" s="1" t="s">
        <v>75</v>
      </c>
      <c r="K63" s="1">
        <v>999</v>
      </c>
      <c r="L63" s="1" t="s">
        <v>21</v>
      </c>
      <c r="M63" s="1" t="s">
        <v>76</v>
      </c>
      <c r="N63" s="1">
        <v>300</v>
      </c>
      <c r="O63" s="1" t="s">
        <v>23</v>
      </c>
      <c r="P63" s="1">
        <f t="shared" si="0"/>
        <v>20</v>
      </c>
    </row>
    <row r="64" spans="1:16" x14ac:dyDescent="0.25">
      <c r="A64" s="3">
        <v>20184090351072</v>
      </c>
      <c r="B64" s="2">
        <v>43200</v>
      </c>
      <c r="C64" s="2">
        <v>43222</v>
      </c>
      <c r="D64" s="3">
        <v>20185000125251</v>
      </c>
      <c r="E64" s="2">
        <v>43215</v>
      </c>
      <c r="F64" s="1" t="s">
        <v>24</v>
      </c>
      <c r="G64" s="1" t="s">
        <v>411</v>
      </c>
      <c r="H64" s="1" t="s">
        <v>412</v>
      </c>
      <c r="I64" s="1" t="s">
        <v>19</v>
      </c>
      <c r="J64" s="1" t="s">
        <v>20</v>
      </c>
      <c r="K64" s="1">
        <v>999</v>
      </c>
      <c r="L64" s="1" t="s">
        <v>21</v>
      </c>
      <c r="M64" s="1" t="s">
        <v>91</v>
      </c>
      <c r="N64" s="1">
        <v>500</v>
      </c>
      <c r="O64" s="1" t="s">
        <v>23</v>
      </c>
      <c r="P64" s="1">
        <f t="shared" si="0"/>
        <v>15</v>
      </c>
    </row>
    <row r="65" spans="1:16" x14ac:dyDescent="0.25">
      <c r="A65" s="3">
        <v>20184090351292</v>
      </c>
      <c r="B65" s="2">
        <v>43200</v>
      </c>
      <c r="C65" s="2">
        <v>43222</v>
      </c>
      <c r="D65" s="3">
        <v>20183030112061</v>
      </c>
      <c r="E65" s="2">
        <v>43203</v>
      </c>
      <c r="F65" s="1" t="s">
        <v>24</v>
      </c>
      <c r="G65" s="1" t="s">
        <v>44</v>
      </c>
      <c r="H65" s="1" t="s">
        <v>414</v>
      </c>
      <c r="I65" s="1" t="s">
        <v>19</v>
      </c>
      <c r="J65" s="1" t="s">
        <v>415</v>
      </c>
      <c r="K65" s="1">
        <v>999</v>
      </c>
      <c r="L65" s="1" t="s">
        <v>21</v>
      </c>
      <c r="M65" s="1" t="s">
        <v>162</v>
      </c>
      <c r="N65" s="1">
        <v>303</v>
      </c>
      <c r="O65" s="1" t="s">
        <v>23</v>
      </c>
      <c r="P65" s="1">
        <f t="shared" si="0"/>
        <v>3</v>
      </c>
    </row>
    <row r="66" spans="1:16" x14ac:dyDescent="0.25">
      <c r="A66" s="3">
        <v>20184090353152</v>
      </c>
      <c r="B66" s="2">
        <v>43200</v>
      </c>
      <c r="C66" s="2">
        <v>43222</v>
      </c>
      <c r="D66" s="3"/>
      <c r="E66" s="1" t="s">
        <v>18</v>
      </c>
      <c r="F66" s="1" t="s">
        <v>24</v>
      </c>
      <c r="G66" s="1" t="s">
        <v>426</v>
      </c>
      <c r="H66" s="1" t="s">
        <v>427</v>
      </c>
      <c r="I66" s="1" t="s">
        <v>26</v>
      </c>
      <c r="J66" s="1" t="s">
        <v>48</v>
      </c>
      <c r="K66" s="1">
        <v>999</v>
      </c>
      <c r="L66" s="1" t="s">
        <v>21</v>
      </c>
      <c r="M66" s="1" t="s">
        <v>428</v>
      </c>
      <c r="N66" s="1">
        <v>403</v>
      </c>
      <c r="O66" s="1" t="s">
        <v>41</v>
      </c>
      <c r="P66" s="1" t="str">
        <f t="shared" si="0"/>
        <v>-</v>
      </c>
    </row>
    <row r="67" spans="1:16" x14ac:dyDescent="0.25">
      <c r="A67" s="3">
        <v>20184090353872</v>
      </c>
      <c r="B67" s="2">
        <v>43200</v>
      </c>
      <c r="C67" s="2">
        <v>43222</v>
      </c>
      <c r="D67" s="3">
        <v>20183050111391</v>
      </c>
      <c r="E67" s="2">
        <v>43203</v>
      </c>
      <c r="F67" s="1" t="s">
        <v>24</v>
      </c>
      <c r="G67" s="1" t="s">
        <v>44</v>
      </c>
      <c r="H67" s="1" t="s">
        <v>437</v>
      </c>
      <c r="I67" s="1" t="s">
        <v>19</v>
      </c>
      <c r="J67" s="1" t="s">
        <v>18</v>
      </c>
      <c r="K67" s="1">
        <v>999</v>
      </c>
      <c r="L67" s="1" t="s">
        <v>21</v>
      </c>
      <c r="M67" s="1" t="s">
        <v>307</v>
      </c>
      <c r="N67" s="1">
        <v>305</v>
      </c>
      <c r="O67" s="1" t="s">
        <v>23</v>
      </c>
      <c r="P67" s="1">
        <f t="shared" ref="P67:P130" si="1">IFERROR(E67-B67,"-")</f>
        <v>3</v>
      </c>
    </row>
    <row r="68" spans="1:16" x14ac:dyDescent="0.25">
      <c r="A68" s="3">
        <v>20184090354102</v>
      </c>
      <c r="B68" s="2">
        <v>43201</v>
      </c>
      <c r="C68" s="2">
        <v>43223</v>
      </c>
      <c r="D68" s="3">
        <v>20183040129651</v>
      </c>
      <c r="E68" s="2">
        <v>43220</v>
      </c>
      <c r="F68" s="1" t="s">
        <v>24</v>
      </c>
      <c r="G68" s="1" t="s">
        <v>438</v>
      </c>
      <c r="H68" s="1" t="s">
        <v>81</v>
      </c>
      <c r="I68" s="1" t="s">
        <v>19</v>
      </c>
      <c r="J68" s="1" t="s">
        <v>20</v>
      </c>
      <c r="K68" s="1">
        <v>999</v>
      </c>
      <c r="L68" s="1" t="s">
        <v>21</v>
      </c>
      <c r="M68" s="1" t="s">
        <v>167</v>
      </c>
      <c r="N68" s="1">
        <v>304</v>
      </c>
      <c r="O68" s="1" t="s">
        <v>23</v>
      </c>
      <c r="P68" s="1">
        <f t="shared" si="1"/>
        <v>19</v>
      </c>
    </row>
    <row r="69" spans="1:16" x14ac:dyDescent="0.25">
      <c r="A69" s="3">
        <v>20184090354792</v>
      </c>
      <c r="B69" s="2">
        <v>43201</v>
      </c>
      <c r="C69" s="2">
        <v>43223</v>
      </c>
      <c r="D69" s="3">
        <v>20182000132251</v>
      </c>
      <c r="E69" s="2">
        <v>43222</v>
      </c>
      <c r="F69" s="1" t="s">
        <v>24</v>
      </c>
      <c r="G69" s="1" t="s">
        <v>442</v>
      </c>
      <c r="H69" s="1" t="s">
        <v>443</v>
      </c>
      <c r="I69" s="1" t="s">
        <v>19</v>
      </c>
      <c r="J69" s="1" t="s">
        <v>20</v>
      </c>
      <c r="K69" s="1">
        <v>999</v>
      </c>
      <c r="L69" s="1" t="s">
        <v>21</v>
      </c>
      <c r="M69" s="1" t="s">
        <v>87</v>
      </c>
      <c r="N69" s="1">
        <v>200</v>
      </c>
      <c r="O69" s="1" t="s">
        <v>23</v>
      </c>
      <c r="P69" s="1">
        <f t="shared" si="1"/>
        <v>21</v>
      </c>
    </row>
    <row r="70" spans="1:16" x14ac:dyDescent="0.25">
      <c r="A70" s="3">
        <v>20184090354872</v>
      </c>
      <c r="B70" s="2">
        <v>43201</v>
      </c>
      <c r="C70" s="2">
        <v>43223</v>
      </c>
      <c r="D70" s="3">
        <v>20185000144681</v>
      </c>
      <c r="E70" s="2">
        <v>43231</v>
      </c>
      <c r="F70" s="1" t="s">
        <v>24</v>
      </c>
      <c r="G70" s="1" t="s">
        <v>444</v>
      </c>
      <c r="H70" s="1" t="s">
        <v>17</v>
      </c>
      <c r="I70" s="1" t="s">
        <v>26</v>
      </c>
      <c r="J70" s="1" t="s">
        <v>20</v>
      </c>
      <c r="K70" s="1">
        <v>999</v>
      </c>
      <c r="L70" s="1" t="s">
        <v>21</v>
      </c>
      <c r="M70" s="1" t="s">
        <v>34</v>
      </c>
      <c r="N70" s="1">
        <v>500</v>
      </c>
      <c r="O70" s="1" t="s">
        <v>23</v>
      </c>
      <c r="P70" s="1">
        <f t="shared" si="1"/>
        <v>30</v>
      </c>
    </row>
    <row r="71" spans="1:16" x14ac:dyDescent="0.25">
      <c r="A71" s="3">
        <v>20184090354902</v>
      </c>
      <c r="B71" s="2">
        <v>43201</v>
      </c>
      <c r="C71" s="2">
        <v>43223</v>
      </c>
      <c r="D71" s="3">
        <v>20183060137071</v>
      </c>
      <c r="E71" s="2">
        <v>43227</v>
      </c>
      <c r="F71" s="1" t="s">
        <v>24</v>
      </c>
      <c r="G71" s="1" t="s">
        <v>445</v>
      </c>
      <c r="H71" s="1" t="s">
        <v>17</v>
      </c>
      <c r="I71" s="1" t="s">
        <v>26</v>
      </c>
      <c r="J71" s="1" t="s">
        <v>20</v>
      </c>
      <c r="K71" s="1">
        <v>999</v>
      </c>
      <c r="L71" s="1" t="s">
        <v>21</v>
      </c>
      <c r="M71" s="1" t="s">
        <v>63</v>
      </c>
      <c r="N71" s="1">
        <v>306</v>
      </c>
      <c r="O71" s="1" t="s">
        <v>23</v>
      </c>
      <c r="P71" s="1">
        <f t="shared" si="1"/>
        <v>26</v>
      </c>
    </row>
    <row r="72" spans="1:16" x14ac:dyDescent="0.25">
      <c r="A72" s="3">
        <v>20184090355352</v>
      </c>
      <c r="B72" s="2">
        <v>43201</v>
      </c>
      <c r="C72" s="2">
        <v>43223</v>
      </c>
      <c r="D72" s="3">
        <v>20183050113321</v>
      </c>
      <c r="E72" s="2">
        <v>43206</v>
      </c>
      <c r="F72" s="1" t="s">
        <v>24</v>
      </c>
      <c r="G72" s="1" t="s">
        <v>453</v>
      </c>
      <c r="H72" s="1" t="s">
        <v>454</v>
      </c>
      <c r="I72" s="1" t="s">
        <v>19</v>
      </c>
      <c r="J72" s="1" t="s">
        <v>20</v>
      </c>
      <c r="K72" s="1">
        <v>999</v>
      </c>
      <c r="L72" s="1" t="s">
        <v>21</v>
      </c>
      <c r="M72" s="1" t="s">
        <v>110</v>
      </c>
      <c r="N72" s="1">
        <v>305</v>
      </c>
      <c r="O72" s="1" t="s">
        <v>23</v>
      </c>
      <c r="P72" s="1">
        <f t="shared" si="1"/>
        <v>5</v>
      </c>
    </row>
    <row r="73" spans="1:16" x14ac:dyDescent="0.25">
      <c r="A73" s="3">
        <v>20184090355502</v>
      </c>
      <c r="B73" s="2">
        <v>43201</v>
      </c>
      <c r="C73" s="2">
        <v>43223</v>
      </c>
      <c r="D73" s="3">
        <v>20185000125511</v>
      </c>
      <c r="E73" s="2">
        <v>43215</v>
      </c>
      <c r="F73" s="1" t="s">
        <v>24</v>
      </c>
      <c r="G73" s="1" t="s">
        <v>461</v>
      </c>
      <c r="H73" s="1" t="s">
        <v>462</v>
      </c>
      <c r="I73" s="1" t="s">
        <v>19</v>
      </c>
      <c r="J73" s="1" t="s">
        <v>20</v>
      </c>
      <c r="K73" s="1">
        <v>999</v>
      </c>
      <c r="L73" s="1" t="s">
        <v>21</v>
      </c>
      <c r="M73" s="1" t="s">
        <v>463</v>
      </c>
      <c r="N73" s="1">
        <v>705</v>
      </c>
      <c r="O73" s="1" t="s">
        <v>23</v>
      </c>
      <c r="P73" s="1">
        <f t="shared" si="1"/>
        <v>14</v>
      </c>
    </row>
    <row r="74" spans="1:16" x14ac:dyDescent="0.25">
      <c r="A74" s="3">
        <v>20184090355702</v>
      </c>
      <c r="B74" s="2">
        <v>43201</v>
      </c>
      <c r="C74" s="2">
        <v>43223</v>
      </c>
      <c r="D74" s="3">
        <v>20186040177141</v>
      </c>
      <c r="E74" s="2">
        <v>43259</v>
      </c>
      <c r="F74" s="1" t="s">
        <v>24</v>
      </c>
      <c r="G74" s="1" t="s">
        <v>464</v>
      </c>
      <c r="H74" s="1" t="s">
        <v>465</v>
      </c>
      <c r="I74" s="1" t="s">
        <v>26</v>
      </c>
      <c r="J74" s="1" t="s">
        <v>20</v>
      </c>
      <c r="K74" s="1">
        <v>999</v>
      </c>
      <c r="L74" s="1" t="s">
        <v>21</v>
      </c>
      <c r="M74" s="1" t="s">
        <v>30</v>
      </c>
      <c r="N74" s="1">
        <v>604</v>
      </c>
      <c r="O74" s="1" t="s">
        <v>23</v>
      </c>
      <c r="P74" s="1">
        <f t="shared" si="1"/>
        <v>58</v>
      </c>
    </row>
    <row r="75" spans="1:16" x14ac:dyDescent="0.25">
      <c r="A75" s="3">
        <v>20184090356082</v>
      </c>
      <c r="B75" s="2">
        <v>43201</v>
      </c>
      <c r="C75" s="2">
        <v>43223</v>
      </c>
      <c r="D75" s="3">
        <v>20185000125351</v>
      </c>
      <c r="E75" s="2">
        <v>43215</v>
      </c>
      <c r="F75" s="1" t="s">
        <v>24</v>
      </c>
      <c r="G75" s="1" t="s">
        <v>468</v>
      </c>
      <c r="H75" s="1" t="s">
        <v>469</v>
      </c>
      <c r="I75" s="1" t="s">
        <v>19</v>
      </c>
      <c r="J75" s="1" t="s">
        <v>20</v>
      </c>
      <c r="K75" s="1">
        <v>999</v>
      </c>
      <c r="L75" s="1" t="s">
        <v>21</v>
      </c>
      <c r="M75" s="1" t="s">
        <v>112</v>
      </c>
      <c r="N75" s="1">
        <v>500</v>
      </c>
      <c r="O75" s="1" t="s">
        <v>23</v>
      </c>
      <c r="P75" s="1">
        <f t="shared" si="1"/>
        <v>14</v>
      </c>
    </row>
    <row r="76" spans="1:16" x14ac:dyDescent="0.25">
      <c r="A76" s="3">
        <v>20184090356882</v>
      </c>
      <c r="B76" s="2">
        <v>43201</v>
      </c>
      <c r="C76" s="2">
        <v>43223</v>
      </c>
      <c r="D76" s="3">
        <v>20186060131461</v>
      </c>
      <c r="E76" s="2">
        <v>43220</v>
      </c>
      <c r="F76" s="1" t="s">
        <v>24</v>
      </c>
      <c r="G76" s="1" t="s">
        <v>475</v>
      </c>
      <c r="H76" s="1" t="s">
        <v>476</v>
      </c>
      <c r="I76" s="1" t="s">
        <v>19</v>
      </c>
      <c r="J76" s="1" t="s">
        <v>48</v>
      </c>
      <c r="K76" s="1">
        <v>999</v>
      </c>
      <c r="L76" s="1" t="s">
        <v>21</v>
      </c>
      <c r="M76" s="1" t="s">
        <v>79</v>
      </c>
      <c r="N76" s="1">
        <v>606</v>
      </c>
      <c r="O76" s="1" t="s">
        <v>23</v>
      </c>
      <c r="P76" s="1">
        <f t="shared" si="1"/>
        <v>19</v>
      </c>
    </row>
    <row r="77" spans="1:16" x14ac:dyDescent="0.25">
      <c r="A77" s="3">
        <v>20184090359062</v>
      </c>
      <c r="B77" s="2">
        <v>43201</v>
      </c>
      <c r="C77" s="2">
        <v>43223</v>
      </c>
      <c r="D77" s="3">
        <v>20185000127221</v>
      </c>
      <c r="E77" s="2">
        <v>43216</v>
      </c>
      <c r="F77" s="1" t="s">
        <v>24</v>
      </c>
      <c r="G77" s="1" t="s">
        <v>481</v>
      </c>
      <c r="H77" s="1" t="s">
        <v>482</v>
      </c>
      <c r="I77" s="1" t="s">
        <v>19</v>
      </c>
      <c r="J77" s="1" t="s">
        <v>20</v>
      </c>
      <c r="K77" s="1">
        <v>999</v>
      </c>
      <c r="L77" s="1" t="s">
        <v>21</v>
      </c>
      <c r="M77" s="1" t="s">
        <v>441</v>
      </c>
      <c r="N77" s="1">
        <v>500</v>
      </c>
      <c r="O77" s="1" t="s">
        <v>23</v>
      </c>
      <c r="P77" s="1">
        <f t="shared" si="1"/>
        <v>15</v>
      </c>
    </row>
    <row r="78" spans="1:16" x14ac:dyDescent="0.25">
      <c r="A78" s="3">
        <v>20184090359262</v>
      </c>
      <c r="B78" s="2">
        <v>43201</v>
      </c>
      <c r="C78" s="2">
        <v>43223</v>
      </c>
      <c r="D78" s="3">
        <v>20182000144641</v>
      </c>
      <c r="E78" s="2">
        <v>43231</v>
      </c>
      <c r="F78" s="1" t="s">
        <v>24</v>
      </c>
      <c r="G78" s="1" t="s">
        <v>483</v>
      </c>
      <c r="H78" s="1" t="s">
        <v>484</v>
      </c>
      <c r="I78" s="1" t="s">
        <v>26</v>
      </c>
      <c r="J78" s="1" t="s">
        <v>20</v>
      </c>
      <c r="K78" s="1">
        <v>999</v>
      </c>
      <c r="L78" s="1" t="s">
        <v>21</v>
      </c>
      <c r="M78" s="1" t="s">
        <v>87</v>
      </c>
      <c r="N78" s="1">
        <v>200</v>
      </c>
      <c r="O78" s="1" t="s">
        <v>23</v>
      </c>
      <c r="P78" s="1">
        <f t="shared" si="1"/>
        <v>30</v>
      </c>
    </row>
    <row r="79" spans="1:16" x14ac:dyDescent="0.25">
      <c r="A79" s="3">
        <v>20184090359712</v>
      </c>
      <c r="B79" s="2">
        <v>43202</v>
      </c>
      <c r="C79" s="2">
        <v>43224</v>
      </c>
      <c r="D79" s="3">
        <v>20185000131791</v>
      </c>
      <c r="E79" s="2">
        <v>43222</v>
      </c>
      <c r="F79" s="1" t="s">
        <v>24</v>
      </c>
      <c r="G79" s="1" t="s">
        <v>499</v>
      </c>
      <c r="H79" s="1" t="s">
        <v>17</v>
      </c>
      <c r="I79" s="1" t="s">
        <v>19</v>
      </c>
      <c r="J79" s="1" t="s">
        <v>209</v>
      </c>
      <c r="K79" s="1">
        <v>999</v>
      </c>
      <c r="L79" s="1" t="s">
        <v>21</v>
      </c>
      <c r="M79" s="1" t="s">
        <v>165</v>
      </c>
      <c r="N79" s="1">
        <v>500</v>
      </c>
      <c r="O79" s="1" t="s">
        <v>23</v>
      </c>
      <c r="P79" s="1">
        <f t="shared" si="1"/>
        <v>20</v>
      </c>
    </row>
    <row r="80" spans="1:16" x14ac:dyDescent="0.25">
      <c r="A80" s="3">
        <v>20184090359732</v>
      </c>
      <c r="B80" s="2">
        <v>43202</v>
      </c>
      <c r="C80" s="2">
        <v>43224</v>
      </c>
      <c r="D80" s="3"/>
      <c r="E80" s="1" t="s">
        <v>18</v>
      </c>
      <c r="F80" s="1" t="s">
        <v>24</v>
      </c>
      <c r="G80" s="1" t="s">
        <v>500</v>
      </c>
      <c r="H80" s="1" t="s">
        <v>17</v>
      </c>
      <c r="I80" s="1" t="s">
        <v>26</v>
      </c>
      <c r="J80" s="1" t="s">
        <v>20</v>
      </c>
      <c r="K80" s="1">
        <v>999</v>
      </c>
      <c r="L80" s="1" t="s">
        <v>21</v>
      </c>
      <c r="M80" s="1" t="s">
        <v>135</v>
      </c>
      <c r="N80" s="1">
        <v>306</v>
      </c>
      <c r="O80" s="1" t="s">
        <v>23</v>
      </c>
      <c r="P80" s="1" t="str">
        <f t="shared" si="1"/>
        <v>-</v>
      </c>
    </row>
    <row r="81" spans="1:16" x14ac:dyDescent="0.25">
      <c r="A81" s="3">
        <v>20184090360302</v>
      </c>
      <c r="B81" s="2">
        <v>43202</v>
      </c>
      <c r="C81" s="2">
        <v>43224</v>
      </c>
      <c r="D81" s="3">
        <v>20186040123451</v>
      </c>
      <c r="E81" s="2">
        <v>43214</v>
      </c>
      <c r="F81" s="1" t="s">
        <v>24</v>
      </c>
      <c r="G81" s="1" t="s">
        <v>502</v>
      </c>
      <c r="H81" s="1" t="s">
        <v>503</v>
      </c>
      <c r="I81" s="1" t="s">
        <v>19</v>
      </c>
      <c r="J81" s="1" t="s">
        <v>20</v>
      </c>
      <c r="K81" s="1">
        <v>999</v>
      </c>
      <c r="L81" s="1" t="s">
        <v>21</v>
      </c>
      <c r="M81" s="1" t="s">
        <v>504</v>
      </c>
      <c r="N81" s="1">
        <v>604</v>
      </c>
      <c r="O81" s="1" t="s">
        <v>23</v>
      </c>
      <c r="P81" s="1">
        <f t="shared" si="1"/>
        <v>12</v>
      </c>
    </row>
    <row r="82" spans="1:16" x14ac:dyDescent="0.25">
      <c r="A82" s="3">
        <v>20184090360792</v>
      </c>
      <c r="B82" s="2">
        <v>43202</v>
      </c>
      <c r="C82" s="2">
        <v>43224</v>
      </c>
      <c r="D82" s="3">
        <v>20183070133751</v>
      </c>
      <c r="E82" s="2">
        <v>43223</v>
      </c>
      <c r="F82" s="1" t="s">
        <v>24</v>
      </c>
      <c r="G82" s="1" t="s">
        <v>511</v>
      </c>
      <c r="H82" s="1" t="s">
        <v>512</v>
      </c>
      <c r="I82" s="1" t="s">
        <v>19</v>
      </c>
      <c r="J82" s="1" t="s">
        <v>20</v>
      </c>
      <c r="K82" s="1">
        <v>999</v>
      </c>
      <c r="L82" s="1" t="s">
        <v>21</v>
      </c>
      <c r="M82" s="1" t="s">
        <v>513</v>
      </c>
      <c r="N82" s="1">
        <v>307</v>
      </c>
      <c r="O82" s="1" t="s">
        <v>23</v>
      </c>
      <c r="P82" s="1">
        <f t="shared" si="1"/>
        <v>21</v>
      </c>
    </row>
    <row r="83" spans="1:16" x14ac:dyDescent="0.25">
      <c r="A83" s="3">
        <v>20184090361402</v>
      </c>
      <c r="B83" s="2">
        <v>43202</v>
      </c>
      <c r="C83" s="2">
        <v>43224</v>
      </c>
      <c r="D83" s="3">
        <v>20183070122391</v>
      </c>
      <c r="E83" s="2">
        <v>43213</v>
      </c>
      <c r="F83" s="1" t="s">
        <v>24</v>
      </c>
      <c r="G83" s="1" t="s">
        <v>517</v>
      </c>
      <c r="H83" s="1" t="s">
        <v>518</v>
      </c>
      <c r="I83" s="1" t="s">
        <v>19</v>
      </c>
      <c r="J83" s="1" t="s">
        <v>459</v>
      </c>
      <c r="K83" s="1">
        <v>999</v>
      </c>
      <c r="L83" s="1" t="s">
        <v>21</v>
      </c>
      <c r="M83" s="1" t="s">
        <v>519</v>
      </c>
      <c r="N83" s="1">
        <v>307</v>
      </c>
      <c r="O83" s="1" t="s">
        <v>23</v>
      </c>
      <c r="P83" s="1">
        <f t="shared" si="1"/>
        <v>11</v>
      </c>
    </row>
    <row r="84" spans="1:16" x14ac:dyDescent="0.25">
      <c r="A84" s="3">
        <v>20184090362172</v>
      </c>
      <c r="B84" s="2">
        <v>43202</v>
      </c>
      <c r="C84" s="2">
        <v>43224</v>
      </c>
      <c r="D84" s="3">
        <v>20185000134431</v>
      </c>
      <c r="E84" s="2">
        <v>43223</v>
      </c>
      <c r="F84" s="1" t="s">
        <v>24</v>
      </c>
      <c r="G84" s="1" t="s">
        <v>527</v>
      </c>
      <c r="H84" s="1" t="s">
        <v>528</v>
      </c>
      <c r="I84" s="1" t="s">
        <v>19</v>
      </c>
      <c r="J84" s="1" t="s">
        <v>39</v>
      </c>
      <c r="K84" s="1">
        <v>999</v>
      </c>
      <c r="L84" s="1" t="s">
        <v>21</v>
      </c>
      <c r="M84" s="1" t="s">
        <v>58</v>
      </c>
      <c r="N84" s="1">
        <v>500</v>
      </c>
      <c r="O84" s="1" t="s">
        <v>23</v>
      </c>
      <c r="P84" s="1">
        <f t="shared" si="1"/>
        <v>21</v>
      </c>
    </row>
    <row r="85" spans="1:16" x14ac:dyDescent="0.25">
      <c r="A85" s="3">
        <v>20184090362242</v>
      </c>
      <c r="B85" s="2">
        <v>43202</v>
      </c>
      <c r="C85" s="2">
        <v>43224</v>
      </c>
      <c r="D85" s="3">
        <v>20183030120001</v>
      </c>
      <c r="E85" s="2">
        <v>43210</v>
      </c>
      <c r="F85" s="1" t="s">
        <v>24</v>
      </c>
      <c r="G85" s="1" t="s">
        <v>529</v>
      </c>
      <c r="H85" s="1" t="s">
        <v>530</v>
      </c>
      <c r="I85" s="1" t="s">
        <v>19</v>
      </c>
      <c r="J85" s="1" t="s">
        <v>39</v>
      </c>
      <c r="K85" s="1">
        <v>999</v>
      </c>
      <c r="L85" s="1" t="s">
        <v>21</v>
      </c>
      <c r="M85" s="1" t="s">
        <v>162</v>
      </c>
      <c r="N85" s="1">
        <v>303</v>
      </c>
      <c r="O85" s="1" t="s">
        <v>23</v>
      </c>
      <c r="P85" s="1">
        <f t="shared" si="1"/>
        <v>8</v>
      </c>
    </row>
    <row r="86" spans="1:16" x14ac:dyDescent="0.25">
      <c r="A86" s="3">
        <v>20184090362282</v>
      </c>
      <c r="B86" s="2">
        <v>43202</v>
      </c>
      <c r="C86" s="2">
        <v>43224</v>
      </c>
      <c r="D86" s="3"/>
      <c r="E86" s="1" t="s">
        <v>18</v>
      </c>
      <c r="F86" s="1" t="s">
        <v>24</v>
      </c>
      <c r="G86" s="1" t="s">
        <v>531</v>
      </c>
      <c r="H86" s="1" t="s">
        <v>17</v>
      </c>
      <c r="I86" s="1" t="s">
        <v>26</v>
      </c>
      <c r="J86" s="1" t="s">
        <v>20</v>
      </c>
      <c r="K86" s="1">
        <v>999</v>
      </c>
      <c r="L86" s="1" t="s">
        <v>21</v>
      </c>
      <c r="M86" s="1" t="s">
        <v>112</v>
      </c>
      <c r="N86" s="1">
        <v>500</v>
      </c>
      <c r="O86" s="1" t="s">
        <v>23</v>
      </c>
      <c r="P86" s="1" t="str">
        <f t="shared" si="1"/>
        <v>-</v>
      </c>
    </row>
    <row r="87" spans="1:16" x14ac:dyDescent="0.25">
      <c r="A87" s="3">
        <v>20184090362572</v>
      </c>
      <c r="B87" s="2">
        <v>43202</v>
      </c>
      <c r="C87" s="2">
        <v>43224</v>
      </c>
      <c r="D87" s="3"/>
      <c r="E87" s="1" t="s">
        <v>18</v>
      </c>
      <c r="F87" s="1" t="s">
        <v>24</v>
      </c>
      <c r="G87" s="1" t="s">
        <v>532</v>
      </c>
      <c r="H87" s="1" t="s">
        <v>533</v>
      </c>
      <c r="I87" s="1" t="s">
        <v>26</v>
      </c>
      <c r="J87" s="1" t="s">
        <v>209</v>
      </c>
      <c r="K87" s="1">
        <v>999</v>
      </c>
      <c r="L87" s="1" t="s">
        <v>21</v>
      </c>
      <c r="M87" s="1" t="s">
        <v>63</v>
      </c>
      <c r="N87" s="1">
        <v>306</v>
      </c>
      <c r="O87" s="1" t="s">
        <v>23</v>
      </c>
      <c r="P87" s="1" t="str">
        <f t="shared" si="1"/>
        <v>-</v>
      </c>
    </row>
    <row r="88" spans="1:16" x14ac:dyDescent="0.25">
      <c r="A88" s="3">
        <v>20184090365432</v>
      </c>
      <c r="B88" s="2">
        <v>43203</v>
      </c>
      <c r="C88" s="2">
        <v>43227</v>
      </c>
      <c r="D88" s="3">
        <v>20183000145481</v>
      </c>
      <c r="E88" s="2">
        <v>43231</v>
      </c>
      <c r="F88" s="1" t="s">
        <v>24</v>
      </c>
      <c r="G88" s="1" t="s">
        <v>545</v>
      </c>
      <c r="H88" s="1" t="s">
        <v>17</v>
      </c>
      <c r="I88" s="1" t="s">
        <v>26</v>
      </c>
      <c r="J88" s="1" t="s">
        <v>20</v>
      </c>
      <c r="K88" s="1">
        <v>999</v>
      </c>
      <c r="L88" s="1" t="s">
        <v>21</v>
      </c>
      <c r="M88" s="1" t="s">
        <v>491</v>
      </c>
      <c r="N88" s="1">
        <v>300</v>
      </c>
      <c r="O88" s="1" t="s">
        <v>23</v>
      </c>
      <c r="P88" s="1">
        <f t="shared" si="1"/>
        <v>28</v>
      </c>
    </row>
    <row r="89" spans="1:16" x14ac:dyDescent="0.25">
      <c r="A89" s="3">
        <v>20184090367472</v>
      </c>
      <c r="B89" s="2">
        <v>43203</v>
      </c>
      <c r="C89" s="2">
        <v>43227</v>
      </c>
      <c r="D89" s="3">
        <v>20187010125191</v>
      </c>
      <c r="E89" s="2">
        <v>43215</v>
      </c>
      <c r="F89" s="1" t="s">
        <v>24</v>
      </c>
      <c r="G89" s="1" t="s">
        <v>563</v>
      </c>
      <c r="H89" s="1" t="s">
        <v>564</v>
      </c>
      <c r="I89" s="1" t="s">
        <v>19</v>
      </c>
      <c r="J89" s="1" t="s">
        <v>20</v>
      </c>
      <c r="K89" s="1">
        <v>999</v>
      </c>
      <c r="L89" s="1" t="s">
        <v>21</v>
      </c>
      <c r="M89" s="1" t="s">
        <v>516</v>
      </c>
      <c r="N89" s="1">
        <v>701</v>
      </c>
      <c r="O89" s="1" t="s">
        <v>23</v>
      </c>
      <c r="P89" s="1">
        <f t="shared" si="1"/>
        <v>12</v>
      </c>
    </row>
    <row r="90" spans="1:16" x14ac:dyDescent="0.25">
      <c r="A90" s="3">
        <v>20184090367702</v>
      </c>
      <c r="B90" s="2">
        <v>43203</v>
      </c>
      <c r="C90" s="2">
        <v>43227</v>
      </c>
      <c r="D90" s="3">
        <v>20186060131491</v>
      </c>
      <c r="E90" s="2">
        <v>43220</v>
      </c>
      <c r="F90" s="1" t="s">
        <v>24</v>
      </c>
      <c r="G90" s="1" t="s">
        <v>565</v>
      </c>
      <c r="H90" s="1" t="s">
        <v>157</v>
      </c>
      <c r="I90" s="1" t="s">
        <v>19</v>
      </c>
      <c r="J90" s="1" t="s">
        <v>20</v>
      </c>
      <c r="K90" s="1">
        <v>999</v>
      </c>
      <c r="L90" s="1" t="s">
        <v>21</v>
      </c>
      <c r="M90" s="1" t="s">
        <v>79</v>
      </c>
      <c r="N90" s="1">
        <v>606</v>
      </c>
      <c r="O90" s="1" t="s">
        <v>23</v>
      </c>
      <c r="P90" s="1">
        <f t="shared" si="1"/>
        <v>17</v>
      </c>
    </row>
    <row r="91" spans="1:16" x14ac:dyDescent="0.25">
      <c r="A91" s="3">
        <v>20184090371092</v>
      </c>
      <c r="B91" s="2">
        <v>43206</v>
      </c>
      <c r="C91" s="2">
        <v>43228</v>
      </c>
      <c r="D91" s="3">
        <v>20182000140891</v>
      </c>
      <c r="E91" s="2">
        <v>43229</v>
      </c>
      <c r="F91" s="1" t="s">
        <v>24</v>
      </c>
      <c r="G91" s="1" t="s">
        <v>581</v>
      </c>
      <c r="H91" s="1" t="s">
        <v>582</v>
      </c>
      <c r="I91" s="1" t="s">
        <v>26</v>
      </c>
      <c r="J91" s="1" t="s">
        <v>281</v>
      </c>
      <c r="K91" s="1">
        <v>999</v>
      </c>
      <c r="L91" s="1" t="s">
        <v>21</v>
      </c>
      <c r="M91" s="1" t="s">
        <v>87</v>
      </c>
      <c r="N91" s="1">
        <v>200</v>
      </c>
      <c r="O91" s="1" t="s">
        <v>23</v>
      </c>
      <c r="P91" s="1">
        <f t="shared" si="1"/>
        <v>23</v>
      </c>
    </row>
    <row r="92" spans="1:16" x14ac:dyDescent="0.25">
      <c r="A92" s="3">
        <v>20184090371752</v>
      </c>
      <c r="B92" s="2">
        <v>43206</v>
      </c>
      <c r="C92" s="2">
        <v>43228</v>
      </c>
      <c r="D92" s="3">
        <v>20183060118031</v>
      </c>
      <c r="E92" s="2">
        <v>43209</v>
      </c>
      <c r="F92" s="1" t="s">
        <v>24</v>
      </c>
      <c r="G92" s="1" t="s">
        <v>588</v>
      </c>
      <c r="H92" s="1" t="s">
        <v>17</v>
      </c>
      <c r="I92" s="1" t="s">
        <v>19</v>
      </c>
      <c r="J92" s="1" t="s">
        <v>209</v>
      </c>
      <c r="K92" s="1">
        <v>999</v>
      </c>
      <c r="L92" s="1" t="s">
        <v>21</v>
      </c>
      <c r="M92" s="1" t="s">
        <v>589</v>
      </c>
      <c r="N92" s="1">
        <v>306</v>
      </c>
      <c r="O92" s="1" t="s">
        <v>23</v>
      </c>
      <c r="P92" s="1">
        <f t="shared" si="1"/>
        <v>3</v>
      </c>
    </row>
    <row r="93" spans="1:16" x14ac:dyDescent="0.25">
      <c r="A93" s="3">
        <v>20184090371842</v>
      </c>
      <c r="B93" s="2">
        <v>43206</v>
      </c>
      <c r="C93" s="2">
        <v>43228</v>
      </c>
      <c r="D93" s="3">
        <v>20183060139931</v>
      </c>
      <c r="E93" s="2">
        <v>43228</v>
      </c>
      <c r="F93" s="1" t="s">
        <v>24</v>
      </c>
      <c r="G93" s="1" t="s">
        <v>590</v>
      </c>
      <c r="H93" s="1" t="s">
        <v>17</v>
      </c>
      <c r="I93" s="1" t="s">
        <v>19</v>
      </c>
      <c r="J93" s="1" t="s">
        <v>20</v>
      </c>
      <c r="K93" s="1">
        <v>999</v>
      </c>
      <c r="L93" s="1" t="s">
        <v>21</v>
      </c>
      <c r="M93" s="1" t="s">
        <v>63</v>
      </c>
      <c r="N93" s="1">
        <v>306</v>
      </c>
      <c r="O93" s="1" t="s">
        <v>23</v>
      </c>
      <c r="P93" s="1">
        <f t="shared" si="1"/>
        <v>22</v>
      </c>
    </row>
    <row r="94" spans="1:16" x14ac:dyDescent="0.25">
      <c r="A94" s="3">
        <v>20184090372032</v>
      </c>
      <c r="B94" s="2">
        <v>43206</v>
      </c>
      <c r="C94" s="2">
        <v>43228</v>
      </c>
      <c r="D94" s="3">
        <v>20183000137211</v>
      </c>
      <c r="E94" s="2">
        <v>43227</v>
      </c>
      <c r="F94" s="1" t="s">
        <v>24</v>
      </c>
      <c r="G94" s="1" t="s">
        <v>594</v>
      </c>
      <c r="H94" s="1" t="s">
        <v>81</v>
      </c>
      <c r="I94" s="1" t="s">
        <v>19</v>
      </c>
      <c r="J94" s="1" t="s">
        <v>127</v>
      </c>
      <c r="K94" s="1">
        <v>999</v>
      </c>
      <c r="L94" s="1" t="s">
        <v>21</v>
      </c>
      <c r="M94" s="1" t="s">
        <v>138</v>
      </c>
      <c r="N94" s="1">
        <v>300</v>
      </c>
      <c r="O94" s="1" t="s">
        <v>23</v>
      </c>
      <c r="P94" s="1">
        <f t="shared" si="1"/>
        <v>21</v>
      </c>
    </row>
    <row r="95" spans="1:16" x14ac:dyDescent="0.25">
      <c r="A95" s="3">
        <v>20184090372432</v>
      </c>
      <c r="B95" s="2">
        <v>43206</v>
      </c>
      <c r="C95" s="2">
        <v>43228</v>
      </c>
      <c r="D95" s="3"/>
      <c r="E95" s="1" t="s">
        <v>18</v>
      </c>
      <c r="F95" s="1" t="s">
        <v>24</v>
      </c>
      <c r="G95" s="1" t="s">
        <v>602</v>
      </c>
      <c r="H95" s="1" t="s">
        <v>603</v>
      </c>
      <c r="I95" s="1" t="s">
        <v>26</v>
      </c>
      <c r="J95" s="1" t="s">
        <v>48</v>
      </c>
      <c r="K95" s="1">
        <v>999</v>
      </c>
      <c r="L95" s="1" t="s">
        <v>21</v>
      </c>
      <c r="M95" s="1" t="s">
        <v>604</v>
      </c>
      <c r="N95" s="1">
        <v>101</v>
      </c>
      <c r="O95" s="1" t="s">
        <v>41</v>
      </c>
      <c r="P95" s="1" t="str">
        <f t="shared" si="1"/>
        <v>-</v>
      </c>
    </row>
    <row r="96" spans="1:16" x14ac:dyDescent="0.25">
      <c r="A96" s="3">
        <v>20184090374812</v>
      </c>
      <c r="B96" s="2">
        <v>43206</v>
      </c>
      <c r="C96" s="2">
        <v>43228</v>
      </c>
      <c r="D96" s="3">
        <v>20183040125701</v>
      </c>
      <c r="E96" s="2">
        <v>43215</v>
      </c>
      <c r="F96" s="1" t="s">
        <v>24</v>
      </c>
      <c r="G96" s="1" t="s">
        <v>619</v>
      </c>
      <c r="H96" s="1" t="s">
        <v>620</v>
      </c>
      <c r="I96" s="1" t="s">
        <v>19</v>
      </c>
      <c r="J96" s="1" t="s">
        <v>20</v>
      </c>
      <c r="K96" s="1">
        <v>999</v>
      </c>
      <c r="L96" s="1" t="s">
        <v>21</v>
      </c>
      <c r="M96" s="1" t="s">
        <v>621</v>
      </c>
      <c r="N96" s="1">
        <v>304</v>
      </c>
      <c r="O96" s="1" t="s">
        <v>23</v>
      </c>
      <c r="P96" s="1">
        <f t="shared" si="1"/>
        <v>9</v>
      </c>
    </row>
    <row r="97" spans="1:16" x14ac:dyDescent="0.25">
      <c r="A97" s="3">
        <v>20184090375792</v>
      </c>
      <c r="B97" s="2">
        <v>43206</v>
      </c>
      <c r="C97" s="2">
        <v>43228</v>
      </c>
      <c r="D97" s="3"/>
      <c r="E97" s="1" t="s">
        <v>18</v>
      </c>
      <c r="F97" s="1" t="s">
        <v>24</v>
      </c>
      <c r="G97" s="1" t="s">
        <v>635</v>
      </c>
      <c r="H97" s="1" t="s">
        <v>17</v>
      </c>
      <c r="I97" s="1" t="s">
        <v>26</v>
      </c>
      <c r="J97" s="1" t="s">
        <v>20</v>
      </c>
      <c r="K97" s="1">
        <v>999</v>
      </c>
      <c r="L97" s="1" t="s">
        <v>21</v>
      </c>
      <c r="M97" s="1" t="s">
        <v>636</v>
      </c>
      <c r="N97" s="1">
        <v>604</v>
      </c>
      <c r="O97" s="1" t="s">
        <v>23</v>
      </c>
      <c r="P97" s="1" t="str">
        <f t="shared" si="1"/>
        <v>-</v>
      </c>
    </row>
    <row r="98" spans="1:16" x14ac:dyDescent="0.25">
      <c r="A98" s="3">
        <v>20184090376222</v>
      </c>
      <c r="B98" s="2">
        <v>43207</v>
      </c>
      <c r="C98" s="2">
        <v>43229</v>
      </c>
      <c r="D98" s="3">
        <v>20181040144551</v>
      </c>
      <c r="E98" s="2">
        <v>43231</v>
      </c>
      <c r="F98" s="1" t="s">
        <v>24</v>
      </c>
      <c r="G98" s="1" t="s">
        <v>641</v>
      </c>
      <c r="H98" s="1" t="s">
        <v>642</v>
      </c>
      <c r="I98" s="1" t="s">
        <v>26</v>
      </c>
      <c r="J98" s="1" t="s">
        <v>48</v>
      </c>
      <c r="K98" s="1">
        <v>999</v>
      </c>
      <c r="L98" s="1" t="s">
        <v>21</v>
      </c>
      <c r="M98" s="1" t="s">
        <v>643</v>
      </c>
      <c r="N98" s="1">
        <v>104</v>
      </c>
      <c r="O98" s="1" t="s">
        <v>23</v>
      </c>
      <c r="P98" s="1">
        <f t="shared" si="1"/>
        <v>24</v>
      </c>
    </row>
    <row r="99" spans="1:16" x14ac:dyDescent="0.25">
      <c r="A99" s="3">
        <v>20184090377912</v>
      </c>
      <c r="B99" s="2">
        <v>43207</v>
      </c>
      <c r="C99" s="2">
        <v>43229</v>
      </c>
      <c r="D99" s="3">
        <v>20183060140191</v>
      </c>
      <c r="E99" s="2">
        <v>43228</v>
      </c>
      <c r="F99" s="1" t="s">
        <v>24</v>
      </c>
      <c r="G99" s="1" t="s">
        <v>653</v>
      </c>
      <c r="H99" s="1" t="s">
        <v>654</v>
      </c>
      <c r="I99" s="1" t="s">
        <v>19</v>
      </c>
      <c r="J99" s="1" t="s">
        <v>20</v>
      </c>
      <c r="K99" s="1">
        <v>999</v>
      </c>
      <c r="L99" s="1" t="s">
        <v>21</v>
      </c>
      <c r="M99" s="1" t="s">
        <v>145</v>
      </c>
      <c r="N99" s="1">
        <v>306</v>
      </c>
      <c r="O99" s="1" t="s">
        <v>23</v>
      </c>
      <c r="P99" s="1">
        <f t="shared" si="1"/>
        <v>21</v>
      </c>
    </row>
    <row r="100" spans="1:16" x14ac:dyDescent="0.25">
      <c r="A100" s="3">
        <v>20184090379892</v>
      </c>
      <c r="B100" s="2">
        <v>43207</v>
      </c>
      <c r="C100" s="2">
        <v>43229</v>
      </c>
      <c r="D100" s="3">
        <v>20183000141141</v>
      </c>
      <c r="E100" s="2">
        <v>43229</v>
      </c>
      <c r="F100" s="1" t="s">
        <v>24</v>
      </c>
      <c r="G100" s="1" t="s">
        <v>661</v>
      </c>
      <c r="H100" s="1" t="s">
        <v>662</v>
      </c>
      <c r="I100" s="1" t="s">
        <v>19</v>
      </c>
      <c r="J100" s="1" t="s">
        <v>20</v>
      </c>
      <c r="K100" s="1">
        <v>999</v>
      </c>
      <c r="L100" s="1" t="s">
        <v>21</v>
      </c>
      <c r="M100" s="1" t="s">
        <v>293</v>
      </c>
      <c r="N100" s="1">
        <v>300</v>
      </c>
      <c r="O100" s="1" t="s">
        <v>23</v>
      </c>
      <c r="P100" s="1">
        <f t="shared" si="1"/>
        <v>22</v>
      </c>
    </row>
    <row r="101" spans="1:16" x14ac:dyDescent="0.25">
      <c r="A101" s="3">
        <v>20184090379992</v>
      </c>
      <c r="B101" s="2">
        <v>43207</v>
      </c>
      <c r="C101" s="2">
        <v>43229</v>
      </c>
      <c r="D101" s="3">
        <v>20186040129911</v>
      </c>
      <c r="E101" s="2">
        <v>43220</v>
      </c>
      <c r="F101" s="1" t="s">
        <v>24</v>
      </c>
      <c r="G101" s="1" t="s">
        <v>663</v>
      </c>
      <c r="H101" s="1" t="s">
        <v>664</v>
      </c>
      <c r="I101" s="1" t="s">
        <v>19</v>
      </c>
      <c r="J101" s="1" t="s">
        <v>20</v>
      </c>
      <c r="K101" s="1">
        <v>999</v>
      </c>
      <c r="L101" s="1" t="s">
        <v>21</v>
      </c>
      <c r="M101" s="1" t="s">
        <v>665</v>
      </c>
      <c r="N101" s="1">
        <v>604</v>
      </c>
      <c r="O101" s="1" t="s">
        <v>23</v>
      </c>
      <c r="P101" s="1">
        <f t="shared" si="1"/>
        <v>13</v>
      </c>
    </row>
    <row r="102" spans="1:16" x14ac:dyDescent="0.25">
      <c r="A102" s="3">
        <v>20184090380512</v>
      </c>
      <c r="B102" s="2">
        <v>43207</v>
      </c>
      <c r="C102" s="2">
        <v>43229</v>
      </c>
      <c r="D102" s="3">
        <v>20186060127971</v>
      </c>
      <c r="E102" s="2">
        <v>43216</v>
      </c>
      <c r="F102" s="1" t="s">
        <v>24</v>
      </c>
      <c r="G102" s="1" t="s">
        <v>676</v>
      </c>
      <c r="H102" s="1" t="s">
        <v>677</v>
      </c>
      <c r="I102" s="1" t="s">
        <v>19</v>
      </c>
      <c r="J102" s="1" t="s">
        <v>20</v>
      </c>
      <c r="K102" s="1">
        <v>999</v>
      </c>
      <c r="L102" s="1" t="s">
        <v>21</v>
      </c>
      <c r="M102" s="1" t="s">
        <v>27</v>
      </c>
      <c r="N102" s="1">
        <v>606</v>
      </c>
      <c r="O102" s="1" t="s">
        <v>23</v>
      </c>
      <c r="P102" s="1">
        <f t="shared" si="1"/>
        <v>9</v>
      </c>
    </row>
    <row r="103" spans="1:16" x14ac:dyDescent="0.25">
      <c r="A103" s="3">
        <v>20184090380722</v>
      </c>
      <c r="B103" s="2">
        <v>43207</v>
      </c>
      <c r="C103" s="2">
        <v>43229</v>
      </c>
      <c r="D103" s="3">
        <v>20183040133831</v>
      </c>
      <c r="E103" s="2">
        <v>43223</v>
      </c>
      <c r="F103" s="1" t="s">
        <v>24</v>
      </c>
      <c r="G103" s="1" t="s">
        <v>680</v>
      </c>
      <c r="H103" s="1" t="s">
        <v>81</v>
      </c>
      <c r="I103" s="1" t="s">
        <v>19</v>
      </c>
      <c r="J103" s="1" t="s">
        <v>20</v>
      </c>
      <c r="K103" s="1">
        <v>999</v>
      </c>
      <c r="L103" s="1" t="s">
        <v>21</v>
      </c>
      <c r="M103" s="1" t="s">
        <v>167</v>
      </c>
      <c r="N103" s="1">
        <v>304</v>
      </c>
      <c r="O103" s="1" t="s">
        <v>23</v>
      </c>
      <c r="P103" s="1">
        <f t="shared" si="1"/>
        <v>16</v>
      </c>
    </row>
    <row r="104" spans="1:16" x14ac:dyDescent="0.25">
      <c r="A104" s="3">
        <v>20184090380952</v>
      </c>
      <c r="B104" s="2">
        <v>43207</v>
      </c>
      <c r="C104" s="2">
        <v>43229</v>
      </c>
      <c r="D104" s="3">
        <v>20185000134991</v>
      </c>
      <c r="E104" s="2">
        <v>43224</v>
      </c>
      <c r="F104" s="1" t="s">
        <v>24</v>
      </c>
      <c r="G104" s="1" t="s">
        <v>686</v>
      </c>
      <c r="H104" s="1" t="s">
        <v>687</v>
      </c>
      <c r="I104" s="1" t="s">
        <v>19</v>
      </c>
      <c r="J104" s="1" t="s">
        <v>20</v>
      </c>
      <c r="K104" s="1">
        <v>999</v>
      </c>
      <c r="L104" s="1" t="s">
        <v>21</v>
      </c>
      <c r="M104" s="1" t="s">
        <v>108</v>
      </c>
      <c r="N104" s="1">
        <v>500</v>
      </c>
      <c r="O104" s="1" t="s">
        <v>23</v>
      </c>
      <c r="P104" s="1">
        <f t="shared" si="1"/>
        <v>17</v>
      </c>
    </row>
    <row r="105" spans="1:16" x14ac:dyDescent="0.25">
      <c r="A105" s="3">
        <v>20184090382512</v>
      </c>
      <c r="B105" s="2">
        <v>43208</v>
      </c>
      <c r="C105" s="2">
        <v>43230</v>
      </c>
      <c r="D105" s="3">
        <v>20186060156361</v>
      </c>
      <c r="E105" s="2">
        <v>43242</v>
      </c>
      <c r="F105" s="1" t="s">
        <v>24</v>
      </c>
      <c r="G105" s="1" t="s">
        <v>699</v>
      </c>
      <c r="H105" s="1" t="s">
        <v>327</v>
      </c>
      <c r="I105" s="1" t="s">
        <v>26</v>
      </c>
      <c r="J105" s="1" t="s">
        <v>20</v>
      </c>
      <c r="K105" s="1">
        <v>999</v>
      </c>
      <c r="L105" s="1" t="s">
        <v>21</v>
      </c>
      <c r="M105" s="1" t="s">
        <v>371</v>
      </c>
      <c r="N105" s="1">
        <v>606</v>
      </c>
      <c r="O105" s="1" t="s">
        <v>23</v>
      </c>
      <c r="P105" s="1">
        <f t="shared" si="1"/>
        <v>34</v>
      </c>
    </row>
    <row r="106" spans="1:16" x14ac:dyDescent="0.25">
      <c r="A106" s="3">
        <v>20184090382972</v>
      </c>
      <c r="B106" s="2">
        <v>43208</v>
      </c>
      <c r="C106" s="2">
        <v>43230</v>
      </c>
      <c r="D106" s="3">
        <v>20185000127771</v>
      </c>
      <c r="E106" s="2">
        <v>43216</v>
      </c>
      <c r="F106" s="1" t="s">
        <v>24</v>
      </c>
      <c r="G106" s="1" t="s">
        <v>700</v>
      </c>
      <c r="H106" s="1" t="s">
        <v>701</v>
      </c>
      <c r="I106" s="1" t="s">
        <v>19</v>
      </c>
      <c r="J106" s="1" t="s">
        <v>20</v>
      </c>
      <c r="K106" s="1">
        <v>999</v>
      </c>
      <c r="L106" s="1" t="s">
        <v>21</v>
      </c>
      <c r="M106" s="1" t="s">
        <v>266</v>
      </c>
      <c r="N106" s="1">
        <v>500</v>
      </c>
      <c r="O106" s="1" t="s">
        <v>23</v>
      </c>
      <c r="P106" s="1">
        <f t="shared" si="1"/>
        <v>8</v>
      </c>
    </row>
    <row r="107" spans="1:16" x14ac:dyDescent="0.25">
      <c r="A107" s="3">
        <v>20184090383242</v>
      </c>
      <c r="B107" s="2">
        <v>43208</v>
      </c>
      <c r="C107" s="2">
        <v>43230</v>
      </c>
      <c r="D107" s="3">
        <v>20186050136501</v>
      </c>
      <c r="E107" s="2">
        <v>43224</v>
      </c>
      <c r="F107" s="1" t="s">
        <v>24</v>
      </c>
      <c r="G107" s="1" t="s">
        <v>706</v>
      </c>
      <c r="H107" s="1" t="s">
        <v>707</v>
      </c>
      <c r="I107" s="1" t="s">
        <v>19</v>
      </c>
      <c r="J107" s="1" t="s">
        <v>20</v>
      </c>
      <c r="K107" s="1">
        <v>999</v>
      </c>
      <c r="L107" s="1" t="s">
        <v>21</v>
      </c>
      <c r="M107" s="1" t="s">
        <v>319</v>
      </c>
      <c r="N107" s="1">
        <v>605</v>
      </c>
      <c r="O107" s="1" t="s">
        <v>23</v>
      </c>
      <c r="P107" s="1">
        <f t="shared" si="1"/>
        <v>16</v>
      </c>
    </row>
    <row r="108" spans="1:16" x14ac:dyDescent="0.25">
      <c r="A108" s="3">
        <v>20184090383412</v>
      </c>
      <c r="B108" s="2">
        <v>43208</v>
      </c>
      <c r="C108" s="2">
        <v>43230</v>
      </c>
      <c r="D108" s="3">
        <v>20185000127781</v>
      </c>
      <c r="E108" s="2">
        <v>43216</v>
      </c>
      <c r="F108" s="1" t="s">
        <v>24</v>
      </c>
      <c r="G108" s="1" t="s">
        <v>710</v>
      </c>
      <c r="H108" s="1" t="s">
        <v>17</v>
      </c>
      <c r="I108" s="1" t="s">
        <v>19</v>
      </c>
      <c r="J108" s="1" t="s">
        <v>75</v>
      </c>
      <c r="K108" s="1">
        <v>999</v>
      </c>
      <c r="L108" s="1" t="s">
        <v>21</v>
      </c>
      <c r="M108" s="1" t="s">
        <v>266</v>
      </c>
      <c r="N108" s="1">
        <v>500</v>
      </c>
      <c r="O108" s="1" t="s">
        <v>23</v>
      </c>
      <c r="P108" s="1">
        <f t="shared" si="1"/>
        <v>8</v>
      </c>
    </row>
    <row r="109" spans="1:16" x14ac:dyDescent="0.25">
      <c r="A109" s="3">
        <v>20184090384372</v>
      </c>
      <c r="B109" s="2">
        <v>43208</v>
      </c>
      <c r="C109" s="2">
        <v>43230</v>
      </c>
      <c r="D109" s="3">
        <v>20184010201121</v>
      </c>
      <c r="E109" s="2">
        <v>43279</v>
      </c>
      <c r="F109" s="1" t="s">
        <v>24</v>
      </c>
      <c r="G109" s="1" t="s">
        <v>719</v>
      </c>
      <c r="H109" s="1" t="s">
        <v>720</v>
      </c>
      <c r="I109" s="1" t="s">
        <v>26</v>
      </c>
      <c r="J109" s="1" t="s">
        <v>20</v>
      </c>
      <c r="K109" s="1">
        <v>401</v>
      </c>
      <c r="L109" s="1" t="s">
        <v>721</v>
      </c>
      <c r="M109" s="1" t="s">
        <v>722</v>
      </c>
      <c r="N109" s="1">
        <v>401</v>
      </c>
      <c r="O109" s="1"/>
      <c r="P109" s="1">
        <f t="shared" si="1"/>
        <v>71</v>
      </c>
    </row>
    <row r="110" spans="1:16" x14ac:dyDescent="0.25">
      <c r="A110" s="3">
        <v>20184090385382</v>
      </c>
      <c r="B110" s="2">
        <v>43208</v>
      </c>
      <c r="C110" s="2">
        <v>43230</v>
      </c>
      <c r="D110" s="3">
        <v>20186060140121</v>
      </c>
      <c r="E110" s="2">
        <v>43228</v>
      </c>
      <c r="F110" s="1" t="s">
        <v>24</v>
      </c>
      <c r="G110" s="1" t="s">
        <v>732</v>
      </c>
      <c r="H110" s="1" t="s">
        <v>733</v>
      </c>
      <c r="I110" s="1" t="s">
        <v>19</v>
      </c>
      <c r="J110" s="1" t="s">
        <v>48</v>
      </c>
      <c r="K110" s="1">
        <v>999</v>
      </c>
      <c r="L110" s="1" t="s">
        <v>21</v>
      </c>
      <c r="M110" s="1" t="s">
        <v>79</v>
      </c>
      <c r="N110" s="1">
        <v>606</v>
      </c>
      <c r="O110" s="1" t="s">
        <v>23</v>
      </c>
      <c r="P110" s="1">
        <f t="shared" si="1"/>
        <v>20</v>
      </c>
    </row>
    <row r="111" spans="1:16" x14ac:dyDescent="0.25">
      <c r="A111" s="3">
        <v>20184090386122</v>
      </c>
      <c r="B111" s="2">
        <v>43208</v>
      </c>
      <c r="C111" s="2">
        <v>43230</v>
      </c>
      <c r="D111" s="3">
        <v>20186060140101</v>
      </c>
      <c r="E111" s="2">
        <v>43228</v>
      </c>
      <c r="F111" s="1" t="s">
        <v>24</v>
      </c>
      <c r="G111" s="1" t="s">
        <v>739</v>
      </c>
      <c r="H111" s="1" t="s">
        <v>740</v>
      </c>
      <c r="I111" s="1" t="s">
        <v>19</v>
      </c>
      <c r="J111" s="1" t="s">
        <v>48</v>
      </c>
      <c r="K111" s="1">
        <v>999</v>
      </c>
      <c r="L111" s="1" t="s">
        <v>21</v>
      </c>
      <c r="M111" s="1" t="s">
        <v>79</v>
      </c>
      <c r="N111" s="1">
        <v>606</v>
      </c>
      <c r="O111" s="1" t="s">
        <v>23</v>
      </c>
      <c r="P111" s="1">
        <f t="shared" si="1"/>
        <v>20</v>
      </c>
    </row>
    <row r="112" spans="1:16" x14ac:dyDescent="0.25">
      <c r="A112" s="3">
        <v>20184090389402</v>
      </c>
      <c r="B112" s="2">
        <v>43209</v>
      </c>
      <c r="C112" s="2">
        <v>43231</v>
      </c>
      <c r="D112" s="3">
        <v>20183060129071</v>
      </c>
      <c r="E112" s="2">
        <v>43217</v>
      </c>
      <c r="F112" s="1" t="s">
        <v>24</v>
      </c>
      <c r="G112" s="1" t="s">
        <v>769</v>
      </c>
      <c r="H112" s="1" t="s">
        <v>770</v>
      </c>
      <c r="I112" s="1" t="s">
        <v>19</v>
      </c>
      <c r="J112" s="1" t="s">
        <v>209</v>
      </c>
      <c r="K112" s="1">
        <v>999</v>
      </c>
      <c r="L112" s="1" t="s">
        <v>21</v>
      </c>
      <c r="M112" s="1" t="s">
        <v>116</v>
      </c>
      <c r="N112" s="1">
        <v>306</v>
      </c>
      <c r="O112" s="1" t="s">
        <v>23</v>
      </c>
      <c r="P112" s="1">
        <f t="shared" si="1"/>
        <v>8</v>
      </c>
    </row>
    <row r="113" spans="1:16" x14ac:dyDescent="0.25">
      <c r="A113" s="3">
        <v>20184090389582</v>
      </c>
      <c r="B113" s="2">
        <v>43209</v>
      </c>
      <c r="C113" s="2">
        <v>43231</v>
      </c>
      <c r="D113" s="3">
        <v>20183080141011</v>
      </c>
      <c r="E113" s="2">
        <v>43229</v>
      </c>
      <c r="F113" s="1" t="s">
        <v>24</v>
      </c>
      <c r="G113" s="1" t="s">
        <v>771</v>
      </c>
      <c r="H113" s="1" t="s">
        <v>772</v>
      </c>
      <c r="I113" s="1" t="s">
        <v>19</v>
      </c>
      <c r="J113" s="1" t="s">
        <v>72</v>
      </c>
      <c r="K113" s="1">
        <v>999</v>
      </c>
      <c r="L113" s="1" t="s">
        <v>21</v>
      </c>
      <c r="M113" s="1" t="s">
        <v>773</v>
      </c>
      <c r="N113" s="1">
        <v>308</v>
      </c>
      <c r="O113" s="1" t="s">
        <v>23</v>
      </c>
      <c r="P113" s="1">
        <f t="shared" si="1"/>
        <v>20</v>
      </c>
    </row>
    <row r="114" spans="1:16" x14ac:dyDescent="0.25">
      <c r="A114" s="3">
        <v>20184090390772</v>
      </c>
      <c r="B114" s="2">
        <v>43210</v>
      </c>
      <c r="C114" s="2">
        <v>43235</v>
      </c>
      <c r="D114" s="3"/>
      <c r="E114" s="1" t="s">
        <v>18</v>
      </c>
      <c r="F114" s="1" t="s">
        <v>24</v>
      </c>
      <c r="G114" s="1" t="s">
        <v>776</v>
      </c>
      <c r="H114" s="1" t="s">
        <v>777</v>
      </c>
      <c r="I114" s="1" t="s">
        <v>26</v>
      </c>
      <c r="J114" s="1" t="s">
        <v>20</v>
      </c>
      <c r="K114" s="1">
        <v>999</v>
      </c>
      <c r="L114" s="1" t="s">
        <v>21</v>
      </c>
      <c r="M114" s="1" t="s">
        <v>778</v>
      </c>
      <c r="N114" s="1">
        <v>500</v>
      </c>
      <c r="O114" s="1" t="s">
        <v>23</v>
      </c>
      <c r="P114" s="1" t="str">
        <f t="shared" si="1"/>
        <v>-</v>
      </c>
    </row>
    <row r="115" spans="1:16" x14ac:dyDescent="0.25">
      <c r="A115" s="3">
        <v>20184090391842</v>
      </c>
      <c r="B115" s="2">
        <v>43210</v>
      </c>
      <c r="C115" s="2">
        <v>43235</v>
      </c>
      <c r="D115" s="3">
        <v>20183000127371</v>
      </c>
      <c r="E115" s="2">
        <v>43216</v>
      </c>
      <c r="F115" s="1" t="s">
        <v>24</v>
      </c>
      <c r="G115" s="1" t="s">
        <v>788</v>
      </c>
      <c r="H115" s="1" t="s">
        <v>789</v>
      </c>
      <c r="I115" s="1" t="s">
        <v>19</v>
      </c>
      <c r="J115" s="1" t="s">
        <v>20</v>
      </c>
      <c r="K115" s="1">
        <v>999</v>
      </c>
      <c r="L115" s="1" t="s">
        <v>21</v>
      </c>
      <c r="M115" s="1" t="s">
        <v>296</v>
      </c>
      <c r="N115" s="1">
        <v>300</v>
      </c>
      <c r="O115" s="1" t="s">
        <v>23</v>
      </c>
      <c r="P115" s="1">
        <f t="shared" si="1"/>
        <v>6</v>
      </c>
    </row>
    <row r="116" spans="1:16" x14ac:dyDescent="0.25">
      <c r="A116" s="3">
        <v>20184090391912</v>
      </c>
      <c r="B116" s="2">
        <v>43210</v>
      </c>
      <c r="C116" s="2">
        <v>43235</v>
      </c>
      <c r="D116" s="3">
        <v>20183000126231</v>
      </c>
      <c r="E116" s="2">
        <v>43215</v>
      </c>
      <c r="F116" s="1" t="s">
        <v>24</v>
      </c>
      <c r="G116" s="1" t="s">
        <v>792</v>
      </c>
      <c r="H116" s="1" t="s">
        <v>17</v>
      </c>
      <c r="I116" s="1" t="s">
        <v>19</v>
      </c>
      <c r="J116" s="1" t="s">
        <v>20</v>
      </c>
      <c r="K116" s="1">
        <v>999</v>
      </c>
      <c r="L116" s="1" t="s">
        <v>21</v>
      </c>
      <c r="M116" s="1" t="s">
        <v>151</v>
      </c>
      <c r="N116" s="1">
        <v>300</v>
      </c>
      <c r="O116" s="1" t="s">
        <v>23</v>
      </c>
      <c r="P116" s="1">
        <f t="shared" si="1"/>
        <v>5</v>
      </c>
    </row>
    <row r="117" spans="1:16" x14ac:dyDescent="0.25">
      <c r="A117" s="3">
        <v>20184090392702</v>
      </c>
      <c r="B117" s="2">
        <v>43210</v>
      </c>
      <c r="C117" s="2">
        <v>43235</v>
      </c>
      <c r="D117" s="3">
        <v>20183060134661</v>
      </c>
      <c r="E117" s="2">
        <v>43223</v>
      </c>
      <c r="F117" s="1" t="s">
        <v>24</v>
      </c>
      <c r="G117" s="1" t="s">
        <v>796</v>
      </c>
      <c r="H117" s="1" t="s">
        <v>797</v>
      </c>
      <c r="I117" s="1" t="s">
        <v>19</v>
      </c>
      <c r="J117" s="1" t="s">
        <v>48</v>
      </c>
      <c r="K117" s="1">
        <v>999</v>
      </c>
      <c r="L117" s="1" t="s">
        <v>21</v>
      </c>
      <c r="M117" s="1" t="s">
        <v>63</v>
      </c>
      <c r="N117" s="1">
        <v>306</v>
      </c>
      <c r="O117" s="1" t="s">
        <v>23</v>
      </c>
      <c r="P117" s="1">
        <f t="shared" si="1"/>
        <v>13</v>
      </c>
    </row>
    <row r="118" spans="1:16" x14ac:dyDescent="0.25">
      <c r="A118" s="3">
        <v>20184090396022</v>
      </c>
      <c r="B118" s="2">
        <v>43210</v>
      </c>
      <c r="C118" s="2">
        <v>43235</v>
      </c>
      <c r="D118" s="3">
        <v>20183060142361</v>
      </c>
      <c r="E118" s="2">
        <v>43229</v>
      </c>
      <c r="F118" s="1" t="s">
        <v>24</v>
      </c>
      <c r="G118" s="1" t="s">
        <v>809</v>
      </c>
      <c r="H118" s="1" t="s">
        <v>810</v>
      </c>
      <c r="I118" s="1" t="s">
        <v>19</v>
      </c>
      <c r="J118" s="1" t="s">
        <v>75</v>
      </c>
      <c r="K118" s="1">
        <v>999</v>
      </c>
      <c r="L118" s="1" t="s">
        <v>21</v>
      </c>
      <c r="M118" s="1" t="s">
        <v>233</v>
      </c>
      <c r="N118" s="1">
        <v>306</v>
      </c>
      <c r="O118" s="1" t="s">
        <v>23</v>
      </c>
      <c r="P118" s="1">
        <f t="shared" si="1"/>
        <v>19</v>
      </c>
    </row>
    <row r="119" spans="1:16" x14ac:dyDescent="0.25">
      <c r="A119" s="3">
        <v>20184090396122</v>
      </c>
      <c r="B119" s="2">
        <v>43210</v>
      </c>
      <c r="C119" s="2">
        <v>43235</v>
      </c>
      <c r="D119" s="3">
        <v>20183000142751</v>
      </c>
      <c r="E119" s="2">
        <v>43230</v>
      </c>
      <c r="F119" s="1" t="s">
        <v>24</v>
      </c>
      <c r="G119" s="1" t="s">
        <v>811</v>
      </c>
      <c r="H119" s="1" t="s">
        <v>812</v>
      </c>
      <c r="I119" s="1" t="s">
        <v>19</v>
      </c>
      <c r="J119" s="1" t="s">
        <v>20</v>
      </c>
      <c r="K119" s="1">
        <v>999</v>
      </c>
      <c r="L119" s="1" t="s">
        <v>21</v>
      </c>
      <c r="M119" s="1" t="s">
        <v>193</v>
      </c>
      <c r="N119" s="1">
        <v>300</v>
      </c>
      <c r="O119" s="1" t="s">
        <v>23</v>
      </c>
      <c r="P119" s="1">
        <f t="shared" si="1"/>
        <v>20</v>
      </c>
    </row>
    <row r="120" spans="1:16" x14ac:dyDescent="0.25">
      <c r="A120" s="3">
        <v>20184090396232</v>
      </c>
      <c r="B120" s="2">
        <v>43210</v>
      </c>
      <c r="C120" s="2">
        <v>43235</v>
      </c>
      <c r="D120" s="3">
        <v>20186060142761</v>
      </c>
      <c r="E120" s="2">
        <v>43230</v>
      </c>
      <c r="F120" s="1" t="s">
        <v>24</v>
      </c>
      <c r="G120" s="1" t="s">
        <v>813</v>
      </c>
      <c r="H120" s="1" t="s">
        <v>814</v>
      </c>
      <c r="I120" s="1" t="s">
        <v>19</v>
      </c>
      <c r="J120" s="1" t="s">
        <v>20</v>
      </c>
      <c r="K120" s="1">
        <v>999</v>
      </c>
      <c r="L120" s="1" t="s">
        <v>21</v>
      </c>
      <c r="M120" s="1" t="s">
        <v>148</v>
      </c>
      <c r="N120" s="1">
        <v>606</v>
      </c>
      <c r="O120" s="1" t="s">
        <v>23</v>
      </c>
      <c r="P120" s="1">
        <f t="shared" si="1"/>
        <v>20</v>
      </c>
    </row>
    <row r="121" spans="1:16" x14ac:dyDescent="0.25">
      <c r="A121" s="3">
        <v>20184090396932</v>
      </c>
      <c r="B121" s="2">
        <v>43210</v>
      </c>
      <c r="C121" s="2">
        <v>43235</v>
      </c>
      <c r="D121" s="3"/>
      <c r="E121" s="1" t="s">
        <v>18</v>
      </c>
      <c r="F121" s="1" t="s">
        <v>24</v>
      </c>
      <c r="G121" s="1" t="s">
        <v>815</v>
      </c>
      <c r="H121" s="1" t="s">
        <v>816</v>
      </c>
      <c r="I121" s="1" t="s">
        <v>26</v>
      </c>
      <c r="J121" s="1" t="s">
        <v>415</v>
      </c>
      <c r="K121" s="1">
        <v>999</v>
      </c>
      <c r="L121" s="1" t="s">
        <v>21</v>
      </c>
      <c r="M121" s="1" t="s">
        <v>87</v>
      </c>
      <c r="N121" s="1">
        <v>200</v>
      </c>
      <c r="O121" s="1" t="s">
        <v>23</v>
      </c>
      <c r="P121" s="1" t="str">
        <f t="shared" si="1"/>
        <v>-</v>
      </c>
    </row>
    <row r="122" spans="1:16" x14ac:dyDescent="0.25">
      <c r="A122" s="3">
        <v>20184090397302</v>
      </c>
      <c r="B122" s="2">
        <v>43212</v>
      </c>
      <c r="C122" s="2">
        <v>43235</v>
      </c>
      <c r="D122" s="3">
        <v>20183070133761</v>
      </c>
      <c r="E122" s="2">
        <v>43223</v>
      </c>
      <c r="F122" s="1" t="s">
        <v>24</v>
      </c>
      <c r="G122" s="1" t="s">
        <v>44</v>
      </c>
      <c r="H122" s="1" t="s">
        <v>822</v>
      </c>
      <c r="I122" s="1" t="s">
        <v>19</v>
      </c>
      <c r="J122" s="1" t="s">
        <v>18</v>
      </c>
      <c r="K122" s="1">
        <v>999</v>
      </c>
      <c r="L122" s="1" t="s">
        <v>21</v>
      </c>
      <c r="M122" s="1" t="s">
        <v>513</v>
      </c>
      <c r="N122" s="1">
        <v>307</v>
      </c>
      <c r="O122" s="1" t="s">
        <v>23</v>
      </c>
      <c r="P122" s="1">
        <f t="shared" si="1"/>
        <v>11</v>
      </c>
    </row>
    <row r="123" spans="1:16" x14ac:dyDescent="0.25">
      <c r="A123" s="3">
        <v>20184090397602</v>
      </c>
      <c r="B123" s="2">
        <v>43213</v>
      </c>
      <c r="C123" s="2">
        <v>43236</v>
      </c>
      <c r="D123" s="3"/>
      <c r="E123" s="1" t="s">
        <v>18</v>
      </c>
      <c r="F123" s="1" t="s">
        <v>24</v>
      </c>
      <c r="G123" s="1" t="s">
        <v>826</v>
      </c>
      <c r="H123" s="1" t="s">
        <v>827</v>
      </c>
      <c r="I123" s="1" t="s">
        <v>26</v>
      </c>
      <c r="J123" s="1" t="s">
        <v>20</v>
      </c>
      <c r="K123" s="1">
        <v>999</v>
      </c>
      <c r="L123" s="1" t="s">
        <v>21</v>
      </c>
      <c r="M123" s="1" t="s">
        <v>141</v>
      </c>
      <c r="N123" s="1">
        <v>306</v>
      </c>
      <c r="O123" s="1" t="s">
        <v>23</v>
      </c>
      <c r="P123" s="1" t="str">
        <f t="shared" si="1"/>
        <v>-</v>
      </c>
    </row>
    <row r="124" spans="1:16" x14ac:dyDescent="0.25">
      <c r="A124" s="3">
        <v>20184090398272</v>
      </c>
      <c r="B124" s="2">
        <v>43213</v>
      </c>
      <c r="C124" s="2">
        <v>43236</v>
      </c>
      <c r="D124" s="3">
        <v>20182000147251</v>
      </c>
      <c r="E124" s="2">
        <v>43235</v>
      </c>
      <c r="F124" s="1" t="s">
        <v>24</v>
      </c>
      <c r="G124" s="1" t="s">
        <v>44</v>
      </c>
      <c r="H124" s="1" t="s">
        <v>830</v>
      </c>
      <c r="I124" s="1" t="s">
        <v>19</v>
      </c>
      <c r="J124" s="1" t="s">
        <v>20</v>
      </c>
      <c r="K124" s="1">
        <v>999</v>
      </c>
      <c r="L124" s="1" t="s">
        <v>21</v>
      </c>
      <c r="M124" s="1" t="s">
        <v>87</v>
      </c>
      <c r="N124" s="1">
        <v>200</v>
      </c>
      <c r="O124" s="1" t="s">
        <v>23</v>
      </c>
      <c r="P124" s="1">
        <f t="shared" si="1"/>
        <v>22</v>
      </c>
    </row>
    <row r="125" spans="1:16" x14ac:dyDescent="0.25">
      <c r="A125" s="3">
        <v>20184090399492</v>
      </c>
      <c r="B125" s="2">
        <v>43213</v>
      </c>
      <c r="C125" s="2">
        <v>43236</v>
      </c>
      <c r="D125" s="3">
        <v>20186060146911</v>
      </c>
      <c r="E125" s="2">
        <v>43235</v>
      </c>
      <c r="F125" s="1" t="s">
        <v>24</v>
      </c>
      <c r="G125" s="1" t="s">
        <v>840</v>
      </c>
      <c r="H125" s="1" t="s">
        <v>841</v>
      </c>
      <c r="I125" s="1" t="s">
        <v>19</v>
      </c>
      <c r="J125" s="1" t="s">
        <v>48</v>
      </c>
      <c r="K125" s="1">
        <v>999</v>
      </c>
      <c r="L125" s="1" t="s">
        <v>21</v>
      </c>
      <c r="M125" s="1" t="s">
        <v>842</v>
      </c>
      <c r="N125" s="1">
        <v>606</v>
      </c>
      <c r="O125" s="1" t="s">
        <v>23</v>
      </c>
      <c r="P125" s="1">
        <f t="shared" si="1"/>
        <v>22</v>
      </c>
    </row>
    <row r="126" spans="1:16" x14ac:dyDescent="0.25">
      <c r="A126" s="3">
        <v>20184090400322</v>
      </c>
      <c r="B126" s="2">
        <v>43213</v>
      </c>
      <c r="C126" s="2">
        <v>43236</v>
      </c>
      <c r="D126" s="3">
        <v>20183070138031</v>
      </c>
      <c r="E126" s="2">
        <v>43227</v>
      </c>
      <c r="F126" s="1" t="s">
        <v>24</v>
      </c>
      <c r="G126" s="1" t="s">
        <v>44</v>
      </c>
      <c r="H126" s="1" t="s">
        <v>852</v>
      </c>
      <c r="I126" s="1" t="s">
        <v>19</v>
      </c>
      <c r="J126" s="1" t="s">
        <v>459</v>
      </c>
      <c r="K126" s="1">
        <v>999</v>
      </c>
      <c r="L126" s="1" t="s">
        <v>21</v>
      </c>
      <c r="M126" s="1" t="s">
        <v>513</v>
      </c>
      <c r="N126" s="1">
        <v>307</v>
      </c>
      <c r="O126" s="1" t="s">
        <v>23</v>
      </c>
      <c r="P126" s="1">
        <f t="shared" si="1"/>
        <v>14</v>
      </c>
    </row>
    <row r="127" spans="1:16" x14ac:dyDescent="0.25">
      <c r="A127" s="3">
        <v>20184090400402</v>
      </c>
      <c r="B127" s="2">
        <v>43213</v>
      </c>
      <c r="C127" s="2">
        <v>43236</v>
      </c>
      <c r="D127" s="3">
        <v>20187010143881</v>
      </c>
      <c r="E127" s="2">
        <v>43230</v>
      </c>
      <c r="F127" s="1" t="s">
        <v>24</v>
      </c>
      <c r="G127" s="1" t="s">
        <v>853</v>
      </c>
      <c r="H127" s="1" t="s">
        <v>854</v>
      </c>
      <c r="I127" s="1" t="s">
        <v>19</v>
      </c>
      <c r="J127" s="1" t="s">
        <v>48</v>
      </c>
      <c r="K127" s="1">
        <v>999</v>
      </c>
      <c r="L127" s="1" t="s">
        <v>21</v>
      </c>
      <c r="M127" s="1" t="s">
        <v>257</v>
      </c>
      <c r="N127" s="1">
        <v>701</v>
      </c>
      <c r="O127" s="1" t="s">
        <v>23</v>
      </c>
      <c r="P127" s="1">
        <f t="shared" si="1"/>
        <v>17</v>
      </c>
    </row>
    <row r="128" spans="1:16" x14ac:dyDescent="0.25">
      <c r="A128" s="3">
        <v>20184090401512</v>
      </c>
      <c r="B128" s="2">
        <v>43213</v>
      </c>
      <c r="C128" s="2">
        <v>43236</v>
      </c>
      <c r="D128" s="3">
        <v>20183000131901</v>
      </c>
      <c r="E128" s="2">
        <v>43222</v>
      </c>
      <c r="F128" s="1" t="s">
        <v>24</v>
      </c>
      <c r="G128" s="1" t="s">
        <v>857</v>
      </c>
      <c r="H128" s="1" t="s">
        <v>858</v>
      </c>
      <c r="I128" s="1" t="s">
        <v>19</v>
      </c>
      <c r="J128" s="1" t="s">
        <v>48</v>
      </c>
      <c r="K128" s="1">
        <v>999</v>
      </c>
      <c r="L128" s="1" t="s">
        <v>21</v>
      </c>
      <c r="M128" s="1" t="s">
        <v>859</v>
      </c>
      <c r="N128" s="1">
        <v>300</v>
      </c>
      <c r="O128" s="1" t="s">
        <v>23</v>
      </c>
      <c r="P128" s="1">
        <f t="shared" si="1"/>
        <v>9</v>
      </c>
    </row>
    <row r="129" spans="1:16" x14ac:dyDescent="0.25">
      <c r="A129" s="3">
        <v>20184090402932</v>
      </c>
      <c r="B129" s="2">
        <v>43214</v>
      </c>
      <c r="C129" s="2">
        <v>43237</v>
      </c>
      <c r="D129" s="3">
        <v>20183050129951</v>
      </c>
      <c r="E129" s="2">
        <v>43220</v>
      </c>
      <c r="F129" s="1" t="s">
        <v>24</v>
      </c>
      <c r="G129" s="1" t="s">
        <v>870</v>
      </c>
      <c r="H129" s="1" t="s">
        <v>871</v>
      </c>
      <c r="I129" s="1" t="s">
        <v>19</v>
      </c>
      <c r="J129" s="1" t="s">
        <v>72</v>
      </c>
      <c r="K129" s="1">
        <v>999</v>
      </c>
      <c r="L129" s="1" t="s">
        <v>21</v>
      </c>
      <c r="M129" s="1" t="s">
        <v>307</v>
      </c>
      <c r="N129" s="1">
        <v>305</v>
      </c>
      <c r="O129" s="1" t="s">
        <v>23</v>
      </c>
      <c r="P129" s="1">
        <f t="shared" si="1"/>
        <v>6</v>
      </c>
    </row>
    <row r="130" spans="1:16" x14ac:dyDescent="0.25">
      <c r="A130" s="3">
        <v>20184090402942</v>
      </c>
      <c r="B130" s="2">
        <v>43214</v>
      </c>
      <c r="C130" s="2">
        <v>43237</v>
      </c>
      <c r="D130" s="3">
        <v>20183040134881</v>
      </c>
      <c r="E130" s="2">
        <v>43224</v>
      </c>
      <c r="F130" s="1" t="s">
        <v>24</v>
      </c>
      <c r="G130" s="1" t="s">
        <v>44</v>
      </c>
      <c r="H130" s="1" t="s">
        <v>872</v>
      </c>
      <c r="I130" s="1" t="s">
        <v>19</v>
      </c>
      <c r="J130" s="1" t="s">
        <v>20</v>
      </c>
      <c r="K130" s="1">
        <v>999</v>
      </c>
      <c r="L130" s="1" t="s">
        <v>21</v>
      </c>
      <c r="M130" s="1" t="s">
        <v>91</v>
      </c>
      <c r="N130" s="1">
        <v>500</v>
      </c>
      <c r="O130" s="1" t="s">
        <v>23</v>
      </c>
      <c r="P130" s="1">
        <f t="shared" si="1"/>
        <v>10</v>
      </c>
    </row>
    <row r="131" spans="1:16" x14ac:dyDescent="0.25">
      <c r="A131" s="3">
        <v>20184090403772</v>
      </c>
      <c r="B131" s="2">
        <v>43214</v>
      </c>
      <c r="C131" s="2">
        <v>43237</v>
      </c>
      <c r="D131" s="3"/>
      <c r="E131" s="1" t="s">
        <v>18</v>
      </c>
      <c r="F131" s="1" t="s">
        <v>24</v>
      </c>
      <c r="G131" s="1" t="s">
        <v>873</v>
      </c>
      <c r="H131" s="1" t="s">
        <v>90</v>
      </c>
      <c r="I131" s="1" t="s">
        <v>26</v>
      </c>
      <c r="J131" s="1" t="s">
        <v>20</v>
      </c>
      <c r="K131" s="1">
        <v>999</v>
      </c>
      <c r="L131" s="1" t="s">
        <v>21</v>
      </c>
      <c r="M131" s="1" t="s">
        <v>34</v>
      </c>
      <c r="N131" s="1">
        <v>500</v>
      </c>
      <c r="O131" s="1" t="s">
        <v>23</v>
      </c>
      <c r="P131" s="1" t="str">
        <f t="shared" ref="P131:P194" si="2">IFERROR(E131-B131,"-")</f>
        <v>-</v>
      </c>
    </row>
    <row r="132" spans="1:16" x14ac:dyDescent="0.25">
      <c r="A132" s="3">
        <v>20184090403942</v>
      </c>
      <c r="B132" s="2">
        <v>43214</v>
      </c>
      <c r="C132" s="2">
        <v>43237</v>
      </c>
      <c r="D132" s="3">
        <v>20185000137341</v>
      </c>
      <c r="E132" s="2">
        <v>43227</v>
      </c>
      <c r="F132" s="1" t="s">
        <v>24</v>
      </c>
      <c r="G132" s="1" t="s">
        <v>874</v>
      </c>
      <c r="H132" s="1" t="s">
        <v>875</v>
      </c>
      <c r="I132" s="1" t="s">
        <v>19</v>
      </c>
      <c r="J132" s="1" t="s">
        <v>75</v>
      </c>
      <c r="K132" s="1">
        <v>999</v>
      </c>
      <c r="L132" s="1" t="s">
        <v>21</v>
      </c>
      <c r="M132" s="1" t="s">
        <v>91</v>
      </c>
      <c r="N132" s="1">
        <v>500</v>
      </c>
      <c r="O132" s="1" t="s">
        <v>23</v>
      </c>
      <c r="P132" s="1">
        <f t="shared" si="2"/>
        <v>13</v>
      </c>
    </row>
    <row r="133" spans="1:16" x14ac:dyDescent="0.25">
      <c r="A133" s="3">
        <v>20184090404802</v>
      </c>
      <c r="B133" s="2">
        <v>43214</v>
      </c>
      <c r="C133" s="2">
        <v>43237</v>
      </c>
      <c r="D133" s="3">
        <v>20182000138761</v>
      </c>
      <c r="E133" s="2">
        <v>43228</v>
      </c>
      <c r="F133" s="1" t="s">
        <v>24</v>
      </c>
      <c r="G133" s="1" t="s">
        <v>883</v>
      </c>
      <c r="H133" s="1" t="s">
        <v>90</v>
      </c>
      <c r="I133" s="1" t="s">
        <v>19</v>
      </c>
      <c r="J133" s="1" t="s">
        <v>20</v>
      </c>
      <c r="K133" s="1">
        <v>999</v>
      </c>
      <c r="L133" s="1" t="s">
        <v>21</v>
      </c>
      <c r="M133" s="1" t="s">
        <v>884</v>
      </c>
      <c r="N133" s="1">
        <v>409</v>
      </c>
      <c r="O133" s="1" t="s">
        <v>23</v>
      </c>
      <c r="P133" s="1">
        <f t="shared" si="2"/>
        <v>14</v>
      </c>
    </row>
    <row r="134" spans="1:16" x14ac:dyDescent="0.25">
      <c r="A134" s="3">
        <v>20184090404912</v>
      </c>
      <c r="B134" s="2">
        <v>43214</v>
      </c>
      <c r="C134" s="2">
        <v>43237</v>
      </c>
      <c r="D134" s="3"/>
      <c r="E134" s="1" t="s">
        <v>18</v>
      </c>
      <c r="F134" s="1" t="s">
        <v>24</v>
      </c>
      <c r="G134" s="1" t="s">
        <v>886</v>
      </c>
      <c r="H134" s="1" t="s">
        <v>887</v>
      </c>
      <c r="I134" s="1" t="s">
        <v>26</v>
      </c>
      <c r="J134" s="1" t="s">
        <v>281</v>
      </c>
      <c r="K134" s="1">
        <v>999</v>
      </c>
      <c r="L134" s="1" t="s">
        <v>21</v>
      </c>
      <c r="M134" s="1" t="s">
        <v>87</v>
      </c>
      <c r="N134" s="1">
        <v>200</v>
      </c>
      <c r="O134" s="1" t="s">
        <v>23</v>
      </c>
      <c r="P134" s="1" t="str">
        <f t="shared" si="2"/>
        <v>-</v>
      </c>
    </row>
    <row r="135" spans="1:16" x14ac:dyDescent="0.25">
      <c r="A135" s="3">
        <v>20184090405502</v>
      </c>
      <c r="B135" s="2">
        <v>43214</v>
      </c>
      <c r="C135" s="2">
        <v>43237</v>
      </c>
      <c r="D135" s="3">
        <v>20183080150651</v>
      </c>
      <c r="E135" s="2">
        <v>43237</v>
      </c>
      <c r="F135" s="1" t="s">
        <v>24</v>
      </c>
      <c r="G135" s="1" t="s">
        <v>888</v>
      </c>
      <c r="H135" s="1" t="s">
        <v>889</v>
      </c>
      <c r="I135" s="1" t="s">
        <v>19</v>
      </c>
      <c r="J135" s="1" t="s">
        <v>20</v>
      </c>
      <c r="K135" s="1">
        <v>999</v>
      </c>
      <c r="L135" s="1" t="s">
        <v>21</v>
      </c>
      <c r="M135" s="1" t="s">
        <v>495</v>
      </c>
      <c r="N135" s="1">
        <v>308</v>
      </c>
      <c r="O135" s="1" t="s">
        <v>23</v>
      </c>
      <c r="P135" s="1">
        <f t="shared" si="2"/>
        <v>23</v>
      </c>
    </row>
    <row r="136" spans="1:16" x14ac:dyDescent="0.25">
      <c r="A136" s="3">
        <v>20184090405842</v>
      </c>
      <c r="B136" s="2">
        <v>43214</v>
      </c>
      <c r="C136" s="2">
        <v>43237</v>
      </c>
      <c r="D136" s="3">
        <v>20185000139321</v>
      </c>
      <c r="E136" s="2">
        <v>43228</v>
      </c>
      <c r="F136" s="1" t="s">
        <v>24</v>
      </c>
      <c r="G136" s="1" t="s">
        <v>890</v>
      </c>
      <c r="H136" s="1" t="s">
        <v>891</v>
      </c>
      <c r="I136" s="1" t="s">
        <v>19</v>
      </c>
      <c r="J136" s="1" t="s">
        <v>20</v>
      </c>
      <c r="K136" s="1">
        <v>999</v>
      </c>
      <c r="L136" s="1" t="s">
        <v>21</v>
      </c>
      <c r="M136" s="1" t="s">
        <v>106</v>
      </c>
      <c r="N136" s="1">
        <v>500</v>
      </c>
      <c r="O136" s="1" t="s">
        <v>23</v>
      </c>
      <c r="P136" s="1">
        <f t="shared" si="2"/>
        <v>14</v>
      </c>
    </row>
    <row r="137" spans="1:16" x14ac:dyDescent="0.25">
      <c r="A137" s="3">
        <v>20184090406422</v>
      </c>
      <c r="B137" s="2">
        <v>43214</v>
      </c>
      <c r="C137" s="2">
        <v>43237</v>
      </c>
      <c r="D137" s="3">
        <v>20185000139821</v>
      </c>
      <c r="E137" s="2">
        <v>43228</v>
      </c>
      <c r="F137" s="1" t="s">
        <v>24</v>
      </c>
      <c r="G137" s="1" t="s">
        <v>898</v>
      </c>
      <c r="H137" s="1" t="s">
        <v>899</v>
      </c>
      <c r="I137" s="1" t="s">
        <v>19</v>
      </c>
      <c r="J137" s="1" t="s">
        <v>20</v>
      </c>
      <c r="K137" s="1">
        <v>999</v>
      </c>
      <c r="L137" s="1" t="s">
        <v>21</v>
      </c>
      <c r="M137" s="1" t="s">
        <v>112</v>
      </c>
      <c r="N137" s="1">
        <v>500</v>
      </c>
      <c r="O137" s="1" t="s">
        <v>23</v>
      </c>
      <c r="P137" s="1">
        <f t="shared" si="2"/>
        <v>14</v>
      </c>
    </row>
    <row r="138" spans="1:16" x14ac:dyDescent="0.25">
      <c r="A138" s="3">
        <v>20184090406502</v>
      </c>
      <c r="B138" s="2">
        <v>43214</v>
      </c>
      <c r="C138" s="2">
        <v>43237</v>
      </c>
      <c r="D138" s="3">
        <v>20183000141891</v>
      </c>
      <c r="E138" s="2">
        <v>43229</v>
      </c>
      <c r="F138" s="1" t="s">
        <v>24</v>
      </c>
      <c r="G138" s="1" t="s">
        <v>900</v>
      </c>
      <c r="H138" s="1" t="s">
        <v>150</v>
      </c>
      <c r="I138" s="1" t="s">
        <v>19</v>
      </c>
      <c r="J138" s="1" t="s">
        <v>209</v>
      </c>
      <c r="K138" s="1">
        <v>999</v>
      </c>
      <c r="L138" s="1" t="s">
        <v>21</v>
      </c>
      <c r="M138" s="1" t="s">
        <v>151</v>
      </c>
      <c r="N138" s="1">
        <v>300</v>
      </c>
      <c r="O138" s="1" t="s">
        <v>23</v>
      </c>
      <c r="P138" s="1">
        <f t="shared" si="2"/>
        <v>15</v>
      </c>
    </row>
    <row r="139" spans="1:16" x14ac:dyDescent="0.25">
      <c r="A139" s="3">
        <v>20184090408902</v>
      </c>
      <c r="B139" s="2">
        <v>43215</v>
      </c>
      <c r="C139" s="2">
        <v>43238</v>
      </c>
      <c r="D139" s="3">
        <v>20183050130471</v>
      </c>
      <c r="E139" s="2">
        <v>43220</v>
      </c>
      <c r="F139" s="1" t="s">
        <v>24</v>
      </c>
      <c r="G139" s="1" t="s">
        <v>907</v>
      </c>
      <c r="H139" s="1" t="s">
        <v>908</v>
      </c>
      <c r="I139" s="1" t="s">
        <v>19</v>
      </c>
      <c r="J139" s="1" t="s">
        <v>75</v>
      </c>
      <c r="K139" s="1">
        <v>999</v>
      </c>
      <c r="L139" s="1" t="s">
        <v>21</v>
      </c>
      <c r="M139" s="1" t="s">
        <v>457</v>
      </c>
      <c r="N139" s="1">
        <v>305</v>
      </c>
      <c r="O139" s="1" t="s">
        <v>23</v>
      </c>
      <c r="P139" s="1">
        <f t="shared" si="2"/>
        <v>5</v>
      </c>
    </row>
    <row r="140" spans="1:16" x14ac:dyDescent="0.25">
      <c r="A140" s="3">
        <v>20184090409642</v>
      </c>
      <c r="B140" s="2">
        <v>43215</v>
      </c>
      <c r="C140" s="2">
        <v>43238</v>
      </c>
      <c r="D140" s="3">
        <v>20187010148931</v>
      </c>
      <c r="E140" s="2">
        <v>43236</v>
      </c>
      <c r="F140" s="1" t="s">
        <v>24</v>
      </c>
      <c r="G140" s="1" t="s">
        <v>44</v>
      </c>
      <c r="H140" s="1" t="s">
        <v>923</v>
      </c>
      <c r="I140" s="1" t="s">
        <v>19</v>
      </c>
      <c r="J140" s="1" t="s">
        <v>48</v>
      </c>
      <c r="K140" s="1">
        <v>999</v>
      </c>
      <c r="L140" s="1" t="s">
        <v>21</v>
      </c>
      <c r="M140" s="1" t="s">
        <v>924</v>
      </c>
      <c r="N140" s="1">
        <v>701</v>
      </c>
      <c r="O140" s="1" t="s">
        <v>23</v>
      </c>
      <c r="P140" s="1">
        <f t="shared" si="2"/>
        <v>21</v>
      </c>
    </row>
    <row r="141" spans="1:16" x14ac:dyDescent="0.25">
      <c r="A141" s="3">
        <v>20184090410962</v>
      </c>
      <c r="B141" s="2">
        <v>43215</v>
      </c>
      <c r="C141" s="2">
        <v>43238</v>
      </c>
      <c r="D141" s="3">
        <v>20183070148131</v>
      </c>
      <c r="E141" s="2">
        <v>43236</v>
      </c>
      <c r="F141" s="1" t="s">
        <v>24</v>
      </c>
      <c r="G141" s="1" t="s">
        <v>932</v>
      </c>
      <c r="H141" s="1" t="s">
        <v>933</v>
      </c>
      <c r="I141" s="1" t="s">
        <v>19</v>
      </c>
      <c r="J141" s="1" t="s">
        <v>459</v>
      </c>
      <c r="K141" s="1">
        <v>999</v>
      </c>
      <c r="L141" s="1" t="s">
        <v>21</v>
      </c>
      <c r="M141" s="1" t="s">
        <v>513</v>
      </c>
      <c r="N141" s="1">
        <v>307</v>
      </c>
      <c r="O141" s="1" t="s">
        <v>23</v>
      </c>
      <c r="P141" s="1">
        <f t="shared" si="2"/>
        <v>21</v>
      </c>
    </row>
    <row r="142" spans="1:16" x14ac:dyDescent="0.25">
      <c r="A142" s="3">
        <v>20184090410972</v>
      </c>
      <c r="B142" s="2">
        <v>43215</v>
      </c>
      <c r="C142" s="2">
        <v>43238</v>
      </c>
      <c r="D142" s="3">
        <v>20183000130841</v>
      </c>
      <c r="E142" s="2">
        <v>43220</v>
      </c>
      <c r="F142" s="1" t="s">
        <v>24</v>
      </c>
      <c r="G142" s="1" t="s">
        <v>934</v>
      </c>
      <c r="H142" s="1" t="s">
        <v>935</v>
      </c>
      <c r="I142" s="1" t="s">
        <v>19</v>
      </c>
      <c r="J142" s="1" t="s">
        <v>20</v>
      </c>
      <c r="K142" s="1">
        <v>999</v>
      </c>
      <c r="L142" s="1" t="s">
        <v>21</v>
      </c>
      <c r="M142" s="1" t="s">
        <v>859</v>
      </c>
      <c r="N142" s="1">
        <v>300</v>
      </c>
      <c r="O142" s="1" t="s">
        <v>23</v>
      </c>
      <c r="P142" s="1">
        <f t="shared" si="2"/>
        <v>5</v>
      </c>
    </row>
    <row r="143" spans="1:16" x14ac:dyDescent="0.25">
      <c r="A143" s="3">
        <v>20184090411052</v>
      </c>
      <c r="B143" s="2">
        <v>43215</v>
      </c>
      <c r="C143" s="2">
        <v>43238</v>
      </c>
      <c r="D143" s="3">
        <v>20185000152151</v>
      </c>
      <c r="E143" s="2">
        <v>43238</v>
      </c>
      <c r="F143" s="1" t="s">
        <v>24</v>
      </c>
      <c r="G143" s="1" t="s">
        <v>936</v>
      </c>
      <c r="H143" s="1" t="s">
        <v>937</v>
      </c>
      <c r="I143" s="1" t="s">
        <v>19</v>
      </c>
      <c r="J143" s="1" t="s">
        <v>20</v>
      </c>
      <c r="K143" s="1">
        <v>999</v>
      </c>
      <c r="L143" s="1" t="s">
        <v>21</v>
      </c>
      <c r="M143" s="1" t="s">
        <v>123</v>
      </c>
      <c r="N143" s="1">
        <v>500</v>
      </c>
      <c r="O143" s="1" t="s">
        <v>23</v>
      </c>
      <c r="P143" s="1">
        <f t="shared" si="2"/>
        <v>23</v>
      </c>
    </row>
    <row r="144" spans="1:16" x14ac:dyDescent="0.25">
      <c r="A144" s="3">
        <v>20184090411202</v>
      </c>
      <c r="B144" s="2">
        <v>43215</v>
      </c>
      <c r="C144" s="2">
        <v>43238</v>
      </c>
      <c r="D144" s="3">
        <v>20187010186861</v>
      </c>
      <c r="E144" s="2">
        <v>43269</v>
      </c>
      <c r="F144" s="1" t="s">
        <v>24</v>
      </c>
      <c r="G144" s="1" t="s">
        <v>938</v>
      </c>
      <c r="H144" s="1" t="s">
        <v>81</v>
      </c>
      <c r="I144" s="1" t="s">
        <v>26</v>
      </c>
      <c r="J144" s="1" t="s">
        <v>20</v>
      </c>
      <c r="K144" s="1">
        <v>701</v>
      </c>
      <c r="L144" s="1" t="s">
        <v>939</v>
      </c>
      <c r="M144" s="1" t="s">
        <v>940</v>
      </c>
      <c r="N144" s="1">
        <v>701</v>
      </c>
      <c r="O144" s="1"/>
      <c r="P144" s="1">
        <f t="shared" si="2"/>
        <v>54</v>
      </c>
    </row>
    <row r="145" spans="1:16" x14ac:dyDescent="0.25">
      <c r="A145" s="3">
        <v>20184090411222</v>
      </c>
      <c r="B145" s="2">
        <v>43215</v>
      </c>
      <c r="C145" s="2">
        <v>43238</v>
      </c>
      <c r="D145" s="3" t="s">
        <v>941</v>
      </c>
      <c r="E145" s="2">
        <v>43238</v>
      </c>
      <c r="F145" s="1" t="s">
        <v>24</v>
      </c>
      <c r="G145" s="1" t="s">
        <v>942</v>
      </c>
      <c r="H145" s="1" t="s">
        <v>81</v>
      </c>
      <c r="I145" s="1" t="s">
        <v>19</v>
      </c>
      <c r="J145" s="1" t="s">
        <v>20</v>
      </c>
      <c r="K145" s="1">
        <v>999</v>
      </c>
      <c r="L145" s="1" t="s">
        <v>21</v>
      </c>
      <c r="M145" s="1" t="s">
        <v>87</v>
      </c>
      <c r="N145" s="1">
        <v>200</v>
      </c>
      <c r="O145" s="1" t="s">
        <v>23</v>
      </c>
      <c r="P145" s="1">
        <f t="shared" si="2"/>
        <v>23</v>
      </c>
    </row>
    <row r="146" spans="1:16" x14ac:dyDescent="0.25">
      <c r="A146" s="3">
        <v>20184090412272</v>
      </c>
      <c r="B146" s="2">
        <v>43215</v>
      </c>
      <c r="C146" s="2">
        <v>43238</v>
      </c>
      <c r="D146" s="3">
        <v>20182000148721</v>
      </c>
      <c r="E146" s="2">
        <v>43236</v>
      </c>
      <c r="F146" s="1" t="s">
        <v>24</v>
      </c>
      <c r="G146" s="1" t="s">
        <v>44</v>
      </c>
      <c r="H146" s="1" t="s">
        <v>947</v>
      </c>
      <c r="I146" s="1" t="s">
        <v>19</v>
      </c>
      <c r="J146" s="1" t="s">
        <v>18</v>
      </c>
      <c r="K146" s="1">
        <v>999</v>
      </c>
      <c r="L146" s="1" t="s">
        <v>21</v>
      </c>
      <c r="M146" s="1" t="s">
        <v>87</v>
      </c>
      <c r="N146" s="1">
        <v>200</v>
      </c>
      <c r="O146" s="1" t="s">
        <v>23</v>
      </c>
      <c r="P146" s="1">
        <f t="shared" si="2"/>
        <v>21</v>
      </c>
    </row>
    <row r="147" spans="1:16" x14ac:dyDescent="0.25">
      <c r="A147" s="3">
        <v>20184090413232</v>
      </c>
      <c r="B147" s="2">
        <v>43216</v>
      </c>
      <c r="C147" s="2">
        <v>43241</v>
      </c>
      <c r="D147" s="3" t="s">
        <v>956</v>
      </c>
      <c r="E147" s="2">
        <v>43229</v>
      </c>
      <c r="F147" s="1" t="s">
        <v>24</v>
      </c>
      <c r="G147" s="1" t="s">
        <v>957</v>
      </c>
      <c r="H147" s="1" t="s">
        <v>958</v>
      </c>
      <c r="I147" s="1" t="s">
        <v>19</v>
      </c>
      <c r="J147" s="1" t="s">
        <v>459</v>
      </c>
      <c r="K147" s="1">
        <v>999</v>
      </c>
      <c r="L147" s="1" t="s">
        <v>21</v>
      </c>
      <c r="M147" s="1" t="s">
        <v>959</v>
      </c>
      <c r="N147" s="1">
        <v>307</v>
      </c>
      <c r="O147" s="1" t="s">
        <v>41</v>
      </c>
      <c r="P147" s="1">
        <f t="shared" si="2"/>
        <v>13</v>
      </c>
    </row>
    <row r="148" spans="1:16" x14ac:dyDescent="0.25">
      <c r="A148" s="3">
        <v>20184090413262</v>
      </c>
      <c r="B148" s="2">
        <v>43216</v>
      </c>
      <c r="C148" s="2">
        <v>43241</v>
      </c>
      <c r="D148" s="3">
        <v>20186050133821</v>
      </c>
      <c r="E148" s="2">
        <v>43223</v>
      </c>
      <c r="F148" s="1" t="s">
        <v>24</v>
      </c>
      <c r="G148" s="1" t="s">
        <v>960</v>
      </c>
      <c r="H148" s="1" t="s">
        <v>484</v>
      </c>
      <c r="I148" s="1" t="s">
        <v>19</v>
      </c>
      <c r="J148" s="1" t="s">
        <v>459</v>
      </c>
      <c r="K148" s="1">
        <v>999</v>
      </c>
      <c r="L148" s="1" t="s">
        <v>21</v>
      </c>
      <c r="M148" s="1" t="s">
        <v>961</v>
      </c>
      <c r="N148" s="1">
        <v>605</v>
      </c>
      <c r="O148" s="1" t="s">
        <v>23</v>
      </c>
      <c r="P148" s="1">
        <f t="shared" si="2"/>
        <v>7</v>
      </c>
    </row>
    <row r="149" spans="1:16" x14ac:dyDescent="0.25">
      <c r="A149" s="3">
        <v>20184090414322</v>
      </c>
      <c r="B149" s="2">
        <v>43216</v>
      </c>
      <c r="C149" s="2">
        <v>43241</v>
      </c>
      <c r="D149" s="3">
        <v>20185000150881</v>
      </c>
      <c r="E149" s="2">
        <v>43238</v>
      </c>
      <c r="F149" s="1" t="s">
        <v>24</v>
      </c>
      <c r="G149" s="1" t="s">
        <v>970</v>
      </c>
      <c r="H149" s="1" t="s">
        <v>971</v>
      </c>
      <c r="I149" s="1" t="s">
        <v>19</v>
      </c>
      <c r="J149" s="1" t="s">
        <v>48</v>
      </c>
      <c r="K149" s="1">
        <v>999</v>
      </c>
      <c r="L149" s="1" t="s">
        <v>21</v>
      </c>
      <c r="M149" s="1" t="s">
        <v>58</v>
      </c>
      <c r="N149" s="1">
        <v>500</v>
      </c>
      <c r="O149" s="1" t="s">
        <v>23</v>
      </c>
      <c r="P149" s="1">
        <f t="shared" si="2"/>
        <v>22</v>
      </c>
    </row>
    <row r="150" spans="1:16" x14ac:dyDescent="0.25">
      <c r="A150" s="3">
        <v>20184090414412</v>
      </c>
      <c r="B150" s="2">
        <v>43216</v>
      </c>
      <c r="C150" s="2">
        <v>43241</v>
      </c>
      <c r="D150" s="3">
        <v>20182000148731</v>
      </c>
      <c r="E150" s="2">
        <v>43236</v>
      </c>
      <c r="F150" s="1" t="s">
        <v>24</v>
      </c>
      <c r="G150" s="1" t="s">
        <v>972</v>
      </c>
      <c r="H150" s="1" t="s">
        <v>973</v>
      </c>
      <c r="I150" s="1" t="s">
        <v>19</v>
      </c>
      <c r="J150" s="1" t="s">
        <v>20</v>
      </c>
      <c r="K150" s="1">
        <v>999</v>
      </c>
      <c r="L150" s="1" t="s">
        <v>21</v>
      </c>
      <c r="M150" s="1" t="s">
        <v>87</v>
      </c>
      <c r="N150" s="1">
        <v>200</v>
      </c>
      <c r="O150" s="1" t="s">
        <v>23</v>
      </c>
      <c r="P150" s="1">
        <f t="shared" si="2"/>
        <v>20</v>
      </c>
    </row>
    <row r="151" spans="1:16" x14ac:dyDescent="0.25">
      <c r="A151" s="3">
        <v>20184090415862</v>
      </c>
      <c r="B151" s="2">
        <v>43216</v>
      </c>
      <c r="C151" s="2">
        <v>43241</v>
      </c>
      <c r="D151" s="3">
        <v>20183000145791</v>
      </c>
      <c r="E151" s="2">
        <v>43235</v>
      </c>
      <c r="F151" s="1" t="s">
        <v>24</v>
      </c>
      <c r="G151" s="1" t="s">
        <v>976</v>
      </c>
      <c r="H151" s="1" t="s">
        <v>977</v>
      </c>
      <c r="I151" s="1" t="s">
        <v>19</v>
      </c>
      <c r="J151" s="1" t="s">
        <v>20</v>
      </c>
      <c r="K151" s="1">
        <v>999</v>
      </c>
      <c r="L151" s="1" t="s">
        <v>21</v>
      </c>
      <c r="M151" s="1" t="s">
        <v>978</v>
      </c>
      <c r="N151" s="1">
        <v>300</v>
      </c>
      <c r="O151" s="1" t="s">
        <v>23</v>
      </c>
      <c r="P151" s="1">
        <f t="shared" si="2"/>
        <v>19</v>
      </c>
    </row>
    <row r="152" spans="1:16" x14ac:dyDescent="0.25">
      <c r="A152" s="3">
        <v>20184090417572</v>
      </c>
      <c r="B152" s="2">
        <v>43217</v>
      </c>
      <c r="C152" s="2">
        <v>43242</v>
      </c>
      <c r="D152" s="3">
        <v>20187020185071</v>
      </c>
      <c r="E152" s="2">
        <v>43266</v>
      </c>
      <c r="F152" s="1" t="s">
        <v>24</v>
      </c>
      <c r="G152" s="1" t="s">
        <v>983</v>
      </c>
      <c r="H152" s="1" t="s">
        <v>984</v>
      </c>
      <c r="I152" s="1" t="s">
        <v>26</v>
      </c>
      <c r="J152" s="1" t="s">
        <v>20</v>
      </c>
      <c r="K152" s="1">
        <v>999</v>
      </c>
      <c r="L152" s="1" t="s">
        <v>21</v>
      </c>
      <c r="M152" s="1" t="s">
        <v>985</v>
      </c>
      <c r="N152" s="1">
        <v>702</v>
      </c>
      <c r="O152" s="1" t="s">
        <v>23</v>
      </c>
      <c r="P152" s="1">
        <f t="shared" si="2"/>
        <v>49</v>
      </c>
    </row>
    <row r="153" spans="1:16" x14ac:dyDescent="0.25">
      <c r="A153" s="3">
        <v>20184090418322</v>
      </c>
      <c r="B153" s="2">
        <v>43217</v>
      </c>
      <c r="C153" s="2">
        <v>43242</v>
      </c>
      <c r="D153" s="3">
        <v>20185000157141</v>
      </c>
      <c r="E153" s="2">
        <v>43243</v>
      </c>
      <c r="F153" s="1" t="s">
        <v>24</v>
      </c>
      <c r="G153" s="1" t="s">
        <v>991</v>
      </c>
      <c r="H153" s="1" t="s">
        <v>992</v>
      </c>
      <c r="I153" s="1" t="s">
        <v>26</v>
      </c>
      <c r="J153" s="1" t="s">
        <v>20</v>
      </c>
      <c r="K153" s="1">
        <v>999</v>
      </c>
      <c r="L153" s="1" t="s">
        <v>21</v>
      </c>
      <c r="M153" s="1" t="s">
        <v>97</v>
      </c>
      <c r="N153" s="1">
        <v>500</v>
      </c>
      <c r="O153" s="1" t="s">
        <v>23</v>
      </c>
      <c r="P153" s="1">
        <f t="shared" si="2"/>
        <v>26</v>
      </c>
    </row>
    <row r="154" spans="1:16" x14ac:dyDescent="0.25">
      <c r="A154" s="3">
        <v>20184090419122</v>
      </c>
      <c r="B154" s="2">
        <v>43217</v>
      </c>
      <c r="C154" s="2">
        <v>43242</v>
      </c>
      <c r="D154" s="3">
        <v>20186060147361</v>
      </c>
      <c r="E154" s="2">
        <v>43235</v>
      </c>
      <c r="F154" s="1" t="s">
        <v>24</v>
      </c>
      <c r="G154" s="1" t="s">
        <v>995</v>
      </c>
      <c r="H154" s="1" t="s">
        <v>996</v>
      </c>
      <c r="I154" s="1" t="s">
        <v>19</v>
      </c>
      <c r="J154" s="1" t="s">
        <v>20</v>
      </c>
      <c r="K154" s="1">
        <v>999</v>
      </c>
      <c r="L154" s="1" t="s">
        <v>21</v>
      </c>
      <c r="M154" s="1" t="s">
        <v>66</v>
      </c>
      <c r="N154" s="1">
        <v>606</v>
      </c>
      <c r="O154" s="1" t="s">
        <v>23</v>
      </c>
      <c r="P154" s="1">
        <f t="shared" si="2"/>
        <v>18</v>
      </c>
    </row>
    <row r="155" spans="1:16" x14ac:dyDescent="0.25">
      <c r="A155" s="3">
        <v>20184090419202</v>
      </c>
      <c r="B155" s="2">
        <v>43217</v>
      </c>
      <c r="C155" s="2">
        <v>43242</v>
      </c>
      <c r="D155" s="3">
        <v>20186060147381</v>
      </c>
      <c r="E155" s="2">
        <v>43235</v>
      </c>
      <c r="F155" s="1" t="s">
        <v>24</v>
      </c>
      <c r="G155" s="1" t="s">
        <v>997</v>
      </c>
      <c r="H155" s="1" t="s">
        <v>998</v>
      </c>
      <c r="I155" s="1" t="s">
        <v>19</v>
      </c>
      <c r="J155" s="1" t="s">
        <v>20</v>
      </c>
      <c r="K155" s="1">
        <v>999</v>
      </c>
      <c r="L155" s="1" t="s">
        <v>21</v>
      </c>
      <c r="M155" s="1" t="s">
        <v>27</v>
      </c>
      <c r="N155" s="1">
        <v>606</v>
      </c>
      <c r="O155" s="1" t="s">
        <v>23</v>
      </c>
      <c r="P155" s="1">
        <f t="shared" si="2"/>
        <v>18</v>
      </c>
    </row>
    <row r="156" spans="1:16" x14ac:dyDescent="0.25">
      <c r="A156" s="3">
        <v>20184090419492</v>
      </c>
      <c r="B156" s="2">
        <v>43217</v>
      </c>
      <c r="C156" s="2">
        <v>43242</v>
      </c>
      <c r="D156" s="3">
        <v>20183060142261</v>
      </c>
      <c r="E156" s="2">
        <v>43229</v>
      </c>
      <c r="F156" s="1" t="s">
        <v>24</v>
      </c>
      <c r="G156" s="1" t="s">
        <v>999</v>
      </c>
      <c r="H156" s="1" t="s">
        <v>1000</v>
      </c>
      <c r="I156" s="1" t="s">
        <v>19</v>
      </c>
      <c r="J156" s="1" t="s">
        <v>20</v>
      </c>
      <c r="K156" s="1">
        <v>999</v>
      </c>
      <c r="L156" s="1" t="s">
        <v>21</v>
      </c>
      <c r="M156" s="1" t="s">
        <v>233</v>
      </c>
      <c r="N156" s="1">
        <v>306</v>
      </c>
      <c r="O156" s="1" t="s">
        <v>23</v>
      </c>
      <c r="P156" s="1">
        <f t="shared" si="2"/>
        <v>12</v>
      </c>
    </row>
    <row r="157" spans="1:16" x14ac:dyDescent="0.25">
      <c r="A157" s="3">
        <v>20184090419542</v>
      </c>
      <c r="B157" s="2">
        <v>43217</v>
      </c>
      <c r="C157" s="2">
        <v>43242</v>
      </c>
      <c r="D157" s="3">
        <v>20186040188961</v>
      </c>
      <c r="E157" s="2">
        <v>43270</v>
      </c>
      <c r="F157" s="1" t="s">
        <v>24</v>
      </c>
      <c r="G157" s="1" t="s">
        <v>1001</v>
      </c>
      <c r="H157" s="1" t="s">
        <v>1002</v>
      </c>
      <c r="I157" s="1" t="s">
        <v>26</v>
      </c>
      <c r="J157" s="1" t="s">
        <v>20</v>
      </c>
      <c r="K157" s="1">
        <v>999</v>
      </c>
      <c r="L157" s="1" t="s">
        <v>21</v>
      </c>
      <c r="M157" s="1" t="s">
        <v>30</v>
      </c>
      <c r="N157" s="1">
        <v>604</v>
      </c>
      <c r="O157" s="1" t="s">
        <v>23</v>
      </c>
      <c r="P157" s="1">
        <f t="shared" si="2"/>
        <v>53</v>
      </c>
    </row>
    <row r="158" spans="1:16" x14ac:dyDescent="0.25">
      <c r="A158" s="3">
        <v>20184090420492</v>
      </c>
      <c r="B158" s="2">
        <v>43217</v>
      </c>
      <c r="C158" s="2">
        <v>43242</v>
      </c>
      <c r="D158" s="3">
        <v>20183000151941</v>
      </c>
      <c r="E158" s="2">
        <v>43238</v>
      </c>
      <c r="F158" s="1" t="s">
        <v>24</v>
      </c>
      <c r="G158" s="1" t="s">
        <v>1012</v>
      </c>
      <c r="H158" s="1" t="s">
        <v>17</v>
      </c>
      <c r="I158" s="1" t="s">
        <v>19</v>
      </c>
      <c r="J158" s="1" t="s">
        <v>20</v>
      </c>
      <c r="K158" s="1">
        <v>999</v>
      </c>
      <c r="L158" s="1" t="s">
        <v>21</v>
      </c>
      <c r="M158" s="1" t="s">
        <v>1013</v>
      </c>
      <c r="N158" s="1">
        <v>300</v>
      </c>
      <c r="O158" s="1" t="s">
        <v>23</v>
      </c>
      <c r="P158" s="1">
        <f t="shared" si="2"/>
        <v>21</v>
      </c>
    </row>
    <row r="159" spans="1:16" x14ac:dyDescent="0.25">
      <c r="A159" s="3">
        <v>20184090420512</v>
      </c>
      <c r="B159" s="2">
        <v>43217</v>
      </c>
      <c r="C159" s="2">
        <v>43242</v>
      </c>
      <c r="D159" s="3">
        <v>20185000155781</v>
      </c>
      <c r="E159" s="2">
        <v>43242</v>
      </c>
      <c r="F159" s="1" t="s">
        <v>24</v>
      </c>
      <c r="G159" s="1" t="s">
        <v>1014</v>
      </c>
      <c r="H159" s="1" t="s">
        <v>119</v>
      </c>
      <c r="I159" s="1" t="s">
        <v>19</v>
      </c>
      <c r="J159" s="1" t="s">
        <v>20</v>
      </c>
      <c r="K159" s="1">
        <v>999</v>
      </c>
      <c r="L159" s="1" t="s">
        <v>21</v>
      </c>
      <c r="M159" s="1" t="s">
        <v>112</v>
      </c>
      <c r="N159" s="1">
        <v>500</v>
      </c>
      <c r="O159" s="1" t="s">
        <v>23</v>
      </c>
      <c r="P159" s="1">
        <f t="shared" si="2"/>
        <v>25</v>
      </c>
    </row>
    <row r="160" spans="1:16" x14ac:dyDescent="0.25">
      <c r="A160" s="3">
        <v>20184090422022</v>
      </c>
      <c r="B160" s="2">
        <v>43217</v>
      </c>
      <c r="C160" s="2">
        <v>43242</v>
      </c>
      <c r="D160" s="3">
        <v>20185000160521</v>
      </c>
      <c r="E160" s="2">
        <v>43245</v>
      </c>
      <c r="F160" s="1" t="s">
        <v>24</v>
      </c>
      <c r="G160" s="1" t="s">
        <v>1018</v>
      </c>
      <c r="H160" s="1" t="s">
        <v>1019</v>
      </c>
      <c r="I160" s="1" t="s">
        <v>26</v>
      </c>
      <c r="J160" s="1" t="s">
        <v>127</v>
      </c>
      <c r="K160" s="1">
        <v>999</v>
      </c>
      <c r="L160" s="1" t="s">
        <v>21</v>
      </c>
      <c r="M160" s="1" t="s">
        <v>634</v>
      </c>
      <c r="N160" s="1">
        <v>604</v>
      </c>
      <c r="O160" s="1" t="s">
        <v>23</v>
      </c>
      <c r="P160" s="1">
        <f t="shared" si="2"/>
        <v>28</v>
      </c>
    </row>
    <row r="161" spans="1:16" x14ac:dyDescent="0.25">
      <c r="A161" s="3">
        <v>20184090422662</v>
      </c>
      <c r="B161" s="2">
        <v>43220</v>
      </c>
      <c r="C161" s="2">
        <v>43243</v>
      </c>
      <c r="D161" s="3">
        <v>20183090143211</v>
      </c>
      <c r="E161" s="2">
        <v>43230</v>
      </c>
      <c r="F161" s="1" t="s">
        <v>24</v>
      </c>
      <c r="G161" s="1" t="s">
        <v>1020</v>
      </c>
      <c r="H161" s="1" t="s">
        <v>1021</v>
      </c>
      <c r="I161" s="1" t="s">
        <v>19</v>
      </c>
      <c r="J161" s="1" t="s">
        <v>281</v>
      </c>
      <c r="K161" s="1">
        <v>999</v>
      </c>
      <c r="L161" s="1" t="s">
        <v>21</v>
      </c>
      <c r="M161" s="1" t="s">
        <v>646</v>
      </c>
      <c r="N161" s="1">
        <v>309</v>
      </c>
      <c r="O161" s="1" t="s">
        <v>23</v>
      </c>
      <c r="P161" s="1">
        <f t="shared" si="2"/>
        <v>10</v>
      </c>
    </row>
    <row r="162" spans="1:16" x14ac:dyDescent="0.25">
      <c r="A162" s="3">
        <v>20184090422832</v>
      </c>
      <c r="B162" s="2">
        <v>43220</v>
      </c>
      <c r="C162" s="2">
        <v>43243</v>
      </c>
      <c r="D162" s="3">
        <v>20183030182151</v>
      </c>
      <c r="E162" s="2">
        <v>43243</v>
      </c>
      <c r="F162" s="1" t="s">
        <v>24</v>
      </c>
      <c r="G162" s="1" t="s">
        <v>1022</v>
      </c>
      <c r="H162" s="1" t="s">
        <v>1023</v>
      </c>
      <c r="I162" s="1" t="s">
        <v>19</v>
      </c>
      <c r="J162" s="1" t="s">
        <v>20</v>
      </c>
      <c r="K162" s="1">
        <v>999</v>
      </c>
      <c r="L162" s="1" t="s">
        <v>21</v>
      </c>
      <c r="M162" s="1" t="s">
        <v>162</v>
      </c>
      <c r="N162" s="1">
        <v>303</v>
      </c>
      <c r="O162" s="1" t="s">
        <v>23</v>
      </c>
      <c r="P162" s="1">
        <f t="shared" si="2"/>
        <v>23</v>
      </c>
    </row>
    <row r="163" spans="1:16" x14ac:dyDescent="0.25">
      <c r="A163" s="3">
        <v>20184090422982</v>
      </c>
      <c r="B163" s="2">
        <v>43220</v>
      </c>
      <c r="C163" s="2">
        <v>43243</v>
      </c>
      <c r="D163" s="3">
        <v>20183040135811</v>
      </c>
      <c r="E163" s="2">
        <v>43224</v>
      </c>
      <c r="F163" s="1" t="s">
        <v>24</v>
      </c>
      <c r="G163" s="1" t="s">
        <v>1026</v>
      </c>
      <c r="H163" s="1" t="s">
        <v>1027</v>
      </c>
      <c r="I163" s="1" t="s">
        <v>19</v>
      </c>
      <c r="J163" s="1" t="s">
        <v>72</v>
      </c>
      <c r="K163" s="1">
        <v>999</v>
      </c>
      <c r="L163" s="1" t="s">
        <v>21</v>
      </c>
      <c r="M163" s="1" t="s">
        <v>224</v>
      </c>
      <c r="N163" s="1">
        <v>304</v>
      </c>
      <c r="O163" s="1" t="s">
        <v>23</v>
      </c>
      <c r="P163" s="1">
        <f t="shared" si="2"/>
        <v>4</v>
      </c>
    </row>
    <row r="164" spans="1:16" x14ac:dyDescent="0.25">
      <c r="A164" s="3">
        <v>20184090424432</v>
      </c>
      <c r="B164" s="2">
        <v>43220</v>
      </c>
      <c r="C164" s="2">
        <v>43243</v>
      </c>
      <c r="D164" s="3">
        <v>20183040149241</v>
      </c>
      <c r="E164" s="2">
        <v>43237</v>
      </c>
      <c r="F164" s="1" t="s">
        <v>24</v>
      </c>
      <c r="G164" s="1" t="s">
        <v>1034</v>
      </c>
      <c r="H164" s="1" t="s">
        <v>17</v>
      </c>
      <c r="I164" s="1" t="s">
        <v>19</v>
      </c>
      <c r="J164" s="1" t="s">
        <v>20</v>
      </c>
      <c r="K164" s="1">
        <v>999</v>
      </c>
      <c r="L164" s="1" t="s">
        <v>21</v>
      </c>
      <c r="M164" s="1" t="s">
        <v>338</v>
      </c>
      <c r="N164" s="1">
        <v>304</v>
      </c>
      <c r="O164" s="1" t="s">
        <v>23</v>
      </c>
      <c r="P164" s="1">
        <f t="shared" si="2"/>
        <v>17</v>
      </c>
    </row>
    <row r="165" spans="1:16" x14ac:dyDescent="0.25">
      <c r="A165" s="3">
        <v>20184090424922</v>
      </c>
      <c r="B165" s="2">
        <v>43220</v>
      </c>
      <c r="C165" s="2">
        <v>43243</v>
      </c>
      <c r="D165" s="3">
        <v>20185000152111</v>
      </c>
      <c r="E165" s="2">
        <v>43238</v>
      </c>
      <c r="F165" s="1" t="s">
        <v>24</v>
      </c>
      <c r="G165" s="1" t="s">
        <v>1035</v>
      </c>
      <c r="H165" s="1" t="s">
        <v>1036</v>
      </c>
      <c r="I165" s="1" t="s">
        <v>19</v>
      </c>
      <c r="J165" s="1" t="s">
        <v>20</v>
      </c>
      <c r="K165" s="1">
        <v>999</v>
      </c>
      <c r="L165" s="1" t="s">
        <v>21</v>
      </c>
      <c r="M165" s="1" t="s">
        <v>97</v>
      </c>
      <c r="N165" s="1">
        <v>500</v>
      </c>
      <c r="O165" s="1" t="s">
        <v>23</v>
      </c>
      <c r="P165" s="1">
        <f t="shared" si="2"/>
        <v>18</v>
      </c>
    </row>
    <row r="166" spans="1:16" x14ac:dyDescent="0.25">
      <c r="A166" s="3">
        <v>20184090424992</v>
      </c>
      <c r="B166" s="2">
        <v>43220</v>
      </c>
      <c r="C166" s="2">
        <v>43243</v>
      </c>
      <c r="D166" s="3"/>
      <c r="E166" s="1" t="s">
        <v>18</v>
      </c>
      <c r="F166" s="1" t="s">
        <v>24</v>
      </c>
      <c r="G166" s="1" t="s">
        <v>44</v>
      </c>
      <c r="H166" s="1" t="s">
        <v>1037</v>
      </c>
      <c r="I166" s="1" t="s">
        <v>26</v>
      </c>
      <c r="J166" s="1" t="s">
        <v>72</v>
      </c>
      <c r="K166" s="1">
        <v>999</v>
      </c>
      <c r="L166" s="1" t="s">
        <v>21</v>
      </c>
      <c r="M166" s="1" t="s">
        <v>224</v>
      </c>
      <c r="N166" s="1">
        <v>304</v>
      </c>
      <c r="O166" s="1" t="s">
        <v>23</v>
      </c>
      <c r="P166" s="1" t="str">
        <f t="shared" si="2"/>
        <v>-</v>
      </c>
    </row>
    <row r="167" spans="1:16" x14ac:dyDescent="0.25">
      <c r="A167" s="3">
        <v>20184090425192</v>
      </c>
      <c r="B167" s="2">
        <v>43220</v>
      </c>
      <c r="C167" s="2">
        <v>43243</v>
      </c>
      <c r="D167" s="3">
        <v>20185000139951</v>
      </c>
      <c r="E167" s="2">
        <v>43228</v>
      </c>
      <c r="F167" s="1" t="s">
        <v>24</v>
      </c>
      <c r="G167" s="1" t="s">
        <v>1040</v>
      </c>
      <c r="H167" s="1" t="s">
        <v>1041</v>
      </c>
      <c r="I167" s="1" t="s">
        <v>19</v>
      </c>
      <c r="J167" s="1" t="s">
        <v>75</v>
      </c>
      <c r="K167" s="1">
        <v>999</v>
      </c>
      <c r="L167" s="1" t="s">
        <v>21</v>
      </c>
      <c r="M167" s="1" t="s">
        <v>1042</v>
      </c>
      <c r="N167" s="1">
        <v>500</v>
      </c>
      <c r="O167" s="1" t="s">
        <v>23</v>
      </c>
      <c r="P167" s="1">
        <f t="shared" si="2"/>
        <v>8</v>
      </c>
    </row>
    <row r="168" spans="1:16" x14ac:dyDescent="0.25">
      <c r="A168" s="3">
        <v>20184090425632</v>
      </c>
      <c r="B168" s="2">
        <v>43220</v>
      </c>
      <c r="C168" s="2">
        <v>43243</v>
      </c>
      <c r="D168" s="3">
        <v>20186060153901</v>
      </c>
      <c r="E168" s="2">
        <v>43241</v>
      </c>
      <c r="F168" s="1" t="s">
        <v>24</v>
      </c>
      <c r="G168" s="1" t="s">
        <v>1044</v>
      </c>
      <c r="H168" s="1" t="s">
        <v>81</v>
      </c>
      <c r="I168" s="1" t="s">
        <v>19</v>
      </c>
      <c r="J168" s="1" t="s">
        <v>20</v>
      </c>
      <c r="K168" s="1">
        <v>999</v>
      </c>
      <c r="L168" s="1" t="s">
        <v>21</v>
      </c>
      <c r="M168" s="1" t="s">
        <v>70</v>
      </c>
      <c r="N168" s="1">
        <v>606</v>
      </c>
      <c r="O168" s="1" t="s">
        <v>23</v>
      </c>
      <c r="P168" s="1">
        <f t="shared" si="2"/>
        <v>21</v>
      </c>
    </row>
    <row r="169" spans="1:16" x14ac:dyDescent="0.25">
      <c r="A169" s="3">
        <v>20184090425692</v>
      </c>
      <c r="B169" s="2">
        <v>43220</v>
      </c>
      <c r="C169" s="2">
        <v>43243</v>
      </c>
      <c r="D169" s="3">
        <v>20183000141161</v>
      </c>
      <c r="E169" s="2">
        <v>43229</v>
      </c>
      <c r="F169" s="1" t="s">
        <v>24</v>
      </c>
      <c r="G169" s="1" t="s">
        <v>1045</v>
      </c>
      <c r="H169" s="1" t="s">
        <v>81</v>
      </c>
      <c r="I169" s="1" t="s">
        <v>19</v>
      </c>
      <c r="J169" s="1" t="s">
        <v>20</v>
      </c>
      <c r="K169" s="1">
        <v>999</v>
      </c>
      <c r="L169" s="1" t="s">
        <v>21</v>
      </c>
      <c r="M169" s="1" t="s">
        <v>193</v>
      </c>
      <c r="N169" s="1">
        <v>300</v>
      </c>
      <c r="O169" s="1" t="s">
        <v>23</v>
      </c>
      <c r="P169" s="1">
        <f t="shared" si="2"/>
        <v>9</v>
      </c>
    </row>
    <row r="170" spans="1:16" x14ac:dyDescent="0.25">
      <c r="A170" s="3">
        <v>20184090425742</v>
      </c>
      <c r="B170" s="2">
        <v>43220</v>
      </c>
      <c r="C170" s="2">
        <v>43243</v>
      </c>
      <c r="D170" s="3">
        <v>20183000155591</v>
      </c>
      <c r="E170" s="2">
        <v>43242</v>
      </c>
      <c r="F170" s="1" t="s">
        <v>24</v>
      </c>
      <c r="G170" s="1" t="s">
        <v>1048</v>
      </c>
      <c r="H170" s="1" t="s">
        <v>81</v>
      </c>
      <c r="I170" s="1" t="s">
        <v>19</v>
      </c>
      <c r="J170" s="1" t="s">
        <v>48</v>
      </c>
      <c r="K170" s="1">
        <v>999</v>
      </c>
      <c r="L170" s="1" t="s">
        <v>21</v>
      </c>
      <c r="M170" s="1" t="s">
        <v>1049</v>
      </c>
      <c r="N170" s="1">
        <v>300</v>
      </c>
      <c r="O170" s="1" t="s">
        <v>23</v>
      </c>
      <c r="P170" s="1">
        <f t="shared" si="2"/>
        <v>22</v>
      </c>
    </row>
    <row r="171" spans="1:16" x14ac:dyDescent="0.25">
      <c r="A171" s="3">
        <v>20184090426142</v>
      </c>
      <c r="B171" s="2">
        <v>43220</v>
      </c>
      <c r="C171" s="2">
        <v>43243</v>
      </c>
      <c r="D171" s="3">
        <v>20183090072723</v>
      </c>
      <c r="E171" s="2">
        <v>43230</v>
      </c>
      <c r="F171" s="1" t="s">
        <v>24</v>
      </c>
      <c r="G171" s="1" t="s">
        <v>1050</v>
      </c>
      <c r="H171" s="1" t="s">
        <v>1051</v>
      </c>
      <c r="I171" s="1" t="s">
        <v>19</v>
      </c>
      <c r="J171" s="1" t="s">
        <v>281</v>
      </c>
      <c r="K171" s="1">
        <v>999</v>
      </c>
      <c r="L171" s="1" t="s">
        <v>21</v>
      </c>
      <c r="M171" s="1" t="s">
        <v>1052</v>
      </c>
      <c r="N171" s="1">
        <v>606</v>
      </c>
      <c r="O171" s="1" t="s">
        <v>23</v>
      </c>
      <c r="P171" s="1">
        <f t="shared" si="2"/>
        <v>10</v>
      </c>
    </row>
    <row r="172" spans="1:16" x14ac:dyDescent="0.25">
      <c r="A172" s="3">
        <v>20184090426392</v>
      </c>
      <c r="B172" s="2">
        <v>43220</v>
      </c>
      <c r="C172" s="2">
        <v>43243</v>
      </c>
      <c r="D172" s="3">
        <v>20183070142211</v>
      </c>
      <c r="E172" s="2">
        <v>43229</v>
      </c>
      <c r="F172" s="1" t="s">
        <v>24</v>
      </c>
      <c r="G172" s="1" t="s">
        <v>1056</v>
      </c>
      <c r="H172" s="1" t="s">
        <v>1057</v>
      </c>
      <c r="I172" s="1" t="s">
        <v>19</v>
      </c>
      <c r="J172" s="1" t="s">
        <v>459</v>
      </c>
      <c r="K172" s="1">
        <v>999</v>
      </c>
      <c r="L172" s="1" t="s">
        <v>21</v>
      </c>
      <c r="M172" s="1" t="s">
        <v>513</v>
      </c>
      <c r="N172" s="1">
        <v>307</v>
      </c>
      <c r="O172" s="1" t="s">
        <v>23</v>
      </c>
      <c r="P172" s="1">
        <f t="shared" si="2"/>
        <v>9</v>
      </c>
    </row>
    <row r="173" spans="1:16" x14ac:dyDescent="0.25">
      <c r="A173" s="3">
        <v>20184090426582</v>
      </c>
      <c r="B173" s="2">
        <v>43220</v>
      </c>
      <c r="C173" s="2">
        <v>43243</v>
      </c>
      <c r="D173" s="3">
        <v>20183040148161</v>
      </c>
      <c r="E173" s="2">
        <v>43236</v>
      </c>
      <c r="F173" s="1" t="s">
        <v>24</v>
      </c>
      <c r="G173" s="1" t="s">
        <v>44</v>
      </c>
      <c r="H173" s="1" t="s">
        <v>1058</v>
      </c>
      <c r="I173" s="1" t="s">
        <v>19</v>
      </c>
      <c r="J173" s="1" t="s">
        <v>20</v>
      </c>
      <c r="K173" s="1">
        <v>999</v>
      </c>
      <c r="L173" s="1" t="s">
        <v>21</v>
      </c>
      <c r="M173" s="1" t="s">
        <v>1059</v>
      </c>
      <c r="N173" s="1">
        <v>304</v>
      </c>
      <c r="O173" s="1" t="s">
        <v>23</v>
      </c>
      <c r="P173" s="1">
        <f t="shared" si="2"/>
        <v>16</v>
      </c>
    </row>
    <row r="174" spans="1:16" x14ac:dyDescent="0.25">
      <c r="A174" s="3">
        <v>20184090426672</v>
      </c>
      <c r="B174" s="2">
        <v>43220</v>
      </c>
      <c r="C174" s="2">
        <v>43243</v>
      </c>
      <c r="D174" s="3">
        <v>20185000163101</v>
      </c>
      <c r="E174" s="2">
        <v>43249</v>
      </c>
      <c r="F174" s="1" t="s">
        <v>24</v>
      </c>
      <c r="G174" s="1" t="s">
        <v>1063</v>
      </c>
      <c r="H174" s="1" t="s">
        <v>1064</v>
      </c>
      <c r="I174" s="1" t="s">
        <v>26</v>
      </c>
      <c r="J174" s="1" t="s">
        <v>20</v>
      </c>
      <c r="K174" s="1">
        <v>999</v>
      </c>
      <c r="L174" s="1" t="s">
        <v>21</v>
      </c>
      <c r="M174" s="1" t="s">
        <v>58</v>
      </c>
      <c r="N174" s="1">
        <v>500</v>
      </c>
      <c r="O174" s="1" t="s">
        <v>23</v>
      </c>
      <c r="P174" s="1">
        <f t="shared" si="2"/>
        <v>29</v>
      </c>
    </row>
    <row r="175" spans="1:16" x14ac:dyDescent="0.25">
      <c r="A175" s="3">
        <v>20184090427232</v>
      </c>
      <c r="B175" s="2">
        <v>43220</v>
      </c>
      <c r="C175" s="2">
        <v>43243</v>
      </c>
      <c r="D175" s="3">
        <v>20183000148531</v>
      </c>
      <c r="E175" s="2">
        <v>43236</v>
      </c>
      <c r="F175" s="1" t="s">
        <v>24</v>
      </c>
      <c r="G175" s="1" t="s">
        <v>44</v>
      </c>
      <c r="H175" s="1" t="s">
        <v>1068</v>
      </c>
      <c r="I175" s="1" t="s">
        <v>19</v>
      </c>
      <c r="J175" s="1" t="s">
        <v>20</v>
      </c>
      <c r="K175" s="1">
        <v>999</v>
      </c>
      <c r="L175" s="1" t="s">
        <v>21</v>
      </c>
      <c r="M175" s="1" t="s">
        <v>138</v>
      </c>
      <c r="N175" s="1">
        <v>300</v>
      </c>
      <c r="O175" s="1" t="s">
        <v>23</v>
      </c>
      <c r="P175" s="1">
        <f t="shared" si="2"/>
        <v>16</v>
      </c>
    </row>
    <row r="176" spans="1:16" x14ac:dyDescent="0.25">
      <c r="A176" s="3">
        <v>20184090427292</v>
      </c>
      <c r="B176" s="2">
        <v>43220</v>
      </c>
      <c r="C176" s="2">
        <v>43243</v>
      </c>
      <c r="D176" s="3">
        <v>20185000151011</v>
      </c>
      <c r="E176" s="2">
        <v>43238</v>
      </c>
      <c r="F176" s="1" t="s">
        <v>24</v>
      </c>
      <c r="G176" s="1" t="s">
        <v>1069</v>
      </c>
      <c r="H176" s="1" t="s">
        <v>1070</v>
      </c>
      <c r="I176" s="1" t="s">
        <v>19</v>
      </c>
      <c r="J176" s="1" t="s">
        <v>20</v>
      </c>
      <c r="K176" s="1">
        <v>999</v>
      </c>
      <c r="L176" s="1" t="s">
        <v>21</v>
      </c>
      <c r="M176" s="1" t="s">
        <v>615</v>
      </c>
      <c r="N176" s="1">
        <v>500</v>
      </c>
      <c r="O176" s="1" t="s">
        <v>23</v>
      </c>
      <c r="P176" s="1">
        <f t="shared" si="2"/>
        <v>18</v>
      </c>
    </row>
    <row r="177" spans="1:16" x14ac:dyDescent="0.25">
      <c r="A177" s="3">
        <v>20184090428322</v>
      </c>
      <c r="B177" s="2">
        <v>43220</v>
      </c>
      <c r="C177" s="2">
        <v>43243</v>
      </c>
      <c r="D177" s="3">
        <v>20183070152051</v>
      </c>
      <c r="E177" s="2">
        <v>43238</v>
      </c>
      <c r="F177" s="1" t="s">
        <v>24</v>
      </c>
      <c r="G177" s="1" t="s">
        <v>1071</v>
      </c>
      <c r="H177" s="1" t="s">
        <v>1072</v>
      </c>
      <c r="I177" s="1" t="s">
        <v>19</v>
      </c>
      <c r="J177" s="1" t="s">
        <v>459</v>
      </c>
      <c r="K177" s="1">
        <v>999</v>
      </c>
      <c r="L177" s="1" t="s">
        <v>21</v>
      </c>
      <c r="M177" s="1" t="s">
        <v>519</v>
      </c>
      <c r="N177" s="1">
        <v>307</v>
      </c>
      <c r="O177" s="1" t="s">
        <v>23</v>
      </c>
      <c r="P177" s="1">
        <f t="shared" si="2"/>
        <v>18</v>
      </c>
    </row>
    <row r="178" spans="1:16" x14ac:dyDescent="0.25">
      <c r="A178" s="3">
        <v>20184090429042</v>
      </c>
      <c r="B178" s="2">
        <v>43220</v>
      </c>
      <c r="C178" s="2">
        <v>43243</v>
      </c>
      <c r="D178" s="3">
        <v>20186040157971</v>
      </c>
      <c r="E178" s="2">
        <v>43243</v>
      </c>
      <c r="F178" s="1" t="s">
        <v>24</v>
      </c>
      <c r="G178" s="1" t="s">
        <v>1073</v>
      </c>
      <c r="H178" s="1" t="s">
        <v>1074</v>
      </c>
      <c r="I178" s="1" t="s">
        <v>19</v>
      </c>
      <c r="J178" s="1" t="s">
        <v>48</v>
      </c>
      <c r="K178" s="1">
        <v>999</v>
      </c>
      <c r="L178" s="1" t="s">
        <v>21</v>
      </c>
      <c r="M178" s="1" t="s">
        <v>30</v>
      </c>
      <c r="N178" s="1">
        <v>604</v>
      </c>
      <c r="O178" s="1" t="s">
        <v>23</v>
      </c>
      <c r="P178" s="1">
        <f t="shared" si="2"/>
        <v>23</v>
      </c>
    </row>
    <row r="179" spans="1:16" x14ac:dyDescent="0.25">
      <c r="A179" s="3">
        <v>20184090429182</v>
      </c>
      <c r="B179" s="2">
        <v>43220</v>
      </c>
      <c r="C179" s="2">
        <v>43243</v>
      </c>
      <c r="D179" s="3">
        <v>20186040147411</v>
      </c>
      <c r="E179" s="2">
        <v>43235</v>
      </c>
      <c r="F179" s="1" t="s">
        <v>24</v>
      </c>
      <c r="G179" s="1" t="s">
        <v>1075</v>
      </c>
      <c r="H179" s="1" t="s">
        <v>17</v>
      </c>
      <c r="I179" s="1" t="s">
        <v>19</v>
      </c>
      <c r="J179" s="1" t="s">
        <v>20</v>
      </c>
      <c r="K179" s="1">
        <v>999</v>
      </c>
      <c r="L179" s="1" t="s">
        <v>21</v>
      </c>
      <c r="M179" s="1" t="s">
        <v>1076</v>
      </c>
      <c r="N179" s="1">
        <v>604</v>
      </c>
      <c r="O179" s="1" t="s">
        <v>23</v>
      </c>
      <c r="P179" s="1">
        <f t="shared" si="2"/>
        <v>15</v>
      </c>
    </row>
    <row r="180" spans="1:16" x14ac:dyDescent="0.25">
      <c r="A180" s="3">
        <v>20184090429642</v>
      </c>
      <c r="B180" s="2">
        <v>43220</v>
      </c>
      <c r="C180" s="2">
        <v>43243</v>
      </c>
      <c r="D180" s="3">
        <v>20183000144901</v>
      </c>
      <c r="E180" s="2">
        <v>43231</v>
      </c>
      <c r="F180" s="1" t="s">
        <v>24</v>
      </c>
      <c r="G180" s="1" t="s">
        <v>1077</v>
      </c>
      <c r="H180" s="1" t="s">
        <v>17</v>
      </c>
      <c r="I180" s="1" t="s">
        <v>19</v>
      </c>
      <c r="J180" s="1" t="s">
        <v>20</v>
      </c>
      <c r="K180" s="1">
        <v>999</v>
      </c>
      <c r="L180" s="1" t="s">
        <v>21</v>
      </c>
      <c r="M180" s="1" t="s">
        <v>1049</v>
      </c>
      <c r="N180" s="1">
        <v>300</v>
      </c>
      <c r="O180" s="1" t="s">
        <v>23</v>
      </c>
      <c r="P180" s="1">
        <f t="shared" si="2"/>
        <v>11</v>
      </c>
    </row>
    <row r="181" spans="1:16" x14ac:dyDescent="0.25">
      <c r="A181" s="3">
        <v>20184090429992</v>
      </c>
      <c r="B181" s="2">
        <v>43220</v>
      </c>
      <c r="C181" s="2">
        <v>43243</v>
      </c>
      <c r="D181" s="3">
        <v>20185000152821</v>
      </c>
      <c r="E181" s="2">
        <v>43238</v>
      </c>
      <c r="F181" s="1" t="s">
        <v>24</v>
      </c>
      <c r="G181" s="1" t="s">
        <v>44</v>
      </c>
      <c r="H181" s="1" t="s">
        <v>1078</v>
      </c>
      <c r="I181" s="1" t="s">
        <v>19</v>
      </c>
      <c r="J181" s="1" t="s">
        <v>18</v>
      </c>
      <c r="K181" s="1">
        <v>999</v>
      </c>
      <c r="L181" s="1" t="s">
        <v>21</v>
      </c>
      <c r="M181" s="1" t="s">
        <v>108</v>
      </c>
      <c r="N181" s="1">
        <v>500</v>
      </c>
      <c r="O181" s="1" t="s">
        <v>23</v>
      </c>
      <c r="P181" s="1">
        <f t="shared" si="2"/>
        <v>18</v>
      </c>
    </row>
    <row r="182" spans="1:16" x14ac:dyDescent="0.25">
      <c r="A182" s="3">
        <v>20184090430162</v>
      </c>
      <c r="B182" s="2">
        <v>43222</v>
      </c>
      <c r="C182" s="2">
        <v>43244</v>
      </c>
      <c r="D182" s="3">
        <v>20183060142301</v>
      </c>
      <c r="E182" s="2">
        <v>43229</v>
      </c>
      <c r="F182" s="1" t="s">
        <v>24</v>
      </c>
      <c r="G182" s="1" t="s">
        <v>1081</v>
      </c>
      <c r="H182" s="1" t="s">
        <v>1082</v>
      </c>
      <c r="I182" s="1" t="s">
        <v>19</v>
      </c>
      <c r="J182" s="1" t="s">
        <v>20</v>
      </c>
      <c r="K182" s="1">
        <v>999</v>
      </c>
      <c r="L182" s="1" t="s">
        <v>21</v>
      </c>
      <c r="M182" s="1" t="s">
        <v>233</v>
      </c>
      <c r="N182" s="1">
        <v>306</v>
      </c>
      <c r="O182" s="1" t="s">
        <v>23</v>
      </c>
      <c r="P182" s="1">
        <f t="shared" si="2"/>
        <v>7</v>
      </c>
    </row>
    <row r="183" spans="1:16" x14ac:dyDescent="0.25">
      <c r="A183" s="3">
        <v>20184090430322</v>
      </c>
      <c r="B183" s="2">
        <v>43222</v>
      </c>
      <c r="C183" s="2">
        <v>43244</v>
      </c>
      <c r="D183" s="3"/>
      <c r="E183" s="1" t="s">
        <v>18</v>
      </c>
      <c r="F183" s="1" t="s">
        <v>24</v>
      </c>
      <c r="G183" s="1" t="s">
        <v>1085</v>
      </c>
      <c r="H183" s="1" t="s">
        <v>1086</v>
      </c>
      <c r="I183" s="1" t="s">
        <v>26</v>
      </c>
      <c r="J183" s="1" t="s">
        <v>20</v>
      </c>
      <c r="K183" s="1">
        <v>999</v>
      </c>
      <c r="L183" s="1" t="s">
        <v>21</v>
      </c>
      <c r="M183" s="1" t="s">
        <v>959</v>
      </c>
      <c r="N183" s="1">
        <v>307</v>
      </c>
      <c r="O183" s="1" t="s">
        <v>23</v>
      </c>
      <c r="P183" s="1" t="str">
        <f t="shared" si="2"/>
        <v>-</v>
      </c>
    </row>
    <row r="184" spans="1:16" x14ac:dyDescent="0.25">
      <c r="A184" s="3">
        <v>20184090430822</v>
      </c>
      <c r="B184" s="2">
        <v>43222</v>
      </c>
      <c r="C184" s="2">
        <v>43244</v>
      </c>
      <c r="D184" s="3">
        <v>20183050154521</v>
      </c>
      <c r="E184" s="2">
        <v>43242</v>
      </c>
      <c r="F184" s="1" t="s">
        <v>24</v>
      </c>
      <c r="G184" s="1" t="s">
        <v>1090</v>
      </c>
      <c r="H184" s="1" t="s">
        <v>1091</v>
      </c>
      <c r="I184" s="1" t="s">
        <v>19</v>
      </c>
      <c r="J184" s="1" t="s">
        <v>20</v>
      </c>
      <c r="K184" s="1">
        <v>999</v>
      </c>
      <c r="L184" s="1" t="s">
        <v>21</v>
      </c>
      <c r="M184" s="1" t="s">
        <v>1092</v>
      </c>
      <c r="N184" s="1">
        <v>605</v>
      </c>
      <c r="O184" s="1" t="s">
        <v>23</v>
      </c>
      <c r="P184" s="1">
        <f t="shared" si="2"/>
        <v>20</v>
      </c>
    </row>
    <row r="185" spans="1:16" x14ac:dyDescent="0.25">
      <c r="A185" s="3">
        <v>20184090431112</v>
      </c>
      <c r="B185" s="2">
        <v>43222</v>
      </c>
      <c r="C185" s="2">
        <v>43244</v>
      </c>
      <c r="D185" s="3">
        <v>20183060143101</v>
      </c>
      <c r="E185" s="2">
        <v>43230</v>
      </c>
      <c r="F185" s="1" t="s">
        <v>24</v>
      </c>
      <c r="G185" s="1" t="s">
        <v>1098</v>
      </c>
      <c r="H185" s="1" t="s">
        <v>81</v>
      </c>
      <c r="I185" s="1" t="s">
        <v>19</v>
      </c>
      <c r="J185" s="1" t="s">
        <v>20</v>
      </c>
      <c r="K185" s="1">
        <v>999</v>
      </c>
      <c r="L185" s="1" t="s">
        <v>21</v>
      </c>
      <c r="M185" s="1" t="s">
        <v>354</v>
      </c>
      <c r="N185" s="1">
        <v>306</v>
      </c>
      <c r="O185" s="1" t="s">
        <v>23</v>
      </c>
      <c r="P185" s="1">
        <f t="shared" si="2"/>
        <v>8</v>
      </c>
    </row>
    <row r="186" spans="1:16" x14ac:dyDescent="0.25">
      <c r="A186" s="3">
        <v>20184090431282</v>
      </c>
      <c r="B186" s="2">
        <v>43222</v>
      </c>
      <c r="C186" s="2">
        <v>43244</v>
      </c>
      <c r="D186" s="3">
        <v>20183060155761</v>
      </c>
      <c r="E186" s="2">
        <v>43242</v>
      </c>
      <c r="F186" s="1" t="s">
        <v>24</v>
      </c>
      <c r="G186" s="1" t="s">
        <v>1099</v>
      </c>
      <c r="H186" s="1" t="s">
        <v>1100</v>
      </c>
      <c r="I186" s="1" t="s">
        <v>19</v>
      </c>
      <c r="J186" s="1" t="s">
        <v>20</v>
      </c>
      <c r="K186" s="1">
        <v>999</v>
      </c>
      <c r="L186" s="1" t="s">
        <v>21</v>
      </c>
      <c r="M186" s="1" t="s">
        <v>145</v>
      </c>
      <c r="N186" s="1">
        <v>306</v>
      </c>
      <c r="O186" s="1" t="s">
        <v>23</v>
      </c>
      <c r="P186" s="1">
        <f t="shared" si="2"/>
        <v>20</v>
      </c>
    </row>
    <row r="187" spans="1:16" x14ac:dyDescent="0.25">
      <c r="A187" s="3">
        <v>20184090431472</v>
      </c>
      <c r="B187" s="2">
        <v>43222</v>
      </c>
      <c r="C187" s="2">
        <v>43244</v>
      </c>
      <c r="D187" s="3">
        <v>20183000149021</v>
      </c>
      <c r="E187" s="2">
        <v>43236</v>
      </c>
      <c r="F187" s="1" t="s">
        <v>24</v>
      </c>
      <c r="G187" s="1" t="s">
        <v>1102</v>
      </c>
      <c r="H187" s="1" t="s">
        <v>1103</v>
      </c>
      <c r="I187" s="1" t="s">
        <v>19</v>
      </c>
      <c r="J187" s="1" t="s">
        <v>20</v>
      </c>
      <c r="K187" s="1">
        <v>999</v>
      </c>
      <c r="L187" s="1" t="s">
        <v>21</v>
      </c>
      <c r="M187" s="1" t="s">
        <v>978</v>
      </c>
      <c r="N187" s="1">
        <v>300</v>
      </c>
      <c r="O187" s="1" t="s">
        <v>23</v>
      </c>
      <c r="P187" s="1">
        <f t="shared" si="2"/>
        <v>14</v>
      </c>
    </row>
    <row r="188" spans="1:16" x14ac:dyDescent="0.25">
      <c r="A188" s="3">
        <v>20184090431512</v>
      </c>
      <c r="B188" s="2">
        <v>43222</v>
      </c>
      <c r="C188" s="2">
        <v>43244</v>
      </c>
      <c r="D188" s="3">
        <v>20183060151061</v>
      </c>
      <c r="E188" s="2">
        <v>43238</v>
      </c>
      <c r="F188" s="1" t="s">
        <v>24</v>
      </c>
      <c r="G188" s="1" t="s">
        <v>1104</v>
      </c>
      <c r="H188" s="1" t="s">
        <v>17</v>
      </c>
      <c r="I188" s="1" t="s">
        <v>19</v>
      </c>
      <c r="J188" s="1" t="s">
        <v>20</v>
      </c>
      <c r="K188" s="1">
        <v>999</v>
      </c>
      <c r="L188" s="1" t="s">
        <v>21</v>
      </c>
      <c r="M188" s="1" t="s">
        <v>753</v>
      </c>
      <c r="N188" s="1">
        <v>306</v>
      </c>
      <c r="O188" s="1" t="s">
        <v>23</v>
      </c>
      <c r="P188" s="1">
        <f t="shared" si="2"/>
        <v>16</v>
      </c>
    </row>
    <row r="189" spans="1:16" x14ac:dyDescent="0.25">
      <c r="A189" s="3">
        <v>20184090431562</v>
      </c>
      <c r="B189" s="2">
        <v>43222</v>
      </c>
      <c r="C189" s="2">
        <v>43244</v>
      </c>
      <c r="D189" s="3">
        <v>20185000151601</v>
      </c>
      <c r="E189" s="2">
        <v>43238</v>
      </c>
      <c r="F189" s="1" t="s">
        <v>24</v>
      </c>
      <c r="G189" s="1" t="s">
        <v>1107</v>
      </c>
      <c r="H189" s="1" t="s">
        <v>1108</v>
      </c>
      <c r="I189" s="1" t="s">
        <v>19</v>
      </c>
      <c r="J189" s="1" t="s">
        <v>75</v>
      </c>
      <c r="K189" s="1">
        <v>999</v>
      </c>
      <c r="L189" s="1" t="s">
        <v>21</v>
      </c>
      <c r="M189" s="1" t="s">
        <v>91</v>
      </c>
      <c r="N189" s="1">
        <v>500</v>
      </c>
      <c r="O189" s="1" t="s">
        <v>23</v>
      </c>
      <c r="P189" s="1">
        <f t="shared" si="2"/>
        <v>16</v>
      </c>
    </row>
    <row r="190" spans="1:16" x14ac:dyDescent="0.25">
      <c r="A190" s="3">
        <v>20184090431662</v>
      </c>
      <c r="B190" s="2">
        <v>43222</v>
      </c>
      <c r="C190" s="2">
        <v>43244</v>
      </c>
      <c r="D190" s="3">
        <v>20183060139371</v>
      </c>
      <c r="E190" s="2">
        <v>43228</v>
      </c>
      <c r="F190" s="1" t="s">
        <v>24</v>
      </c>
      <c r="G190" s="1" t="s">
        <v>1109</v>
      </c>
      <c r="H190" s="1" t="s">
        <v>1110</v>
      </c>
      <c r="I190" s="1" t="s">
        <v>19</v>
      </c>
      <c r="J190" s="1" t="s">
        <v>20</v>
      </c>
      <c r="K190" s="1">
        <v>999</v>
      </c>
      <c r="L190" s="1" t="s">
        <v>21</v>
      </c>
      <c r="M190" s="1" t="s">
        <v>141</v>
      </c>
      <c r="N190" s="1">
        <v>306</v>
      </c>
      <c r="O190" s="1" t="s">
        <v>23</v>
      </c>
      <c r="P190" s="1">
        <f t="shared" si="2"/>
        <v>6</v>
      </c>
    </row>
    <row r="191" spans="1:16" x14ac:dyDescent="0.25">
      <c r="A191" s="3">
        <v>20184090431722</v>
      </c>
      <c r="B191" s="2">
        <v>43222</v>
      </c>
      <c r="C191" s="2">
        <v>43244</v>
      </c>
      <c r="D191" s="3">
        <v>20183060142321</v>
      </c>
      <c r="E191" s="2">
        <v>43229</v>
      </c>
      <c r="F191" s="1" t="s">
        <v>24</v>
      </c>
      <c r="G191" s="1" t="s">
        <v>1111</v>
      </c>
      <c r="H191" s="1" t="s">
        <v>1112</v>
      </c>
      <c r="I191" s="1" t="s">
        <v>19</v>
      </c>
      <c r="J191" s="1" t="s">
        <v>75</v>
      </c>
      <c r="K191" s="1">
        <v>999</v>
      </c>
      <c r="L191" s="1" t="s">
        <v>21</v>
      </c>
      <c r="M191" s="1" t="s">
        <v>233</v>
      </c>
      <c r="N191" s="1">
        <v>306</v>
      </c>
      <c r="O191" s="1" t="s">
        <v>23</v>
      </c>
      <c r="P191" s="1">
        <f t="shared" si="2"/>
        <v>7</v>
      </c>
    </row>
    <row r="192" spans="1:16" x14ac:dyDescent="0.25">
      <c r="A192" s="3">
        <v>20184090431822</v>
      </c>
      <c r="B192" s="2">
        <v>43222</v>
      </c>
      <c r="C192" s="2">
        <v>43244</v>
      </c>
      <c r="D192" s="3">
        <v>20183000156791</v>
      </c>
      <c r="E192" s="2">
        <v>43243</v>
      </c>
      <c r="F192" s="1" t="s">
        <v>24</v>
      </c>
      <c r="G192" s="1" t="s">
        <v>1113</v>
      </c>
      <c r="H192" s="1" t="s">
        <v>1114</v>
      </c>
      <c r="I192" s="1" t="s">
        <v>19</v>
      </c>
      <c r="J192" s="1" t="s">
        <v>209</v>
      </c>
      <c r="K192" s="1">
        <v>999</v>
      </c>
      <c r="L192" s="1" t="s">
        <v>21</v>
      </c>
      <c r="M192" s="1" t="s">
        <v>132</v>
      </c>
      <c r="N192" s="1">
        <v>300</v>
      </c>
      <c r="O192" s="1" t="s">
        <v>23</v>
      </c>
      <c r="P192" s="1">
        <f t="shared" si="2"/>
        <v>21</v>
      </c>
    </row>
    <row r="193" spans="1:16" x14ac:dyDescent="0.25">
      <c r="A193" s="3">
        <v>20184090432422</v>
      </c>
      <c r="B193" s="2">
        <v>43222</v>
      </c>
      <c r="C193" s="2">
        <v>43244</v>
      </c>
      <c r="D193" s="3">
        <v>20183000141281</v>
      </c>
      <c r="E193" s="2">
        <v>43229</v>
      </c>
      <c r="F193" s="1" t="s">
        <v>24</v>
      </c>
      <c r="G193" s="1" t="s">
        <v>1122</v>
      </c>
      <c r="H193" s="1" t="s">
        <v>412</v>
      </c>
      <c r="I193" s="1" t="s">
        <v>19</v>
      </c>
      <c r="J193" s="1" t="s">
        <v>20</v>
      </c>
      <c r="K193" s="1">
        <v>999</v>
      </c>
      <c r="L193" s="1" t="s">
        <v>21</v>
      </c>
      <c r="M193" s="1" t="s">
        <v>1123</v>
      </c>
      <c r="N193" s="1">
        <v>300</v>
      </c>
      <c r="O193" s="1" t="s">
        <v>23</v>
      </c>
      <c r="P193" s="1">
        <f t="shared" si="2"/>
        <v>7</v>
      </c>
    </row>
    <row r="194" spans="1:16" x14ac:dyDescent="0.25">
      <c r="A194" s="3">
        <v>20184090432572</v>
      </c>
      <c r="B194" s="2">
        <v>43222</v>
      </c>
      <c r="C194" s="2">
        <v>43244</v>
      </c>
      <c r="D194" s="3">
        <v>20183000157741</v>
      </c>
      <c r="E194" s="2">
        <v>43243</v>
      </c>
      <c r="F194" s="1" t="s">
        <v>24</v>
      </c>
      <c r="G194" s="1" t="s">
        <v>1124</v>
      </c>
      <c r="H194" s="1" t="s">
        <v>1125</v>
      </c>
      <c r="I194" s="1" t="s">
        <v>19</v>
      </c>
      <c r="J194" s="1" t="s">
        <v>20</v>
      </c>
      <c r="K194" s="1">
        <v>999</v>
      </c>
      <c r="L194" s="1" t="s">
        <v>21</v>
      </c>
      <c r="M194" s="1" t="s">
        <v>82</v>
      </c>
      <c r="N194" s="1">
        <v>300</v>
      </c>
      <c r="O194" s="1" t="s">
        <v>23</v>
      </c>
      <c r="P194" s="1">
        <f t="shared" si="2"/>
        <v>21</v>
      </c>
    </row>
    <row r="195" spans="1:16" x14ac:dyDescent="0.25">
      <c r="A195" s="3">
        <v>20184090433742</v>
      </c>
      <c r="B195" s="2">
        <v>43222</v>
      </c>
      <c r="C195" s="2">
        <v>43244</v>
      </c>
      <c r="D195" s="3">
        <v>20185000153831</v>
      </c>
      <c r="E195" s="2">
        <v>43241</v>
      </c>
      <c r="F195" s="1" t="s">
        <v>24</v>
      </c>
      <c r="G195" s="1" t="s">
        <v>1131</v>
      </c>
      <c r="H195" s="1" t="s">
        <v>1132</v>
      </c>
      <c r="I195" s="1" t="s">
        <v>19</v>
      </c>
      <c r="J195" s="1" t="s">
        <v>20</v>
      </c>
      <c r="K195" s="1">
        <v>999</v>
      </c>
      <c r="L195" s="1" t="s">
        <v>21</v>
      </c>
      <c r="M195" s="1" t="s">
        <v>112</v>
      </c>
      <c r="N195" s="1">
        <v>500</v>
      </c>
      <c r="O195" s="1" t="s">
        <v>23</v>
      </c>
      <c r="P195" s="1">
        <f t="shared" ref="P195:P258" si="3">IFERROR(E195-B195,"-")</f>
        <v>19</v>
      </c>
    </row>
    <row r="196" spans="1:16" x14ac:dyDescent="0.25">
      <c r="A196" s="3">
        <v>20184090434782</v>
      </c>
      <c r="B196" s="2">
        <v>43222</v>
      </c>
      <c r="C196" s="2">
        <v>43244</v>
      </c>
      <c r="D196" s="3">
        <v>20186060156161</v>
      </c>
      <c r="E196" s="2">
        <v>43242</v>
      </c>
      <c r="F196" s="1" t="s">
        <v>24</v>
      </c>
      <c r="G196" s="1" t="s">
        <v>1137</v>
      </c>
      <c r="H196" s="1" t="s">
        <v>1138</v>
      </c>
      <c r="I196" s="1" t="s">
        <v>19</v>
      </c>
      <c r="J196" s="1" t="s">
        <v>48</v>
      </c>
      <c r="K196" s="1">
        <v>999</v>
      </c>
      <c r="L196" s="1" t="s">
        <v>21</v>
      </c>
      <c r="M196" s="1" t="s">
        <v>79</v>
      </c>
      <c r="N196" s="1">
        <v>606</v>
      </c>
      <c r="O196" s="1" t="s">
        <v>23</v>
      </c>
      <c r="P196" s="1">
        <f t="shared" si="3"/>
        <v>20</v>
      </c>
    </row>
    <row r="197" spans="1:16" x14ac:dyDescent="0.25">
      <c r="A197" s="3">
        <v>20184090434792</v>
      </c>
      <c r="B197" s="2">
        <v>43222</v>
      </c>
      <c r="C197" s="2">
        <v>43244</v>
      </c>
      <c r="D197" s="3">
        <v>20185000145311</v>
      </c>
      <c r="E197" s="2">
        <v>43231</v>
      </c>
      <c r="F197" s="1" t="s">
        <v>24</v>
      </c>
      <c r="G197" s="1" t="s">
        <v>1139</v>
      </c>
      <c r="H197" s="1" t="s">
        <v>1140</v>
      </c>
      <c r="I197" s="1" t="s">
        <v>19</v>
      </c>
      <c r="J197" s="1" t="s">
        <v>72</v>
      </c>
      <c r="K197" s="1">
        <v>999</v>
      </c>
      <c r="L197" s="1" t="s">
        <v>21</v>
      </c>
      <c r="M197" s="1" t="s">
        <v>1042</v>
      </c>
      <c r="N197" s="1">
        <v>500</v>
      </c>
      <c r="O197" s="1" t="s">
        <v>23</v>
      </c>
      <c r="P197" s="1">
        <f t="shared" si="3"/>
        <v>9</v>
      </c>
    </row>
    <row r="198" spans="1:16" x14ac:dyDescent="0.25">
      <c r="A198" s="3">
        <v>20184090435442</v>
      </c>
      <c r="B198" s="2">
        <v>43223</v>
      </c>
      <c r="C198" s="2">
        <v>43245</v>
      </c>
      <c r="D198" s="3"/>
      <c r="E198" s="1" t="s">
        <v>18</v>
      </c>
      <c r="F198" s="1" t="s">
        <v>24</v>
      </c>
      <c r="G198" s="1" t="s">
        <v>1150</v>
      </c>
      <c r="H198" s="1" t="s">
        <v>1151</v>
      </c>
      <c r="I198" s="1" t="s">
        <v>26</v>
      </c>
      <c r="J198" s="1" t="s">
        <v>48</v>
      </c>
      <c r="K198" s="1">
        <v>999</v>
      </c>
      <c r="L198" s="1" t="s">
        <v>21</v>
      </c>
      <c r="M198" s="1" t="s">
        <v>79</v>
      </c>
      <c r="N198" s="1">
        <v>606</v>
      </c>
      <c r="O198" s="1" t="s">
        <v>23</v>
      </c>
      <c r="P198" s="1" t="str">
        <f t="shared" si="3"/>
        <v>-</v>
      </c>
    </row>
    <row r="199" spans="1:16" x14ac:dyDescent="0.25">
      <c r="A199" s="3">
        <v>20184090435542</v>
      </c>
      <c r="B199" s="2">
        <v>43223</v>
      </c>
      <c r="C199" s="2">
        <v>43245</v>
      </c>
      <c r="D199" s="3"/>
      <c r="E199" s="1" t="s">
        <v>18</v>
      </c>
      <c r="F199" s="1" t="s">
        <v>24</v>
      </c>
      <c r="G199" s="1" t="s">
        <v>1157</v>
      </c>
      <c r="H199" s="1" t="s">
        <v>90</v>
      </c>
      <c r="I199" s="1" t="s">
        <v>26</v>
      </c>
      <c r="J199" s="1" t="s">
        <v>20</v>
      </c>
      <c r="K199" s="1">
        <v>999</v>
      </c>
      <c r="L199" s="1" t="s">
        <v>21</v>
      </c>
      <c r="M199" s="1" t="s">
        <v>112</v>
      </c>
      <c r="N199" s="1">
        <v>500</v>
      </c>
      <c r="O199" s="1" t="s">
        <v>23</v>
      </c>
      <c r="P199" s="1" t="str">
        <f t="shared" si="3"/>
        <v>-</v>
      </c>
    </row>
    <row r="200" spans="1:16" x14ac:dyDescent="0.25">
      <c r="A200" s="3">
        <v>20184090435622</v>
      </c>
      <c r="B200" s="2">
        <v>43223</v>
      </c>
      <c r="C200" s="2">
        <v>43245</v>
      </c>
      <c r="D200" s="3">
        <v>20185000154051</v>
      </c>
      <c r="E200" s="2">
        <v>43241</v>
      </c>
      <c r="F200" s="1" t="s">
        <v>24</v>
      </c>
      <c r="G200" s="1" t="s">
        <v>1163</v>
      </c>
      <c r="H200" s="1" t="s">
        <v>17</v>
      </c>
      <c r="I200" s="1" t="s">
        <v>19</v>
      </c>
      <c r="J200" s="1" t="s">
        <v>20</v>
      </c>
      <c r="K200" s="1">
        <v>999</v>
      </c>
      <c r="L200" s="1" t="s">
        <v>21</v>
      </c>
      <c r="M200" s="1" t="s">
        <v>266</v>
      </c>
      <c r="N200" s="1">
        <v>500</v>
      </c>
      <c r="O200" s="1" t="s">
        <v>23</v>
      </c>
      <c r="P200" s="1">
        <f t="shared" si="3"/>
        <v>18</v>
      </c>
    </row>
    <row r="201" spans="1:16" x14ac:dyDescent="0.25">
      <c r="A201" s="3">
        <v>20184090435702</v>
      </c>
      <c r="B201" s="2">
        <v>43223</v>
      </c>
      <c r="C201" s="2">
        <v>43245</v>
      </c>
      <c r="D201" s="3">
        <v>20182000136731</v>
      </c>
      <c r="E201" s="2">
        <v>43227</v>
      </c>
      <c r="F201" s="1" t="s">
        <v>24</v>
      </c>
      <c r="G201" s="1" t="s">
        <v>1167</v>
      </c>
      <c r="H201" s="1" t="s">
        <v>1168</v>
      </c>
      <c r="I201" s="1" t="s">
        <v>19</v>
      </c>
      <c r="J201" s="1" t="s">
        <v>20</v>
      </c>
      <c r="K201" s="1">
        <v>999</v>
      </c>
      <c r="L201" s="1" t="s">
        <v>21</v>
      </c>
      <c r="M201" s="1" t="s">
        <v>87</v>
      </c>
      <c r="N201" s="1">
        <v>200</v>
      </c>
      <c r="O201" s="1" t="s">
        <v>23</v>
      </c>
      <c r="P201" s="1">
        <f t="shared" si="3"/>
        <v>4</v>
      </c>
    </row>
    <row r="202" spans="1:16" x14ac:dyDescent="0.25">
      <c r="A202" s="3">
        <v>20184090436912</v>
      </c>
      <c r="B202" s="2">
        <v>43223</v>
      </c>
      <c r="C202" s="2">
        <v>43245</v>
      </c>
      <c r="D202" s="3">
        <v>20183070162811</v>
      </c>
      <c r="E202" s="2">
        <v>43249</v>
      </c>
      <c r="F202" s="1" t="s">
        <v>24</v>
      </c>
      <c r="G202" s="1" t="s">
        <v>1176</v>
      </c>
      <c r="H202" s="1" t="s">
        <v>1047</v>
      </c>
      <c r="I202" s="1" t="s">
        <v>26</v>
      </c>
      <c r="J202" s="1" t="s">
        <v>459</v>
      </c>
      <c r="K202" s="1">
        <v>999</v>
      </c>
      <c r="L202" s="1" t="s">
        <v>21</v>
      </c>
      <c r="M202" s="1" t="s">
        <v>433</v>
      </c>
      <c r="N202" s="1">
        <v>307</v>
      </c>
      <c r="O202" s="1" t="s">
        <v>23</v>
      </c>
      <c r="P202" s="1">
        <f t="shared" si="3"/>
        <v>26</v>
      </c>
    </row>
    <row r="203" spans="1:16" x14ac:dyDescent="0.25">
      <c r="A203" s="3">
        <v>20184090436932</v>
      </c>
      <c r="B203" s="2">
        <v>43223</v>
      </c>
      <c r="C203" s="2">
        <v>43245</v>
      </c>
      <c r="D203" s="3">
        <v>20185000139991</v>
      </c>
      <c r="E203" s="2">
        <v>43228</v>
      </c>
      <c r="F203" s="1" t="s">
        <v>24</v>
      </c>
      <c r="G203" s="1" t="s">
        <v>1177</v>
      </c>
      <c r="H203" s="1" t="s">
        <v>1178</v>
      </c>
      <c r="I203" s="1" t="s">
        <v>19</v>
      </c>
      <c r="J203" s="1" t="s">
        <v>33</v>
      </c>
      <c r="K203" s="1">
        <v>999</v>
      </c>
      <c r="L203" s="1" t="s">
        <v>21</v>
      </c>
      <c r="M203" s="1" t="s">
        <v>112</v>
      </c>
      <c r="N203" s="1">
        <v>500</v>
      </c>
      <c r="O203" s="1" t="s">
        <v>23</v>
      </c>
      <c r="P203" s="1">
        <f t="shared" si="3"/>
        <v>5</v>
      </c>
    </row>
    <row r="204" spans="1:16" x14ac:dyDescent="0.25">
      <c r="A204" s="3">
        <v>20184090437282</v>
      </c>
      <c r="B204" s="2">
        <v>43223</v>
      </c>
      <c r="C204" s="2">
        <v>43245</v>
      </c>
      <c r="D204" s="3">
        <v>20183030139621</v>
      </c>
      <c r="E204" s="2">
        <v>43228</v>
      </c>
      <c r="F204" s="1" t="s">
        <v>24</v>
      </c>
      <c r="G204" s="1" t="s">
        <v>1183</v>
      </c>
      <c r="H204" s="1" t="s">
        <v>1184</v>
      </c>
      <c r="I204" s="1" t="s">
        <v>19</v>
      </c>
      <c r="J204" s="1" t="s">
        <v>127</v>
      </c>
      <c r="K204" s="1">
        <v>999</v>
      </c>
      <c r="L204" s="1" t="s">
        <v>21</v>
      </c>
      <c r="M204" s="1" t="s">
        <v>162</v>
      </c>
      <c r="N204" s="1">
        <v>303</v>
      </c>
      <c r="O204" s="1" t="s">
        <v>23</v>
      </c>
      <c r="P204" s="1">
        <f t="shared" si="3"/>
        <v>5</v>
      </c>
    </row>
    <row r="205" spans="1:16" x14ac:dyDescent="0.25">
      <c r="A205" s="3">
        <v>20184090437582</v>
      </c>
      <c r="B205" s="2">
        <v>43223</v>
      </c>
      <c r="C205" s="2">
        <v>43245</v>
      </c>
      <c r="D205" s="3">
        <v>20183050136751</v>
      </c>
      <c r="E205" s="2">
        <v>43227</v>
      </c>
      <c r="F205" s="1" t="s">
        <v>24</v>
      </c>
      <c r="G205" s="1" t="s">
        <v>1185</v>
      </c>
      <c r="H205" s="1" t="s">
        <v>1186</v>
      </c>
      <c r="I205" s="1" t="s">
        <v>19</v>
      </c>
      <c r="J205" s="1" t="s">
        <v>20</v>
      </c>
      <c r="K205" s="1">
        <v>999</v>
      </c>
      <c r="L205" s="1" t="s">
        <v>21</v>
      </c>
      <c r="M205" s="1" t="s">
        <v>791</v>
      </c>
      <c r="N205" s="1">
        <v>305</v>
      </c>
      <c r="O205" s="1" t="s">
        <v>23</v>
      </c>
      <c r="P205" s="1">
        <f t="shared" si="3"/>
        <v>4</v>
      </c>
    </row>
    <row r="206" spans="1:16" x14ac:dyDescent="0.25">
      <c r="A206" s="3">
        <v>20184090437792</v>
      </c>
      <c r="B206" s="2">
        <v>43223</v>
      </c>
      <c r="C206" s="2">
        <v>43245</v>
      </c>
      <c r="D206" s="3">
        <v>20185000149051</v>
      </c>
      <c r="E206" s="2">
        <v>43236</v>
      </c>
      <c r="F206" s="1" t="s">
        <v>24</v>
      </c>
      <c r="G206" s="1" t="s">
        <v>1189</v>
      </c>
      <c r="H206" s="1" t="s">
        <v>1190</v>
      </c>
      <c r="I206" s="1" t="s">
        <v>19</v>
      </c>
      <c r="J206" s="1" t="s">
        <v>75</v>
      </c>
      <c r="K206" s="1">
        <v>999</v>
      </c>
      <c r="L206" s="1" t="s">
        <v>21</v>
      </c>
      <c r="M206" s="1" t="s">
        <v>91</v>
      </c>
      <c r="N206" s="1">
        <v>500</v>
      </c>
      <c r="O206" s="1" t="s">
        <v>23</v>
      </c>
      <c r="P206" s="1">
        <f t="shared" si="3"/>
        <v>13</v>
      </c>
    </row>
    <row r="207" spans="1:16" x14ac:dyDescent="0.25">
      <c r="A207" s="3">
        <v>20184090437962</v>
      </c>
      <c r="B207" s="2">
        <v>43223</v>
      </c>
      <c r="C207" s="2">
        <v>43245</v>
      </c>
      <c r="D207" s="3">
        <v>20185000149861</v>
      </c>
      <c r="E207" s="2">
        <v>43237</v>
      </c>
      <c r="F207" s="1" t="s">
        <v>24</v>
      </c>
      <c r="G207" s="1" t="s">
        <v>1193</v>
      </c>
      <c r="H207" s="1" t="s">
        <v>412</v>
      </c>
      <c r="I207" s="1" t="s">
        <v>19</v>
      </c>
      <c r="J207" s="1" t="s">
        <v>209</v>
      </c>
      <c r="K207" s="1">
        <v>999</v>
      </c>
      <c r="L207" s="1" t="s">
        <v>21</v>
      </c>
      <c r="M207" s="1" t="s">
        <v>97</v>
      </c>
      <c r="N207" s="1">
        <v>500</v>
      </c>
      <c r="O207" s="1" t="s">
        <v>23</v>
      </c>
      <c r="P207" s="1">
        <f t="shared" si="3"/>
        <v>14</v>
      </c>
    </row>
    <row r="208" spans="1:16" x14ac:dyDescent="0.25">
      <c r="A208" s="3">
        <v>20184090438132</v>
      </c>
      <c r="B208" s="2">
        <v>43223</v>
      </c>
      <c r="C208" s="2">
        <v>43245</v>
      </c>
      <c r="D208" s="3">
        <v>20183040138241</v>
      </c>
      <c r="E208" s="2">
        <v>43227</v>
      </c>
      <c r="F208" s="1" t="s">
        <v>24</v>
      </c>
      <c r="G208" s="1" t="s">
        <v>1194</v>
      </c>
      <c r="H208" s="1" t="s">
        <v>1195</v>
      </c>
      <c r="I208" s="1" t="s">
        <v>19</v>
      </c>
      <c r="J208" s="1" t="s">
        <v>20</v>
      </c>
      <c r="K208" s="1">
        <v>999</v>
      </c>
      <c r="L208" s="1" t="s">
        <v>21</v>
      </c>
      <c r="M208" s="1" t="s">
        <v>167</v>
      </c>
      <c r="N208" s="1">
        <v>304</v>
      </c>
      <c r="O208" s="1" t="s">
        <v>23</v>
      </c>
      <c r="P208" s="1">
        <f t="shared" si="3"/>
        <v>4</v>
      </c>
    </row>
    <row r="209" spans="1:16" x14ac:dyDescent="0.25">
      <c r="A209" s="3">
        <v>20184090438192</v>
      </c>
      <c r="B209" s="2">
        <v>43223</v>
      </c>
      <c r="C209" s="2">
        <v>43245</v>
      </c>
      <c r="D209" s="3">
        <v>20186020153021</v>
      </c>
      <c r="E209" s="2">
        <v>43241</v>
      </c>
      <c r="F209" s="1" t="s">
        <v>24</v>
      </c>
      <c r="G209" s="1" t="s">
        <v>1196</v>
      </c>
      <c r="H209" s="1" t="s">
        <v>1197</v>
      </c>
      <c r="I209" s="1" t="s">
        <v>19</v>
      </c>
      <c r="J209" s="1" t="s">
        <v>20</v>
      </c>
      <c r="K209" s="1">
        <v>999</v>
      </c>
      <c r="L209" s="1" t="s">
        <v>21</v>
      </c>
      <c r="M209" s="1" t="s">
        <v>1198</v>
      </c>
      <c r="N209" s="1">
        <v>602</v>
      </c>
      <c r="O209" s="1" t="s">
        <v>23</v>
      </c>
      <c r="P209" s="1">
        <f t="shared" si="3"/>
        <v>18</v>
      </c>
    </row>
    <row r="210" spans="1:16" x14ac:dyDescent="0.25">
      <c r="A210" s="3">
        <v>20184090439932</v>
      </c>
      <c r="B210" s="2">
        <v>43224</v>
      </c>
      <c r="C210" s="2">
        <v>43248</v>
      </c>
      <c r="D210" s="3">
        <v>20185000153541</v>
      </c>
      <c r="E210" s="2">
        <v>43241</v>
      </c>
      <c r="F210" s="1" t="s">
        <v>24</v>
      </c>
      <c r="G210" s="1" t="s">
        <v>1208</v>
      </c>
      <c r="H210" s="1" t="s">
        <v>81</v>
      </c>
      <c r="I210" s="1" t="s">
        <v>19</v>
      </c>
      <c r="J210" s="1" t="s">
        <v>20</v>
      </c>
      <c r="K210" s="1">
        <v>999</v>
      </c>
      <c r="L210" s="1" t="s">
        <v>21</v>
      </c>
      <c r="M210" s="1" t="s">
        <v>601</v>
      </c>
      <c r="N210" s="1">
        <v>500</v>
      </c>
      <c r="O210" s="1" t="s">
        <v>23</v>
      </c>
      <c r="P210" s="1">
        <f t="shared" si="3"/>
        <v>17</v>
      </c>
    </row>
    <row r="211" spans="1:16" x14ac:dyDescent="0.25">
      <c r="A211" s="3">
        <v>20184090440162</v>
      </c>
      <c r="B211" s="2">
        <v>43224</v>
      </c>
      <c r="C211" s="2">
        <v>43248</v>
      </c>
      <c r="D211" s="3">
        <v>20186060165841</v>
      </c>
      <c r="E211" s="2">
        <v>43250</v>
      </c>
      <c r="F211" s="1" t="s">
        <v>24</v>
      </c>
      <c r="G211" s="1" t="s">
        <v>1209</v>
      </c>
      <c r="H211" s="1" t="s">
        <v>1210</v>
      </c>
      <c r="I211" s="1" t="s">
        <v>26</v>
      </c>
      <c r="J211" s="1" t="s">
        <v>48</v>
      </c>
      <c r="K211" s="1">
        <v>999</v>
      </c>
      <c r="L211" s="1" t="s">
        <v>21</v>
      </c>
      <c r="M211" s="1" t="s">
        <v>27</v>
      </c>
      <c r="N211" s="1">
        <v>606</v>
      </c>
      <c r="O211" s="1" t="s">
        <v>23</v>
      </c>
      <c r="P211" s="1">
        <f t="shared" si="3"/>
        <v>26</v>
      </c>
    </row>
    <row r="212" spans="1:16" x14ac:dyDescent="0.25">
      <c r="A212" s="3">
        <v>20184090440322</v>
      </c>
      <c r="B212" s="2">
        <v>43224</v>
      </c>
      <c r="C212" s="2">
        <v>43248</v>
      </c>
      <c r="D212" s="3">
        <v>20183060155211</v>
      </c>
      <c r="E212" s="2">
        <v>43242</v>
      </c>
      <c r="F212" s="1" t="s">
        <v>24</v>
      </c>
      <c r="G212" s="1" t="s">
        <v>1211</v>
      </c>
      <c r="H212" s="1" t="s">
        <v>17</v>
      </c>
      <c r="I212" s="1" t="s">
        <v>19</v>
      </c>
      <c r="J212" s="1" t="s">
        <v>20</v>
      </c>
      <c r="K212" s="1">
        <v>999</v>
      </c>
      <c r="L212" s="1" t="s">
        <v>21</v>
      </c>
      <c r="M212" s="1" t="s">
        <v>145</v>
      </c>
      <c r="N212" s="1">
        <v>306</v>
      </c>
      <c r="O212" s="1" t="s">
        <v>23</v>
      </c>
      <c r="P212" s="1">
        <f t="shared" si="3"/>
        <v>18</v>
      </c>
    </row>
    <row r="213" spans="1:16" x14ac:dyDescent="0.25">
      <c r="A213" s="3">
        <v>20184090440332</v>
      </c>
      <c r="B213" s="2">
        <v>43224</v>
      </c>
      <c r="C213" s="2">
        <v>43248</v>
      </c>
      <c r="D213" s="3">
        <v>20185000154901</v>
      </c>
      <c r="E213" s="2">
        <v>43242</v>
      </c>
      <c r="F213" s="1" t="s">
        <v>24</v>
      </c>
      <c r="G213" s="1" t="s">
        <v>1212</v>
      </c>
      <c r="H213" s="1" t="s">
        <v>17</v>
      </c>
      <c r="I213" s="1" t="s">
        <v>19</v>
      </c>
      <c r="J213" s="1" t="s">
        <v>20</v>
      </c>
      <c r="K213" s="1">
        <v>999</v>
      </c>
      <c r="L213" s="1" t="s">
        <v>21</v>
      </c>
      <c r="M213" s="1" t="s">
        <v>108</v>
      </c>
      <c r="N213" s="1">
        <v>500</v>
      </c>
      <c r="O213" s="1" t="s">
        <v>23</v>
      </c>
      <c r="P213" s="1">
        <f t="shared" si="3"/>
        <v>18</v>
      </c>
    </row>
    <row r="214" spans="1:16" x14ac:dyDescent="0.25">
      <c r="A214" s="3">
        <v>20184090440432</v>
      </c>
      <c r="B214" s="2">
        <v>43224</v>
      </c>
      <c r="C214" s="2">
        <v>43248</v>
      </c>
      <c r="D214" s="3">
        <v>20185000148141</v>
      </c>
      <c r="E214" s="2">
        <v>43236</v>
      </c>
      <c r="F214" s="1" t="s">
        <v>24</v>
      </c>
      <c r="G214" s="1" t="s">
        <v>1213</v>
      </c>
      <c r="H214" s="1" t="s">
        <v>1214</v>
      </c>
      <c r="I214" s="1" t="s">
        <v>19</v>
      </c>
      <c r="J214" s="1" t="s">
        <v>20</v>
      </c>
      <c r="K214" s="1">
        <v>999</v>
      </c>
      <c r="L214" s="1" t="s">
        <v>21</v>
      </c>
      <c r="M214" s="1" t="s">
        <v>1215</v>
      </c>
      <c r="N214" s="1">
        <v>500</v>
      </c>
      <c r="O214" s="1" t="s">
        <v>23</v>
      </c>
      <c r="P214" s="1">
        <f t="shared" si="3"/>
        <v>12</v>
      </c>
    </row>
    <row r="215" spans="1:16" x14ac:dyDescent="0.25">
      <c r="A215" s="3">
        <v>20184090440482</v>
      </c>
      <c r="B215" s="2">
        <v>43224</v>
      </c>
      <c r="C215" s="2">
        <v>43248</v>
      </c>
      <c r="D215" s="3">
        <v>20183060142021</v>
      </c>
      <c r="E215" s="2">
        <v>43229</v>
      </c>
      <c r="F215" s="1" t="s">
        <v>24</v>
      </c>
      <c r="G215" s="1" t="s">
        <v>1216</v>
      </c>
      <c r="H215" s="1" t="s">
        <v>1217</v>
      </c>
      <c r="I215" s="1" t="s">
        <v>19</v>
      </c>
      <c r="J215" s="1" t="s">
        <v>20</v>
      </c>
      <c r="K215" s="1">
        <v>999</v>
      </c>
      <c r="L215" s="1" t="s">
        <v>21</v>
      </c>
      <c r="M215" s="1" t="s">
        <v>141</v>
      </c>
      <c r="N215" s="1">
        <v>306</v>
      </c>
      <c r="O215" s="1" t="s">
        <v>23</v>
      </c>
      <c r="P215" s="1">
        <f t="shared" si="3"/>
        <v>5</v>
      </c>
    </row>
    <row r="216" spans="1:16" x14ac:dyDescent="0.25">
      <c r="A216" s="3">
        <v>20184090443362</v>
      </c>
      <c r="B216" s="2">
        <v>43224</v>
      </c>
      <c r="C216" s="2">
        <v>43248</v>
      </c>
      <c r="D216" s="3">
        <v>20182000145581</v>
      </c>
      <c r="E216" s="2">
        <v>43231</v>
      </c>
      <c r="F216" s="1" t="s">
        <v>24</v>
      </c>
      <c r="G216" s="1" t="s">
        <v>1235</v>
      </c>
      <c r="H216" s="1" t="s">
        <v>1236</v>
      </c>
      <c r="I216" s="1" t="s">
        <v>19</v>
      </c>
      <c r="J216" s="1" t="s">
        <v>20</v>
      </c>
      <c r="K216" s="1">
        <v>999</v>
      </c>
      <c r="L216" s="1" t="s">
        <v>21</v>
      </c>
      <c r="M216" s="1" t="s">
        <v>87</v>
      </c>
      <c r="N216" s="1">
        <v>200</v>
      </c>
      <c r="O216" s="1" t="s">
        <v>23</v>
      </c>
      <c r="P216" s="1">
        <f t="shared" si="3"/>
        <v>7</v>
      </c>
    </row>
    <row r="217" spans="1:16" x14ac:dyDescent="0.25">
      <c r="A217" s="3">
        <v>20184090443712</v>
      </c>
      <c r="B217" s="2">
        <v>43224</v>
      </c>
      <c r="C217" s="2">
        <v>43248</v>
      </c>
      <c r="D217" s="3">
        <v>20186040164771</v>
      </c>
      <c r="E217" s="2">
        <v>43250</v>
      </c>
      <c r="F217" s="1" t="s">
        <v>24</v>
      </c>
      <c r="G217" s="1" t="s">
        <v>1237</v>
      </c>
      <c r="H217" s="1" t="s">
        <v>1238</v>
      </c>
      <c r="I217" s="1" t="s">
        <v>26</v>
      </c>
      <c r="J217" s="1" t="s">
        <v>20</v>
      </c>
      <c r="K217" s="1">
        <v>604</v>
      </c>
      <c r="L217" s="1" t="s">
        <v>1239</v>
      </c>
      <c r="M217" s="1" t="s">
        <v>1240</v>
      </c>
      <c r="N217" s="1">
        <v>604</v>
      </c>
      <c r="O217" s="1"/>
      <c r="P217" s="1">
        <f t="shared" si="3"/>
        <v>26</v>
      </c>
    </row>
    <row r="218" spans="1:16" x14ac:dyDescent="0.25">
      <c r="A218" s="3">
        <v>20184090445102</v>
      </c>
      <c r="B218" s="2">
        <v>43225</v>
      </c>
      <c r="C218" s="2">
        <v>43248</v>
      </c>
      <c r="D218" s="3">
        <v>20183030149961</v>
      </c>
      <c r="E218" s="2">
        <v>43237</v>
      </c>
      <c r="F218" s="1" t="s">
        <v>24</v>
      </c>
      <c r="G218" s="1" t="s">
        <v>44</v>
      </c>
      <c r="H218" s="1" t="s">
        <v>1242</v>
      </c>
      <c r="I218" s="1" t="s">
        <v>19</v>
      </c>
      <c r="J218" s="1" t="s">
        <v>18</v>
      </c>
      <c r="K218" s="1">
        <v>999</v>
      </c>
      <c r="L218" s="1" t="s">
        <v>21</v>
      </c>
      <c r="M218" s="1" t="s">
        <v>162</v>
      </c>
      <c r="N218" s="1">
        <v>303</v>
      </c>
      <c r="O218" s="1" t="s">
        <v>23</v>
      </c>
      <c r="P218" s="1">
        <f t="shared" si="3"/>
        <v>12</v>
      </c>
    </row>
    <row r="219" spans="1:16" x14ac:dyDescent="0.25">
      <c r="A219" s="3">
        <v>20184090445312</v>
      </c>
      <c r="B219" s="2">
        <v>43227</v>
      </c>
      <c r="C219" s="2">
        <v>43249</v>
      </c>
      <c r="D219" s="3">
        <v>20187030158411</v>
      </c>
      <c r="E219" s="2">
        <v>43244</v>
      </c>
      <c r="F219" s="1" t="s">
        <v>24</v>
      </c>
      <c r="G219" s="1" t="s">
        <v>44</v>
      </c>
      <c r="H219" s="1" t="s">
        <v>1246</v>
      </c>
      <c r="I219" s="1" t="s">
        <v>19</v>
      </c>
      <c r="J219" s="1" t="s">
        <v>48</v>
      </c>
      <c r="K219" s="1">
        <v>703</v>
      </c>
      <c r="L219" s="1" t="s">
        <v>1247</v>
      </c>
      <c r="M219" s="1" t="s">
        <v>40</v>
      </c>
      <c r="N219" s="1">
        <v>703</v>
      </c>
      <c r="O219" s="1"/>
      <c r="P219" s="1">
        <f t="shared" si="3"/>
        <v>17</v>
      </c>
    </row>
    <row r="220" spans="1:16" x14ac:dyDescent="0.25">
      <c r="A220" s="3">
        <v>20184090445472</v>
      </c>
      <c r="B220" s="2">
        <v>43227</v>
      </c>
      <c r="C220" s="2">
        <v>43249</v>
      </c>
      <c r="D220" s="3">
        <v>20183070147311</v>
      </c>
      <c r="E220" s="2">
        <v>43235</v>
      </c>
      <c r="F220" s="1" t="s">
        <v>24</v>
      </c>
      <c r="G220" s="1" t="s">
        <v>44</v>
      </c>
      <c r="H220" s="1" t="s">
        <v>1248</v>
      </c>
      <c r="I220" s="1" t="s">
        <v>19</v>
      </c>
      <c r="J220" s="1" t="s">
        <v>459</v>
      </c>
      <c r="K220" s="1">
        <v>999</v>
      </c>
      <c r="L220" s="1" t="s">
        <v>21</v>
      </c>
      <c r="M220" s="1" t="s">
        <v>513</v>
      </c>
      <c r="N220" s="1">
        <v>307</v>
      </c>
      <c r="O220" s="1" t="s">
        <v>23</v>
      </c>
      <c r="P220" s="1">
        <f t="shared" si="3"/>
        <v>8</v>
      </c>
    </row>
    <row r="221" spans="1:16" x14ac:dyDescent="0.25">
      <c r="A221" s="3">
        <v>20184090447222</v>
      </c>
      <c r="B221" s="2">
        <v>43227</v>
      </c>
      <c r="C221" s="2">
        <v>43249</v>
      </c>
      <c r="D221" s="3">
        <v>20186060162391</v>
      </c>
      <c r="E221" s="2">
        <v>43248</v>
      </c>
      <c r="F221" s="1" t="s">
        <v>24</v>
      </c>
      <c r="G221" s="1" t="s">
        <v>1257</v>
      </c>
      <c r="H221" s="1" t="s">
        <v>1258</v>
      </c>
      <c r="I221" s="1" t="s">
        <v>19</v>
      </c>
      <c r="J221" s="1" t="s">
        <v>48</v>
      </c>
      <c r="K221" s="1">
        <v>999</v>
      </c>
      <c r="L221" s="1" t="s">
        <v>21</v>
      </c>
      <c r="M221" s="1" t="s">
        <v>79</v>
      </c>
      <c r="N221" s="1">
        <v>606</v>
      </c>
      <c r="O221" s="1" t="s">
        <v>23</v>
      </c>
      <c r="P221" s="1">
        <f t="shared" si="3"/>
        <v>21</v>
      </c>
    </row>
    <row r="222" spans="1:16" x14ac:dyDescent="0.25">
      <c r="A222" s="3">
        <v>20184090447512</v>
      </c>
      <c r="B222" s="2">
        <v>43227</v>
      </c>
      <c r="C222" s="2">
        <v>43249</v>
      </c>
      <c r="D222" s="3"/>
      <c r="E222" s="1" t="s">
        <v>18</v>
      </c>
      <c r="F222" s="1" t="s">
        <v>24</v>
      </c>
      <c r="G222" s="1" t="s">
        <v>1264</v>
      </c>
      <c r="H222" s="1" t="s">
        <v>1265</v>
      </c>
      <c r="I222" s="1" t="s">
        <v>26</v>
      </c>
      <c r="J222" s="1" t="s">
        <v>20</v>
      </c>
      <c r="K222" s="1">
        <v>999</v>
      </c>
      <c r="L222" s="1" t="s">
        <v>21</v>
      </c>
      <c r="M222" s="1" t="s">
        <v>410</v>
      </c>
      <c r="N222" s="1">
        <v>303</v>
      </c>
      <c r="O222" s="1" t="s">
        <v>41</v>
      </c>
      <c r="P222" s="1" t="str">
        <f t="shared" si="3"/>
        <v>-</v>
      </c>
    </row>
    <row r="223" spans="1:16" x14ac:dyDescent="0.25">
      <c r="A223" s="3">
        <v>20184090447772</v>
      </c>
      <c r="B223" s="2">
        <v>43227</v>
      </c>
      <c r="C223" s="2">
        <v>43249</v>
      </c>
      <c r="D223" s="3">
        <v>20186060147961</v>
      </c>
      <c r="E223" s="2">
        <v>43236</v>
      </c>
      <c r="F223" s="1" t="s">
        <v>24</v>
      </c>
      <c r="G223" s="1" t="s">
        <v>1268</v>
      </c>
      <c r="H223" s="1" t="s">
        <v>1269</v>
      </c>
      <c r="I223" s="1" t="s">
        <v>19</v>
      </c>
      <c r="J223" s="1" t="s">
        <v>48</v>
      </c>
      <c r="K223" s="1">
        <v>999</v>
      </c>
      <c r="L223" s="1" t="s">
        <v>21</v>
      </c>
      <c r="M223" s="1" t="s">
        <v>1263</v>
      </c>
      <c r="N223" s="1">
        <v>606</v>
      </c>
      <c r="O223" s="1" t="s">
        <v>23</v>
      </c>
      <c r="P223" s="1">
        <f t="shared" si="3"/>
        <v>9</v>
      </c>
    </row>
    <row r="224" spans="1:16" x14ac:dyDescent="0.25">
      <c r="A224" s="3">
        <v>20184090447822</v>
      </c>
      <c r="B224" s="2">
        <v>43227</v>
      </c>
      <c r="C224" s="2">
        <v>43249</v>
      </c>
      <c r="D224" s="3">
        <v>20183060143701</v>
      </c>
      <c r="E224" s="2">
        <v>43230</v>
      </c>
      <c r="F224" s="1" t="s">
        <v>24</v>
      </c>
      <c r="G224" s="1" t="s">
        <v>1270</v>
      </c>
      <c r="H224" s="1" t="s">
        <v>1271</v>
      </c>
      <c r="I224" s="1" t="s">
        <v>19</v>
      </c>
      <c r="J224" s="1" t="s">
        <v>20</v>
      </c>
      <c r="K224" s="1">
        <v>999</v>
      </c>
      <c r="L224" s="1" t="s">
        <v>21</v>
      </c>
      <c r="M224" s="1" t="s">
        <v>233</v>
      </c>
      <c r="N224" s="1">
        <v>306</v>
      </c>
      <c r="O224" s="1" t="s">
        <v>23</v>
      </c>
      <c r="P224" s="1">
        <f t="shared" si="3"/>
        <v>3</v>
      </c>
    </row>
    <row r="225" spans="1:16" x14ac:dyDescent="0.25">
      <c r="A225" s="3">
        <v>20184090447842</v>
      </c>
      <c r="B225" s="2">
        <v>43227</v>
      </c>
      <c r="C225" s="2">
        <v>43249</v>
      </c>
      <c r="D225" s="3"/>
      <c r="E225" s="1" t="s">
        <v>18</v>
      </c>
      <c r="F225" s="1" t="s">
        <v>24</v>
      </c>
      <c r="G225" s="1" t="s">
        <v>1272</v>
      </c>
      <c r="H225" s="1" t="s">
        <v>1269</v>
      </c>
      <c r="I225" s="1" t="s">
        <v>26</v>
      </c>
      <c r="J225" s="1" t="s">
        <v>20</v>
      </c>
      <c r="K225" s="1">
        <v>999</v>
      </c>
      <c r="L225" s="1" t="s">
        <v>21</v>
      </c>
      <c r="M225" s="1" t="s">
        <v>1263</v>
      </c>
      <c r="N225" s="1">
        <v>606</v>
      </c>
      <c r="O225" s="1" t="s">
        <v>23</v>
      </c>
      <c r="P225" s="1" t="str">
        <f t="shared" si="3"/>
        <v>-</v>
      </c>
    </row>
    <row r="226" spans="1:16" x14ac:dyDescent="0.25">
      <c r="A226" s="3">
        <v>20184090447932</v>
      </c>
      <c r="B226" s="2">
        <v>43227</v>
      </c>
      <c r="C226" s="2">
        <v>43249</v>
      </c>
      <c r="D226" s="3">
        <v>20183040144181</v>
      </c>
      <c r="E226" s="2">
        <v>43230</v>
      </c>
      <c r="F226" s="1" t="s">
        <v>24</v>
      </c>
      <c r="G226" s="1" t="s">
        <v>1273</v>
      </c>
      <c r="H226" s="1" t="s">
        <v>17</v>
      </c>
      <c r="I226" s="1" t="s">
        <v>19</v>
      </c>
      <c r="J226" s="1" t="s">
        <v>20</v>
      </c>
      <c r="K226" s="1">
        <v>999</v>
      </c>
      <c r="L226" s="1" t="s">
        <v>21</v>
      </c>
      <c r="M226" s="1" t="s">
        <v>167</v>
      </c>
      <c r="N226" s="1">
        <v>304</v>
      </c>
      <c r="O226" s="1" t="s">
        <v>23</v>
      </c>
      <c r="P226" s="1">
        <f t="shared" si="3"/>
        <v>3</v>
      </c>
    </row>
    <row r="227" spans="1:16" x14ac:dyDescent="0.25">
      <c r="A227" s="3">
        <v>20184090448392</v>
      </c>
      <c r="B227" s="2">
        <v>43227</v>
      </c>
      <c r="C227" s="2">
        <v>43249</v>
      </c>
      <c r="D227" s="3">
        <v>20183050146191</v>
      </c>
      <c r="E227" s="2">
        <v>43235</v>
      </c>
      <c r="F227" s="1" t="s">
        <v>24</v>
      </c>
      <c r="G227" s="1" t="s">
        <v>1274</v>
      </c>
      <c r="H227" s="1" t="s">
        <v>1275</v>
      </c>
      <c r="I227" s="1" t="s">
        <v>19</v>
      </c>
      <c r="J227" s="1" t="s">
        <v>20</v>
      </c>
      <c r="K227" s="1">
        <v>999</v>
      </c>
      <c r="L227" s="1" t="s">
        <v>21</v>
      </c>
      <c r="M227" s="1" t="s">
        <v>307</v>
      </c>
      <c r="N227" s="1">
        <v>305</v>
      </c>
      <c r="O227" s="1" t="s">
        <v>23</v>
      </c>
      <c r="P227" s="1">
        <f t="shared" si="3"/>
        <v>8</v>
      </c>
    </row>
    <row r="228" spans="1:16" x14ac:dyDescent="0.25">
      <c r="A228" s="3">
        <v>20184090449162</v>
      </c>
      <c r="B228" s="2">
        <v>43227</v>
      </c>
      <c r="C228" s="2">
        <v>43249</v>
      </c>
      <c r="D228" s="3">
        <v>20185000143931</v>
      </c>
      <c r="E228" s="2">
        <v>43230</v>
      </c>
      <c r="F228" s="1" t="s">
        <v>24</v>
      </c>
      <c r="G228" s="1" t="s">
        <v>1279</v>
      </c>
      <c r="H228" s="1" t="s">
        <v>1280</v>
      </c>
      <c r="I228" s="1" t="s">
        <v>19</v>
      </c>
      <c r="J228" s="1" t="s">
        <v>20</v>
      </c>
      <c r="K228" s="1">
        <v>999</v>
      </c>
      <c r="L228" s="1" t="s">
        <v>21</v>
      </c>
      <c r="M228" s="1" t="s">
        <v>1215</v>
      </c>
      <c r="N228" s="1">
        <v>500</v>
      </c>
      <c r="O228" s="1" t="s">
        <v>23</v>
      </c>
      <c r="P228" s="1">
        <f t="shared" si="3"/>
        <v>3</v>
      </c>
    </row>
    <row r="229" spans="1:16" x14ac:dyDescent="0.25">
      <c r="A229" s="3">
        <v>20184090449362</v>
      </c>
      <c r="B229" s="2">
        <v>43227</v>
      </c>
      <c r="C229" s="2">
        <v>43249</v>
      </c>
      <c r="D229" s="3"/>
      <c r="E229" s="1" t="s">
        <v>18</v>
      </c>
      <c r="F229" s="1" t="s">
        <v>24</v>
      </c>
      <c r="G229" s="1" t="s">
        <v>1281</v>
      </c>
      <c r="H229" s="1" t="s">
        <v>1282</v>
      </c>
      <c r="I229" s="1" t="s">
        <v>26</v>
      </c>
      <c r="J229" s="1" t="s">
        <v>20</v>
      </c>
      <c r="K229" s="1">
        <v>999</v>
      </c>
      <c r="L229" s="1" t="s">
        <v>21</v>
      </c>
      <c r="M229" s="1" t="s">
        <v>1283</v>
      </c>
      <c r="N229" s="1">
        <v>300</v>
      </c>
      <c r="O229" s="1" t="s">
        <v>23</v>
      </c>
      <c r="P229" s="1" t="str">
        <f t="shared" si="3"/>
        <v>-</v>
      </c>
    </row>
    <row r="230" spans="1:16" x14ac:dyDescent="0.25">
      <c r="A230" s="3">
        <v>20184090449722</v>
      </c>
      <c r="B230" s="2">
        <v>43227</v>
      </c>
      <c r="C230" s="2">
        <v>43249</v>
      </c>
      <c r="D230" s="3">
        <v>20186060148191</v>
      </c>
      <c r="E230" s="2">
        <v>43236</v>
      </c>
      <c r="F230" s="1" t="s">
        <v>24</v>
      </c>
      <c r="G230" s="1" t="s">
        <v>1285</v>
      </c>
      <c r="H230" s="1" t="s">
        <v>1286</v>
      </c>
      <c r="I230" s="1" t="s">
        <v>19</v>
      </c>
      <c r="J230" s="1" t="s">
        <v>48</v>
      </c>
      <c r="K230" s="1">
        <v>999</v>
      </c>
      <c r="L230" s="1" t="s">
        <v>21</v>
      </c>
      <c r="M230" s="1" t="s">
        <v>1287</v>
      </c>
      <c r="N230" s="1">
        <v>606</v>
      </c>
      <c r="O230" s="1" t="s">
        <v>23</v>
      </c>
      <c r="P230" s="1">
        <f t="shared" si="3"/>
        <v>9</v>
      </c>
    </row>
    <row r="231" spans="1:16" x14ac:dyDescent="0.25">
      <c r="A231" s="3">
        <v>20184090450572</v>
      </c>
      <c r="B231" s="2">
        <v>43227</v>
      </c>
      <c r="C231" s="2">
        <v>43249</v>
      </c>
      <c r="D231" s="3">
        <v>20184010175901</v>
      </c>
      <c r="E231" s="2">
        <v>43259</v>
      </c>
      <c r="F231" s="1" t="s">
        <v>24</v>
      </c>
      <c r="G231" s="1" t="s">
        <v>1288</v>
      </c>
      <c r="H231" s="1" t="s">
        <v>1289</v>
      </c>
      <c r="I231" s="1" t="s">
        <v>26</v>
      </c>
      <c r="J231" s="1" t="s">
        <v>48</v>
      </c>
      <c r="K231" s="1">
        <v>999</v>
      </c>
      <c r="L231" s="1" t="s">
        <v>21</v>
      </c>
      <c r="M231" s="1" t="s">
        <v>1290</v>
      </c>
      <c r="N231" s="1">
        <v>401</v>
      </c>
      <c r="O231" s="1" t="s">
        <v>23</v>
      </c>
      <c r="P231" s="1">
        <f t="shared" si="3"/>
        <v>32</v>
      </c>
    </row>
    <row r="232" spans="1:16" x14ac:dyDescent="0.25">
      <c r="A232" s="3">
        <v>20184090450782</v>
      </c>
      <c r="B232" s="2">
        <v>43228</v>
      </c>
      <c r="C232" s="2">
        <v>43250</v>
      </c>
      <c r="D232" s="3">
        <v>20183060148791</v>
      </c>
      <c r="E232" s="2">
        <v>43236</v>
      </c>
      <c r="F232" s="1" t="s">
        <v>24</v>
      </c>
      <c r="G232" s="1" t="s">
        <v>1299</v>
      </c>
      <c r="H232" s="1" t="s">
        <v>1300</v>
      </c>
      <c r="I232" s="1" t="s">
        <v>19</v>
      </c>
      <c r="J232" s="1" t="s">
        <v>75</v>
      </c>
      <c r="K232" s="1">
        <v>999</v>
      </c>
      <c r="L232" s="1" t="s">
        <v>21</v>
      </c>
      <c r="M232" s="1" t="s">
        <v>233</v>
      </c>
      <c r="N232" s="1">
        <v>306</v>
      </c>
      <c r="O232" s="1" t="s">
        <v>23</v>
      </c>
      <c r="P232" s="1">
        <f t="shared" si="3"/>
        <v>8</v>
      </c>
    </row>
    <row r="233" spans="1:16" x14ac:dyDescent="0.25">
      <c r="A233" s="3">
        <v>20184090450802</v>
      </c>
      <c r="B233" s="2">
        <v>43228</v>
      </c>
      <c r="C233" s="2">
        <v>43250</v>
      </c>
      <c r="D233" s="3">
        <v>20185000140681</v>
      </c>
      <c r="E233" s="2">
        <v>43229</v>
      </c>
      <c r="F233" s="1" t="s">
        <v>24</v>
      </c>
      <c r="G233" s="1" t="s">
        <v>1301</v>
      </c>
      <c r="H233" s="1" t="s">
        <v>1302</v>
      </c>
      <c r="I233" s="1" t="s">
        <v>19</v>
      </c>
      <c r="J233" s="1" t="s">
        <v>209</v>
      </c>
      <c r="K233" s="1">
        <v>999</v>
      </c>
      <c r="L233" s="1" t="s">
        <v>21</v>
      </c>
      <c r="M233" s="1" t="s">
        <v>615</v>
      </c>
      <c r="N233" s="1">
        <v>500</v>
      </c>
      <c r="O233" s="1" t="s">
        <v>23</v>
      </c>
      <c r="P233" s="1">
        <f t="shared" si="3"/>
        <v>1</v>
      </c>
    </row>
    <row r="234" spans="1:16" x14ac:dyDescent="0.25">
      <c r="A234" s="3">
        <v>20184090450842</v>
      </c>
      <c r="B234" s="2">
        <v>43228</v>
      </c>
      <c r="C234" s="2">
        <v>43250</v>
      </c>
      <c r="D234" s="3">
        <v>20186030164501</v>
      </c>
      <c r="E234" s="2">
        <v>43250</v>
      </c>
      <c r="F234" s="1" t="s">
        <v>24</v>
      </c>
      <c r="G234" s="1" t="s">
        <v>1305</v>
      </c>
      <c r="H234" s="1" t="s">
        <v>1306</v>
      </c>
      <c r="I234" s="1" t="s">
        <v>19</v>
      </c>
      <c r="J234" s="1" t="s">
        <v>48</v>
      </c>
      <c r="K234" s="1">
        <v>999</v>
      </c>
      <c r="L234" s="1" t="s">
        <v>21</v>
      </c>
      <c r="M234" s="1" t="s">
        <v>568</v>
      </c>
      <c r="N234" s="1">
        <v>603</v>
      </c>
      <c r="O234" s="1" t="s">
        <v>23</v>
      </c>
      <c r="P234" s="1">
        <f t="shared" si="3"/>
        <v>22</v>
      </c>
    </row>
    <row r="235" spans="1:16" x14ac:dyDescent="0.25">
      <c r="A235" s="3">
        <v>20184090450882</v>
      </c>
      <c r="B235" s="2">
        <v>43228</v>
      </c>
      <c r="C235" s="2">
        <v>43250</v>
      </c>
      <c r="D235" s="3">
        <v>20183000151411</v>
      </c>
      <c r="E235" s="2">
        <v>43238</v>
      </c>
      <c r="F235" s="1" t="s">
        <v>24</v>
      </c>
      <c r="G235" s="1" t="s">
        <v>1307</v>
      </c>
      <c r="H235" s="1" t="s">
        <v>1308</v>
      </c>
      <c r="I235" s="1" t="s">
        <v>19</v>
      </c>
      <c r="J235" s="1" t="s">
        <v>75</v>
      </c>
      <c r="K235" s="1">
        <v>999</v>
      </c>
      <c r="L235" s="1" t="s">
        <v>21</v>
      </c>
      <c r="M235" s="1" t="s">
        <v>76</v>
      </c>
      <c r="N235" s="1">
        <v>300</v>
      </c>
      <c r="O235" s="1" t="s">
        <v>23</v>
      </c>
      <c r="P235" s="1">
        <f t="shared" si="3"/>
        <v>10</v>
      </c>
    </row>
    <row r="236" spans="1:16" x14ac:dyDescent="0.25">
      <c r="A236" s="3">
        <v>20184090451052</v>
      </c>
      <c r="B236" s="2">
        <v>43228</v>
      </c>
      <c r="C236" s="2">
        <v>43250</v>
      </c>
      <c r="D236" s="3">
        <v>20187050181011</v>
      </c>
      <c r="E236" s="2">
        <v>43264</v>
      </c>
      <c r="F236" s="1" t="s">
        <v>24</v>
      </c>
      <c r="G236" s="1" t="s">
        <v>1311</v>
      </c>
      <c r="H236" s="1" t="s">
        <v>607</v>
      </c>
      <c r="I236" s="1" t="s">
        <v>26</v>
      </c>
      <c r="J236" s="1" t="s">
        <v>20</v>
      </c>
      <c r="K236" s="1">
        <v>705</v>
      </c>
      <c r="L236" s="1" t="s">
        <v>1312</v>
      </c>
      <c r="M236" s="1" t="s">
        <v>463</v>
      </c>
      <c r="N236" s="1">
        <v>705</v>
      </c>
      <c r="O236" s="1"/>
      <c r="P236" s="1">
        <f t="shared" si="3"/>
        <v>36</v>
      </c>
    </row>
    <row r="237" spans="1:16" x14ac:dyDescent="0.25">
      <c r="A237" s="3">
        <v>20184090451342</v>
      </c>
      <c r="B237" s="2">
        <v>43228</v>
      </c>
      <c r="C237" s="2">
        <v>43250</v>
      </c>
      <c r="D237" s="3"/>
      <c r="E237" s="1" t="s">
        <v>18</v>
      </c>
      <c r="F237" s="1" t="s">
        <v>24</v>
      </c>
      <c r="G237" s="1" t="s">
        <v>1315</v>
      </c>
      <c r="H237" s="1" t="s">
        <v>1269</v>
      </c>
      <c r="I237" s="1" t="s">
        <v>26</v>
      </c>
      <c r="J237" s="1" t="s">
        <v>48</v>
      </c>
      <c r="K237" s="1">
        <v>999</v>
      </c>
      <c r="L237" s="1" t="s">
        <v>21</v>
      </c>
      <c r="M237" s="1" t="s">
        <v>1263</v>
      </c>
      <c r="N237" s="1">
        <v>606</v>
      </c>
      <c r="O237" s="1" t="s">
        <v>23</v>
      </c>
      <c r="P237" s="1" t="str">
        <f t="shared" si="3"/>
        <v>-</v>
      </c>
    </row>
    <row r="238" spans="1:16" x14ac:dyDescent="0.25">
      <c r="A238" s="3">
        <v>20184090451872</v>
      </c>
      <c r="B238" s="2">
        <v>43228</v>
      </c>
      <c r="C238" s="2">
        <v>43250</v>
      </c>
      <c r="D238" s="3">
        <v>20184030146731</v>
      </c>
      <c r="E238" s="2">
        <v>43235</v>
      </c>
      <c r="F238" s="1" t="s">
        <v>24</v>
      </c>
      <c r="G238" s="1" t="s">
        <v>44</v>
      </c>
      <c r="H238" s="1" t="s">
        <v>1320</v>
      </c>
      <c r="I238" s="1" t="s">
        <v>19</v>
      </c>
      <c r="J238" s="1" t="s">
        <v>48</v>
      </c>
      <c r="K238" s="1">
        <v>999</v>
      </c>
      <c r="L238" s="1" t="s">
        <v>21</v>
      </c>
      <c r="M238" s="1" t="s">
        <v>1321</v>
      </c>
      <c r="N238" s="1">
        <v>403</v>
      </c>
      <c r="O238" s="1" t="s">
        <v>23</v>
      </c>
      <c r="P238" s="1">
        <f t="shared" si="3"/>
        <v>7</v>
      </c>
    </row>
    <row r="239" spans="1:16" x14ac:dyDescent="0.25">
      <c r="A239" s="3">
        <v>20184090453182</v>
      </c>
      <c r="B239" s="2">
        <v>43228</v>
      </c>
      <c r="C239" s="2">
        <v>43250</v>
      </c>
      <c r="D239" s="3">
        <v>20186040150341</v>
      </c>
      <c r="E239" s="2">
        <v>43237</v>
      </c>
      <c r="F239" s="1" t="s">
        <v>24</v>
      </c>
      <c r="G239" s="1" t="s">
        <v>1327</v>
      </c>
      <c r="H239" s="1" t="s">
        <v>1328</v>
      </c>
      <c r="I239" s="1" t="s">
        <v>19</v>
      </c>
      <c r="J239" s="1" t="s">
        <v>48</v>
      </c>
      <c r="K239" s="1">
        <v>999</v>
      </c>
      <c r="L239" s="1" t="s">
        <v>21</v>
      </c>
      <c r="M239" s="1" t="s">
        <v>1095</v>
      </c>
      <c r="N239" s="1">
        <v>604</v>
      </c>
      <c r="O239" s="1" t="s">
        <v>23</v>
      </c>
      <c r="P239" s="1">
        <f t="shared" si="3"/>
        <v>9</v>
      </c>
    </row>
    <row r="240" spans="1:16" x14ac:dyDescent="0.25">
      <c r="A240" s="3">
        <v>20184090453372</v>
      </c>
      <c r="B240" s="2">
        <v>43228</v>
      </c>
      <c r="C240" s="2">
        <v>43250</v>
      </c>
      <c r="D240" s="3">
        <v>20187040156431</v>
      </c>
      <c r="E240" s="2">
        <v>43243</v>
      </c>
      <c r="F240" s="1" t="s">
        <v>24</v>
      </c>
      <c r="G240" s="1" t="s">
        <v>1329</v>
      </c>
      <c r="H240" s="1" t="s">
        <v>252</v>
      </c>
      <c r="I240" s="1" t="s">
        <v>19</v>
      </c>
      <c r="J240" s="1" t="s">
        <v>20</v>
      </c>
      <c r="K240" s="1">
        <v>999</v>
      </c>
      <c r="L240" s="1" t="s">
        <v>21</v>
      </c>
      <c r="M240" s="1" t="s">
        <v>1330</v>
      </c>
      <c r="N240" s="1">
        <v>704</v>
      </c>
      <c r="O240" s="1" t="s">
        <v>23</v>
      </c>
      <c r="P240" s="1">
        <f t="shared" si="3"/>
        <v>15</v>
      </c>
    </row>
    <row r="241" spans="1:16" x14ac:dyDescent="0.25">
      <c r="A241" s="3">
        <v>20184090453382</v>
      </c>
      <c r="B241" s="2">
        <v>43228</v>
      </c>
      <c r="C241" s="2">
        <v>43250</v>
      </c>
      <c r="D241" s="3">
        <v>20183060148561</v>
      </c>
      <c r="E241" s="2">
        <v>43236</v>
      </c>
      <c r="F241" s="1" t="s">
        <v>24</v>
      </c>
      <c r="G241" s="1" t="s">
        <v>1331</v>
      </c>
      <c r="H241" s="1" t="s">
        <v>104</v>
      </c>
      <c r="I241" s="1" t="s">
        <v>19</v>
      </c>
      <c r="J241" s="1" t="s">
        <v>209</v>
      </c>
      <c r="K241" s="1">
        <v>999</v>
      </c>
      <c r="L241" s="1" t="s">
        <v>21</v>
      </c>
      <c r="M241" s="1" t="s">
        <v>135</v>
      </c>
      <c r="N241" s="1">
        <v>306</v>
      </c>
      <c r="O241" s="1" t="s">
        <v>23</v>
      </c>
      <c r="P241" s="1">
        <f t="shared" si="3"/>
        <v>8</v>
      </c>
    </row>
    <row r="242" spans="1:16" x14ac:dyDescent="0.25">
      <c r="A242" s="3">
        <v>20184090453872</v>
      </c>
      <c r="B242" s="2">
        <v>43228</v>
      </c>
      <c r="C242" s="2">
        <v>43250</v>
      </c>
      <c r="D242" s="3">
        <v>20186060161811</v>
      </c>
      <c r="E242" s="2">
        <v>43248</v>
      </c>
      <c r="F242" s="1" t="s">
        <v>24</v>
      </c>
      <c r="G242" s="1" t="s">
        <v>1336</v>
      </c>
      <c r="H242" s="1" t="s">
        <v>1337</v>
      </c>
      <c r="I242" s="1" t="s">
        <v>19</v>
      </c>
      <c r="J242" s="1" t="s">
        <v>48</v>
      </c>
      <c r="K242" s="1">
        <v>999</v>
      </c>
      <c r="L242" s="1" t="s">
        <v>21</v>
      </c>
      <c r="M242" s="1" t="s">
        <v>1287</v>
      </c>
      <c r="N242" s="1">
        <v>606</v>
      </c>
      <c r="O242" s="1" t="s">
        <v>23</v>
      </c>
      <c r="P242" s="1">
        <f t="shared" si="3"/>
        <v>20</v>
      </c>
    </row>
    <row r="243" spans="1:16" x14ac:dyDescent="0.25">
      <c r="A243" s="3">
        <v>20184090454932</v>
      </c>
      <c r="B243" s="2">
        <v>43228</v>
      </c>
      <c r="C243" s="2">
        <v>43250</v>
      </c>
      <c r="D243" s="3">
        <v>20183050148471</v>
      </c>
      <c r="E243" s="2">
        <v>43236</v>
      </c>
      <c r="F243" s="1" t="s">
        <v>24</v>
      </c>
      <c r="G243" s="1" t="s">
        <v>1344</v>
      </c>
      <c r="H243" s="1" t="s">
        <v>1345</v>
      </c>
      <c r="I243" s="1" t="s">
        <v>19</v>
      </c>
      <c r="J243" s="1" t="s">
        <v>20</v>
      </c>
      <c r="K243" s="1">
        <v>999</v>
      </c>
      <c r="L243" s="1" t="s">
        <v>21</v>
      </c>
      <c r="M243" s="1" t="s">
        <v>187</v>
      </c>
      <c r="N243" s="1">
        <v>305</v>
      </c>
      <c r="O243" s="1" t="s">
        <v>23</v>
      </c>
      <c r="P243" s="1">
        <f t="shared" si="3"/>
        <v>8</v>
      </c>
    </row>
    <row r="244" spans="1:16" x14ac:dyDescent="0.25">
      <c r="A244" s="3">
        <v>20184090454992</v>
      </c>
      <c r="B244" s="2">
        <v>43228</v>
      </c>
      <c r="C244" s="2">
        <v>43250</v>
      </c>
      <c r="D244" s="3">
        <v>20186040161111</v>
      </c>
      <c r="E244" s="2">
        <v>43245</v>
      </c>
      <c r="F244" s="1" t="s">
        <v>24</v>
      </c>
      <c r="G244" s="1" t="s">
        <v>1346</v>
      </c>
      <c r="H244" s="1" t="s">
        <v>1347</v>
      </c>
      <c r="I244" s="1" t="s">
        <v>19</v>
      </c>
      <c r="J244" s="1" t="s">
        <v>20</v>
      </c>
      <c r="K244" s="1">
        <v>999</v>
      </c>
      <c r="L244" s="1" t="s">
        <v>21</v>
      </c>
      <c r="M244" s="1" t="s">
        <v>1348</v>
      </c>
      <c r="N244" s="1">
        <v>604</v>
      </c>
      <c r="O244" s="1" t="s">
        <v>23</v>
      </c>
      <c r="P244" s="1">
        <f t="shared" si="3"/>
        <v>17</v>
      </c>
    </row>
    <row r="245" spans="1:16" x14ac:dyDescent="0.25">
      <c r="A245" s="3">
        <v>20184090455172</v>
      </c>
      <c r="B245" s="2">
        <v>43228</v>
      </c>
      <c r="C245" s="2">
        <v>43250</v>
      </c>
      <c r="D245" s="3">
        <v>20183050139881</v>
      </c>
      <c r="E245" s="2">
        <v>43228</v>
      </c>
      <c r="F245" s="1" t="s">
        <v>24</v>
      </c>
      <c r="G245" s="1" t="s">
        <v>1353</v>
      </c>
      <c r="H245" s="1" t="s">
        <v>1354</v>
      </c>
      <c r="I245" s="1" t="s">
        <v>19</v>
      </c>
      <c r="J245" s="1" t="s">
        <v>75</v>
      </c>
      <c r="K245" s="1">
        <v>999</v>
      </c>
      <c r="L245" s="1" t="s">
        <v>21</v>
      </c>
      <c r="M245" s="1" t="s">
        <v>457</v>
      </c>
      <c r="N245" s="1">
        <v>305</v>
      </c>
      <c r="O245" s="1" t="s">
        <v>23</v>
      </c>
      <c r="P245" s="1">
        <f t="shared" si="3"/>
        <v>0</v>
      </c>
    </row>
    <row r="246" spans="1:16" x14ac:dyDescent="0.25">
      <c r="A246" s="3">
        <v>20184090455922</v>
      </c>
      <c r="B246" s="2">
        <v>43228</v>
      </c>
      <c r="C246" s="2">
        <v>43250</v>
      </c>
      <c r="D246" s="3">
        <v>20185000160481</v>
      </c>
      <c r="E246" s="2">
        <v>43245</v>
      </c>
      <c r="F246" s="1" t="s">
        <v>24</v>
      </c>
      <c r="G246" s="1" t="s">
        <v>1356</v>
      </c>
      <c r="H246" s="1" t="s">
        <v>1357</v>
      </c>
      <c r="I246" s="1" t="s">
        <v>19</v>
      </c>
      <c r="J246" s="1" t="s">
        <v>20</v>
      </c>
      <c r="K246" s="1">
        <v>999</v>
      </c>
      <c r="L246" s="1" t="s">
        <v>21</v>
      </c>
      <c r="M246" s="1" t="s">
        <v>22</v>
      </c>
      <c r="N246" s="1">
        <v>500</v>
      </c>
      <c r="O246" s="1" t="s">
        <v>23</v>
      </c>
      <c r="P246" s="1">
        <f t="shared" si="3"/>
        <v>17</v>
      </c>
    </row>
    <row r="247" spans="1:16" x14ac:dyDescent="0.25">
      <c r="A247" s="3">
        <v>20184090456612</v>
      </c>
      <c r="B247" s="2">
        <v>43229</v>
      </c>
      <c r="C247" s="2">
        <v>43251</v>
      </c>
      <c r="D247" s="3">
        <v>20185000155021</v>
      </c>
      <c r="E247" s="2">
        <v>43242</v>
      </c>
      <c r="F247" s="1" t="s">
        <v>24</v>
      </c>
      <c r="G247" s="1" t="s">
        <v>1364</v>
      </c>
      <c r="H247" s="1" t="s">
        <v>17</v>
      </c>
      <c r="I247" s="1" t="s">
        <v>19</v>
      </c>
      <c r="J247" s="1" t="s">
        <v>20</v>
      </c>
      <c r="K247" s="1">
        <v>999</v>
      </c>
      <c r="L247" s="1" t="s">
        <v>21</v>
      </c>
      <c r="M247" s="1" t="s">
        <v>108</v>
      </c>
      <c r="N247" s="1">
        <v>500</v>
      </c>
      <c r="O247" s="1" t="s">
        <v>23</v>
      </c>
      <c r="P247" s="1">
        <f t="shared" si="3"/>
        <v>13</v>
      </c>
    </row>
    <row r="248" spans="1:16" x14ac:dyDescent="0.25">
      <c r="A248" s="3">
        <v>20184090457132</v>
      </c>
      <c r="B248" s="2">
        <v>43229</v>
      </c>
      <c r="C248" s="2">
        <v>43251</v>
      </c>
      <c r="D248" s="3">
        <v>20185000194761</v>
      </c>
      <c r="E248" s="2">
        <v>43273</v>
      </c>
      <c r="F248" s="1" t="s">
        <v>24</v>
      </c>
      <c r="G248" s="1" t="s">
        <v>1369</v>
      </c>
      <c r="H248" s="1" t="s">
        <v>1370</v>
      </c>
      <c r="I248" s="1" t="s">
        <v>26</v>
      </c>
      <c r="J248" s="1" t="s">
        <v>20</v>
      </c>
      <c r="K248" s="1">
        <v>999</v>
      </c>
      <c r="L248" s="1" t="s">
        <v>21</v>
      </c>
      <c r="M248" s="1" t="s">
        <v>1371</v>
      </c>
      <c r="N248" s="1">
        <v>500</v>
      </c>
      <c r="O248" s="1" t="s">
        <v>23</v>
      </c>
      <c r="P248" s="1">
        <f t="shared" si="3"/>
        <v>44</v>
      </c>
    </row>
    <row r="249" spans="1:16" x14ac:dyDescent="0.25">
      <c r="A249" s="3">
        <v>20184090457222</v>
      </c>
      <c r="B249" s="2">
        <v>43229</v>
      </c>
      <c r="C249" s="2">
        <v>43251</v>
      </c>
      <c r="D249" s="3">
        <v>20183040158151</v>
      </c>
      <c r="E249" s="2">
        <v>43244</v>
      </c>
      <c r="F249" s="1" t="s">
        <v>24</v>
      </c>
      <c r="G249" s="1" t="s">
        <v>44</v>
      </c>
      <c r="H249" s="1" t="s">
        <v>1372</v>
      </c>
      <c r="I249" s="1" t="s">
        <v>19</v>
      </c>
      <c r="J249" s="1" t="s">
        <v>18</v>
      </c>
      <c r="K249" s="1">
        <v>999</v>
      </c>
      <c r="L249" s="1" t="s">
        <v>21</v>
      </c>
      <c r="M249" s="1" t="s">
        <v>212</v>
      </c>
      <c r="N249" s="1">
        <v>304</v>
      </c>
      <c r="O249" s="1" t="s">
        <v>23</v>
      </c>
      <c r="P249" s="1">
        <f t="shared" si="3"/>
        <v>15</v>
      </c>
    </row>
    <row r="250" spans="1:16" x14ac:dyDescent="0.25">
      <c r="A250" s="3">
        <v>20184090457622</v>
      </c>
      <c r="B250" s="2">
        <v>43229</v>
      </c>
      <c r="C250" s="2">
        <v>43251</v>
      </c>
      <c r="D250" s="3">
        <v>20183000156521</v>
      </c>
      <c r="E250" s="2">
        <v>43243</v>
      </c>
      <c r="F250" s="1" t="s">
        <v>24</v>
      </c>
      <c r="G250" s="1" t="s">
        <v>1378</v>
      </c>
      <c r="H250" s="1" t="s">
        <v>1379</v>
      </c>
      <c r="I250" s="1" t="s">
        <v>19</v>
      </c>
      <c r="J250" s="1" t="s">
        <v>20</v>
      </c>
      <c r="K250" s="1">
        <v>999</v>
      </c>
      <c r="L250" s="1" t="s">
        <v>21</v>
      </c>
      <c r="M250" s="1" t="s">
        <v>1123</v>
      </c>
      <c r="N250" s="1">
        <v>300</v>
      </c>
      <c r="O250" s="1" t="s">
        <v>23</v>
      </c>
      <c r="P250" s="1">
        <f t="shared" si="3"/>
        <v>14</v>
      </c>
    </row>
    <row r="251" spans="1:16" x14ac:dyDescent="0.25">
      <c r="A251" s="3">
        <v>20184090458022</v>
      </c>
      <c r="B251" s="2">
        <v>43229</v>
      </c>
      <c r="C251" s="2">
        <v>43251</v>
      </c>
      <c r="D251" s="3">
        <v>20186030169671</v>
      </c>
      <c r="E251" s="2">
        <v>43252</v>
      </c>
      <c r="F251" s="1" t="s">
        <v>24</v>
      </c>
      <c r="G251" s="1" t="s">
        <v>1384</v>
      </c>
      <c r="H251" s="1" t="s">
        <v>1385</v>
      </c>
      <c r="I251" s="1" t="s">
        <v>26</v>
      </c>
      <c r="J251" s="1" t="s">
        <v>20</v>
      </c>
      <c r="K251" s="1">
        <v>999</v>
      </c>
      <c r="L251" s="1" t="s">
        <v>21</v>
      </c>
      <c r="M251" s="1" t="s">
        <v>1386</v>
      </c>
      <c r="N251" s="1">
        <v>603</v>
      </c>
      <c r="O251" s="1" t="s">
        <v>23</v>
      </c>
      <c r="P251" s="1">
        <f t="shared" si="3"/>
        <v>23</v>
      </c>
    </row>
    <row r="252" spans="1:16" x14ac:dyDescent="0.25">
      <c r="A252" s="3">
        <v>20184090458172</v>
      </c>
      <c r="B252" s="2">
        <v>43229</v>
      </c>
      <c r="C252" s="2">
        <v>43251</v>
      </c>
      <c r="D252" s="3">
        <v>20183060148831</v>
      </c>
      <c r="E252" s="2">
        <v>43236</v>
      </c>
      <c r="F252" s="1" t="s">
        <v>24</v>
      </c>
      <c r="G252" s="1" t="s">
        <v>44</v>
      </c>
      <c r="H252" s="1" t="s">
        <v>1388</v>
      </c>
      <c r="I252" s="1" t="s">
        <v>19</v>
      </c>
      <c r="J252" s="1" t="s">
        <v>18</v>
      </c>
      <c r="K252" s="1">
        <v>999</v>
      </c>
      <c r="L252" s="1" t="s">
        <v>21</v>
      </c>
      <c r="M252" s="1" t="s">
        <v>233</v>
      </c>
      <c r="N252" s="1">
        <v>306</v>
      </c>
      <c r="O252" s="1" t="s">
        <v>23</v>
      </c>
      <c r="P252" s="1">
        <f t="shared" si="3"/>
        <v>7</v>
      </c>
    </row>
    <row r="253" spans="1:16" x14ac:dyDescent="0.25">
      <c r="A253" s="3">
        <v>20184090459212</v>
      </c>
      <c r="B253" s="2">
        <v>43229</v>
      </c>
      <c r="C253" s="2">
        <v>43251</v>
      </c>
      <c r="D253" s="3">
        <v>20186060163821</v>
      </c>
      <c r="E253" s="2">
        <v>43249</v>
      </c>
      <c r="F253" s="1" t="s">
        <v>24</v>
      </c>
      <c r="G253" s="1" t="s">
        <v>1398</v>
      </c>
      <c r="H253" s="1" t="s">
        <v>1399</v>
      </c>
      <c r="I253" s="1" t="s">
        <v>19</v>
      </c>
      <c r="J253" s="1" t="s">
        <v>20</v>
      </c>
      <c r="K253" s="1">
        <v>999</v>
      </c>
      <c r="L253" s="1" t="s">
        <v>21</v>
      </c>
      <c r="M253" s="1" t="s">
        <v>371</v>
      </c>
      <c r="N253" s="1">
        <v>606</v>
      </c>
      <c r="O253" s="1" t="s">
        <v>23</v>
      </c>
      <c r="P253" s="1">
        <f t="shared" si="3"/>
        <v>20</v>
      </c>
    </row>
    <row r="254" spans="1:16" x14ac:dyDescent="0.25">
      <c r="A254" s="3">
        <v>20184090460792</v>
      </c>
      <c r="B254" s="2">
        <v>43229</v>
      </c>
      <c r="C254" s="2">
        <v>43251</v>
      </c>
      <c r="D254" s="3">
        <v>20187010159071</v>
      </c>
      <c r="E254" s="2">
        <v>43244</v>
      </c>
      <c r="F254" s="1" t="s">
        <v>24</v>
      </c>
      <c r="G254" s="1" t="s">
        <v>1410</v>
      </c>
      <c r="H254" s="1" t="s">
        <v>1411</v>
      </c>
      <c r="I254" s="1" t="s">
        <v>19</v>
      </c>
      <c r="J254" s="1" t="s">
        <v>48</v>
      </c>
      <c r="K254" s="1">
        <v>999</v>
      </c>
      <c r="L254" s="1" t="s">
        <v>21</v>
      </c>
      <c r="M254" s="1" t="s">
        <v>1412</v>
      </c>
      <c r="N254" s="1">
        <v>701</v>
      </c>
      <c r="O254" s="1" t="s">
        <v>23</v>
      </c>
      <c r="P254" s="1">
        <f t="shared" si="3"/>
        <v>15</v>
      </c>
    </row>
    <row r="255" spans="1:16" x14ac:dyDescent="0.25">
      <c r="A255" s="3">
        <v>20184090460852</v>
      </c>
      <c r="B255" s="2">
        <v>43229</v>
      </c>
      <c r="C255" s="2">
        <v>43251</v>
      </c>
      <c r="D255" s="3">
        <v>20185000152801</v>
      </c>
      <c r="E255" s="2">
        <v>43238</v>
      </c>
      <c r="F255" s="1" t="s">
        <v>24</v>
      </c>
      <c r="G255" s="1" t="s">
        <v>1413</v>
      </c>
      <c r="H255" s="1" t="s">
        <v>1414</v>
      </c>
      <c r="I255" s="1" t="s">
        <v>19</v>
      </c>
      <c r="J255" s="1" t="s">
        <v>20</v>
      </c>
      <c r="K255" s="1">
        <v>999</v>
      </c>
      <c r="L255" s="1" t="s">
        <v>21</v>
      </c>
      <c r="M255" s="1" t="s">
        <v>108</v>
      </c>
      <c r="N255" s="1">
        <v>500</v>
      </c>
      <c r="O255" s="1" t="s">
        <v>23</v>
      </c>
      <c r="P255" s="1">
        <f t="shared" si="3"/>
        <v>9</v>
      </c>
    </row>
    <row r="256" spans="1:16" x14ac:dyDescent="0.25">
      <c r="A256" s="3">
        <v>20184090462142</v>
      </c>
      <c r="B256" s="2">
        <v>43230</v>
      </c>
      <c r="C256" s="2">
        <v>43252</v>
      </c>
      <c r="D256" s="3">
        <v>20183060148891</v>
      </c>
      <c r="E256" s="2">
        <v>43236</v>
      </c>
      <c r="F256" s="1" t="s">
        <v>24</v>
      </c>
      <c r="G256" s="1" t="s">
        <v>1416</v>
      </c>
      <c r="H256" s="1" t="s">
        <v>81</v>
      </c>
      <c r="I256" s="1" t="s">
        <v>19</v>
      </c>
      <c r="J256" s="1" t="s">
        <v>75</v>
      </c>
      <c r="K256" s="1">
        <v>999</v>
      </c>
      <c r="L256" s="1" t="s">
        <v>21</v>
      </c>
      <c r="M256" s="1" t="s">
        <v>233</v>
      </c>
      <c r="N256" s="1">
        <v>306</v>
      </c>
      <c r="O256" s="1" t="s">
        <v>23</v>
      </c>
      <c r="P256" s="1">
        <f t="shared" si="3"/>
        <v>6</v>
      </c>
    </row>
    <row r="257" spans="1:16" x14ac:dyDescent="0.25">
      <c r="A257" s="3">
        <v>20184090462282</v>
      </c>
      <c r="B257" s="2">
        <v>43230</v>
      </c>
      <c r="C257" s="2">
        <v>43252</v>
      </c>
      <c r="D257" s="3">
        <v>20183040145471</v>
      </c>
      <c r="E257" s="2">
        <v>43231</v>
      </c>
      <c r="F257" s="1" t="s">
        <v>24</v>
      </c>
      <c r="G257" s="1" t="s">
        <v>1419</v>
      </c>
      <c r="H257" s="1" t="s">
        <v>1420</v>
      </c>
      <c r="I257" s="1" t="s">
        <v>19</v>
      </c>
      <c r="J257" s="1" t="s">
        <v>20</v>
      </c>
      <c r="K257" s="1">
        <v>999</v>
      </c>
      <c r="L257" s="1" t="s">
        <v>21</v>
      </c>
      <c r="M257" s="1" t="s">
        <v>49</v>
      </c>
      <c r="N257" s="1">
        <v>304</v>
      </c>
      <c r="O257" s="1" t="s">
        <v>23</v>
      </c>
      <c r="P257" s="1">
        <f t="shared" si="3"/>
        <v>1</v>
      </c>
    </row>
    <row r="258" spans="1:16" x14ac:dyDescent="0.25">
      <c r="A258" s="3">
        <v>20184090463242</v>
      </c>
      <c r="B258" s="2">
        <v>43230</v>
      </c>
      <c r="C258" s="2">
        <v>43252</v>
      </c>
      <c r="D258" s="3">
        <v>20183050147041</v>
      </c>
      <c r="E258" s="2">
        <v>43235</v>
      </c>
      <c r="F258" s="1" t="s">
        <v>24</v>
      </c>
      <c r="G258" s="1" t="s">
        <v>1428</v>
      </c>
      <c r="H258" s="1" t="s">
        <v>1429</v>
      </c>
      <c r="I258" s="1" t="s">
        <v>19</v>
      </c>
      <c r="J258" s="1" t="s">
        <v>20</v>
      </c>
      <c r="K258" s="1">
        <v>999</v>
      </c>
      <c r="L258" s="1" t="s">
        <v>21</v>
      </c>
      <c r="M258" s="1" t="s">
        <v>457</v>
      </c>
      <c r="N258" s="1">
        <v>305</v>
      </c>
      <c r="O258" s="1" t="s">
        <v>23</v>
      </c>
      <c r="P258" s="1">
        <f t="shared" si="3"/>
        <v>5</v>
      </c>
    </row>
    <row r="259" spans="1:16" x14ac:dyDescent="0.25">
      <c r="A259" s="3">
        <v>20184090463662</v>
      </c>
      <c r="B259" s="2">
        <v>43230</v>
      </c>
      <c r="C259" s="2">
        <v>43252</v>
      </c>
      <c r="D259" s="3">
        <v>20186060169041</v>
      </c>
      <c r="E259" s="2">
        <v>43252</v>
      </c>
      <c r="F259" s="1" t="s">
        <v>24</v>
      </c>
      <c r="G259" s="1" t="s">
        <v>44</v>
      </c>
      <c r="H259" s="1" t="s">
        <v>1435</v>
      </c>
      <c r="I259" s="1" t="s">
        <v>19</v>
      </c>
      <c r="J259" s="1" t="s">
        <v>48</v>
      </c>
      <c r="K259" s="1">
        <v>999</v>
      </c>
      <c r="L259" s="1" t="s">
        <v>21</v>
      </c>
      <c r="M259" s="1" t="s">
        <v>66</v>
      </c>
      <c r="N259" s="1">
        <v>606</v>
      </c>
      <c r="O259" s="1" t="s">
        <v>23</v>
      </c>
      <c r="P259" s="1">
        <f t="shared" ref="P259:P322" si="4">IFERROR(E259-B259,"-")</f>
        <v>22</v>
      </c>
    </row>
    <row r="260" spans="1:16" x14ac:dyDescent="0.25">
      <c r="A260" s="3">
        <v>20184090465002</v>
      </c>
      <c r="B260" s="2">
        <v>43230</v>
      </c>
      <c r="C260" s="2">
        <v>43252</v>
      </c>
      <c r="D260" s="3">
        <v>20186060082523</v>
      </c>
      <c r="E260" s="2">
        <v>43251</v>
      </c>
      <c r="F260" s="1" t="s">
        <v>24</v>
      </c>
      <c r="G260" s="1" t="s">
        <v>1438</v>
      </c>
      <c r="H260" s="1" t="s">
        <v>1439</v>
      </c>
      <c r="I260" s="1" t="s">
        <v>19</v>
      </c>
      <c r="J260" s="1" t="s">
        <v>48</v>
      </c>
      <c r="K260" s="1">
        <v>999</v>
      </c>
      <c r="L260" s="1" t="s">
        <v>21</v>
      </c>
      <c r="M260" s="1" t="s">
        <v>27</v>
      </c>
      <c r="N260" s="1">
        <v>606</v>
      </c>
      <c r="O260" s="1" t="s">
        <v>23</v>
      </c>
      <c r="P260" s="1">
        <f t="shared" si="4"/>
        <v>21</v>
      </c>
    </row>
    <row r="261" spans="1:16" x14ac:dyDescent="0.25">
      <c r="A261" s="3">
        <v>20184090466812</v>
      </c>
      <c r="B261" s="2">
        <v>43230</v>
      </c>
      <c r="C261" s="2">
        <v>43252</v>
      </c>
      <c r="D261" s="3">
        <v>20185000164191</v>
      </c>
      <c r="E261" s="2">
        <v>43249</v>
      </c>
      <c r="F261" s="1" t="s">
        <v>24</v>
      </c>
      <c r="G261" s="1" t="s">
        <v>44</v>
      </c>
      <c r="H261" s="1" t="s">
        <v>1448</v>
      </c>
      <c r="I261" s="1" t="s">
        <v>19</v>
      </c>
      <c r="J261" s="1" t="s">
        <v>75</v>
      </c>
      <c r="K261" s="1">
        <v>999</v>
      </c>
      <c r="L261" s="1" t="s">
        <v>21</v>
      </c>
      <c r="M261" s="1" t="s">
        <v>91</v>
      </c>
      <c r="N261" s="1">
        <v>500</v>
      </c>
      <c r="O261" s="1" t="s">
        <v>23</v>
      </c>
      <c r="P261" s="1">
        <f t="shared" si="4"/>
        <v>19</v>
      </c>
    </row>
    <row r="262" spans="1:16" x14ac:dyDescent="0.25">
      <c r="A262" s="3">
        <v>20184090467122</v>
      </c>
      <c r="B262" s="2">
        <v>43231</v>
      </c>
      <c r="C262" s="2">
        <v>43256</v>
      </c>
      <c r="D262" s="3">
        <v>20187020157311</v>
      </c>
      <c r="E262" s="2">
        <v>43243</v>
      </c>
      <c r="F262" s="1" t="s">
        <v>24</v>
      </c>
      <c r="G262" s="1" t="s">
        <v>1450</v>
      </c>
      <c r="H262" s="1" t="s">
        <v>1451</v>
      </c>
      <c r="I262" s="1" t="s">
        <v>19</v>
      </c>
      <c r="J262" s="1" t="s">
        <v>415</v>
      </c>
      <c r="K262" s="1">
        <v>999</v>
      </c>
      <c r="L262" s="1" t="s">
        <v>21</v>
      </c>
      <c r="M262" s="1" t="s">
        <v>1130</v>
      </c>
      <c r="N262" s="1">
        <v>702</v>
      </c>
      <c r="O262" s="1" t="s">
        <v>23</v>
      </c>
      <c r="P262" s="1">
        <f t="shared" si="4"/>
        <v>12</v>
      </c>
    </row>
    <row r="263" spans="1:16" x14ac:dyDescent="0.25">
      <c r="A263" s="3">
        <v>20184090467332</v>
      </c>
      <c r="B263" s="2">
        <v>43231</v>
      </c>
      <c r="C263" s="2">
        <v>43256</v>
      </c>
      <c r="D263" s="3">
        <v>20183000151451</v>
      </c>
      <c r="E263" s="2">
        <v>43238</v>
      </c>
      <c r="F263" s="1" t="s">
        <v>24</v>
      </c>
      <c r="G263" s="1" t="s">
        <v>1453</v>
      </c>
      <c r="H263" s="1" t="s">
        <v>17</v>
      </c>
      <c r="I263" s="1" t="s">
        <v>19</v>
      </c>
      <c r="J263" s="1" t="s">
        <v>20</v>
      </c>
      <c r="K263" s="1">
        <v>999</v>
      </c>
      <c r="L263" s="1" t="s">
        <v>21</v>
      </c>
      <c r="M263" s="1" t="s">
        <v>151</v>
      </c>
      <c r="N263" s="1">
        <v>300</v>
      </c>
      <c r="O263" s="1" t="s">
        <v>23</v>
      </c>
      <c r="P263" s="1">
        <f t="shared" si="4"/>
        <v>7</v>
      </c>
    </row>
    <row r="264" spans="1:16" x14ac:dyDescent="0.25">
      <c r="A264" s="3">
        <v>20184090468602</v>
      </c>
      <c r="B264" s="2">
        <v>43231</v>
      </c>
      <c r="C264" s="2">
        <v>43256</v>
      </c>
      <c r="D264" s="3">
        <v>20183000161731</v>
      </c>
      <c r="E264" s="2">
        <v>43248</v>
      </c>
      <c r="F264" s="1" t="s">
        <v>24</v>
      </c>
      <c r="G264" s="1" t="s">
        <v>1459</v>
      </c>
      <c r="H264" s="1" t="s">
        <v>1460</v>
      </c>
      <c r="I264" s="1" t="s">
        <v>19</v>
      </c>
      <c r="J264" s="1" t="s">
        <v>75</v>
      </c>
      <c r="K264" s="1">
        <v>999</v>
      </c>
      <c r="L264" s="1" t="s">
        <v>21</v>
      </c>
      <c r="M264" s="1" t="s">
        <v>76</v>
      </c>
      <c r="N264" s="1">
        <v>300</v>
      </c>
      <c r="O264" s="1" t="s">
        <v>23</v>
      </c>
      <c r="P264" s="1">
        <f t="shared" si="4"/>
        <v>17</v>
      </c>
    </row>
    <row r="265" spans="1:16" x14ac:dyDescent="0.25">
      <c r="A265" s="3">
        <v>20184090468982</v>
      </c>
      <c r="B265" s="2">
        <v>43231</v>
      </c>
      <c r="C265" s="2">
        <v>43256</v>
      </c>
      <c r="D265" s="3">
        <v>20186040173981</v>
      </c>
      <c r="E265" s="2">
        <v>43257</v>
      </c>
      <c r="F265" s="1" t="s">
        <v>24</v>
      </c>
      <c r="G265" s="1" t="s">
        <v>1461</v>
      </c>
      <c r="H265" s="1" t="s">
        <v>1462</v>
      </c>
      <c r="I265" s="1" t="s">
        <v>26</v>
      </c>
      <c r="J265" s="1" t="s">
        <v>20</v>
      </c>
      <c r="K265" s="1">
        <v>999</v>
      </c>
      <c r="L265" s="1" t="s">
        <v>21</v>
      </c>
      <c r="M265" s="1" t="s">
        <v>758</v>
      </c>
      <c r="N265" s="1">
        <v>604</v>
      </c>
      <c r="O265" s="1" t="s">
        <v>23</v>
      </c>
      <c r="P265" s="1">
        <f t="shared" si="4"/>
        <v>26</v>
      </c>
    </row>
    <row r="266" spans="1:16" x14ac:dyDescent="0.25">
      <c r="A266" s="3">
        <v>20184090469552</v>
      </c>
      <c r="B266" s="2">
        <v>43231</v>
      </c>
      <c r="C266" s="2">
        <v>43256</v>
      </c>
      <c r="D266" s="3">
        <v>20182000153981</v>
      </c>
      <c r="E266" s="2">
        <v>43241</v>
      </c>
      <c r="F266" s="1" t="s">
        <v>24</v>
      </c>
      <c r="G266" s="1" t="s">
        <v>1463</v>
      </c>
      <c r="H266" s="1" t="s">
        <v>777</v>
      </c>
      <c r="I266" s="1" t="s">
        <v>19</v>
      </c>
      <c r="J266" s="1" t="s">
        <v>20</v>
      </c>
      <c r="K266" s="1">
        <v>999</v>
      </c>
      <c r="L266" s="1" t="s">
        <v>21</v>
      </c>
      <c r="M266" s="1" t="s">
        <v>87</v>
      </c>
      <c r="N266" s="1">
        <v>200</v>
      </c>
      <c r="O266" s="1" t="s">
        <v>23</v>
      </c>
      <c r="P266" s="1">
        <f t="shared" si="4"/>
        <v>10</v>
      </c>
    </row>
    <row r="267" spans="1:16" x14ac:dyDescent="0.25">
      <c r="A267" s="3">
        <v>20184090470162</v>
      </c>
      <c r="B267" s="2">
        <v>43231</v>
      </c>
      <c r="C267" s="2">
        <v>43256</v>
      </c>
      <c r="D267" s="3">
        <v>20186060163801</v>
      </c>
      <c r="E267" s="2">
        <v>43249</v>
      </c>
      <c r="F267" s="1" t="s">
        <v>24</v>
      </c>
      <c r="G267" s="1" t="s">
        <v>1465</v>
      </c>
      <c r="H267" s="1" t="s">
        <v>695</v>
      </c>
      <c r="I267" s="1" t="s">
        <v>19</v>
      </c>
      <c r="J267" s="1" t="s">
        <v>20</v>
      </c>
      <c r="K267" s="1">
        <v>999</v>
      </c>
      <c r="L267" s="1" t="s">
        <v>21</v>
      </c>
      <c r="M267" s="1" t="s">
        <v>371</v>
      </c>
      <c r="N267" s="1">
        <v>606</v>
      </c>
      <c r="O267" s="1" t="s">
        <v>23</v>
      </c>
      <c r="P267" s="1">
        <f t="shared" si="4"/>
        <v>18</v>
      </c>
    </row>
    <row r="268" spans="1:16" x14ac:dyDescent="0.25">
      <c r="A268" s="3">
        <v>20184090472272</v>
      </c>
      <c r="B268" s="2">
        <v>43231</v>
      </c>
      <c r="C268" s="2">
        <v>43256</v>
      </c>
      <c r="D268" s="3">
        <v>20186040164751</v>
      </c>
      <c r="E268" s="2">
        <v>43250</v>
      </c>
      <c r="F268" s="1" t="s">
        <v>24</v>
      </c>
      <c r="G268" s="1" t="s">
        <v>1485</v>
      </c>
      <c r="H268" s="1" t="s">
        <v>1486</v>
      </c>
      <c r="I268" s="1" t="s">
        <v>19</v>
      </c>
      <c r="J268" s="1" t="s">
        <v>20</v>
      </c>
      <c r="K268" s="1">
        <v>999</v>
      </c>
      <c r="L268" s="1" t="s">
        <v>21</v>
      </c>
      <c r="M268" s="1" t="s">
        <v>665</v>
      </c>
      <c r="N268" s="1">
        <v>604</v>
      </c>
      <c r="O268" s="1" t="s">
        <v>23</v>
      </c>
      <c r="P268" s="1">
        <f t="shared" si="4"/>
        <v>19</v>
      </c>
    </row>
    <row r="269" spans="1:16" x14ac:dyDescent="0.25">
      <c r="A269" s="3">
        <v>20184090472952</v>
      </c>
      <c r="B269" s="2">
        <v>43233</v>
      </c>
      <c r="C269" s="2">
        <v>43256</v>
      </c>
      <c r="D269" s="3">
        <v>20183000164631</v>
      </c>
      <c r="E269" s="2">
        <v>43250</v>
      </c>
      <c r="F269" s="1" t="s">
        <v>24</v>
      </c>
      <c r="G269" s="1" t="s">
        <v>44</v>
      </c>
      <c r="H269" s="1" t="s">
        <v>1489</v>
      </c>
      <c r="I269" s="1" t="s">
        <v>19</v>
      </c>
      <c r="J269" s="1" t="s">
        <v>18</v>
      </c>
      <c r="K269" s="1">
        <v>999</v>
      </c>
      <c r="L269" s="1" t="s">
        <v>21</v>
      </c>
      <c r="M269" s="1" t="s">
        <v>196</v>
      </c>
      <c r="N269" s="1">
        <v>300</v>
      </c>
      <c r="O269" s="1" t="s">
        <v>23</v>
      </c>
      <c r="P269" s="1">
        <f t="shared" si="4"/>
        <v>17</v>
      </c>
    </row>
    <row r="270" spans="1:16" x14ac:dyDescent="0.25">
      <c r="A270" s="3">
        <v>20184090473462</v>
      </c>
      <c r="B270" s="2">
        <v>43235</v>
      </c>
      <c r="C270" s="2">
        <v>43257</v>
      </c>
      <c r="D270" s="3">
        <v>20183000155891</v>
      </c>
      <c r="E270" s="2">
        <v>43242</v>
      </c>
      <c r="F270" s="1" t="s">
        <v>24</v>
      </c>
      <c r="G270" s="1" t="s">
        <v>1496</v>
      </c>
      <c r="H270" s="1" t="s">
        <v>81</v>
      </c>
      <c r="I270" s="1" t="s">
        <v>19</v>
      </c>
      <c r="J270" s="1" t="s">
        <v>20</v>
      </c>
      <c r="K270" s="1">
        <v>999</v>
      </c>
      <c r="L270" s="1" t="s">
        <v>21</v>
      </c>
      <c r="M270" s="1" t="s">
        <v>151</v>
      </c>
      <c r="N270" s="1">
        <v>300</v>
      </c>
      <c r="O270" s="1" t="s">
        <v>23</v>
      </c>
      <c r="P270" s="1">
        <f t="shared" si="4"/>
        <v>7</v>
      </c>
    </row>
    <row r="271" spans="1:16" x14ac:dyDescent="0.25">
      <c r="A271" s="3">
        <v>20184090473902</v>
      </c>
      <c r="B271" s="2">
        <v>43235</v>
      </c>
      <c r="C271" s="2">
        <v>43257</v>
      </c>
      <c r="D271" s="3">
        <v>20182000164791</v>
      </c>
      <c r="E271" s="2">
        <v>43250</v>
      </c>
      <c r="F271" s="1" t="s">
        <v>24</v>
      </c>
      <c r="G271" s="1" t="s">
        <v>1503</v>
      </c>
      <c r="H271" s="1" t="s">
        <v>412</v>
      </c>
      <c r="I271" s="1" t="s">
        <v>19</v>
      </c>
      <c r="J271" s="1" t="s">
        <v>20</v>
      </c>
      <c r="K271" s="1">
        <v>999</v>
      </c>
      <c r="L271" s="1" t="s">
        <v>21</v>
      </c>
      <c r="M271" s="1" t="s">
        <v>87</v>
      </c>
      <c r="N271" s="1">
        <v>200</v>
      </c>
      <c r="O271" s="1" t="s">
        <v>23</v>
      </c>
      <c r="P271" s="1">
        <f t="shared" si="4"/>
        <v>15</v>
      </c>
    </row>
    <row r="272" spans="1:16" x14ac:dyDescent="0.25">
      <c r="A272" s="3">
        <v>20184090475352</v>
      </c>
      <c r="B272" s="2">
        <v>43235</v>
      </c>
      <c r="C272" s="2">
        <v>43257</v>
      </c>
      <c r="D272" s="3">
        <v>20183000171471</v>
      </c>
      <c r="E272" s="2">
        <v>43256</v>
      </c>
      <c r="F272" s="1" t="s">
        <v>24</v>
      </c>
      <c r="G272" s="1" t="s">
        <v>1510</v>
      </c>
      <c r="H272" s="1" t="s">
        <v>1511</v>
      </c>
      <c r="I272" s="1" t="s">
        <v>19</v>
      </c>
      <c r="J272" s="1" t="s">
        <v>20</v>
      </c>
      <c r="K272" s="1">
        <v>999</v>
      </c>
      <c r="L272" s="1" t="s">
        <v>21</v>
      </c>
      <c r="M272" s="1" t="s">
        <v>911</v>
      </c>
      <c r="N272" s="1">
        <v>300</v>
      </c>
      <c r="O272" s="1" t="s">
        <v>23</v>
      </c>
      <c r="P272" s="1">
        <f t="shared" si="4"/>
        <v>21</v>
      </c>
    </row>
    <row r="273" spans="1:16" x14ac:dyDescent="0.25">
      <c r="A273" s="3">
        <v>20184090475472</v>
      </c>
      <c r="B273" s="2">
        <v>43235</v>
      </c>
      <c r="C273" s="2">
        <v>43257</v>
      </c>
      <c r="D273" s="3">
        <v>20183060158561</v>
      </c>
      <c r="E273" s="2">
        <v>43244</v>
      </c>
      <c r="F273" s="1" t="s">
        <v>24</v>
      </c>
      <c r="G273" s="1" t="s">
        <v>1513</v>
      </c>
      <c r="H273" s="1" t="s">
        <v>1514</v>
      </c>
      <c r="I273" s="1" t="s">
        <v>19</v>
      </c>
      <c r="J273" s="1" t="s">
        <v>20</v>
      </c>
      <c r="K273" s="1">
        <v>999</v>
      </c>
      <c r="L273" s="1" t="s">
        <v>21</v>
      </c>
      <c r="M273" s="1" t="s">
        <v>233</v>
      </c>
      <c r="N273" s="1">
        <v>306</v>
      </c>
      <c r="O273" s="1" t="s">
        <v>23</v>
      </c>
      <c r="P273" s="1">
        <f t="shared" si="4"/>
        <v>9</v>
      </c>
    </row>
    <row r="274" spans="1:16" x14ac:dyDescent="0.25">
      <c r="A274" s="3">
        <v>20184090475562</v>
      </c>
      <c r="B274" s="2">
        <v>43235</v>
      </c>
      <c r="C274" s="2">
        <v>43257</v>
      </c>
      <c r="D274" s="3">
        <v>20185000177931</v>
      </c>
      <c r="E274" s="2">
        <v>43263</v>
      </c>
      <c r="F274" s="1" t="s">
        <v>24</v>
      </c>
      <c r="G274" s="1" t="s">
        <v>1515</v>
      </c>
      <c r="H274" s="1" t="s">
        <v>1516</v>
      </c>
      <c r="I274" s="1" t="s">
        <v>26</v>
      </c>
      <c r="J274" s="1" t="s">
        <v>48</v>
      </c>
      <c r="K274" s="1">
        <v>999</v>
      </c>
      <c r="L274" s="1" t="s">
        <v>21</v>
      </c>
      <c r="M274" s="1" t="s">
        <v>58</v>
      </c>
      <c r="N274" s="1">
        <v>500</v>
      </c>
      <c r="O274" s="1" t="s">
        <v>23</v>
      </c>
      <c r="P274" s="1">
        <f t="shared" si="4"/>
        <v>28</v>
      </c>
    </row>
    <row r="275" spans="1:16" x14ac:dyDescent="0.25">
      <c r="A275" s="3">
        <v>20184090476152</v>
      </c>
      <c r="B275" s="2">
        <v>43235</v>
      </c>
      <c r="C275" s="2">
        <v>43257</v>
      </c>
      <c r="D275" s="3">
        <v>20186060163931</v>
      </c>
      <c r="E275" s="2">
        <v>43249</v>
      </c>
      <c r="F275" s="1" t="s">
        <v>24</v>
      </c>
      <c r="G275" s="1" t="s">
        <v>1528</v>
      </c>
      <c r="H275" s="1" t="s">
        <v>1529</v>
      </c>
      <c r="I275" s="1" t="s">
        <v>19</v>
      </c>
      <c r="J275" s="1" t="s">
        <v>20</v>
      </c>
      <c r="K275" s="1">
        <v>999</v>
      </c>
      <c r="L275" s="1" t="s">
        <v>21</v>
      </c>
      <c r="M275" s="1" t="s">
        <v>1530</v>
      </c>
      <c r="N275" s="1">
        <v>606</v>
      </c>
      <c r="O275" s="1" t="s">
        <v>23</v>
      </c>
      <c r="P275" s="1">
        <f t="shared" si="4"/>
        <v>14</v>
      </c>
    </row>
    <row r="276" spans="1:16" x14ac:dyDescent="0.25">
      <c r="A276" s="3">
        <v>20184090476212</v>
      </c>
      <c r="B276" s="2">
        <v>43235</v>
      </c>
      <c r="C276" s="2">
        <v>43257</v>
      </c>
      <c r="D276" s="3">
        <v>20182000169641</v>
      </c>
      <c r="E276" s="2">
        <v>43252</v>
      </c>
      <c r="F276" s="1" t="s">
        <v>24</v>
      </c>
      <c r="G276" s="1" t="s">
        <v>1531</v>
      </c>
      <c r="H276" s="1" t="s">
        <v>1532</v>
      </c>
      <c r="I276" s="1" t="s">
        <v>19</v>
      </c>
      <c r="J276" s="1" t="s">
        <v>20</v>
      </c>
      <c r="K276" s="1">
        <v>999</v>
      </c>
      <c r="L276" s="1" t="s">
        <v>21</v>
      </c>
      <c r="M276" s="1" t="s">
        <v>87</v>
      </c>
      <c r="N276" s="1">
        <v>200</v>
      </c>
      <c r="O276" s="1" t="s">
        <v>23</v>
      </c>
      <c r="P276" s="1">
        <f t="shared" si="4"/>
        <v>17</v>
      </c>
    </row>
    <row r="277" spans="1:16" x14ac:dyDescent="0.25">
      <c r="A277" s="3">
        <v>20184090476402</v>
      </c>
      <c r="B277" s="2">
        <v>43235</v>
      </c>
      <c r="C277" s="2">
        <v>43257</v>
      </c>
      <c r="D277" s="3">
        <v>20183000164561</v>
      </c>
      <c r="E277" s="2">
        <v>43250</v>
      </c>
      <c r="F277" s="1" t="s">
        <v>24</v>
      </c>
      <c r="G277" s="1" t="s">
        <v>1535</v>
      </c>
      <c r="H277" s="1" t="s">
        <v>17</v>
      </c>
      <c r="I277" s="1" t="s">
        <v>19</v>
      </c>
      <c r="J277" s="1" t="s">
        <v>20</v>
      </c>
      <c r="K277" s="1">
        <v>999</v>
      </c>
      <c r="L277" s="1" t="s">
        <v>21</v>
      </c>
      <c r="M277" s="1" t="s">
        <v>296</v>
      </c>
      <c r="N277" s="1">
        <v>300</v>
      </c>
      <c r="O277" s="1" t="s">
        <v>23</v>
      </c>
      <c r="P277" s="1">
        <f t="shared" si="4"/>
        <v>15</v>
      </c>
    </row>
    <row r="278" spans="1:16" x14ac:dyDescent="0.25">
      <c r="A278" s="3">
        <v>20184090476622</v>
      </c>
      <c r="B278" s="2">
        <v>43235</v>
      </c>
      <c r="C278" s="2">
        <v>43257</v>
      </c>
      <c r="D278" s="3">
        <v>20187030165541</v>
      </c>
      <c r="E278" s="2">
        <v>43250</v>
      </c>
      <c r="F278" s="1" t="s">
        <v>24</v>
      </c>
      <c r="G278" s="1" t="s">
        <v>1536</v>
      </c>
      <c r="H278" s="1" t="s">
        <v>1537</v>
      </c>
      <c r="I278" s="1" t="s">
        <v>19</v>
      </c>
      <c r="J278" s="1" t="s">
        <v>20</v>
      </c>
      <c r="K278" s="1">
        <v>999</v>
      </c>
      <c r="L278" s="1" t="s">
        <v>21</v>
      </c>
      <c r="M278" s="1" t="s">
        <v>1538</v>
      </c>
      <c r="N278" s="1">
        <v>703</v>
      </c>
      <c r="O278" s="1" t="s">
        <v>23</v>
      </c>
      <c r="P278" s="1">
        <f t="shared" si="4"/>
        <v>15</v>
      </c>
    </row>
    <row r="279" spans="1:16" x14ac:dyDescent="0.25">
      <c r="A279" s="3">
        <v>20184090477492</v>
      </c>
      <c r="B279" s="2">
        <v>43235</v>
      </c>
      <c r="C279" s="2">
        <v>43257</v>
      </c>
      <c r="D279" s="3">
        <v>20183050154951</v>
      </c>
      <c r="E279" s="2">
        <v>43242</v>
      </c>
      <c r="F279" s="1" t="s">
        <v>24</v>
      </c>
      <c r="G279" s="1" t="s">
        <v>1542</v>
      </c>
      <c r="H279" s="1" t="s">
        <v>1543</v>
      </c>
      <c r="I279" s="1" t="s">
        <v>19</v>
      </c>
      <c r="J279" s="1" t="s">
        <v>209</v>
      </c>
      <c r="K279" s="1">
        <v>999</v>
      </c>
      <c r="L279" s="1" t="s">
        <v>21</v>
      </c>
      <c r="M279" s="1" t="s">
        <v>457</v>
      </c>
      <c r="N279" s="1">
        <v>305</v>
      </c>
      <c r="O279" s="1" t="s">
        <v>23</v>
      </c>
      <c r="P279" s="1">
        <f t="shared" si="4"/>
        <v>7</v>
      </c>
    </row>
    <row r="280" spans="1:16" x14ac:dyDescent="0.25">
      <c r="A280" s="3">
        <v>20184090479822</v>
      </c>
      <c r="B280" s="2">
        <v>43236</v>
      </c>
      <c r="C280" s="2">
        <v>43258</v>
      </c>
      <c r="D280" s="3">
        <v>20185000173071</v>
      </c>
      <c r="E280" s="2">
        <v>43257</v>
      </c>
      <c r="F280" s="1" t="s">
        <v>24</v>
      </c>
      <c r="G280" s="1" t="s">
        <v>1558</v>
      </c>
      <c r="H280" s="1" t="s">
        <v>1559</v>
      </c>
      <c r="I280" s="1" t="s">
        <v>19</v>
      </c>
      <c r="J280" s="1" t="s">
        <v>75</v>
      </c>
      <c r="K280" s="1">
        <v>999</v>
      </c>
      <c r="L280" s="1" t="s">
        <v>21</v>
      </c>
      <c r="M280" s="1" t="s">
        <v>91</v>
      </c>
      <c r="N280" s="1">
        <v>500</v>
      </c>
      <c r="O280" s="1" t="s">
        <v>23</v>
      </c>
      <c r="P280" s="1">
        <f t="shared" si="4"/>
        <v>21</v>
      </c>
    </row>
    <row r="281" spans="1:16" x14ac:dyDescent="0.25">
      <c r="A281" s="3">
        <v>20184090480062</v>
      </c>
      <c r="B281" s="2">
        <v>43236</v>
      </c>
      <c r="C281" s="2">
        <v>43258</v>
      </c>
      <c r="D281" s="3">
        <v>20183040161561</v>
      </c>
      <c r="E281" s="2">
        <v>43248</v>
      </c>
      <c r="F281" s="1" t="s">
        <v>24</v>
      </c>
      <c r="G281" s="1" t="s">
        <v>1562</v>
      </c>
      <c r="H281" s="1" t="s">
        <v>1563</v>
      </c>
      <c r="I281" s="1" t="s">
        <v>19</v>
      </c>
      <c r="J281" s="1" t="s">
        <v>20</v>
      </c>
      <c r="K281" s="1">
        <v>999</v>
      </c>
      <c r="L281" s="1" t="s">
        <v>21</v>
      </c>
      <c r="M281" s="1" t="s">
        <v>167</v>
      </c>
      <c r="N281" s="1">
        <v>304</v>
      </c>
      <c r="O281" s="1" t="s">
        <v>23</v>
      </c>
      <c r="P281" s="1">
        <f t="shared" si="4"/>
        <v>12</v>
      </c>
    </row>
    <row r="282" spans="1:16" x14ac:dyDescent="0.25">
      <c r="A282" s="3">
        <v>20184090480082</v>
      </c>
      <c r="B282" s="2">
        <v>43236</v>
      </c>
      <c r="C282" s="2">
        <v>43258</v>
      </c>
      <c r="D282" s="3">
        <v>20183000161871</v>
      </c>
      <c r="E282" s="2">
        <v>43248</v>
      </c>
      <c r="F282" s="1" t="s">
        <v>24</v>
      </c>
      <c r="G282" s="1" t="s">
        <v>1564</v>
      </c>
      <c r="H282" s="1" t="s">
        <v>17</v>
      </c>
      <c r="I282" s="1" t="s">
        <v>19</v>
      </c>
      <c r="J282" s="1" t="s">
        <v>20</v>
      </c>
      <c r="K282" s="1">
        <v>999</v>
      </c>
      <c r="L282" s="1" t="s">
        <v>21</v>
      </c>
      <c r="M282" s="1" t="s">
        <v>1123</v>
      </c>
      <c r="N282" s="1">
        <v>300</v>
      </c>
      <c r="O282" s="1" t="s">
        <v>23</v>
      </c>
      <c r="P282" s="1">
        <f t="shared" si="4"/>
        <v>12</v>
      </c>
    </row>
    <row r="283" spans="1:16" x14ac:dyDescent="0.25">
      <c r="A283" s="3">
        <v>20184090480192</v>
      </c>
      <c r="B283" s="2">
        <v>43236</v>
      </c>
      <c r="C283" s="2">
        <v>43258</v>
      </c>
      <c r="D283" s="3">
        <v>20183040159031</v>
      </c>
      <c r="E283" s="2">
        <v>43244</v>
      </c>
      <c r="F283" s="1" t="s">
        <v>24</v>
      </c>
      <c r="G283" s="1" t="s">
        <v>1565</v>
      </c>
      <c r="H283" s="1" t="s">
        <v>17</v>
      </c>
      <c r="I283" s="1" t="s">
        <v>19</v>
      </c>
      <c r="J283" s="1" t="s">
        <v>20</v>
      </c>
      <c r="K283" s="1">
        <v>999</v>
      </c>
      <c r="L283" s="1" t="s">
        <v>21</v>
      </c>
      <c r="M283" s="1" t="s">
        <v>84</v>
      </c>
      <c r="N283" s="1">
        <v>304</v>
      </c>
      <c r="O283" s="1" t="s">
        <v>23</v>
      </c>
      <c r="P283" s="1">
        <f t="shared" si="4"/>
        <v>8</v>
      </c>
    </row>
    <row r="284" spans="1:16" x14ac:dyDescent="0.25">
      <c r="A284" s="3">
        <v>20184090483162</v>
      </c>
      <c r="B284" s="2">
        <v>43236</v>
      </c>
      <c r="C284" s="2">
        <v>43258</v>
      </c>
      <c r="D284" s="3"/>
      <c r="E284" s="1" t="s">
        <v>18</v>
      </c>
      <c r="F284" s="1" t="s">
        <v>24</v>
      </c>
      <c r="G284" s="1" t="s">
        <v>1574</v>
      </c>
      <c r="H284" s="1" t="s">
        <v>1575</v>
      </c>
      <c r="I284" s="1" t="s">
        <v>26</v>
      </c>
      <c r="J284" s="1" t="s">
        <v>48</v>
      </c>
      <c r="K284" s="1">
        <v>999</v>
      </c>
      <c r="L284" s="1" t="s">
        <v>21</v>
      </c>
      <c r="M284" s="1" t="s">
        <v>634</v>
      </c>
      <c r="N284" s="1">
        <v>604</v>
      </c>
      <c r="O284" s="1" t="s">
        <v>23</v>
      </c>
      <c r="P284" s="1" t="str">
        <f t="shared" si="4"/>
        <v>-</v>
      </c>
    </row>
    <row r="285" spans="1:16" x14ac:dyDescent="0.25">
      <c r="A285" s="3">
        <v>20184090483662</v>
      </c>
      <c r="B285" s="2">
        <v>43236</v>
      </c>
      <c r="C285" s="2">
        <v>43258</v>
      </c>
      <c r="D285" s="3">
        <v>20186060171381</v>
      </c>
      <c r="E285" s="2">
        <v>43256</v>
      </c>
      <c r="F285" s="1" t="s">
        <v>24</v>
      </c>
      <c r="G285" s="1" t="s">
        <v>44</v>
      </c>
      <c r="H285" s="1" t="s">
        <v>1577</v>
      </c>
      <c r="I285" s="1" t="s">
        <v>19</v>
      </c>
      <c r="J285" s="1" t="s">
        <v>48</v>
      </c>
      <c r="K285" s="1">
        <v>999</v>
      </c>
      <c r="L285" s="1" t="s">
        <v>21</v>
      </c>
      <c r="M285" s="1" t="s">
        <v>79</v>
      </c>
      <c r="N285" s="1">
        <v>606</v>
      </c>
      <c r="O285" s="1" t="s">
        <v>23</v>
      </c>
      <c r="P285" s="1">
        <f t="shared" si="4"/>
        <v>20</v>
      </c>
    </row>
    <row r="286" spans="1:16" x14ac:dyDescent="0.25">
      <c r="A286" s="3">
        <v>20184090483712</v>
      </c>
      <c r="B286" s="2">
        <v>43236</v>
      </c>
      <c r="C286" s="2">
        <v>43258</v>
      </c>
      <c r="D286" s="3" t="s">
        <v>1578</v>
      </c>
      <c r="E286" s="1" t="s">
        <v>18</v>
      </c>
      <c r="F286" s="1" t="s">
        <v>24</v>
      </c>
      <c r="G286" s="1" t="s">
        <v>44</v>
      </c>
      <c r="H286" s="1" t="s">
        <v>1545</v>
      </c>
      <c r="I286" s="1" t="s">
        <v>26</v>
      </c>
      <c r="J286" s="1" t="s">
        <v>75</v>
      </c>
      <c r="K286" s="1">
        <v>999</v>
      </c>
      <c r="L286" s="1" t="s">
        <v>21</v>
      </c>
      <c r="M286" s="1" t="s">
        <v>91</v>
      </c>
      <c r="N286" s="1">
        <v>500</v>
      </c>
      <c r="O286" s="1" t="s">
        <v>23</v>
      </c>
      <c r="P286" s="1" t="str">
        <f t="shared" si="4"/>
        <v>-</v>
      </c>
    </row>
    <row r="287" spans="1:16" x14ac:dyDescent="0.25">
      <c r="A287" s="3">
        <v>20184090484192</v>
      </c>
      <c r="B287" s="2">
        <v>43237</v>
      </c>
      <c r="C287" s="2">
        <v>43259</v>
      </c>
      <c r="D287" s="3">
        <v>20183000175211</v>
      </c>
      <c r="E287" s="2">
        <v>43258</v>
      </c>
      <c r="F287" s="1" t="s">
        <v>24</v>
      </c>
      <c r="G287" s="1" t="s">
        <v>1583</v>
      </c>
      <c r="H287" s="1" t="s">
        <v>1584</v>
      </c>
      <c r="I287" s="1" t="s">
        <v>19</v>
      </c>
      <c r="J287" s="1" t="s">
        <v>20</v>
      </c>
      <c r="K287" s="1">
        <v>999</v>
      </c>
      <c r="L287" s="1" t="s">
        <v>21</v>
      </c>
      <c r="M287" s="1" t="s">
        <v>1585</v>
      </c>
      <c r="N287" s="1">
        <v>300</v>
      </c>
      <c r="O287" s="1" t="s">
        <v>23</v>
      </c>
      <c r="P287" s="1">
        <f t="shared" si="4"/>
        <v>21</v>
      </c>
    </row>
    <row r="288" spans="1:16" x14ac:dyDescent="0.25">
      <c r="A288" s="3">
        <v>20184090484232</v>
      </c>
      <c r="B288" s="2">
        <v>43237</v>
      </c>
      <c r="C288" s="2">
        <v>43259</v>
      </c>
      <c r="D288" s="3">
        <v>20185000173591</v>
      </c>
      <c r="E288" s="2">
        <v>43257</v>
      </c>
      <c r="F288" s="1" t="s">
        <v>24</v>
      </c>
      <c r="G288" s="1" t="s">
        <v>1586</v>
      </c>
      <c r="H288" s="1" t="s">
        <v>1587</v>
      </c>
      <c r="I288" s="1" t="s">
        <v>19</v>
      </c>
      <c r="J288" s="1" t="s">
        <v>20</v>
      </c>
      <c r="K288" s="1">
        <v>999</v>
      </c>
      <c r="L288" s="1" t="s">
        <v>21</v>
      </c>
      <c r="M288" s="1" t="s">
        <v>1215</v>
      </c>
      <c r="N288" s="1">
        <v>500</v>
      </c>
      <c r="O288" s="1" t="s">
        <v>23</v>
      </c>
      <c r="P288" s="1">
        <f t="shared" si="4"/>
        <v>20</v>
      </c>
    </row>
    <row r="289" spans="1:16" x14ac:dyDescent="0.25">
      <c r="A289" s="3">
        <v>20184090484312</v>
      </c>
      <c r="B289" s="2">
        <v>43237</v>
      </c>
      <c r="C289" s="2">
        <v>43259</v>
      </c>
      <c r="D289" s="3"/>
      <c r="E289" s="1" t="s">
        <v>18</v>
      </c>
      <c r="F289" s="1" t="s">
        <v>24</v>
      </c>
      <c r="G289" s="1" t="s">
        <v>1588</v>
      </c>
      <c r="H289" s="1" t="s">
        <v>1589</v>
      </c>
      <c r="I289" s="1" t="s">
        <v>26</v>
      </c>
      <c r="J289" s="1" t="s">
        <v>20</v>
      </c>
      <c r="K289" s="1">
        <v>999</v>
      </c>
      <c r="L289" s="1" t="s">
        <v>21</v>
      </c>
      <c r="M289" s="1" t="s">
        <v>238</v>
      </c>
      <c r="N289" s="1">
        <v>304</v>
      </c>
      <c r="O289" s="1" t="s">
        <v>23</v>
      </c>
      <c r="P289" s="1" t="str">
        <f t="shared" si="4"/>
        <v>-</v>
      </c>
    </row>
    <row r="290" spans="1:16" x14ac:dyDescent="0.25">
      <c r="A290" s="3">
        <v>20184090484642</v>
      </c>
      <c r="B290" s="2">
        <v>43237</v>
      </c>
      <c r="C290" s="2">
        <v>43259</v>
      </c>
      <c r="D290" s="3">
        <v>20185000155831</v>
      </c>
      <c r="E290" s="2">
        <v>43242</v>
      </c>
      <c r="F290" s="1" t="s">
        <v>24</v>
      </c>
      <c r="G290" s="1" t="s">
        <v>1592</v>
      </c>
      <c r="H290" s="1" t="s">
        <v>155</v>
      </c>
      <c r="I290" s="1" t="s">
        <v>19</v>
      </c>
      <c r="J290" s="1" t="s">
        <v>20</v>
      </c>
      <c r="K290" s="1">
        <v>999</v>
      </c>
      <c r="L290" s="1" t="s">
        <v>21</v>
      </c>
      <c r="M290" s="1" t="s">
        <v>112</v>
      </c>
      <c r="N290" s="1">
        <v>500</v>
      </c>
      <c r="O290" s="1" t="s">
        <v>23</v>
      </c>
      <c r="P290" s="1">
        <f t="shared" si="4"/>
        <v>5</v>
      </c>
    </row>
    <row r="291" spans="1:16" x14ac:dyDescent="0.25">
      <c r="A291" s="3">
        <v>20184090484872</v>
      </c>
      <c r="B291" s="2">
        <v>43237</v>
      </c>
      <c r="C291" s="2">
        <v>43259</v>
      </c>
      <c r="D291" s="3">
        <v>20186060174001</v>
      </c>
      <c r="E291" s="2">
        <v>43257</v>
      </c>
      <c r="F291" s="1" t="s">
        <v>24</v>
      </c>
      <c r="G291" s="1" t="s">
        <v>1594</v>
      </c>
      <c r="H291" s="1" t="s">
        <v>81</v>
      </c>
      <c r="I291" s="1" t="s">
        <v>19</v>
      </c>
      <c r="J291" s="1" t="s">
        <v>20</v>
      </c>
      <c r="K291" s="1">
        <v>999</v>
      </c>
      <c r="L291" s="1" t="s">
        <v>21</v>
      </c>
      <c r="M291" s="1" t="s">
        <v>184</v>
      </c>
      <c r="N291" s="1">
        <v>606</v>
      </c>
      <c r="O291" s="1" t="s">
        <v>23</v>
      </c>
      <c r="P291" s="1">
        <f t="shared" si="4"/>
        <v>20</v>
      </c>
    </row>
    <row r="292" spans="1:16" x14ac:dyDescent="0.25">
      <c r="A292" s="3">
        <v>20184090485242</v>
      </c>
      <c r="B292" s="2">
        <v>43237</v>
      </c>
      <c r="C292" s="2">
        <v>43259</v>
      </c>
      <c r="D292" s="3">
        <v>20185000159551</v>
      </c>
      <c r="E292" s="2">
        <v>43245</v>
      </c>
      <c r="F292" s="1" t="s">
        <v>24</v>
      </c>
      <c r="G292" s="1" t="s">
        <v>1602</v>
      </c>
      <c r="H292" s="1" t="s">
        <v>1603</v>
      </c>
      <c r="I292" s="1" t="s">
        <v>19</v>
      </c>
      <c r="J292" s="1" t="s">
        <v>20</v>
      </c>
      <c r="K292" s="1">
        <v>999</v>
      </c>
      <c r="L292" s="1" t="s">
        <v>21</v>
      </c>
      <c r="M292" s="1" t="s">
        <v>106</v>
      </c>
      <c r="N292" s="1">
        <v>500</v>
      </c>
      <c r="O292" s="1" t="s">
        <v>23</v>
      </c>
      <c r="P292" s="1">
        <f t="shared" si="4"/>
        <v>8</v>
      </c>
    </row>
    <row r="293" spans="1:16" x14ac:dyDescent="0.25">
      <c r="A293" s="3">
        <v>20184090485262</v>
      </c>
      <c r="B293" s="2">
        <v>43237</v>
      </c>
      <c r="C293" s="2">
        <v>43259</v>
      </c>
      <c r="D293" s="3">
        <v>20183050168741</v>
      </c>
      <c r="E293" s="2">
        <v>43252</v>
      </c>
      <c r="F293" s="1" t="s">
        <v>24</v>
      </c>
      <c r="G293" s="1" t="s">
        <v>1604</v>
      </c>
      <c r="H293" s="1" t="s">
        <v>1603</v>
      </c>
      <c r="I293" s="1" t="s">
        <v>19</v>
      </c>
      <c r="J293" s="1" t="s">
        <v>20</v>
      </c>
      <c r="K293" s="1">
        <v>999</v>
      </c>
      <c r="L293" s="1" t="s">
        <v>21</v>
      </c>
      <c r="M293" s="1" t="s">
        <v>307</v>
      </c>
      <c r="N293" s="1">
        <v>305</v>
      </c>
      <c r="O293" s="1" t="s">
        <v>23</v>
      </c>
      <c r="P293" s="1">
        <f t="shared" si="4"/>
        <v>15</v>
      </c>
    </row>
    <row r="294" spans="1:16" x14ac:dyDescent="0.25">
      <c r="A294" s="3">
        <v>20184090485282</v>
      </c>
      <c r="B294" s="2">
        <v>43237</v>
      </c>
      <c r="C294" s="2">
        <v>43259</v>
      </c>
      <c r="D294" s="3">
        <v>20183070161381</v>
      </c>
      <c r="E294" s="2">
        <v>43248</v>
      </c>
      <c r="F294" s="1" t="s">
        <v>24</v>
      </c>
      <c r="G294" s="1" t="s">
        <v>1605</v>
      </c>
      <c r="H294" s="1" t="s">
        <v>17</v>
      </c>
      <c r="I294" s="1" t="s">
        <v>19</v>
      </c>
      <c r="J294" s="1" t="s">
        <v>209</v>
      </c>
      <c r="K294" s="1">
        <v>999</v>
      </c>
      <c r="L294" s="1" t="s">
        <v>21</v>
      </c>
      <c r="M294" s="1" t="s">
        <v>513</v>
      </c>
      <c r="N294" s="1">
        <v>307</v>
      </c>
      <c r="O294" s="1" t="s">
        <v>23</v>
      </c>
      <c r="P294" s="1">
        <f t="shared" si="4"/>
        <v>11</v>
      </c>
    </row>
    <row r="295" spans="1:16" x14ac:dyDescent="0.25">
      <c r="A295" s="3">
        <v>20184090485322</v>
      </c>
      <c r="B295" s="2">
        <v>43237</v>
      </c>
      <c r="C295" s="2">
        <v>43259</v>
      </c>
      <c r="D295" s="3">
        <v>20183060158711</v>
      </c>
      <c r="E295" s="2">
        <v>43244</v>
      </c>
      <c r="F295" s="1" t="s">
        <v>24</v>
      </c>
      <c r="G295" s="1" t="s">
        <v>1606</v>
      </c>
      <c r="H295" s="1" t="s">
        <v>17</v>
      </c>
      <c r="I295" s="1" t="s">
        <v>19</v>
      </c>
      <c r="J295" s="1" t="s">
        <v>20</v>
      </c>
      <c r="K295" s="1">
        <v>999</v>
      </c>
      <c r="L295" s="1" t="s">
        <v>21</v>
      </c>
      <c r="M295" s="1" t="s">
        <v>233</v>
      </c>
      <c r="N295" s="1">
        <v>306</v>
      </c>
      <c r="O295" s="1" t="s">
        <v>23</v>
      </c>
      <c r="P295" s="1">
        <f t="shared" si="4"/>
        <v>7</v>
      </c>
    </row>
    <row r="296" spans="1:16" x14ac:dyDescent="0.25">
      <c r="A296" s="3">
        <v>20184090485442</v>
      </c>
      <c r="B296" s="2">
        <v>43237</v>
      </c>
      <c r="C296" s="2">
        <v>43259</v>
      </c>
      <c r="D296" s="3">
        <v>20183060173571</v>
      </c>
      <c r="E296" s="2">
        <v>43257</v>
      </c>
      <c r="F296" s="1" t="s">
        <v>24</v>
      </c>
      <c r="G296" s="1" t="s">
        <v>1611</v>
      </c>
      <c r="H296" s="1" t="s">
        <v>17</v>
      </c>
      <c r="I296" s="1" t="s">
        <v>19</v>
      </c>
      <c r="J296" s="1" t="s">
        <v>75</v>
      </c>
      <c r="K296" s="1">
        <v>999</v>
      </c>
      <c r="L296" s="1" t="s">
        <v>21</v>
      </c>
      <c r="M296" s="1" t="s">
        <v>233</v>
      </c>
      <c r="N296" s="1">
        <v>306</v>
      </c>
      <c r="O296" s="1" t="s">
        <v>23</v>
      </c>
      <c r="P296" s="1">
        <f t="shared" si="4"/>
        <v>20</v>
      </c>
    </row>
    <row r="297" spans="1:16" x14ac:dyDescent="0.25">
      <c r="A297" s="3">
        <v>20184090486312</v>
      </c>
      <c r="B297" s="2">
        <v>43237</v>
      </c>
      <c r="C297" s="2">
        <v>43259</v>
      </c>
      <c r="D297" s="3">
        <v>20183000170131</v>
      </c>
      <c r="E297" s="2">
        <v>43256</v>
      </c>
      <c r="F297" s="1" t="s">
        <v>24</v>
      </c>
      <c r="G297" s="1" t="s">
        <v>44</v>
      </c>
      <c r="H297" s="1" t="s">
        <v>1614</v>
      </c>
      <c r="I297" s="1" t="s">
        <v>19</v>
      </c>
      <c r="J297" s="1" t="s">
        <v>75</v>
      </c>
      <c r="K297" s="1">
        <v>999</v>
      </c>
      <c r="L297" s="1" t="s">
        <v>21</v>
      </c>
      <c r="M297" s="1" t="s">
        <v>76</v>
      </c>
      <c r="N297" s="1">
        <v>300</v>
      </c>
      <c r="O297" s="1" t="s">
        <v>23</v>
      </c>
      <c r="P297" s="1">
        <f t="shared" si="4"/>
        <v>19</v>
      </c>
    </row>
    <row r="298" spans="1:16" x14ac:dyDescent="0.25">
      <c r="A298" s="3">
        <v>20184090486512</v>
      </c>
      <c r="B298" s="2">
        <v>43237</v>
      </c>
      <c r="C298" s="2">
        <v>43259</v>
      </c>
      <c r="D298" s="3">
        <v>20185000175041</v>
      </c>
      <c r="E298" s="2">
        <v>43258</v>
      </c>
      <c r="F298" s="1" t="s">
        <v>24</v>
      </c>
      <c r="G298" s="1" t="s">
        <v>1616</v>
      </c>
      <c r="H298" s="1" t="s">
        <v>1617</v>
      </c>
      <c r="I298" s="1" t="s">
        <v>19</v>
      </c>
      <c r="J298" s="1" t="s">
        <v>75</v>
      </c>
      <c r="K298" s="1">
        <v>999</v>
      </c>
      <c r="L298" s="1" t="s">
        <v>21</v>
      </c>
      <c r="M298" s="1" t="s">
        <v>91</v>
      </c>
      <c r="N298" s="1">
        <v>500</v>
      </c>
      <c r="O298" s="1" t="s">
        <v>23</v>
      </c>
      <c r="P298" s="1">
        <f t="shared" si="4"/>
        <v>21</v>
      </c>
    </row>
    <row r="299" spans="1:16" x14ac:dyDescent="0.25">
      <c r="A299" s="3">
        <v>20184090486712</v>
      </c>
      <c r="B299" s="2">
        <v>43237</v>
      </c>
      <c r="C299" s="2">
        <v>43259</v>
      </c>
      <c r="D299" s="3">
        <v>20187010157401</v>
      </c>
      <c r="E299" s="2">
        <v>43243</v>
      </c>
      <c r="F299" s="1" t="s">
        <v>24</v>
      </c>
      <c r="G299" s="1" t="s">
        <v>1620</v>
      </c>
      <c r="H299" s="1" t="s">
        <v>1621</v>
      </c>
      <c r="I299" s="1" t="s">
        <v>19</v>
      </c>
      <c r="J299" s="1" t="s">
        <v>127</v>
      </c>
      <c r="K299" s="1">
        <v>999</v>
      </c>
      <c r="L299" s="1" t="s">
        <v>21</v>
      </c>
      <c r="M299" s="1" t="s">
        <v>257</v>
      </c>
      <c r="N299" s="1">
        <v>701</v>
      </c>
      <c r="O299" s="1" t="s">
        <v>23</v>
      </c>
      <c r="P299" s="1">
        <f t="shared" si="4"/>
        <v>6</v>
      </c>
    </row>
    <row r="300" spans="1:16" x14ac:dyDescent="0.25">
      <c r="A300" s="3">
        <v>20184090486782</v>
      </c>
      <c r="B300" s="2">
        <v>43237</v>
      </c>
      <c r="C300" s="2">
        <v>43259</v>
      </c>
      <c r="D300" s="3">
        <v>20186040159581</v>
      </c>
      <c r="E300" s="2">
        <v>43245</v>
      </c>
      <c r="F300" s="1" t="s">
        <v>24</v>
      </c>
      <c r="G300" s="1" t="s">
        <v>1624</v>
      </c>
      <c r="H300" s="1" t="s">
        <v>1625</v>
      </c>
      <c r="I300" s="1" t="s">
        <v>19</v>
      </c>
      <c r="J300" s="1" t="s">
        <v>48</v>
      </c>
      <c r="K300" s="1">
        <v>999</v>
      </c>
      <c r="L300" s="1" t="s">
        <v>21</v>
      </c>
      <c r="M300" s="1" t="s">
        <v>1626</v>
      </c>
      <c r="N300" s="1">
        <v>604</v>
      </c>
      <c r="O300" s="1" t="s">
        <v>23</v>
      </c>
      <c r="P300" s="1">
        <f t="shared" si="4"/>
        <v>8</v>
      </c>
    </row>
    <row r="301" spans="1:16" x14ac:dyDescent="0.25">
      <c r="A301" s="3">
        <v>20184090486812</v>
      </c>
      <c r="B301" s="2">
        <v>43237</v>
      </c>
      <c r="C301" s="2">
        <v>43259</v>
      </c>
      <c r="D301" s="3">
        <v>20181010174101</v>
      </c>
      <c r="E301" s="2">
        <v>43257</v>
      </c>
      <c r="F301" s="1" t="s">
        <v>24</v>
      </c>
      <c r="G301" s="1" t="s">
        <v>1627</v>
      </c>
      <c r="H301" s="1" t="s">
        <v>1628</v>
      </c>
      <c r="I301" s="1" t="s">
        <v>19</v>
      </c>
      <c r="J301" s="1" t="s">
        <v>48</v>
      </c>
      <c r="K301" s="1">
        <v>999</v>
      </c>
      <c r="L301" s="1" t="s">
        <v>21</v>
      </c>
      <c r="M301" s="1" t="s">
        <v>1629</v>
      </c>
      <c r="N301" s="1">
        <v>101</v>
      </c>
      <c r="O301" s="1" t="s">
        <v>23</v>
      </c>
      <c r="P301" s="1">
        <f t="shared" si="4"/>
        <v>20</v>
      </c>
    </row>
    <row r="302" spans="1:16" x14ac:dyDescent="0.25">
      <c r="A302" s="3">
        <v>20184090487622</v>
      </c>
      <c r="B302" s="2">
        <v>43237</v>
      </c>
      <c r="C302" s="2">
        <v>43259</v>
      </c>
      <c r="D302" s="3">
        <v>20186040177131</v>
      </c>
      <c r="E302" s="2">
        <v>43259</v>
      </c>
      <c r="F302" s="1" t="s">
        <v>24</v>
      </c>
      <c r="G302" s="1" t="s">
        <v>1636</v>
      </c>
      <c r="H302" s="1" t="s">
        <v>1435</v>
      </c>
      <c r="I302" s="1" t="s">
        <v>19</v>
      </c>
      <c r="J302" s="1" t="s">
        <v>20</v>
      </c>
      <c r="K302" s="1">
        <v>999</v>
      </c>
      <c r="L302" s="1" t="s">
        <v>21</v>
      </c>
      <c r="M302" s="1" t="s">
        <v>30</v>
      </c>
      <c r="N302" s="1">
        <v>604</v>
      </c>
      <c r="O302" s="1" t="s">
        <v>23</v>
      </c>
      <c r="P302" s="1">
        <f t="shared" si="4"/>
        <v>22</v>
      </c>
    </row>
    <row r="303" spans="1:16" x14ac:dyDescent="0.25">
      <c r="A303" s="3">
        <v>20184090487742</v>
      </c>
      <c r="B303" s="2">
        <v>43237</v>
      </c>
      <c r="C303" s="2">
        <v>43259</v>
      </c>
      <c r="D303" s="3">
        <v>20185000182001</v>
      </c>
      <c r="E303" s="2">
        <v>43265</v>
      </c>
      <c r="F303" s="1" t="s">
        <v>24</v>
      </c>
      <c r="G303" s="1" t="s">
        <v>1637</v>
      </c>
      <c r="H303" s="1" t="s">
        <v>1638</v>
      </c>
      <c r="I303" s="1" t="s">
        <v>26</v>
      </c>
      <c r="J303" s="1" t="s">
        <v>209</v>
      </c>
      <c r="K303" s="1">
        <v>999</v>
      </c>
      <c r="L303" s="1" t="s">
        <v>21</v>
      </c>
      <c r="M303" s="1" t="s">
        <v>58</v>
      </c>
      <c r="N303" s="1">
        <v>500</v>
      </c>
      <c r="O303" s="1" t="s">
        <v>23</v>
      </c>
      <c r="P303" s="1">
        <f t="shared" si="4"/>
        <v>28</v>
      </c>
    </row>
    <row r="304" spans="1:16" x14ac:dyDescent="0.25">
      <c r="A304" s="3">
        <v>20184090489162</v>
      </c>
      <c r="B304" s="2">
        <v>43237</v>
      </c>
      <c r="C304" s="2">
        <v>43259</v>
      </c>
      <c r="D304" s="3">
        <v>20183000164571</v>
      </c>
      <c r="E304" s="2">
        <v>43250</v>
      </c>
      <c r="F304" s="1" t="s">
        <v>24</v>
      </c>
      <c r="G304" s="1" t="s">
        <v>44</v>
      </c>
      <c r="H304" s="1" t="s">
        <v>1644</v>
      </c>
      <c r="I304" s="1" t="s">
        <v>19</v>
      </c>
      <c r="J304" s="1" t="s">
        <v>18</v>
      </c>
      <c r="K304" s="1">
        <v>999</v>
      </c>
      <c r="L304" s="1" t="s">
        <v>21</v>
      </c>
      <c r="M304" s="1" t="s">
        <v>175</v>
      </c>
      <c r="N304" s="1">
        <v>300</v>
      </c>
      <c r="O304" s="1" t="s">
        <v>23</v>
      </c>
      <c r="P304" s="1">
        <f t="shared" si="4"/>
        <v>13</v>
      </c>
    </row>
    <row r="305" spans="1:16" x14ac:dyDescent="0.25">
      <c r="A305" s="3">
        <v>20184090489182</v>
      </c>
      <c r="B305" s="2">
        <v>43237</v>
      </c>
      <c r="C305" s="2">
        <v>43259</v>
      </c>
      <c r="D305" s="3">
        <v>20185000177021</v>
      </c>
      <c r="E305" s="2">
        <v>43259</v>
      </c>
      <c r="F305" s="1" t="s">
        <v>24</v>
      </c>
      <c r="G305" s="1" t="s">
        <v>44</v>
      </c>
      <c r="H305" s="1" t="s">
        <v>1645</v>
      </c>
      <c r="I305" s="1" t="s">
        <v>19</v>
      </c>
      <c r="J305" s="1" t="s">
        <v>18</v>
      </c>
      <c r="K305" s="1">
        <v>999</v>
      </c>
      <c r="L305" s="1" t="s">
        <v>21</v>
      </c>
      <c r="M305" s="1" t="s">
        <v>91</v>
      </c>
      <c r="N305" s="1">
        <v>500</v>
      </c>
      <c r="O305" s="1" t="s">
        <v>23</v>
      </c>
      <c r="P305" s="1">
        <f t="shared" si="4"/>
        <v>22</v>
      </c>
    </row>
    <row r="306" spans="1:16" x14ac:dyDescent="0.25">
      <c r="A306" s="3">
        <v>20184090489612</v>
      </c>
      <c r="B306" s="2">
        <v>43238</v>
      </c>
      <c r="C306" s="2">
        <v>43263</v>
      </c>
      <c r="D306" s="3"/>
      <c r="E306" s="1" t="s">
        <v>18</v>
      </c>
      <c r="F306" s="1" t="s">
        <v>24</v>
      </c>
      <c r="G306" s="1" t="s">
        <v>1648</v>
      </c>
      <c r="H306" s="1" t="s">
        <v>1649</v>
      </c>
      <c r="I306" s="1" t="s">
        <v>26</v>
      </c>
      <c r="J306" s="1" t="s">
        <v>75</v>
      </c>
      <c r="K306" s="1">
        <v>999</v>
      </c>
      <c r="L306" s="1" t="s">
        <v>21</v>
      </c>
      <c r="M306" s="1" t="s">
        <v>91</v>
      </c>
      <c r="N306" s="1">
        <v>500</v>
      </c>
      <c r="O306" s="1" t="s">
        <v>23</v>
      </c>
      <c r="P306" s="1" t="str">
        <f t="shared" si="4"/>
        <v>-</v>
      </c>
    </row>
    <row r="307" spans="1:16" x14ac:dyDescent="0.25">
      <c r="A307" s="3">
        <v>20184090490142</v>
      </c>
      <c r="B307" s="2">
        <v>43238</v>
      </c>
      <c r="C307" s="2">
        <v>43263</v>
      </c>
      <c r="D307" s="3">
        <v>20183030158591</v>
      </c>
      <c r="E307" s="2">
        <v>43244</v>
      </c>
      <c r="F307" s="1" t="s">
        <v>24</v>
      </c>
      <c r="G307" s="1" t="s">
        <v>1650</v>
      </c>
      <c r="H307" s="1" t="s">
        <v>1651</v>
      </c>
      <c r="I307" s="1" t="s">
        <v>19</v>
      </c>
      <c r="J307" s="1" t="s">
        <v>39</v>
      </c>
      <c r="K307" s="1">
        <v>999</v>
      </c>
      <c r="L307" s="1" t="s">
        <v>21</v>
      </c>
      <c r="M307" s="1" t="s">
        <v>162</v>
      </c>
      <c r="N307" s="1">
        <v>303</v>
      </c>
      <c r="O307" s="1" t="s">
        <v>23</v>
      </c>
      <c r="P307" s="1">
        <f t="shared" si="4"/>
        <v>6</v>
      </c>
    </row>
    <row r="308" spans="1:16" x14ac:dyDescent="0.25">
      <c r="A308" s="3">
        <v>20184090490402</v>
      </c>
      <c r="B308" s="2">
        <v>43238</v>
      </c>
      <c r="C308" s="2">
        <v>43263</v>
      </c>
      <c r="D308" s="3">
        <v>20183000160461</v>
      </c>
      <c r="E308" s="2">
        <v>43245</v>
      </c>
      <c r="F308" s="1" t="s">
        <v>24</v>
      </c>
      <c r="G308" s="1" t="s">
        <v>1652</v>
      </c>
      <c r="H308" s="1" t="s">
        <v>1653</v>
      </c>
      <c r="I308" s="1" t="s">
        <v>19</v>
      </c>
      <c r="J308" s="1" t="s">
        <v>20</v>
      </c>
      <c r="K308" s="1">
        <v>999</v>
      </c>
      <c r="L308" s="1" t="s">
        <v>21</v>
      </c>
      <c r="M308" s="1" t="s">
        <v>1654</v>
      </c>
      <c r="N308" s="1">
        <v>300</v>
      </c>
      <c r="O308" s="1" t="s">
        <v>23</v>
      </c>
      <c r="P308" s="1">
        <f t="shared" si="4"/>
        <v>7</v>
      </c>
    </row>
    <row r="309" spans="1:16" x14ac:dyDescent="0.25">
      <c r="A309" s="3">
        <v>20184090490412</v>
      </c>
      <c r="B309" s="2">
        <v>43238</v>
      </c>
      <c r="C309" s="2">
        <v>43263</v>
      </c>
      <c r="D309" s="3">
        <v>20183060159221</v>
      </c>
      <c r="E309" s="2">
        <v>43244</v>
      </c>
      <c r="F309" s="1" t="s">
        <v>24</v>
      </c>
      <c r="G309" s="1" t="s">
        <v>1655</v>
      </c>
      <c r="H309" s="1" t="s">
        <v>81</v>
      </c>
      <c r="I309" s="1" t="s">
        <v>19</v>
      </c>
      <c r="J309" s="1" t="s">
        <v>20</v>
      </c>
      <c r="K309" s="1">
        <v>999</v>
      </c>
      <c r="L309" s="1" t="s">
        <v>21</v>
      </c>
      <c r="M309" s="1" t="s">
        <v>233</v>
      </c>
      <c r="N309" s="1">
        <v>306</v>
      </c>
      <c r="O309" s="1" t="s">
        <v>23</v>
      </c>
      <c r="P309" s="1">
        <f t="shared" si="4"/>
        <v>6</v>
      </c>
    </row>
    <row r="310" spans="1:16" x14ac:dyDescent="0.25">
      <c r="A310" s="3">
        <v>20184090490512</v>
      </c>
      <c r="B310" s="2">
        <v>43238</v>
      </c>
      <c r="C310" s="2">
        <v>43263</v>
      </c>
      <c r="D310" s="3">
        <v>20185000155841</v>
      </c>
      <c r="E310" s="2">
        <v>43242</v>
      </c>
      <c r="F310" s="1" t="s">
        <v>24</v>
      </c>
      <c r="G310" s="1" t="s">
        <v>1657</v>
      </c>
      <c r="H310" s="1" t="s">
        <v>1658</v>
      </c>
      <c r="I310" s="1" t="s">
        <v>19</v>
      </c>
      <c r="J310" s="1" t="s">
        <v>75</v>
      </c>
      <c r="K310" s="1">
        <v>999</v>
      </c>
      <c r="L310" s="1" t="s">
        <v>21</v>
      </c>
      <c r="M310" s="1" t="s">
        <v>1042</v>
      </c>
      <c r="N310" s="1">
        <v>500</v>
      </c>
      <c r="O310" s="1" t="s">
        <v>23</v>
      </c>
      <c r="P310" s="1">
        <f t="shared" si="4"/>
        <v>4</v>
      </c>
    </row>
    <row r="311" spans="1:16" x14ac:dyDescent="0.25">
      <c r="A311" s="3">
        <v>20184090490932</v>
      </c>
      <c r="B311" s="2">
        <v>43238</v>
      </c>
      <c r="C311" s="2">
        <v>43263</v>
      </c>
      <c r="D311" s="3">
        <v>20183040164581</v>
      </c>
      <c r="E311" s="2">
        <v>43250</v>
      </c>
      <c r="F311" s="1" t="s">
        <v>24</v>
      </c>
      <c r="G311" s="1" t="s">
        <v>1661</v>
      </c>
      <c r="H311" s="1" t="s">
        <v>1662</v>
      </c>
      <c r="I311" s="1" t="s">
        <v>19</v>
      </c>
      <c r="J311" s="1" t="s">
        <v>75</v>
      </c>
      <c r="K311" s="1">
        <v>999</v>
      </c>
      <c r="L311" s="1" t="s">
        <v>21</v>
      </c>
      <c r="M311" s="1" t="s">
        <v>167</v>
      </c>
      <c r="N311" s="1">
        <v>304</v>
      </c>
      <c r="O311" s="1" t="s">
        <v>23</v>
      </c>
      <c r="P311" s="1">
        <f t="shared" si="4"/>
        <v>12</v>
      </c>
    </row>
    <row r="312" spans="1:16" x14ac:dyDescent="0.25">
      <c r="A312" s="3">
        <v>20184090491532</v>
      </c>
      <c r="B312" s="2">
        <v>43238</v>
      </c>
      <c r="C312" s="2">
        <v>43263</v>
      </c>
      <c r="D312" s="3">
        <v>20181040159041</v>
      </c>
      <c r="E312" s="2">
        <v>43244</v>
      </c>
      <c r="F312" s="1" t="s">
        <v>24</v>
      </c>
      <c r="G312" s="1" t="s">
        <v>44</v>
      </c>
      <c r="H312" s="1" t="s">
        <v>1664</v>
      </c>
      <c r="I312" s="1" t="s">
        <v>19</v>
      </c>
      <c r="J312" s="1" t="s">
        <v>18</v>
      </c>
      <c r="K312" s="1">
        <v>999</v>
      </c>
      <c r="L312" s="1" t="s">
        <v>21</v>
      </c>
      <c r="M312" s="1" t="s">
        <v>643</v>
      </c>
      <c r="N312" s="1">
        <v>104</v>
      </c>
      <c r="O312" s="1" t="s">
        <v>23</v>
      </c>
      <c r="P312" s="1">
        <f t="shared" si="4"/>
        <v>6</v>
      </c>
    </row>
    <row r="313" spans="1:16" x14ac:dyDescent="0.25">
      <c r="A313" s="3">
        <v>20184090491682</v>
      </c>
      <c r="B313" s="2">
        <v>43238</v>
      </c>
      <c r="C313" s="2">
        <v>43263</v>
      </c>
      <c r="D313" s="3"/>
      <c r="E313" s="1" t="s">
        <v>18</v>
      </c>
      <c r="F313" s="1" t="s">
        <v>24</v>
      </c>
      <c r="G313" s="1" t="s">
        <v>1665</v>
      </c>
      <c r="H313" s="1" t="s">
        <v>1666</v>
      </c>
      <c r="I313" s="1" t="s">
        <v>26</v>
      </c>
      <c r="J313" s="1" t="s">
        <v>20</v>
      </c>
      <c r="K313" s="1">
        <v>999</v>
      </c>
      <c r="L313" s="1" t="s">
        <v>21</v>
      </c>
      <c r="M313" s="1" t="s">
        <v>206</v>
      </c>
      <c r="N313" s="1">
        <v>701</v>
      </c>
      <c r="O313" s="1" t="s">
        <v>23</v>
      </c>
      <c r="P313" s="1" t="str">
        <f t="shared" si="4"/>
        <v>-</v>
      </c>
    </row>
    <row r="314" spans="1:16" x14ac:dyDescent="0.25">
      <c r="A314" s="3">
        <v>20184090491952</v>
      </c>
      <c r="B314" s="2">
        <v>43238</v>
      </c>
      <c r="C314" s="2">
        <v>43263</v>
      </c>
      <c r="D314" s="3">
        <v>20183000170001</v>
      </c>
      <c r="E314" s="2">
        <v>43256</v>
      </c>
      <c r="F314" s="1" t="s">
        <v>24</v>
      </c>
      <c r="G314" s="1" t="s">
        <v>44</v>
      </c>
      <c r="H314" s="1" t="s">
        <v>1667</v>
      </c>
      <c r="I314" s="1" t="s">
        <v>19</v>
      </c>
      <c r="J314" s="1" t="s">
        <v>20</v>
      </c>
      <c r="K314" s="1">
        <v>999</v>
      </c>
      <c r="L314" s="1" t="s">
        <v>21</v>
      </c>
      <c r="M314" s="1" t="s">
        <v>1123</v>
      </c>
      <c r="N314" s="1">
        <v>300</v>
      </c>
      <c r="O314" s="1" t="s">
        <v>23</v>
      </c>
      <c r="P314" s="1">
        <f t="shared" si="4"/>
        <v>18</v>
      </c>
    </row>
    <row r="315" spans="1:16" x14ac:dyDescent="0.25">
      <c r="A315" s="3">
        <v>20184090492162</v>
      </c>
      <c r="B315" s="2">
        <v>43238</v>
      </c>
      <c r="C315" s="2">
        <v>43263</v>
      </c>
      <c r="D315" s="3"/>
      <c r="E315" s="1" t="s">
        <v>18</v>
      </c>
      <c r="F315" s="1" t="s">
        <v>24</v>
      </c>
      <c r="G315" s="1" t="s">
        <v>1668</v>
      </c>
      <c r="H315" s="1" t="s">
        <v>1669</v>
      </c>
      <c r="I315" s="1" t="s">
        <v>26</v>
      </c>
      <c r="J315" s="1" t="s">
        <v>20</v>
      </c>
      <c r="K315" s="1">
        <v>999</v>
      </c>
      <c r="L315" s="1" t="s">
        <v>21</v>
      </c>
      <c r="M315" s="1" t="s">
        <v>1670</v>
      </c>
      <c r="N315" s="1">
        <v>310</v>
      </c>
      <c r="O315" s="1" t="s">
        <v>23</v>
      </c>
      <c r="P315" s="1" t="str">
        <f t="shared" si="4"/>
        <v>-</v>
      </c>
    </row>
    <row r="316" spans="1:16" x14ac:dyDescent="0.25">
      <c r="A316" s="3">
        <v>20184090493282</v>
      </c>
      <c r="B316" s="2">
        <v>43238</v>
      </c>
      <c r="C316" s="2">
        <v>43263</v>
      </c>
      <c r="D316" s="3">
        <v>20183060156951</v>
      </c>
      <c r="E316" s="2">
        <v>43243</v>
      </c>
      <c r="F316" s="1" t="s">
        <v>24</v>
      </c>
      <c r="G316" s="1" t="s">
        <v>1676</v>
      </c>
      <c r="H316" s="1" t="s">
        <v>777</v>
      </c>
      <c r="I316" s="1" t="s">
        <v>19</v>
      </c>
      <c r="J316" s="1" t="s">
        <v>20</v>
      </c>
      <c r="K316" s="1">
        <v>999</v>
      </c>
      <c r="L316" s="1" t="s">
        <v>21</v>
      </c>
      <c r="M316" s="1" t="s">
        <v>354</v>
      </c>
      <c r="N316" s="1">
        <v>306</v>
      </c>
      <c r="O316" s="1" t="s">
        <v>23</v>
      </c>
      <c r="P316" s="1">
        <f t="shared" si="4"/>
        <v>5</v>
      </c>
    </row>
    <row r="317" spans="1:16" x14ac:dyDescent="0.25">
      <c r="A317" s="3">
        <v>20184090493712</v>
      </c>
      <c r="B317" s="2">
        <v>43238</v>
      </c>
      <c r="C317" s="2">
        <v>43263</v>
      </c>
      <c r="D317" s="3">
        <v>20185000163291</v>
      </c>
      <c r="E317" s="2">
        <v>43249</v>
      </c>
      <c r="F317" s="1" t="s">
        <v>24</v>
      </c>
      <c r="G317" s="1" t="s">
        <v>1680</v>
      </c>
      <c r="H317" s="1" t="s">
        <v>1681</v>
      </c>
      <c r="I317" s="1" t="s">
        <v>19</v>
      </c>
      <c r="J317" s="1" t="s">
        <v>20</v>
      </c>
      <c r="K317" s="1">
        <v>999</v>
      </c>
      <c r="L317" s="1" t="s">
        <v>21</v>
      </c>
      <c r="M317" s="1" t="s">
        <v>321</v>
      </c>
      <c r="N317" s="1">
        <v>500</v>
      </c>
      <c r="O317" s="1" t="s">
        <v>23</v>
      </c>
      <c r="P317" s="1">
        <f t="shared" si="4"/>
        <v>11</v>
      </c>
    </row>
    <row r="318" spans="1:16" x14ac:dyDescent="0.25">
      <c r="A318" s="3">
        <v>20184090494622</v>
      </c>
      <c r="B318" s="2">
        <v>43241</v>
      </c>
      <c r="C318" s="2">
        <v>43264</v>
      </c>
      <c r="D318" s="3">
        <v>20183070165331</v>
      </c>
      <c r="E318" s="2">
        <v>43250</v>
      </c>
      <c r="F318" s="1" t="s">
        <v>24</v>
      </c>
      <c r="G318" s="1" t="s">
        <v>1689</v>
      </c>
      <c r="H318" s="1" t="s">
        <v>1690</v>
      </c>
      <c r="I318" s="1" t="s">
        <v>19</v>
      </c>
      <c r="J318" s="1" t="s">
        <v>459</v>
      </c>
      <c r="K318" s="1">
        <v>999</v>
      </c>
      <c r="L318" s="1" t="s">
        <v>21</v>
      </c>
      <c r="M318" s="1" t="s">
        <v>513</v>
      </c>
      <c r="N318" s="1">
        <v>307</v>
      </c>
      <c r="O318" s="1" t="s">
        <v>23</v>
      </c>
      <c r="P318" s="1">
        <f t="shared" si="4"/>
        <v>9</v>
      </c>
    </row>
    <row r="319" spans="1:16" x14ac:dyDescent="0.25">
      <c r="A319" s="3">
        <v>20184090494702</v>
      </c>
      <c r="B319" s="2">
        <v>43241</v>
      </c>
      <c r="C319" s="2">
        <v>43264</v>
      </c>
      <c r="D319" s="3">
        <v>20183060177881</v>
      </c>
      <c r="E319" s="2">
        <v>43263</v>
      </c>
      <c r="F319" s="1" t="s">
        <v>24</v>
      </c>
      <c r="G319" s="1" t="s">
        <v>1691</v>
      </c>
      <c r="H319" s="1" t="s">
        <v>1692</v>
      </c>
      <c r="I319" s="1" t="s">
        <v>19</v>
      </c>
      <c r="J319" s="1" t="s">
        <v>20</v>
      </c>
      <c r="K319" s="1">
        <v>999</v>
      </c>
      <c r="L319" s="1" t="s">
        <v>21</v>
      </c>
      <c r="M319" s="1" t="s">
        <v>753</v>
      </c>
      <c r="N319" s="1">
        <v>306</v>
      </c>
      <c r="O319" s="1" t="s">
        <v>23</v>
      </c>
      <c r="P319" s="1">
        <f t="shared" si="4"/>
        <v>22</v>
      </c>
    </row>
    <row r="320" spans="1:16" x14ac:dyDescent="0.25">
      <c r="A320" s="3">
        <v>20184090494882</v>
      </c>
      <c r="B320" s="2">
        <v>43241</v>
      </c>
      <c r="C320" s="2">
        <v>43264</v>
      </c>
      <c r="D320" s="3">
        <v>20183000171661</v>
      </c>
      <c r="E320" s="2">
        <v>43256</v>
      </c>
      <c r="F320" s="1" t="s">
        <v>24</v>
      </c>
      <c r="G320" s="1" t="s">
        <v>1694</v>
      </c>
      <c r="H320" s="1" t="s">
        <v>235</v>
      </c>
      <c r="I320" s="1" t="s">
        <v>19</v>
      </c>
      <c r="J320" s="1" t="s">
        <v>20</v>
      </c>
      <c r="K320" s="1">
        <v>999</v>
      </c>
      <c r="L320" s="1" t="s">
        <v>21</v>
      </c>
      <c r="M320" s="1" t="s">
        <v>978</v>
      </c>
      <c r="N320" s="1">
        <v>300</v>
      </c>
      <c r="O320" s="1" t="s">
        <v>23</v>
      </c>
      <c r="P320" s="1">
        <f t="shared" si="4"/>
        <v>15</v>
      </c>
    </row>
    <row r="321" spans="1:16" x14ac:dyDescent="0.25">
      <c r="A321" s="3">
        <v>20184090495312</v>
      </c>
      <c r="B321" s="2">
        <v>43241</v>
      </c>
      <c r="C321" s="2">
        <v>43264</v>
      </c>
      <c r="D321" s="3">
        <v>20182000164861</v>
      </c>
      <c r="E321" s="2">
        <v>43250</v>
      </c>
      <c r="F321" s="1" t="s">
        <v>24</v>
      </c>
      <c r="G321" s="1" t="s">
        <v>1698</v>
      </c>
      <c r="H321" s="1" t="s">
        <v>81</v>
      </c>
      <c r="I321" s="1" t="s">
        <v>19</v>
      </c>
      <c r="J321" s="1" t="s">
        <v>1166</v>
      </c>
      <c r="K321" s="1">
        <v>999</v>
      </c>
      <c r="L321" s="1" t="s">
        <v>21</v>
      </c>
      <c r="M321" s="1" t="s">
        <v>87</v>
      </c>
      <c r="N321" s="1">
        <v>200</v>
      </c>
      <c r="O321" s="1" t="s">
        <v>23</v>
      </c>
      <c r="P321" s="1">
        <f t="shared" si="4"/>
        <v>9</v>
      </c>
    </row>
    <row r="322" spans="1:16" x14ac:dyDescent="0.25">
      <c r="A322" s="3">
        <v>20184090495382</v>
      </c>
      <c r="B322" s="2">
        <v>43241</v>
      </c>
      <c r="C322" s="2">
        <v>43264</v>
      </c>
      <c r="D322" s="3">
        <v>20183000165621</v>
      </c>
      <c r="E322" s="2">
        <v>43250</v>
      </c>
      <c r="F322" s="1" t="s">
        <v>24</v>
      </c>
      <c r="G322" s="1" t="s">
        <v>1699</v>
      </c>
      <c r="H322" s="1" t="s">
        <v>81</v>
      </c>
      <c r="I322" s="1" t="s">
        <v>19</v>
      </c>
      <c r="J322" s="1" t="s">
        <v>20</v>
      </c>
      <c r="K322" s="1">
        <v>999</v>
      </c>
      <c r="L322" s="1" t="s">
        <v>21</v>
      </c>
      <c r="M322" s="1" t="s">
        <v>151</v>
      </c>
      <c r="N322" s="1">
        <v>300</v>
      </c>
      <c r="O322" s="1" t="s">
        <v>23</v>
      </c>
      <c r="P322" s="1">
        <f t="shared" si="4"/>
        <v>9</v>
      </c>
    </row>
    <row r="323" spans="1:16" x14ac:dyDescent="0.25">
      <c r="A323" s="3">
        <v>20184090495412</v>
      </c>
      <c r="B323" s="2">
        <v>43241</v>
      </c>
      <c r="C323" s="2">
        <v>43264</v>
      </c>
      <c r="D323" s="3">
        <v>20185000162871</v>
      </c>
      <c r="E323" s="2">
        <v>43249</v>
      </c>
      <c r="F323" s="1" t="s">
        <v>24</v>
      </c>
      <c r="G323" s="1" t="s">
        <v>1700</v>
      </c>
      <c r="H323" s="1" t="s">
        <v>81</v>
      </c>
      <c r="I323" s="1" t="s">
        <v>19</v>
      </c>
      <c r="J323" s="1" t="s">
        <v>20</v>
      </c>
      <c r="K323" s="1">
        <v>999</v>
      </c>
      <c r="L323" s="1" t="s">
        <v>21</v>
      </c>
      <c r="M323" s="1" t="s">
        <v>112</v>
      </c>
      <c r="N323" s="1">
        <v>500</v>
      </c>
      <c r="O323" s="1" t="s">
        <v>23</v>
      </c>
      <c r="P323" s="1">
        <f t="shared" ref="P323:P386" si="5">IFERROR(E323-B323,"-")</f>
        <v>8</v>
      </c>
    </row>
    <row r="324" spans="1:16" x14ac:dyDescent="0.25">
      <c r="A324" s="3">
        <v>20184090495432</v>
      </c>
      <c r="B324" s="2">
        <v>43241</v>
      </c>
      <c r="C324" s="2">
        <v>43264</v>
      </c>
      <c r="D324" s="3">
        <v>20183040171561</v>
      </c>
      <c r="E324" s="2">
        <v>43256</v>
      </c>
      <c r="F324" s="1" t="s">
        <v>24</v>
      </c>
      <c r="G324" s="1" t="s">
        <v>44</v>
      </c>
      <c r="H324" s="1" t="s">
        <v>1701</v>
      </c>
      <c r="I324" s="1" t="s">
        <v>19</v>
      </c>
      <c r="J324" s="1" t="s">
        <v>18</v>
      </c>
      <c r="K324" s="1">
        <v>999</v>
      </c>
      <c r="L324" s="1" t="s">
        <v>21</v>
      </c>
      <c r="M324" s="1" t="s">
        <v>338</v>
      </c>
      <c r="N324" s="1">
        <v>304</v>
      </c>
      <c r="O324" s="1" t="s">
        <v>23</v>
      </c>
      <c r="P324" s="1">
        <f t="shared" si="5"/>
        <v>15</v>
      </c>
    </row>
    <row r="325" spans="1:16" x14ac:dyDescent="0.25">
      <c r="A325" s="3">
        <v>20184090495742</v>
      </c>
      <c r="B325" s="2">
        <v>43241</v>
      </c>
      <c r="C325" s="2">
        <v>43264</v>
      </c>
      <c r="D325" s="3">
        <v>20183000177971</v>
      </c>
      <c r="E325" s="2">
        <v>43263</v>
      </c>
      <c r="F325" s="1" t="s">
        <v>24</v>
      </c>
      <c r="G325" s="1" t="s">
        <v>1705</v>
      </c>
      <c r="H325" s="1" t="s">
        <v>1706</v>
      </c>
      <c r="I325" s="1" t="s">
        <v>19</v>
      </c>
      <c r="J325" s="1" t="s">
        <v>20</v>
      </c>
      <c r="K325" s="1">
        <v>999</v>
      </c>
      <c r="L325" s="1" t="s">
        <v>21</v>
      </c>
      <c r="M325" s="1" t="s">
        <v>587</v>
      </c>
      <c r="N325" s="1">
        <v>300</v>
      </c>
      <c r="O325" s="1" t="s">
        <v>23</v>
      </c>
      <c r="P325" s="1">
        <f t="shared" si="5"/>
        <v>22</v>
      </c>
    </row>
    <row r="326" spans="1:16" x14ac:dyDescent="0.25">
      <c r="A326" s="3">
        <v>20184090495792</v>
      </c>
      <c r="B326" s="2">
        <v>43241</v>
      </c>
      <c r="C326" s="2">
        <v>43264</v>
      </c>
      <c r="D326" s="3">
        <v>20183060163331</v>
      </c>
      <c r="E326" s="2">
        <v>43249</v>
      </c>
      <c r="F326" s="1" t="s">
        <v>24</v>
      </c>
      <c r="G326" s="1" t="s">
        <v>1707</v>
      </c>
      <c r="H326" s="1" t="s">
        <v>52</v>
      </c>
      <c r="I326" s="1" t="s">
        <v>19</v>
      </c>
      <c r="J326" s="1" t="s">
        <v>20</v>
      </c>
      <c r="K326" s="1">
        <v>999</v>
      </c>
      <c r="L326" s="1" t="s">
        <v>21</v>
      </c>
      <c r="M326" s="1" t="s">
        <v>233</v>
      </c>
      <c r="N326" s="1">
        <v>306</v>
      </c>
      <c r="O326" s="1" t="s">
        <v>23</v>
      </c>
      <c r="P326" s="1">
        <f t="shared" si="5"/>
        <v>8</v>
      </c>
    </row>
    <row r="327" spans="1:16" x14ac:dyDescent="0.25">
      <c r="A327" s="3">
        <v>20184090496002</v>
      </c>
      <c r="B327" s="2">
        <v>43241</v>
      </c>
      <c r="C327" s="2">
        <v>43264</v>
      </c>
      <c r="D327" s="3">
        <v>20185000175161</v>
      </c>
      <c r="E327" s="2">
        <v>43258</v>
      </c>
      <c r="F327" s="1" t="s">
        <v>24</v>
      </c>
      <c r="G327" s="1" t="s">
        <v>1708</v>
      </c>
      <c r="H327" s="1" t="s">
        <v>1354</v>
      </c>
      <c r="I327" s="1" t="s">
        <v>19</v>
      </c>
      <c r="J327" s="1" t="s">
        <v>75</v>
      </c>
      <c r="K327" s="1">
        <v>999</v>
      </c>
      <c r="L327" s="1" t="s">
        <v>21</v>
      </c>
      <c r="M327" s="1" t="s">
        <v>330</v>
      </c>
      <c r="N327" s="1">
        <v>500</v>
      </c>
      <c r="O327" s="1" t="s">
        <v>23</v>
      </c>
      <c r="P327" s="1">
        <f t="shared" si="5"/>
        <v>17</v>
      </c>
    </row>
    <row r="328" spans="1:16" x14ac:dyDescent="0.25">
      <c r="A328" s="3">
        <v>20184090496412</v>
      </c>
      <c r="B328" s="2">
        <v>43241</v>
      </c>
      <c r="C328" s="2">
        <v>43264</v>
      </c>
      <c r="D328" s="3"/>
      <c r="E328" s="1" t="s">
        <v>18</v>
      </c>
      <c r="F328" s="1" t="s">
        <v>24</v>
      </c>
      <c r="G328" s="1" t="s">
        <v>1710</v>
      </c>
      <c r="H328" s="1" t="s">
        <v>1711</v>
      </c>
      <c r="I328" s="1" t="s">
        <v>26</v>
      </c>
      <c r="J328" s="1" t="s">
        <v>20</v>
      </c>
      <c r="K328" s="1">
        <v>999</v>
      </c>
      <c r="L328" s="1" t="s">
        <v>21</v>
      </c>
      <c r="M328" s="1" t="s">
        <v>141</v>
      </c>
      <c r="N328" s="1">
        <v>306</v>
      </c>
      <c r="O328" s="1" t="s">
        <v>23</v>
      </c>
      <c r="P328" s="1" t="str">
        <f t="shared" si="5"/>
        <v>-</v>
      </c>
    </row>
    <row r="329" spans="1:16" x14ac:dyDescent="0.25">
      <c r="A329" s="3">
        <v>20184090496562</v>
      </c>
      <c r="B329" s="2">
        <v>43241</v>
      </c>
      <c r="C329" s="2">
        <v>43264</v>
      </c>
      <c r="D329" s="3"/>
      <c r="E329" s="1" t="s">
        <v>18</v>
      </c>
      <c r="F329" s="1" t="s">
        <v>24</v>
      </c>
      <c r="G329" s="1" t="s">
        <v>1712</v>
      </c>
      <c r="H329" s="1" t="s">
        <v>1354</v>
      </c>
      <c r="I329" s="1" t="s">
        <v>26</v>
      </c>
      <c r="J329" s="1" t="s">
        <v>20</v>
      </c>
      <c r="K329" s="1">
        <v>999</v>
      </c>
      <c r="L329" s="1" t="s">
        <v>21</v>
      </c>
      <c r="M329" s="1" t="s">
        <v>330</v>
      </c>
      <c r="N329" s="1">
        <v>500</v>
      </c>
      <c r="O329" s="1" t="s">
        <v>23</v>
      </c>
      <c r="P329" s="1" t="str">
        <f t="shared" si="5"/>
        <v>-</v>
      </c>
    </row>
    <row r="330" spans="1:16" x14ac:dyDescent="0.25">
      <c r="A330" s="3">
        <v>20184090496892</v>
      </c>
      <c r="B330" s="2">
        <v>43241</v>
      </c>
      <c r="C330" s="2">
        <v>43264</v>
      </c>
      <c r="D330" s="3">
        <v>20183040154761</v>
      </c>
      <c r="E330" s="2">
        <v>43242</v>
      </c>
      <c r="F330" s="1" t="s">
        <v>24</v>
      </c>
      <c r="G330" s="1" t="s">
        <v>44</v>
      </c>
      <c r="H330" s="1" t="s">
        <v>1713</v>
      </c>
      <c r="I330" s="1" t="s">
        <v>19</v>
      </c>
      <c r="J330" s="1" t="s">
        <v>18</v>
      </c>
      <c r="K330" s="1">
        <v>999</v>
      </c>
      <c r="L330" s="1" t="s">
        <v>21</v>
      </c>
      <c r="M330" s="1" t="s">
        <v>224</v>
      </c>
      <c r="N330" s="1">
        <v>304</v>
      </c>
      <c r="O330" s="1" t="s">
        <v>23</v>
      </c>
      <c r="P330" s="1">
        <f t="shared" si="5"/>
        <v>1</v>
      </c>
    </row>
    <row r="331" spans="1:16" x14ac:dyDescent="0.25">
      <c r="A331" s="3">
        <v>20184090497532</v>
      </c>
      <c r="B331" s="2">
        <v>43241</v>
      </c>
      <c r="C331" s="2">
        <v>43264</v>
      </c>
      <c r="D331" s="3"/>
      <c r="E331" s="1" t="s">
        <v>18</v>
      </c>
      <c r="F331" s="1" t="s">
        <v>24</v>
      </c>
      <c r="G331" s="1" t="s">
        <v>1714</v>
      </c>
      <c r="H331" s="1" t="s">
        <v>1715</v>
      </c>
      <c r="I331" s="1" t="s">
        <v>26</v>
      </c>
      <c r="J331" s="1" t="s">
        <v>20</v>
      </c>
      <c r="K331" s="1">
        <v>999</v>
      </c>
      <c r="L331" s="1" t="s">
        <v>21</v>
      </c>
      <c r="M331" s="1" t="s">
        <v>307</v>
      </c>
      <c r="N331" s="1">
        <v>305</v>
      </c>
      <c r="O331" s="1" t="s">
        <v>23</v>
      </c>
      <c r="P331" s="1" t="str">
        <f t="shared" si="5"/>
        <v>-</v>
      </c>
    </row>
    <row r="332" spans="1:16" x14ac:dyDescent="0.25">
      <c r="A332" s="3">
        <v>20184090498812</v>
      </c>
      <c r="B332" s="2">
        <v>43241</v>
      </c>
      <c r="C332" s="2">
        <v>43264</v>
      </c>
      <c r="D332" s="3">
        <v>20186060165791</v>
      </c>
      <c r="E332" s="2">
        <v>43250</v>
      </c>
      <c r="F332" s="1" t="s">
        <v>24</v>
      </c>
      <c r="G332" s="1" t="s">
        <v>1717</v>
      </c>
      <c r="H332" s="1" t="s">
        <v>1718</v>
      </c>
      <c r="I332" s="1" t="s">
        <v>19</v>
      </c>
      <c r="J332" s="1" t="s">
        <v>48</v>
      </c>
      <c r="K332" s="1">
        <v>999</v>
      </c>
      <c r="L332" s="1" t="s">
        <v>21</v>
      </c>
      <c r="M332" s="1" t="s">
        <v>79</v>
      </c>
      <c r="N332" s="1">
        <v>606</v>
      </c>
      <c r="O332" s="1" t="s">
        <v>23</v>
      </c>
      <c r="P332" s="1">
        <f t="shared" si="5"/>
        <v>9</v>
      </c>
    </row>
    <row r="333" spans="1:16" x14ac:dyDescent="0.25">
      <c r="A333" s="3">
        <v>20184090500292</v>
      </c>
      <c r="B333" s="2">
        <v>43241</v>
      </c>
      <c r="C333" s="2">
        <v>43264</v>
      </c>
      <c r="D333" s="3">
        <v>20183000183331</v>
      </c>
      <c r="E333" s="2">
        <v>43265</v>
      </c>
      <c r="F333" s="1" t="s">
        <v>24</v>
      </c>
      <c r="G333" s="1" t="s">
        <v>1732</v>
      </c>
      <c r="H333" s="1" t="s">
        <v>1733</v>
      </c>
      <c r="I333" s="1" t="s">
        <v>26</v>
      </c>
      <c r="J333" s="1" t="s">
        <v>75</v>
      </c>
      <c r="K333" s="1">
        <v>999</v>
      </c>
      <c r="L333" s="1" t="s">
        <v>21</v>
      </c>
      <c r="M333" s="1" t="s">
        <v>76</v>
      </c>
      <c r="N333" s="1">
        <v>300</v>
      </c>
      <c r="O333" s="1" t="s">
        <v>23</v>
      </c>
      <c r="P333" s="1">
        <f t="shared" si="5"/>
        <v>24</v>
      </c>
    </row>
    <row r="334" spans="1:16" x14ac:dyDescent="0.25">
      <c r="A334" s="3">
        <v>20184090500452</v>
      </c>
      <c r="B334" s="2">
        <v>43241</v>
      </c>
      <c r="C334" s="2">
        <v>43264</v>
      </c>
      <c r="D334" s="3">
        <v>20183000181051</v>
      </c>
      <c r="E334" s="2">
        <v>43264</v>
      </c>
      <c r="F334" s="1" t="s">
        <v>24</v>
      </c>
      <c r="G334" s="1" t="s">
        <v>1734</v>
      </c>
      <c r="H334" s="1" t="s">
        <v>1735</v>
      </c>
      <c r="I334" s="1" t="s">
        <v>19</v>
      </c>
      <c r="J334" s="1" t="s">
        <v>20</v>
      </c>
      <c r="K334" s="1">
        <v>999</v>
      </c>
      <c r="L334" s="1" t="s">
        <v>21</v>
      </c>
      <c r="M334" s="1" t="s">
        <v>132</v>
      </c>
      <c r="N334" s="1">
        <v>300</v>
      </c>
      <c r="O334" s="1" t="s">
        <v>23</v>
      </c>
      <c r="P334" s="1">
        <f t="shared" si="5"/>
        <v>23</v>
      </c>
    </row>
    <row r="335" spans="1:16" x14ac:dyDescent="0.25">
      <c r="A335" s="3">
        <v>20184090501022</v>
      </c>
      <c r="B335" s="2">
        <v>43241</v>
      </c>
      <c r="C335" s="2">
        <v>43264</v>
      </c>
      <c r="D335" s="3">
        <v>20183040167321</v>
      </c>
      <c r="E335" s="2">
        <v>43251</v>
      </c>
      <c r="F335" s="1" t="s">
        <v>24</v>
      </c>
      <c r="G335" s="1" t="s">
        <v>1737</v>
      </c>
      <c r="H335" s="1" t="s">
        <v>1738</v>
      </c>
      <c r="I335" s="1" t="s">
        <v>19</v>
      </c>
      <c r="J335" s="1" t="s">
        <v>20</v>
      </c>
      <c r="K335" s="1">
        <v>999</v>
      </c>
      <c r="L335" s="1" t="s">
        <v>21</v>
      </c>
      <c r="M335" s="1" t="s">
        <v>338</v>
      </c>
      <c r="N335" s="1">
        <v>304</v>
      </c>
      <c r="O335" s="1" t="s">
        <v>23</v>
      </c>
      <c r="P335" s="1">
        <f t="shared" si="5"/>
        <v>10</v>
      </c>
    </row>
    <row r="336" spans="1:16" x14ac:dyDescent="0.25">
      <c r="A336" s="3">
        <v>20184090501812</v>
      </c>
      <c r="B336" s="2">
        <v>43242</v>
      </c>
      <c r="C336" s="2">
        <v>43265</v>
      </c>
      <c r="D336" s="3">
        <v>20183040164781</v>
      </c>
      <c r="E336" s="2">
        <v>43250</v>
      </c>
      <c r="F336" s="1" t="s">
        <v>24</v>
      </c>
      <c r="G336" s="1" t="s">
        <v>44</v>
      </c>
      <c r="H336" s="1" t="s">
        <v>1739</v>
      </c>
      <c r="I336" s="1" t="s">
        <v>19</v>
      </c>
      <c r="J336" s="1" t="s">
        <v>20</v>
      </c>
      <c r="K336" s="1">
        <v>999</v>
      </c>
      <c r="L336" s="1" t="s">
        <v>21</v>
      </c>
      <c r="M336" s="1" t="s">
        <v>167</v>
      </c>
      <c r="N336" s="1">
        <v>304</v>
      </c>
      <c r="O336" s="1" t="s">
        <v>23</v>
      </c>
      <c r="P336" s="1">
        <f t="shared" si="5"/>
        <v>8</v>
      </c>
    </row>
    <row r="337" spans="1:16" x14ac:dyDescent="0.25">
      <c r="A337" s="3">
        <v>20184090501952</v>
      </c>
      <c r="B337" s="2">
        <v>43242</v>
      </c>
      <c r="C337" s="2">
        <v>43265</v>
      </c>
      <c r="D337" s="3">
        <v>20185000181451</v>
      </c>
      <c r="E337" s="2">
        <v>43264</v>
      </c>
      <c r="F337" s="1" t="s">
        <v>24</v>
      </c>
      <c r="G337" s="1" t="s">
        <v>1740</v>
      </c>
      <c r="H337" s="1" t="s">
        <v>1741</v>
      </c>
      <c r="I337" s="1" t="s">
        <v>19</v>
      </c>
      <c r="J337" s="1" t="s">
        <v>20</v>
      </c>
      <c r="K337" s="1">
        <v>999</v>
      </c>
      <c r="L337" s="1" t="s">
        <v>21</v>
      </c>
      <c r="M337" s="1" t="s">
        <v>112</v>
      </c>
      <c r="N337" s="1">
        <v>500</v>
      </c>
      <c r="O337" s="1" t="s">
        <v>23</v>
      </c>
      <c r="P337" s="1">
        <f t="shared" si="5"/>
        <v>22</v>
      </c>
    </row>
    <row r="338" spans="1:16" x14ac:dyDescent="0.25">
      <c r="A338" s="3">
        <v>20184090502042</v>
      </c>
      <c r="B338" s="2">
        <v>43242</v>
      </c>
      <c r="C338" s="2">
        <v>43265</v>
      </c>
      <c r="D338" s="3">
        <v>20186060161121</v>
      </c>
      <c r="E338" s="2">
        <v>43245</v>
      </c>
      <c r="F338" s="1" t="s">
        <v>24</v>
      </c>
      <c r="G338" s="1" t="s">
        <v>1742</v>
      </c>
      <c r="H338" s="1" t="s">
        <v>1743</v>
      </c>
      <c r="I338" s="1" t="s">
        <v>19</v>
      </c>
      <c r="J338" s="1" t="s">
        <v>20</v>
      </c>
      <c r="K338" s="1">
        <v>999</v>
      </c>
      <c r="L338" s="1" t="s">
        <v>21</v>
      </c>
      <c r="M338" s="1" t="s">
        <v>79</v>
      </c>
      <c r="N338" s="1">
        <v>606</v>
      </c>
      <c r="O338" s="1" t="s">
        <v>23</v>
      </c>
      <c r="P338" s="1">
        <f t="shared" si="5"/>
        <v>3</v>
      </c>
    </row>
    <row r="339" spans="1:16" x14ac:dyDescent="0.25">
      <c r="A339" s="3">
        <v>20184090502242</v>
      </c>
      <c r="B339" s="2">
        <v>43242</v>
      </c>
      <c r="C339" s="2">
        <v>43265</v>
      </c>
      <c r="D339" s="3">
        <v>20183070172841</v>
      </c>
      <c r="E339" s="2">
        <v>43257</v>
      </c>
      <c r="F339" s="1" t="s">
        <v>24</v>
      </c>
      <c r="G339" s="1" t="s">
        <v>1747</v>
      </c>
      <c r="H339" s="1" t="s">
        <v>1748</v>
      </c>
      <c r="I339" s="1" t="s">
        <v>19</v>
      </c>
      <c r="J339" s="1" t="s">
        <v>459</v>
      </c>
      <c r="K339" s="1">
        <v>999</v>
      </c>
      <c r="L339" s="1" t="s">
        <v>21</v>
      </c>
      <c r="M339" s="1" t="s">
        <v>513</v>
      </c>
      <c r="N339" s="1">
        <v>307</v>
      </c>
      <c r="O339" s="1" t="s">
        <v>23</v>
      </c>
      <c r="P339" s="1">
        <f t="shared" si="5"/>
        <v>15</v>
      </c>
    </row>
    <row r="340" spans="1:16" x14ac:dyDescent="0.25">
      <c r="A340" s="3">
        <v>20184090502372</v>
      </c>
      <c r="B340" s="2">
        <v>43242</v>
      </c>
      <c r="C340" s="2">
        <v>43265</v>
      </c>
      <c r="D340" s="3">
        <v>20186060165821</v>
      </c>
      <c r="E340" s="2">
        <v>43250</v>
      </c>
      <c r="F340" s="1" t="s">
        <v>24</v>
      </c>
      <c r="G340" s="1" t="s">
        <v>1754</v>
      </c>
      <c r="H340" s="1" t="s">
        <v>1755</v>
      </c>
      <c r="I340" s="1" t="s">
        <v>19</v>
      </c>
      <c r="J340" s="1" t="s">
        <v>127</v>
      </c>
      <c r="K340" s="1">
        <v>999</v>
      </c>
      <c r="L340" s="1" t="s">
        <v>21</v>
      </c>
      <c r="M340" s="1" t="s">
        <v>1530</v>
      </c>
      <c r="N340" s="1">
        <v>606</v>
      </c>
      <c r="O340" s="1" t="s">
        <v>23</v>
      </c>
      <c r="P340" s="1">
        <f t="shared" si="5"/>
        <v>8</v>
      </c>
    </row>
    <row r="341" spans="1:16" x14ac:dyDescent="0.25">
      <c r="A341" s="3">
        <v>20184090502452</v>
      </c>
      <c r="B341" s="2">
        <v>43242</v>
      </c>
      <c r="C341" s="2">
        <v>43265</v>
      </c>
      <c r="D341" s="3">
        <v>20183040181841</v>
      </c>
      <c r="E341" s="2">
        <v>43265</v>
      </c>
      <c r="F341" s="1" t="s">
        <v>24</v>
      </c>
      <c r="G341" s="1" t="s">
        <v>1756</v>
      </c>
      <c r="H341" s="1" t="s">
        <v>1757</v>
      </c>
      <c r="I341" s="1" t="s">
        <v>19</v>
      </c>
      <c r="J341" s="1" t="s">
        <v>20</v>
      </c>
      <c r="K341" s="1">
        <v>999</v>
      </c>
      <c r="L341" s="1" t="s">
        <v>21</v>
      </c>
      <c r="M341" s="1" t="s">
        <v>760</v>
      </c>
      <c r="N341" s="1">
        <v>304</v>
      </c>
      <c r="O341" s="1" t="s">
        <v>23</v>
      </c>
      <c r="P341" s="1">
        <f t="shared" si="5"/>
        <v>23</v>
      </c>
    </row>
    <row r="342" spans="1:16" x14ac:dyDescent="0.25">
      <c r="A342" s="3">
        <v>20184090502522</v>
      </c>
      <c r="B342" s="2">
        <v>43242</v>
      </c>
      <c r="C342" s="2">
        <v>43265</v>
      </c>
      <c r="D342" s="3">
        <v>20186060177291</v>
      </c>
      <c r="E342" s="2">
        <v>43263</v>
      </c>
      <c r="F342" s="1" t="s">
        <v>24</v>
      </c>
      <c r="G342" s="1" t="s">
        <v>1758</v>
      </c>
      <c r="H342" s="1" t="s">
        <v>963</v>
      </c>
      <c r="I342" s="1" t="s">
        <v>19</v>
      </c>
      <c r="J342" s="1" t="s">
        <v>20</v>
      </c>
      <c r="K342" s="1">
        <v>999</v>
      </c>
      <c r="L342" s="1" t="s">
        <v>21</v>
      </c>
      <c r="M342" s="1" t="s">
        <v>316</v>
      </c>
      <c r="N342" s="1">
        <v>606</v>
      </c>
      <c r="O342" s="1" t="s">
        <v>23</v>
      </c>
      <c r="P342" s="1">
        <f t="shared" si="5"/>
        <v>21</v>
      </c>
    </row>
    <row r="343" spans="1:16" x14ac:dyDescent="0.25">
      <c r="A343" s="3">
        <v>20184090503062</v>
      </c>
      <c r="B343" s="2">
        <v>43242</v>
      </c>
      <c r="C343" s="2">
        <v>43265</v>
      </c>
      <c r="D343" s="3">
        <v>20186050176261</v>
      </c>
      <c r="E343" s="2">
        <v>43259</v>
      </c>
      <c r="F343" s="1" t="s">
        <v>24</v>
      </c>
      <c r="G343" s="1" t="s">
        <v>1761</v>
      </c>
      <c r="H343" s="1" t="s">
        <v>1762</v>
      </c>
      <c r="I343" s="1" t="s">
        <v>19</v>
      </c>
      <c r="J343" s="1" t="s">
        <v>20</v>
      </c>
      <c r="K343" s="1">
        <v>999</v>
      </c>
      <c r="L343" s="1" t="s">
        <v>21</v>
      </c>
      <c r="M343" s="1" t="s">
        <v>1763</v>
      </c>
      <c r="N343" s="1">
        <v>605</v>
      </c>
      <c r="O343" s="1" t="s">
        <v>23</v>
      </c>
      <c r="P343" s="1">
        <f t="shared" si="5"/>
        <v>17</v>
      </c>
    </row>
    <row r="344" spans="1:16" x14ac:dyDescent="0.25">
      <c r="A344" s="3">
        <v>20184090503682</v>
      </c>
      <c r="B344" s="2">
        <v>43242</v>
      </c>
      <c r="C344" s="2">
        <v>43265</v>
      </c>
      <c r="D344" s="3"/>
      <c r="E344" s="1" t="s">
        <v>18</v>
      </c>
      <c r="F344" s="1" t="s">
        <v>24</v>
      </c>
      <c r="G344" s="1" t="s">
        <v>1766</v>
      </c>
      <c r="H344" s="1" t="s">
        <v>1767</v>
      </c>
      <c r="I344" s="1" t="s">
        <v>26</v>
      </c>
      <c r="J344" s="1" t="s">
        <v>72</v>
      </c>
      <c r="K344" s="1">
        <v>999</v>
      </c>
      <c r="L344" s="1" t="s">
        <v>21</v>
      </c>
      <c r="M344" s="1" t="s">
        <v>829</v>
      </c>
      <c r="N344" s="1">
        <v>304</v>
      </c>
      <c r="O344" s="1" t="s">
        <v>41</v>
      </c>
      <c r="P344" s="1" t="str">
        <f t="shared" si="5"/>
        <v>-</v>
      </c>
    </row>
    <row r="345" spans="1:16" x14ac:dyDescent="0.25">
      <c r="A345" s="3">
        <v>20184090503712</v>
      </c>
      <c r="B345" s="2">
        <v>43242</v>
      </c>
      <c r="C345" s="2">
        <v>43265</v>
      </c>
      <c r="D345" s="3">
        <v>20183040176591</v>
      </c>
      <c r="E345" s="2">
        <v>43259</v>
      </c>
      <c r="F345" s="1" t="s">
        <v>24</v>
      </c>
      <c r="G345" s="1" t="s">
        <v>1766</v>
      </c>
      <c r="H345" s="1" t="s">
        <v>1767</v>
      </c>
      <c r="I345" s="1" t="s">
        <v>19</v>
      </c>
      <c r="J345" s="1" t="s">
        <v>72</v>
      </c>
      <c r="K345" s="1">
        <v>999</v>
      </c>
      <c r="L345" s="1" t="s">
        <v>21</v>
      </c>
      <c r="M345" s="1" t="s">
        <v>1059</v>
      </c>
      <c r="N345" s="1">
        <v>304</v>
      </c>
      <c r="O345" s="1" t="s">
        <v>23</v>
      </c>
      <c r="P345" s="1">
        <f t="shared" si="5"/>
        <v>17</v>
      </c>
    </row>
    <row r="346" spans="1:16" x14ac:dyDescent="0.25">
      <c r="A346" s="3">
        <v>20184090503862</v>
      </c>
      <c r="B346" s="2">
        <v>43242</v>
      </c>
      <c r="C346" s="2">
        <v>43265</v>
      </c>
      <c r="D346" s="3">
        <v>20185000180961</v>
      </c>
      <c r="E346" s="2">
        <v>43264</v>
      </c>
      <c r="F346" s="1" t="s">
        <v>24</v>
      </c>
      <c r="G346" s="1" t="s">
        <v>1769</v>
      </c>
      <c r="H346" s="1" t="s">
        <v>1770</v>
      </c>
      <c r="I346" s="1" t="s">
        <v>19</v>
      </c>
      <c r="J346" s="1" t="s">
        <v>20</v>
      </c>
      <c r="K346" s="1">
        <v>999</v>
      </c>
      <c r="L346" s="1" t="s">
        <v>21</v>
      </c>
      <c r="M346" s="1" t="s">
        <v>321</v>
      </c>
      <c r="N346" s="1">
        <v>500</v>
      </c>
      <c r="O346" s="1" t="s">
        <v>23</v>
      </c>
      <c r="P346" s="1">
        <f t="shared" si="5"/>
        <v>22</v>
      </c>
    </row>
    <row r="347" spans="1:16" x14ac:dyDescent="0.25">
      <c r="A347" s="3">
        <v>20184090504062</v>
      </c>
      <c r="B347" s="2">
        <v>43242</v>
      </c>
      <c r="C347" s="2">
        <v>43265</v>
      </c>
      <c r="D347" s="3">
        <v>20183000167201</v>
      </c>
      <c r="E347" s="2">
        <v>43251</v>
      </c>
      <c r="F347" s="1" t="s">
        <v>24</v>
      </c>
      <c r="G347" s="1" t="s">
        <v>44</v>
      </c>
      <c r="H347" s="1" t="s">
        <v>1773</v>
      </c>
      <c r="I347" s="1" t="s">
        <v>19</v>
      </c>
      <c r="J347" s="1" t="s">
        <v>18</v>
      </c>
      <c r="K347" s="1">
        <v>999</v>
      </c>
      <c r="L347" s="1" t="s">
        <v>21</v>
      </c>
      <c r="M347" s="1" t="s">
        <v>138</v>
      </c>
      <c r="N347" s="1">
        <v>300</v>
      </c>
      <c r="O347" s="1" t="s">
        <v>23</v>
      </c>
      <c r="P347" s="1">
        <f t="shared" si="5"/>
        <v>9</v>
      </c>
    </row>
    <row r="348" spans="1:16" x14ac:dyDescent="0.25">
      <c r="A348" s="3">
        <v>20184090506282</v>
      </c>
      <c r="B348" s="2">
        <v>43242</v>
      </c>
      <c r="C348" s="2">
        <v>43265</v>
      </c>
      <c r="D348" s="3">
        <v>20181040157461</v>
      </c>
      <c r="E348" s="2">
        <v>43243</v>
      </c>
      <c r="F348" s="1" t="s">
        <v>24</v>
      </c>
      <c r="G348" s="1" t="s">
        <v>44</v>
      </c>
      <c r="H348" s="1" t="s">
        <v>1781</v>
      </c>
      <c r="I348" s="1" t="s">
        <v>19</v>
      </c>
      <c r="J348" s="1" t="s">
        <v>48</v>
      </c>
      <c r="K348" s="1">
        <v>999</v>
      </c>
      <c r="L348" s="1" t="s">
        <v>21</v>
      </c>
      <c r="M348" s="1" t="s">
        <v>643</v>
      </c>
      <c r="N348" s="1">
        <v>104</v>
      </c>
      <c r="O348" s="1" t="s">
        <v>23</v>
      </c>
      <c r="P348" s="1">
        <f t="shared" si="5"/>
        <v>1</v>
      </c>
    </row>
    <row r="349" spans="1:16" x14ac:dyDescent="0.25">
      <c r="A349" s="3">
        <v>20184090506672</v>
      </c>
      <c r="B349" s="2">
        <v>43243</v>
      </c>
      <c r="C349" s="2">
        <v>43266</v>
      </c>
      <c r="D349" s="3">
        <v>20184010184511</v>
      </c>
      <c r="E349" s="2">
        <v>43266</v>
      </c>
      <c r="F349" s="1" t="s">
        <v>24</v>
      </c>
      <c r="G349" s="1" t="s">
        <v>1787</v>
      </c>
      <c r="H349" s="1" t="s">
        <v>1788</v>
      </c>
      <c r="I349" s="1" t="s">
        <v>19</v>
      </c>
      <c r="J349" s="1" t="s">
        <v>48</v>
      </c>
      <c r="K349" s="1">
        <v>999</v>
      </c>
      <c r="L349" s="1" t="s">
        <v>21</v>
      </c>
      <c r="M349" s="1" t="s">
        <v>1290</v>
      </c>
      <c r="N349" s="1">
        <v>401</v>
      </c>
      <c r="O349" s="1" t="s">
        <v>23</v>
      </c>
      <c r="P349" s="1">
        <f t="shared" si="5"/>
        <v>23</v>
      </c>
    </row>
    <row r="350" spans="1:16" x14ac:dyDescent="0.25">
      <c r="A350" s="3">
        <v>20184090506942</v>
      </c>
      <c r="B350" s="2">
        <v>43243</v>
      </c>
      <c r="C350" s="2">
        <v>43266</v>
      </c>
      <c r="D350" s="3">
        <v>20183000171651</v>
      </c>
      <c r="E350" s="2">
        <v>43256</v>
      </c>
      <c r="F350" s="1" t="s">
        <v>24</v>
      </c>
      <c r="G350" s="1" t="s">
        <v>1789</v>
      </c>
      <c r="H350" s="1" t="s">
        <v>1790</v>
      </c>
      <c r="I350" s="1" t="s">
        <v>19</v>
      </c>
      <c r="J350" s="1" t="s">
        <v>20</v>
      </c>
      <c r="K350" s="1">
        <v>999</v>
      </c>
      <c r="L350" s="1" t="s">
        <v>21</v>
      </c>
      <c r="M350" s="1" t="s">
        <v>978</v>
      </c>
      <c r="N350" s="1">
        <v>300</v>
      </c>
      <c r="O350" s="1" t="s">
        <v>23</v>
      </c>
      <c r="P350" s="1">
        <f t="shared" si="5"/>
        <v>13</v>
      </c>
    </row>
    <row r="351" spans="1:16" x14ac:dyDescent="0.25">
      <c r="A351" s="3">
        <v>20184090507112</v>
      </c>
      <c r="B351" s="2">
        <v>43243</v>
      </c>
      <c r="C351" s="2">
        <v>43266</v>
      </c>
      <c r="D351" s="3">
        <v>20183000167151</v>
      </c>
      <c r="E351" s="2">
        <v>43251</v>
      </c>
      <c r="F351" s="1" t="s">
        <v>24</v>
      </c>
      <c r="G351" s="1" t="s">
        <v>1792</v>
      </c>
      <c r="H351" s="1" t="s">
        <v>1793</v>
      </c>
      <c r="I351" s="1" t="s">
        <v>19</v>
      </c>
      <c r="J351" s="1" t="s">
        <v>20</v>
      </c>
      <c r="K351" s="1">
        <v>999</v>
      </c>
      <c r="L351" s="1" t="s">
        <v>21</v>
      </c>
      <c r="M351" s="1" t="s">
        <v>138</v>
      </c>
      <c r="N351" s="1">
        <v>300</v>
      </c>
      <c r="O351" s="1" t="s">
        <v>23</v>
      </c>
      <c r="P351" s="1">
        <f t="shared" si="5"/>
        <v>8</v>
      </c>
    </row>
    <row r="352" spans="1:16" x14ac:dyDescent="0.25">
      <c r="A352" s="3">
        <v>20184090508202</v>
      </c>
      <c r="B352" s="2">
        <v>43243</v>
      </c>
      <c r="C352" s="2">
        <v>43266</v>
      </c>
      <c r="D352" s="3">
        <v>20183060178191</v>
      </c>
      <c r="E352" s="2">
        <v>43263</v>
      </c>
      <c r="F352" s="1" t="s">
        <v>24</v>
      </c>
      <c r="G352" s="1" t="s">
        <v>1799</v>
      </c>
      <c r="H352" s="1" t="s">
        <v>1800</v>
      </c>
      <c r="I352" s="1" t="s">
        <v>19</v>
      </c>
      <c r="J352" s="1" t="s">
        <v>20</v>
      </c>
      <c r="K352" s="1">
        <v>999</v>
      </c>
      <c r="L352" s="1" t="s">
        <v>21</v>
      </c>
      <c r="M352" s="1" t="s">
        <v>135</v>
      </c>
      <c r="N352" s="1">
        <v>306</v>
      </c>
      <c r="O352" s="1" t="s">
        <v>23</v>
      </c>
      <c r="P352" s="1">
        <f t="shared" si="5"/>
        <v>20</v>
      </c>
    </row>
    <row r="353" spans="1:16" x14ac:dyDescent="0.25">
      <c r="A353" s="3">
        <v>20184090508372</v>
      </c>
      <c r="B353" s="2">
        <v>43243</v>
      </c>
      <c r="C353" s="2">
        <v>43266</v>
      </c>
      <c r="D353" s="3" t="s">
        <v>1803</v>
      </c>
      <c r="E353" s="1" t="s">
        <v>18</v>
      </c>
      <c r="F353" s="1" t="s">
        <v>24</v>
      </c>
      <c r="G353" s="1" t="s">
        <v>44</v>
      </c>
      <c r="H353" s="1" t="s">
        <v>1804</v>
      </c>
      <c r="I353" s="1" t="s">
        <v>26</v>
      </c>
      <c r="J353" s="1" t="s">
        <v>20</v>
      </c>
      <c r="K353" s="1">
        <v>999</v>
      </c>
      <c r="L353" s="1" t="s">
        <v>21</v>
      </c>
      <c r="M353" s="1" t="s">
        <v>1221</v>
      </c>
      <c r="N353" s="1">
        <v>605</v>
      </c>
      <c r="O353" s="1" t="s">
        <v>23</v>
      </c>
      <c r="P353" s="1" t="str">
        <f t="shared" si="5"/>
        <v>-</v>
      </c>
    </row>
    <row r="354" spans="1:16" x14ac:dyDescent="0.25">
      <c r="A354" s="3">
        <v>20184090508512</v>
      </c>
      <c r="B354" s="2">
        <v>43243</v>
      </c>
      <c r="C354" s="2">
        <v>43266</v>
      </c>
      <c r="D354" s="3">
        <v>20185000177051</v>
      </c>
      <c r="E354" s="2">
        <v>43259</v>
      </c>
      <c r="F354" s="1" t="s">
        <v>24</v>
      </c>
      <c r="G354" s="1" t="s">
        <v>1805</v>
      </c>
      <c r="H354" s="1" t="s">
        <v>1806</v>
      </c>
      <c r="I354" s="1" t="s">
        <v>19</v>
      </c>
      <c r="J354" s="1" t="s">
        <v>75</v>
      </c>
      <c r="K354" s="1">
        <v>999</v>
      </c>
      <c r="L354" s="1" t="s">
        <v>21</v>
      </c>
      <c r="M354" s="1" t="s">
        <v>91</v>
      </c>
      <c r="N354" s="1">
        <v>500</v>
      </c>
      <c r="O354" s="1" t="s">
        <v>23</v>
      </c>
      <c r="P354" s="1">
        <f t="shared" si="5"/>
        <v>16</v>
      </c>
    </row>
    <row r="355" spans="1:16" x14ac:dyDescent="0.25">
      <c r="A355" s="3">
        <v>20184090508552</v>
      </c>
      <c r="B355" s="2">
        <v>43243</v>
      </c>
      <c r="C355" s="2">
        <v>43266</v>
      </c>
      <c r="D355" s="3" t="s">
        <v>1807</v>
      </c>
      <c r="E355" s="2">
        <v>43269</v>
      </c>
      <c r="F355" s="1" t="s">
        <v>24</v>
      </c>
      <c r="G355" s="1" t="s">
        <v>1808</v>
      </c>
      <c r="H355" s="1" t="s">
        <v>1809</v>
      </c>
      <c r="I355" s="1" t="s">
        <v>26</v>
      </c>
      <c r="J355" s="1" t="s">
        <v>127</v>
      </c>
      <c r="K355" s="1">
        <v>999</v>
      </c>
      <c r="L355" s="1" t="s">
        <v>21</v>
      </c>
      <c r="M355" s="1" t="s">
        <v>526</v>
      </c>
      <c r="N355" s="1">
        <v>200</v>
      </c>
      <c r="O355" s="1" t="s">
        <v>41</v>
      </c>
      <c r="P355" s="1">
        <f t="shared" si="5"/>
        <v>26</v>
      </c>
    </row>
    <row r="356" spans="1:16" x14ac:dyDescent="0.25">
      <c r="A356" s="3">
        <v>20184090509032</v>
      </c>
      <c r="B356" s="2">
        <v>43243</v>
      </c>
      <c r="C356" s="2">
        <v>43266</v>
      </c>
      <c r="D356" s="3">
        <v>20182000173491</v>
      </c>
      <c r="E356" s="2">
        <v>43257</v>
      </c>
      <c r="F356" s="1" t="s">
        <v>24</v>
      </c>
      <c r="G356" s="1" t="s">
        <v>1811</v>
      </c>
      <c r="H356" s="1" t="s">
        <v>933</v>
      </c>
      <c r="I356" s="1" t="s">
        <v>19</v>
      </c>
      <c r="J356" s="1" t="s">
        <v>20</v>
      </c>
      <c r="K356" s="1">
        <v>999</v>
      </c>
      <c r="L356" s="1" t="s">
        <v>21</v>
      </c>
      <c r="M356" s="1" t="s">
        <v>87</v>
      </c>
      <c r="N356" s="1">
        <v>200</v>
      </c>
      <c r="O356" s="1" t="s">
        <v>23</v>
      </c>
      <c r="P356" s="1">
        <f t="shared" si="5"/>
        <v>14</v>
      </c>
    </row>
    <row r="357" spans="1:16" x14ac:dyDescent="0.25">
      <c r="A357" s="3">
        <v>20184090509072</v>
      </c>
      <c r="B357" s="2">
        <v>43243</v>
      </c>
      <c r="C357" s="2">
        <v>43266</v>
      </c>
      <c r="D357" s="3">
        <v>20185000162511</v>
      </c>
      <c r="E357" s="2">
        <v>43248</v>
      </c>
      <c r="F357" s="1" t="s">
        <v>24</v>
      </c>
      <c r="G357" s="1" t="s">
        <v>1812</v>
      </c>
      <c r="H357" s="1" t="s">
        <v>1813</v>
      </c>
      <c r="I357" s="1" t="s">
        <v>19</v>
      </c>
      <c r="J357" s="1" t="s">
        <v>20</v>
      </c>
      <c r="K357" s="1">
        <v>999</v>
      </c>
      <c r="L357" s="1" t="s">
        <v>21</v>
      </c>
      <c r="M357" s="1" t="s">
        <v>112</v>
      </c>
      <c r="N357" s="1">
        <v>500</v>
      </c>
      <c r="O357" s="1" t="s">
        <v>23</v>
      </c>
      <c r="P357" s="1">
        <f t="shared" si="5"/>
        <v>5</v>
      </c>
    </row>
    <row r="358" spans="1:16" x14ac:dyDescent="0.25">
      <c r="A358" s="3">
        <v>20184090511082</v>
      </c>
      <c r="B358" s="2">
        <v>43244</v>
      </c>
      <c r="C358" s="2">
        <v>43269</v>
      </c>
      <c r="D358" s="3">
        <v>20183060176351</v>
      </c>
      <c r="E358" s="2">
        <v>43259</v>
      </c>
      <c r="F358" s="1" t="s">
        <v>24</v>
      </c>
      <c r="G358" s="1" t="s">
        <v>1830</v>
      </c>
      <c r="H358" s="1" t="s">
        <v>827</v>
      </c>
      <c r="I358" s="1" t="s">
        <v>19</v>
      </c>
      <c r="J358" s="1" t="s">
        <v>72</v>
      </c>
      <c r="K358" s="1">
        <v>999</v>
      </c>
      <c r="L358" s="1" t="s">
        <v>21</v>
      </c>
      <c r="M358" s="1" t="s">
        <v>141</v>
      </c>
      <c r="N358" s="1">
        <v>306</v>
      </c>
      <c r="O358" s="1" t="s">
        <v>23</v>
      </c>
      <c r="P358" s="1">
        <f t="shared" si="5"/>
        <v>15</v>
      </c>
    </row>
    <row r="359" spans="1:16" x14ac:dyDescent="0.25">
      <c r="A359" s="3">
        <v>20184090511742</v>
      </c>
      <c r="B359" s="2">
        <v>43244</v>
      </c>
      <c r="C359" s="2">
        <v>43269</v>
      </c>
      <c r="D359" s="3">
        <v>20183060175361</v>
      </c>
      <c r="E359" s="2">
        <v>43259</v>
      </c>
      <c r="F359" s="1" t="s">
        <v>24</v>
      </c>
      <c r="G359" s="1" t="s">
        <v>1836</v>
      </c>
      <c r="H359" s="1" t="s">
        <v>90</v>
      </c>
      <c r="I359" s="1" t="s">
        <v>19</v>
      </c>
      <c r="J359" s="1" t="s">
        <v>20</v>
      </c>
      <c r="K359" s="1">
        <v>999</v>
      </c>
      <c r="L359" s="1" t="s">
        <v>21</v>
      </c>
      <c r="M359" s="1" t="s">
        <v>800</v>
      </c>
      <c r="N359" s="1">
        <v>306</v>
      </c>
      <c r="O359" s="1" t="s">
        <v>23</v>
      </c>
      <c r="P359" s="1">
        <f t="shared" si="5"/>
        <v>15</v>
      </c>
    </row>
    <row r="360" spans="1:16" x14ac:dyDescent="0.25">
      <c r="A360" s="3">
        <v>20184090512092</v>
      </c>
      <c r="B360" s="2">
        <v>43244</v>
      </c>
      <c r="C360" s="2">
        <v>43269</v>
      </c>
      <c r="D360" s="3"/>
      <c r="E360" s="1" t="s">
        <v>18</v>
      </c>
      <c r="F360" s="1" t="s">
        <v>24</v>
      </c>
      <c r="G360" s="1" t="s">
        <v>1848</v>
      </c>
      <c r="H360" s="1" t="s">
        <v>1849</v>
      </c>
      <c r="I360" s="1" t="s">
        <v>26</v>
      </c>
      <c r="J360" s="1" t="s">
        <v>415</v>
      </c>
      <c r="K360" s="1">
        <v>999</v>
      </c>
      <c r="L360" s="1" t="s">
        <v>21</v>
      </c>
      <c r="M360" s="1" t="s">
        <v>87</v>
      </c>
      <c r="N360" s="1">
        <v>200</v>
      </c>
      <c r="O360" s="1" t="s">
        <v>23</v>
      </c>
      <c r="P360" s="1" t="str">
        <f t="shared" si="5"/>
        <v>-</v>
      </c>
    </row>
    <row r="361" spans="1:16" x14ac:dyDescent="0.25">
      <c r="A361" s="3">
        <v>20184090512802</v>
      </c>
      <c r="B361" s="2">
        <v>43244</v>
      </c>
      <c r="C361" s="2">
        <v>43269</v>
      </c>
      <c r="D361" s="3">
        <v>20186060183711</v>
      </c>
      <c r="E361" s="2">
        <v>43265</v>
      </c>
      <c r="F361" s="1" t="s">
        <v>24</v>
      </c>
      <c r="G361" s="1" t="s">
        <v>1860</v>
      </c>
      <c r="H361" s="1" t="s">
        <v>1861</v>
      </c>
      <c r="I361" s="1" t="s">
        <v>19</v>
      </c>
      <c r="J361" s="1" t="s">
        <v>20</v>
      </c>
      <c r="K361" s="1">
        <v>999</v>
      </c>
      <c r="L361" s="1" t="s">
        <v>21</v>
      </c>
      <c r="M361" s="1" t="s">
        <v>79</v>
      </c>
      <c r="N361" s="1">
        <v>606</v>
      </c>
      <c r="O361" s="1" t="s">
        <v>23</v>
      </c>
      <c r="P361" s="1">
        <f t="shared" si="5"/>
        <v>21</v>
      </c>
    </row>
    <row r="362" spans="1:16" x14ac:dyDescent="0.25">
      <c r="A362" s="3">
        <v>20184090513072</v>
      </c>
      <c r="B362" s="2">
        <v>43244</v>
      </c>
      <c r="C362" s="2">
        <v>43269</v>
      </c>
      <c r="D362" s="3">
        <v>20183060175071</v>
      </c>
      <c r="E362" s="2">
        <v>43258</v>
      </c>
      <c r="F362" s="1" t="s">
        <v>24</v>
      </c>
      <c r="G362" s="1" t="s">
        <v>1862</v>
      </c>
      <c r="H362" s="1" t="s">
        <v>1863</v>
      </c>
      <c r="I362" s="1" t="s">
        <v>19</v>
      </c>
      <c r="J362" s="1" t="s">
        <v>20</v>
      </c>
      <c r="K362" s="1">
        <v>999</v>
      </c>
      <c r="L362" s="1" t="s">
        <v>21</v>
      </c>
      <c r="M362" s="1" t="s">
        <v>729</v>
      </c>
      <c r="N362" s="1">
        <v>306</v>
      </c>
      <c r="O362" s="1" t="s">
        <v>23</v>
      </c>
      <c r="P362" s="1">
        <f t="shared" si="5"/>
        <v>14</v>
      </c>
    </row>
    <row r="363" spans="1:16" x14ac:dyDescent="0.25">
      <c r="A363" s="3">
        <v>20184090513372</v>
      </c>
      <c r="B363" s="2">
        <v>43244</v>
      </c>
      <c r="C363" s="2">
        <v>43269</v>
      </c>
      <c r="D363" s="3">
        <v>20185000177031</v>
      </c>
      <c r="E363" s="2">
        <v>43259</v>
      </c>
      <c r="F363" s="1" t="s">
        <v>24</v>
      </c>
      <c r="G363" s="1" t="s">
        <v>1864</v>
      </c>
      <c r="H363" s="1" t="s">
        <v>1865</v>
      </c>
      <c r="I363" s="1" t="s">
        <v>19</v>
      </c>
      <c r="J363" s="1" t="s">
        <v>75</v>
      </c>
      <c r="K363" s="1">
        <v>999</v>
      </c>
      <c r="L363" s="1" t="s">
        <v>21</v>
      </c>
      <c r="M363" s="1" t="s">
        <v>91</v>
      </c>
      <c r="N363" s="1">
        <v>500</v>
      </c>
      <c r="O363" s="1" t="s">
        <v>23</v>
      </c>
      <c r="P363" s="1">
        <f t="shared" si="5"/>
        <v>15</v>
      </c>
    </row>
    <row r="364" spans="1:16" x14ac:dyDescent="0.25">
      <c r="A364" s="3">
        <v>20184090513512</v>
      </c>
      <c r="B364" s="2">
        <v>43244</v>
      </c>
      <c r="C364" s="2">
        <v>43269</v>
      </c>
      <c r="D364" s="3">
        <v>20185000173301</v>
      </c>
      <c r="E364" s="2">
        <v>43257</v>
      </c>
      <c r="F364" s="1" t="s">
        <v>24</v>
      </c>
      <c r="G364" s="1" t="s">
        <v>44</v>
      </c>
      <c r="H364" s="1" t="s">
        <v>1867</v>
      </c>
      <c r="I364" s="1" t="s">
        <v>19</v>
      </c>
      <c r="J364" s="1" t="s">
        <v>75</v>
      </c>
      <c r="K364" s="1">
        <v>999</v>
      </c>
      <c r="L364" s="1" t="s">
        <v>21</v>
      </c>
      <c r="M364" s="1" t="s">
        <v>91</v>
      </c>
      <c r="N364" s="1">
        <v>500</v>
      </c>
      <c r="O364" s="1" t="s">
        <v>23</v>
      </c>
      <c r="P364" s="1">
        <f t="shared" si="5"/>
        <v>13</v>
      </c>
    </row>
    <row r="365" spans="1:16" x14ac:dyDescent="0.25">
      <c r="A365" s="3">
        <v>20184090513702</v>
      </c>
      <c r="B365" s="2">
        <v>43244</v>
      </c>
      <c r="C365" s="2">
        <v>43269</v>
      </c>
      <c r="D365" s="3">
        <v>20187050187241</v>
      </c>
      <c r="E365" s="2">
        <v>43269</v>
      </c>
      <c r="F365" s="1" t="s">
        <v>24</v>
      </c>
      <c r="G365" s="1" t="s">
        <v>1868</v>
      </c>
      <c r="H365" s="1" t="s">
        <v>607</v>
      </c>
      <c r="I365" s="1" t="s">
        <v>19</v>
      </c>
      <c r="J365" s="1" t="s">
        <v>20</v>
      </c>
      <c r="K365" s="1">
        <v>705</v>
      </c>
      <c r="L365" s="1" t="s">
        <v>1312</v>
      </c>
      <c r="M365" s="1" t="s">
        <v>463</v>
      </c>
      <c r="N365" s="1">
        <v>705</v>
      </c>
      <c r="O365" s="1"/>
      <c r="P365" s="1">
        <f t="shared" si="5"/>
        <v>25</v>
      </c>
    </row>
    <row r="366" spans="1:16" x14ac:dyDescent="0.25">
      <c r="A366" s="3">
        <v>20184090513802</v>
      </c>
      <c r="B366" s="2">
        <v>43244</v>
      </c>
      <c r="C366" s="2">
        <v>43269</v>
      </c>
      <c r="D366" s="3"/>
      <c r="E366" s="1" t="s">
        <v>18</v>
      </c>
      <c r="F366" s="1" t="s">
        <v>24</v>
      </c>
      <c r="G366" s="1" t="s">
        <v>1871</v>
      </c>
      <c r="H366" s="1" t="s">
        <v>1863</v>
      </c>
      <c r="I366" s="1" t="s">
        <v>26</v>
      </c>
      <c r="J366" s="1" t="s">
        <v>20</v>
      </c>
      <c r="K366" s="1">
        <v>999</v>
      </c>
      <c r="L366" s="1" t="s">
        <v>21</v>
      </c>
      <c r="M366" s="1" t="s">
        <v>729</v>
      </c>
      <c r="N366" s="1">
        <v>306</v>
      </c>
      <c r="O366" s="1" t="s">
        <v>23</v>
      </c>
      <c r="P366" s="1" t="str">
        <f t="shared" si="5"/>
        <v>-</v>
      </c>
    </row>
    <row r="367" spans="1:16" x14ac:dyDescent="0.25">
      <c r="A367" s="3">
        <v>20184090514582</v>
      </c>
      <c r="B367" s="2">
        <v>43244</v>
      </c>
      <c r="C367" s="2">
        <v>43269</v>
      </c>
      <c r="D367" s="3">
        <v>20186030185501</v>
      </c>
      <c r="E367" s="2">
        <v>43266</v>
      </c>
      <c r="F367" s="1" t="s">
        <v>24</v>
      </c>
      <c r="G367" s="1" t="s">
        <v>1877</v>
      </c>
      <c r="H367" s="1" t="s">
        <v>1385</v>
      </c>
      <c r="I367" s="1" t="s">
        <v>19</v>
      </c>
      <c r="J367" s="1" t="s">
        <v>48</v>
      </c>
      <c r="K367" s="1">
        <v>999</v>
      </c>
      <c r="L367" s="1" t="s">
        <v>21</v>
      </c>
      <c r="M367" s="1" t="s">
        <v>1386</v>
      </c>
      <c r="N367" s="1">
        <v>603</v>
      </c>
      <c r="O367" s="1" t="s">
        <v>23</v>
      </c>
      <c r="P367" s="1">
        <f t="shared" si="5"/>
        <v>22</v>
      </c>
    </row>
    <row r="368" spans="1:16" x14ac:dyDescent="0.25">
      <c r="A368" s="3">
        <v>20184090515112</v>
      </c>
      <c r="B368" s="2">
        <v>43244</v>
      </c>
      <c r="C368" s="2">
        <v>43269</v>
      </c>
      <c r="D368" s="3"/>
      <c r="E368" s="1" t="s">
        <v>18</v>
      </c>
      <c r="F368" s="1" t="s">
        <v>24</v>
      </c>
      <c r="G368" s="1" t="s">
        <v>1882</v>
      </c>
      <c r="H368" s="1" t="s">
        <v>1248</v>
      </c>
      <c r="I368" s="1" t="s">
        <v>26</v>
      </c>
      <c r="J368" s="1" t="s">
        <v>459</v>
      </c>
      <c r="K368" s="1">
        <v>999</v>
      </c>
      <c r="L368" s="1" t="s">
        <v>21</v>
      </c>
      <c r="M368" s="1" t="s">
        <v>959</v>
      </c>
      <c r="N368" s="1">
        <v>307</v>
      </c>
      <c r="O368" s="1" t="s">
        <v>41</v>
      </c>
      <c r="P368" s="1" t="str">
        <f t="shared" si="5"/>
        <v>-</v>
      </c>
    </row>
    <row r="369" spans="1:16" x14ac:dyDescent="0.25">
      <c r="A369" s="3">
        <v>20184090515172</v>
      </c>
      <c r="B369" s="2">
        <v>43244</v>
      </c>
      <c r="C369" s="2">
        <v>43269</v>
      </c>
      <c r="D369" s="3">
        <v>20183070165321</v>
      </c>
      <c r="E369" s="2">
        <v>43250</v>
      </c>
      <c r="F369" s="1" t="s">
        <v>24</v>
      </c>
      <c r="G369" s="1" t="s">
        <v>44</v>
      </c>
      <c r="H369" s="1" t="s">
        <v>1883</v>
      </c>
      <c r="I369" s="1" t="s">
        <v>19</v>
      </c>
      <c r="J369" s="1" t="s">
        <v>459</v>
      </c>
      <c r="K369" s="1">
        <v>999</v>
      </c>
      <c r="L369" s="1" t="s">
        <v>21</v>
      </c>
      <c r="M369" s="1" t="s">
        <v>513</v>
      </c>
      <c r="N369" s="1">
        <v>307</v>
      </c>
      <c r="O369" s="1" t="s">
        <v>23</v>
      </c>
      <c r="P369" s="1">
        <f t="shared" si="5"/>
        <v>6</v>
      </c>
    </row>
    <row r="370" spans="1:16" x14ac:dyDescent="0.25">
      <c r="A370" s="3">
        <v>20184090516102</v>
      </c>
      <c r="B370" s="2">
        <v>43245</v>
      </c>
      <c r="C370" s="2">
        <v>43270</v>
      </c>
      <c r="D370" s="3">
        <v>20187010188141</v>
      </c>
      <c r="E370" s="2">
        <v>43270</v>
      </c>
      <c r="F370" s="1" t="s">
        <v>24</v>
      </c>
      <c r="G370" s="1" t="s">
        <v>44</v>
      </c>
      <c r="H370" s="1" t="s">
        <v>923</v>
      </c>
      <c r="I370" s="1" t="s">
        <v>19</v>
      </c>
      <c r="J370" s="1" t="s">
        <v>18</v>
      </c>
      <c r="K370" s="1">
        <v>999</v>
      </c>
      <c r="L370" s="1" t="s">
        <v>21</v>
      </c>
      <c r="M370" s="1" t="s">
        <v>924</v>
      </c>
      <c r="N370" s="1">
        <v>701</v>
      </c>
      <c r="O370" s="1" t="s">
        <v>23</v>
      </c>
      <c r="P370" s="1">
        <f t="shared" si="5"/>
        <v>25</v>
      </c>
    </row>
    <row r="371" spans="1:16" x14ac:dyDescent="0.25">
      <c r="A371" s="3">
        <v>20184090516492</v>
      </c>
      <c r="B371" s="2">
        <v>43245</v>
      </c>
      <c r="C371" s="2">
        <v>43270</v>
      </c>
      <c r="D371" s="3">
        <v>20186050178141</v>
      </c>
      <c r="E371" s="2">
        <v>43263</v>
      </c>
      <c r="F371" s="1" t="s">
        <v>24</v>
      </c>
      <c r="G371" s="1" t="s">
        <v>1884</v>
      </c>
      <c r="H371" s="1" t="s">
        <v>17</v>
      </c>
      <c r="I371" s="1" t="s">
        <v>19</v>
      </c>
      <c r="J371" s="1" t="s">
        <v>209</v>
      </c>
      <c r="K371" s="1">
        <v>999</v>
      </c>
      <c r="L371" s="1" t="s">
        <v>21</v>
      </c>
      <c r="M371" s="1" t="s">
        <v>966</v>
      </c>
      <c r="N371" s="1">
        <v>605</v>
      </c>
      <c r="O371" s="1" t="s">
        <v>23</v>
      </c>
      <c r="P371" s="1">
        <f t="shared" si="5"/>
        <v>18</v>
      </c>
    </row>
    <row r="372" spans="1:16" x14ac:dyDescent="0.25">
      <c r="A372" s="3">
        <v>20184090516822</v>
      </c>
      <c r="B372" s="2">
        <v>43245</v>
      </c>
      <c r="C372" s="2">
        <v>43270</v>
      </c>
      <c r="D372" s="3">
        <v>20187020184391</v>
      </c>
      <c r="E372" s="2">
        <v>43266</v>
      </c>
      <c r="F372" s="1" t="s">
        <v>24</v>
      </c>
      <c r="G372" s="1" t="s">
        <v>1885</v>
      </c>
      <c r="H372" s="1" t="s">
        <v>1886</v>
      </c>
      <c r="I372" s="1" t="s">
        <v>19</v>
      </c>
      <c r="J372" s="1" t="s">
        <v>281</v>
      </c>
      <c r="K372" s="1">
        <v>999</v>
      </c>
      <c r="L372" s="1" t="s">
        <v>21</v>
      </c>
      <c r="M372" s="1" t="s">
        <v>87</v>
      </c>
      <c r="N372" s="1">
        <v>200</v>
      </c>
      <c r="O372" s="1" t="s">
        <v>23</v>
      </c>
      <c r="P372" s="1">
        <f t="shared" si="5"/>
        <v>21</v>
      </c>
    </row>
    <row r="373" spans="1:16" x14ac:dyDescent="0.25">
      <c r="A373" s="3">
        <v>20184090517302</v>
      </c>
      <c r="B373" s="2">
        <v>43245</v>
      </c>
      <c r="C373" s="2">
        <v>43270</v>
      </c>
      <c r="D373" s="3">
        <v>20185000184011</v>
      </c>
      <c r="E373" s="2">
        <v>43266</v>
      </c>
      <c r="F373" s="1" t="s">
        <v>24</v>
      </c>
      <c r="G373" s="1" t="s">
        <v>1896</v>
      </c>
      <c r="H373" s="1" t="s">
        <v>1897</v>
      </c>
      <c r="I373" s="1" t="s">
        <v>19</v>
      </c>
      <c r="J373" s="1" t="s">
        <v>48</v>
      </c>
      <c r="K373" s="1">
        <v>999</v>
      </c>
      <c r="L373" s="1" t="s">
        <v>21</v>
      </c>
      <c r="M373" s="1" t="s">
        <v>123</v>
      </c>
      <c r="N373" s="1">
        <v>500</v>
      </c>
      <c r="O373" s="1" t="s">
        <v>23</v>
      </c>
      <c r="P373" s="1">
        <f t="shared" si="5"/>
        <v>21</v>
      </c>
    </row>
    <row r="374" spans="1:16" x14ac:dyDescent="0.25">
      <c r="A374" s="3">
        <v>20184090517312</v>
      </c>
      <c r="B374" s="2">
        <v>43245</v>
      </c>
      <c r="C374" s="2">
        <v>43270</v>
      </c>
      <c r="D374" s="3">
        <v>20185000184021</v>
      </c>
      <c r="E374" s="2">
        <v>43266</v>
      </c>
      <c r="F374" s="1" t="s">
        <v>24</v>
      </c>
      <c r="G374" s="1" t="s">
        <v>1896</v>
      </c>
      <c r="H374" s="1" t="s">
        <v>1898</v>
      </c>
      <c r="I374" s="1" t="s">
        <v>19</v>
      </c>
      <c r="J374" s="1" t="s">
        <v>48</v>
      </c>
      <c r="K374" s="1">
        <v>999</v>
      </c>
      <c r="L374" s="1" t="s">
        <v>21</v>
      </c>
      <c r="M374" s="1" t="s">
        <v>123</v>
      </c>
      <c r="N374" s="1">
        <v>500</v>
      </c>
      <c r="O374" s="1" t="s">
        <v>23</v>
      </c>
      <c r="P374" s="1">
        <f t="shared" si="5"/>
        <v>21</v>
      </c>
    </row>
    <row r="375" spans="1:16" x14ac:dyDescent="0.25">
      <c r="A375" s="3">
        <v>20184090517332</v>
      </c>
      <c r="B375" s="2">
        <v>43245</v>
      </c>
      <c r="C375" s="2">
        <v>43270</v>
      </c>
      <c r="D375" s="3">
        <v>20185000183871</v>
      </c>
      <c r="E375" s="2">
        <v>43266</v>
      </c>
      <c r="F375" s="1" t="s">
        <v>24</v>
      </c>
      <c r="G375" s="1" t="s">
        <v>1896</v>
      </c>
      <c r="H375" s="1" t="s">
        <v>1899</v>
      </c>
      <c r="I375" s="1" t="s">
        <v>19</v>
      </c>
      <c r="J375" s="1" t="s">
        <v>48</v>
      </c>
      <c r="K375" s="1">
        <v>999</v>
      </c>
      <c r="L375" s="1" t="s">
        <v>21</v>
      </c>
      <c r="M375" s="1" t="s">
        <v>123</v>
      </c>
      <c r="N375" s="1">
        <v>500</v>
      </c>
      <c r="O375" s="1" t="s">
        <v>23</v>
      </c>
      <c r="P375" s="1">
        <f t="shared" si="5"/>
        <v>21</v>
      </c>
    </row>
    <row r="376" spans="1:16" x14ac:dyDescent="0.25">
      <c r="A376" s="3">
        <v>20184090517352</v>
      </c>
      <c r="B376" s="2">
        <v>43245</v>
      </c>
      <c r="C376" s="2">
        <v>43270</v>
      </c>
      <c r="D376" s="3">
        <v>20185000183941</v>
      </c>
      <c r="E376" s="2">
        <v>43266</v>
      </c>
      <c r="F376" s="1" t="s">
        <v>24</v>
      </c>
      <c r="G376" s="1" t="s">
        <v>1896</v>
      </c>
      <c r="H376" s="1" t="s">
        <v>1900</v>
      </c>
      <c r="I376" s="1" t="s">
        <v>19</v>
      </c>
      <c r="J376" s="1" t="s">
        <v>48</v>
      </c>
      <c r="K376" s="1">
        <v>999</v>
      </c>
      <c r="L376" s="1" t="s">
        <v>21</v>
      </c>
      <c r="M376" s="1" t="s">
        <v>123</v>
      </c>
      <c r="N376" s="1">
        <v>500</v>
      </c>
      <c r="O376" s="1" t="s">
        <v>23</v>
      </c>
      <c r="P376" s="1">
        <f t="shared" si="5"/>
        <v>21</v>
      </c>
    </row>
    <row r="377" spans="1:16" x14ac:dyDescent="0.25">
      <c r="A377" s="3">
        <v>20184090517362</v>
      </c>
      <c r="B377" s="2">
        <v>43245</v>
      </c>
      <c r="C377" s="2">
        <v>43270</v>
      </c>
      <c r="D377" s="3">
        <v>20185000183841</v>
      </c>
      <c r="E377" s="2">
        <v>43266</v>
      </c>
      <c r="F377" s="1" t="s">
        <v>24</v>
      </c>
      <c r="G377" s="1" t="s">
        <v>1896</v>
      </c>
      <c r="H377" s="1" t="s">
        <v>1901</v>
      </c>
      <c r="I377" s="1" t="s">
        <v>19</v>
      </c>
      <c r="J377" s="1" t="s">
        <v>20</v>
      </c>
      <c r="K377" s="1">
        <v>999</v>
      </c>
      <c r="L377" s="1" t="s">
        <v>21</v>
      </c>
      <c r="M377" s="1" t="s">
        <v>123</v>
      </c>
      <c r="N377" s="1">
        <v>500</v>
      </c>
      <c r="O377" s="1" t="s">
        <v>23</v>
      </c>
      <c r="P377" s="1">
        <f t="shared" si="5"/>
        <v>21</v>
      </c>
    </row>
    <row r="378" spans="1:16" x14ac:dyDescent="0.25">
      <c r="A378" s="3">
        <v>20184090517382</v>
      </c>
      <c r="B378" s="2">
        <v>43245</v>
      </c>
      <c r="C378" s="2">
        <v>43270</v>
      </c>
      <c r="D378" s="3">
        <v>20185000184041</v>
      </c>
      <c r="E378" s="2">
        <v>43266</v>
      </c>
      <c r="F378" s="1" t="s">
        <v>24</v>
      </c>
      <c r="G378" s="1" t="s">
        <v>1896</v>
      </c>
      <c r="H378" s="1" t="s">
        <v>1902</v>
      </c>
      <c r="I378" s="1" t="s">
        <v>19</v>
      </c>
      <c r="J378" s="1" t="s">
        <v>48</v>
      </c>
      <c r="K378" s="1">
        <v>999</v>
      </c>
      <c r="L378" s="1" t="s">
        <v>21</v>
      </c>
      <c r="M378" s="1" t="s">
        <v>123</v>
      </c>
      <c r="N378" s="1">
        <v>500</v>
      </c>
      <c r="O378" s="1" t="s">
        <v>23</v>
      </c>
      <c r="P378" s="1">
        <f t="shared" si="5"/>
        <v>21</v>
      </c>
    </row>
    <row r="379" spans="1:16" x14ac:dyDescent="0.25">
      <c r="A379" s="3">
        <v>20184090517442</v>
      </c>
      <c r="B379" s="2">
        <v>43245</v>
      </c>
      <c r="C379" s="2">
        <v>43270</v>
      </c>
      <c r="D379" s="3">
        <v>20185000183481</v>
      </c>
      <c r="E379" s="2">
        <v>43265</v>
      </c>
      <c r="F379" s="1" t="s">
        <v>24</v>
      </c>
      <c r="G379" s="1" t="s">
        <v>1896</v>
      </c>
      <c r="H379" s="1" t="s">
        <v>1903</v>
      </c>
      <c r="I379" s="1" t="s">
        <v>19</v>
      </c>
      <c r="J379" s="1" t="s">
        <v>48</v>
      </c>
      <c r="K379" s="1">
        <v>999</v>
      </c>
      <c r="L379" s="1" t="s">
        <v>21</v>
      </c>
      <c r="M379" s="1" t="s">
        <v>123</v>
      </c>
      <c r="N379" s="1">
        <v>500</v>
      </c>
      <c r="O379" s="1" t="s">
        <v>23</v>
      </c>
      <c r="P379" s="1">
        <f t="shared" si="5"/>
        <v>20</v>
      </c>
    </row>
    <row r="380" spans="1:16" x14ac:dyDescent="0.25">
      <c r="A380" s="3">
        <v>20184090517462</v>
      </c>
      <c r="B380" s="2">
        <v>43245</v>
      </c>
      <c r="C380" s="2">
        <v>43270</v>
      </c>
      <c r="D380" s="3">
        <v>20185000184001</v>
      </c>
      <c r="E380" s="2">
        <v>43266</v>
      </c>
      <c r="F380" s="1" t="s">
        <v>24</v>
      </c>
      <c r="G380" s="1" t="s">
        <v>1896</v>
      </c>
      <c r="H380" s="1" t="s">
        <v>1904</v>
      </c>
      <c r="I380" s="1" t="s">
        <v>19</v>
      </c>
      <c r="J380" s="1" t="s">
        <v>48</v>
      </c>
      <c r="K380" s="1">
        <v>999</v>
      </c>
      <c r="L380" s="1" t="s">
        <v>21</v>
      </c>
      <c r="M380" s="1" t="s">
        <v>123</v>
      </c>
      <c r="N380" s="1">
        <v>500</v>
      </c>
      <c r="O380" s="1" t="s">
        <v>23</v>
      </c>
      <c r="P380" s="1">
        <f t="shared" si="5"/>
        <v>21</v>
      </c>
    </row>
    <row r="381" spans="1:16" x14ac:dyDescent="0.25">
      <c r="A381" s="3">
        <v>20184090517482</v>
      </c>
      <c r="B381" s="2">
        <v>43245</v>
      </c>
      <c r="C381" s="2">
        <v>43270</v>
      </c>
      <c r="D381" s="3">
        <v>20185000183541</v>
      </c>
      <c r="E381" s="2">
        <v>43265</v>
      </c>
      <c r="F381" s="1" t="s">
        <v>24</v>
      </c>
      <c r="G381" s="1" t="s">
        <v>1896</v>
      </c>
      <c r="H381" s="1" t="s">
        <v>1905</v>
      </c>
      <c r="I381" s="1" t="s">
        <v>19</v>
      </c>
      <c r="J381" s="1" t="s">
        <v>48</v>
      </c>
      <c r="K381" s="1">
        <v>999</v>
      </c>
      <c r="L381" s="1" t="s">
        <v>21</v>
      </c>
      <c r="M381" s="1" t="s">
        <v>123</v>
      </c>
      <c r="N381" s="1">
        <v>500</v>
      </c>
      <c r="O381" s="1" t="s">
        <v>23</v>
      </c>
      <c r="P381" s="1">
        <f t="shared" si="5"/>
        <v>20</v>
      </c>
    </row>
    <row r="382" spans="1:16" x14ac:dyDescent="0.25">
      <c r="A382" s="3">
        <v>20184090517492</v>
      </c>
      <c r="B382" s="2">
        <v>43245</v>
      </c>
      <c r="C382" s="2">
        <v>43270</v>
      </c>
      <c r="D382" s="3">
        <v>20185000183981</v>
      </c>
      <c r="E382" s="2">
        <v>43266</v>
      </c>
      <c r="F382" s="1" t="s">
        <v>24</v>
      </c>
      <c r="G382" s="1" t="s">
        <v>1896</v>
      </c>
      <c r="H382" s="1" t="s">
        <v>1906</v>
      </c>
      <c r="I382" s="1" t="s">
        <v>19</v>
      </c>
      <c r="J382" s="1" t="s">
        <v>48</v>
      </c>
      <c r="K382" s="1">
        <v>999</v>
      </c>
      <c r="L382" s="1" t="s">
        <v>21</v>
      </c>
      <c r="M382" s="1" t="s">
        <v>123</v>
      </c>
      <c r="N382" s="1">
        <v>500</v>
      </c>
      <c r="O382" s="1" t="s">
        <v>23</v>
      </c>
      <c r="P382" s="1">
        <f t="shared" si="5"/>
        <v>21</v>
      </c>
    </row>
    <row r="383" spans="1:16" x14ac:dyDescent="0.25">
      <c r="A383" s="3">
        <v>20184090517502</v>
      </c>
      <c r="B383" s="2">
        <v>43245</v>
      </c>
      <c r="C383" s="2">
        <v>43270</v>
      </c>
      <c r="D383" s="3">
        <v>20185000183911</v>
      </c>
      <c r="E383" s="2">
        <v>43266</v>
      </c>
      <c r="F383" s="1" t="s">
        <v>24</v>
      </c>
      <c r="G383" s="1" t="s">
        <v>1896</v>
      </c>
      <c r="H383" s="1" t="s">
        <v>1907</v>
      </c>
      <c r="I383" s="1" t="s">
        <v>19</v>
      </c>
      <c r="J383" s="1" t="s">
        <v>48</v>
      </c>
      <c r="K383" s="1">
        <v>999</v>
      </c>
      <c r="L383" s="1" t="s">
        <v>21</v>
      </c>
      <c r="M383" s="1" t="s">
        <v>123</v>
      </c>
      <c r="N383" s="1">
        <v>500</v>
      </c>
      <c r="O383" s="1" t="s">
        <v>23</v>
      </c>
      <c r="P383" s="1">
        <f t="shared" si="5"/>
        <v>21</v>
      </c>
    </row>
    <row r="384" spans="1:16" x14ac:dyDescent="0.25">
      <c r="A384" s="3">
        <v>20184090517512</v>
      </c>
      <c r="B384" s="2">
        <v>43245</v>
      </c>
      <c r="C384" s="2">
        <v>43270</v>
      </c>
      <c r="D384" s="3">
        <v>20185000183961</v>
      </c>
      <c r="E384" s="2">
        <v>43266</v>
      </c>
      <c r="F384" s="1" t="s">
        <v>24</v>
      </c>
      <c r="G384" s="1" t="s">
        <v>1896</v>
      </c>
      <c r="H384" s="1" t="s">
        <v>1908</v>
      </c>
      <c r="I384" s="1" t="s">
        <v>19</v>
      </c>
      <c r="J384" s="1" t="s">
        <v>48</v>
      </c>
      <c r="K384" s="1">
        <v>999</v>
      </c>
      <c r="L384" s="1" t="s">
        <v>21</v>
      </c>
      <c r="M384" s="1" t="s">
        <v>123</v>
      </c>
      <c r="N384" s="1">
        <v>500</v>
      </c>
      <c r="O384" s="1" t="s">
        <v>23</v>
      </c>
      <c r="P384" s="1">
        <f t="shared" si="5"/>
        <v>21</v>
      </c>
    </row>
    <row r="385" spans="1:16" x14ac:dyDescent="0.25">
      <c r="A385" s="3">
        <v>20184090517782</v>
      </c>
      <c r="B385" s="2">
        <v>43245</v>
      </c>
      <c r="C385" s="2">
        <v>43270</v>
      </c>
      <c r="D385" s="3">
        <v>20183060169011</v>
      </c>
      <c r="E385" s="2">
        <v>43252</v>
      </c>
      <c r="F385" s="1" t="s">
        <v>24</v>
      </c>
      <c r="G385" s="1" t="s">
        <v>1909</v>
      </c>
      <c r="H385" s="1" t="s">
        <v>1910</v>
      </c>
      <c r="I385" s="1" t="s">
        <v>19</v>
      </c>
      <c r="J385" s="1" t="s">
        <v>406</v>
      </c>
      <c r="K385" s="1">
        <v>999</v>
      </c>
      <c r="L385" s="1" t="s">
        <v>21</v>
      </c>
      <c r="M385" s="1" t="s">
        <v>135</v>
      </c>
      <c r="N385" s="1">
        <v>306</v>
      </c>
      <c r="O385" s="1" t="s">
        <v>23</v>
      </c>
      <c r="P385" s="1">
        <f t="shared" si="5"/>
        <v>7</v>
      </c>
    </row>
    <row r="386" spans="1:16" x14ac:dyDescent="0.25">
      <c r="A386" s="3">
        <v>20184090517792</v>
      </c>
      <c r="B386" s="2">
        <v>43245</v>
      </c>
      <c r="C386" s="2">
        <v>43270</v>
      </c>
      <c r="D386" s="3">
        <v>20183060167911</v>
      </c>
      <c r="E386" s="2">
        <v>43252</v>
      </c>
      <c r="F386" s="1" t="s">
        <v>24</v>
      </c>
      <c r="G386" s="1" t="s">
        <v>1911</v>
      </c>
      <c r="H386" s="1" t="s">
        <v>1912</v>
      </c>
      <c r="I386" s="1" t="s">
        <v>19</v>
      </c>
      <c r="J386" s="1" t="s">
        <v>20</v>
      </c>
      <c r="K386" s="1">
        <v>999</v>
      </c>
      <c r="L386" s="1" t="s">
        <v>21</v>
      </c>
      <c r="M386" s="1" t="s">
        <v>589</v>
      </c>
      <c r="N386" s="1">
        <v>306</v>
      </c>
      <c r="O386" s="1" t="s">
        <v>23</v>
      </c>
      <c r="P386" s="1">
        <f t="shared" si="5"/>
        <v>7</v>
      </c>
    </row>
    <row r="387" spans="1:16" x14ac:dyDescent="0.25">
      <c r="A387" s="3">
        <v>20184090518002</v>
      </c>
      <c r="B387" s="2">
        <v>43245</v>
      </c>
      <c r="C387" s="2">
        <v>43270</v>
      </c>
      <c r="D387" s="3">
        <v>20183040177751</v>
      </c>
      <c r="E387" s="2">
        <v>43263</v>
      </c>
      <c r="F387" s="1" t="s">
        <v>24</v>
      </c>
      <c r="G387" s="1" t="s">
        <v>1913</v>
      </c>
      <c r="H387" s="1" t="s">
        <v>1914</v>
      </c>
      <c r="I387" s="1" t="s">
        <v>19</v>
      </c>
      <c r="J387" s="1" t="s">
        <v>1915</v>
      </c>
      <c r="K387" s="1">
        <v>999</v>
      </c>
      <c r="L387" s="1" t="s">
        <v>21</v>
      </c>
      <c r="M387" s="1" t="s">
        <v>49</v>
      </c>
      <c r="N387" s="1">
        <v>304</v>
      </c>
      <c r="O387" s="1" t="s">
        <v>23</v>
      </c>
      <c r="P387" s="1">
        <f t="shared" ref="P387:P450" si="6">IFERROR(E387-B387,"-")</f>
        <v>18</v>
      </c>
    </row>
    <row r="388" spans="1:16" x14ac:dyDescent="0.25">
      <c r="A388" s="3">
        <v>20184090518382</v>
      </c>
      <c r="B388" s="2">
        <v>43245</v>
      </c>
      <c r="C388" s="2">
        <v>43270</v>
      </c>
      <c r="D388" s="3">
        <v>20185000180861</v>
      </c>
      <c r="E388" s="2">
        <v>43264</v>
      </c>
      <c r="F388" s="1" t="s">
        <v>24</v>
      </c>
      <c r="G388" s="1" t="s">
        <v>1916</v>
      </c>
      <c r="H388" s="1" t="s">
        <v>1917</v>
      </c>
      <c r="I388" s="1" t="s">
        <v>19</v>
      </c>
      <c r="J388" s="1" t="s">
        <v>20</v>
      </c>
      <c r="K388" s="1">
        <v>999</v>
      </c>
      <c r="L388" s="1" t="s">
        <v>21</v>
      </c>
      <c r="M388" s="1" t="s">
        <v>321</v>
      </c>
      <c r="N388" s="1">
        <v>500</v>
      </c>
      <c r="O388" s="1" t="s">
        <v>23</v>
      </c>
      <c r="P388" s="1">
        <f t="shared" si="6"/>
        <v>19</v>
      </c>
    </row>
    <row r="389" spans="1:16" x14ac:dyDescent="0.25">
      <c r="A389" s="3">
        <v>20184090518562</v>
      </c>
      <c r="B389" s="2">
        <v>43245</v>
      </c>
      <c r="C389" s="2">
        <v>43270</v>
      </c>
      <c r="D389" s="3">
        <v>20186060187291</v>
      </c>
      <c r="E389" s="2">
        <v>43270</v>
      </c>
      <c r="F389" s="1" t="s">
        <v>24</v>
      </c>
      <c r="G389" s="1" t="s">
        <v>1920</v>
      </c>
      <c r="H389" s="1" t="s">
        <v>1921</v>
      </c>
      <c r="I389" s="1" t="s">
        <v>19</v>
      </c>
      <c r="J389" s="1" t="s">
        <v>20</v>
      </c>
      <c r="K389" s="1">
        <v>999</v>
      </c>
      <c r="L389" s="1" t="s">
        <v>21</v>
      </c>
      <c r="M389" s="1" t="s">
        <v>27</v>
      </c>
      <c r="N389" s="1">
        <v>606</v>
      </c>
      <c r="O389" s="1" t="s">
        <v>23</v>
      </c>
      <c r="P389" s="1">
        <f t="shared" si="6"/>
        <v>25</v>
      </c>
    </row>
    <row r="390" spans="1:16" x14ac:dyDescent="0.25">
      <c r="A390" s="3">
        <v>20184090519002</v>
      </c>
      <c r="B390" s="2">
        <v>43245</v>
      </c>
      <c r="C390" s="2">
        <v>43270</v>
      </c>
      <c r="D390" s="3">
        <v>20183070178741</v>
      </c>
      <c r="E390" s="2">
        <v>43263</v>
      </c>
      <c r="F390" s="1" t="s">
        <v>24</v>
      </c>
      <c r="G390" s="1" t="s">
        <v>1924</v>
      </c>
      <c r="H390" s="1" t="s">
        <v>1925</v>
      </c>
      <c r="I390" s="1" t="s">
        <v>19</v>
      </c>
      <c r="J390" s="1" t="s">
        <v>459</v>
      </c>
      <c r="K390" s="1">
        <v>999</v>
      </c>
      <c r="L390" s="1" t="s">
        <v>21</v>
      </c>
      <c r="M390" s="1" t="s">
        <v>1825</v>
      </c>
      <c r="N390" s="1">
        <v>307</v>
      </c>
      <c r="O390" s="1" t="s">
        <v>23</v>
      </c>
      <c r="P390" s="1">
        <f t="shared" si="6"/>
        <v>18</v>
      </c>
    </row>
    <row r="391" spans="1:16" x14ac:dyDescent="0.25">
      <c r="A391" s="3">
        <v>20184090519562</v>
      </c>
      <c r="B391" s="2">
        <v>43245</v>
      </c>
      <c r="C391" s="2">
        <v>43270</v>
      </c>
      <c r="D391" s="3">
        <v>20183070181821</v>
      </c>
      <c r="E391" s="2">
        <v>43265</v>
      </c>
      <c r="F391" s="1" t="s">
        <v>24</v>
      </c>
      <c r="G391" s="1" t="s">
        <v>44</v>
      </c>
      <c r="H391" s="1" t="s">
        <v>1883</v>
      </c>
      <c r="I391" s="1" t="s">
        <v>19</v>
      </c>
      <c r="J391" s="1" t="s">
        <v>18</v>
      </c>
      <c r="K391" s="1">
        <v>999</v>
      </c>
      <c r="L391" s="1" t="s">
        <v>21</v>
      </c>
      <c r="M391" s="1" t="s">
        <v>513</v>
      </c>
      <c r="N391" s="1">
        <v>307</v>
      </c>
      <c r="O391" s="1" t="s">
        <v>23</v>
      </c>
      <c r="P391" s="1">
        <f t="shared" si="6"/>
        <v>20</v>
      </c>
    </row>
    <row r="392" spans="1:16" x14ac:dyDescent="0.25">
      <c r="A392" s="3">
        <v>20184090520952</v>
      </c>
      <c r="B392" s="2">
        <v>43245</v>
      </c>
      <c r="C392" s="2">
        <v>43270</v>
      </c>
      <c r="D392" s="3"/>
      <c r="E392" s="1" t="s">
        <v>18</v>
      </c>
      <c r="F392" s="1" t="s">
        <v>24</v>
      </c>
      <c r="G392" s="1" t="s">
        <v>1929</v>
      </c>
      <c r="H392" s="1" t="s">
        <v>1644</v>
      </c>
      <c r="I392" s="1" t="s">
        <v>26</v>
      </c>
      <c r="J392" s="1" t="s">
        <v>20</v>
      </c>
      <c r="K392" s="1">
        <v>999</v>
      </c>
      <c r="L392" s="1" t="s">
        <v>21</v>
      </c>
      <c r="M392" s="1" t="s">
        <v>175</v>
      </c>
      <c r="N392" s="1">
        <v>300</v>
      </c>
      <c r="O392" s="1" t="s">
        <v>23</v>
      </c>
      <c r="P392" s="1" t="str">
        <f t="shared" si="6"/>
        <v>-</v>
      </c>
    </row>
    <row r="393" spans="1:16" x14ac:dyDescent="0.25">
      <c r="A393" s="3">
        <v>20184090521112</v>
      </c>
      <c r="B393" s="2">
        <v>43246</v>
      </c>
      <c r="C393" s="2">
        <v>43270</v>
      </c>
      <c r="D393" s="3" t="s">
        <v>1930</v>
      </c>
      <c r="E393" s="1" t="s">
        <v>18</v>
      </c>
      <c r="F393" s="1" t="s">
        <v>24</v>
      </c>
      <c r="G393" s="1" t="s">
        <v>44</v>
      </c>
      <c r="H393" s="1" t="s">
        <v>1931</v>
      </c>
      <c r="I393" s="1" t="s">
        <v>26</v>
      </c>
      <c r="J393" s="1" t="s">
        <v>18</v>
      </c>
      <c r="K393" s="1">
        <v>999</v>
      </c>
      <c r="L393" s="1" t="s">
        <v>21</v>
      </c>
      <c r="M393" s="1" t="s">
        <v>91</v>
      </c>
      <c r="N393" s="1">
        <v>500</v>
      </c>
      <c r="O393" s="1" t="s">
        <v>23</v>
      </c>
      <c r="P393" s="1" t="str">
        <f t="shared" si="6"/>
        <v>-</v>
      </c>
    </row>
    <row r="394" spans="1:16" x14ac:dyDescent="0.25">
      <c r="A394" s="3">
        <v>20184090521662</v>
      </c>
      <c r="B394" s="2">
        <v>43248</v>
      </c>
      <c r="C394" s="2">
        <v>43271</v>
      </c>
      <c r="D394" s="3">
        <v>20183060173531</v>
      </c>
      <c r="E394" s="2">
        <v>43257</v>
      </c>
      <c r="F394" s="1" t="s">
        <v>24</v>
      </c>
      <c r="G394" s="1" t="s">
        <v>1932</v>
      </c>
      <c r="H394" s="1" t="s">
        <v>17</v>
      </c>
      <c r="I394" s="1" t="s">
        <v>19</v>
      </c>
      <c r="J394" s="1" t="s">
        <v>20</v>
      </c>
      <c r="K394" s="1">
        <v>999</v>
      </c>
      <c r="L394" s="1" t="s">
        <v>21</v>
      </c>
      <c r="M394" s="1" t="s">
        <v>233</v>
      </c>
      <c r="N394" s="1">
        <v>306</v>
      </c>
      <c r="O394" s="1" t="s">
        <v>23</v>
      </c>
      <c r="P394" s="1">
        <f t="shared" si="6"/>
        <v>9</v>
      </c>
    </row>
    <row r="395" spans="1:16" x14ac:dyDescent="0.25">
      <c r="A395" s="3">
        <v>20184090522002</v>
      </c>
      <c r="B395" s="2">
        <v>43248</v>
      </c>
      <c r="C395" s="2">
        <v>43271</v>
      </c>
      <c r="D395" s="3">
        <v>20186030191131</v>
      </c>
      <c r="E395" s="2">
        <v>43271</v>
      </c>
      <c r="F395" s="1" t="s">
        <v>24</v>
      </c>
      <c r="G395" s="1" t="s">
        <v>1945</v>
      </c>
      <c r="H395" s="1" t="s">
        <v>1946</v>
      </c>
      <c r="I395" s="1" t="s">
        <v>19</v>
      </c>
      <c r="J395" s="1" t="s">
        <v>20</v>
      </c>
      <c r="K395" s="1">
        <v>999</v>
      </c>
      <c r="L395" s="1" t="s">
        <v>21</v>
      </c>
      <c r="M395" s="1" t="s">
        <v>1947</v>
      </c>
      <c r="N395" s="1">
        <v>603</v>
      </c>
      <c r="O395" s="1" t="s">
        <v>23</v>
      </c>
      <c r="P395" s="1">
        <f t="shared" si="6"/>
        <v>23</v>
      </c>
    </row>
    <row r="396" spans="1:16" x14ac:dyDescent="0.25">
      <c r="A396" s="3">
        <v>20184090522192</v>
      </c>
      <c r="B396" s="2">
        <v>43248</v>
      </c>
      <c r="C396" s="2">
        <v>43271</v>
      </c>
      <c r="D396" s="3">
        <v>20183060173541</v>
      </c>
      <c r="E396" s="2">
        <v>43257</v>
      </c>
      <c r="F396" s="1" t="s">
        <v>24</v>
      </c>
      <c r="G396" s="1" t="s">
        <v>1950</v>
      </c>
      <c r="H396" s="1" t="s">
        <v>81</v>
      </c>
      <c r="I396" s="1" t="s">
        <v>19</v>
      </c>
      <c r="J396" s="1" t="s">
        <v>20</v>
      </c>
      <c r="K396" s="1">
        <v>999</v>
      </c>
      <c r="L396" s="1" t="s">
        <v>21</v>
      </c>
      <c r="M396" s="1" t="s">
        <v>233</v>
      </c>
      <c r="N396" s="1">
        <v>306</v>
      </c>
      <c r="O396" s="1" t="s">
        <v>23</v>
      </c>
      <c r="P396" s="1">
        <f t="shared" si="6"/>
        <v>9</v>
      </c>
    </row>
    <row r="397" spans="1:16" x14ac:dyDescent="0.25">
      <c r="A397" s="3">
        <v>20184090522212</v>
      </c>
      <c r="B397" s="2">
        <v>43248</v>
      </c>
      <c r="C397" s="2">
        <v>43271</v>
      </c>
      <c r="D397" s="3">
        <v>20185000178211</v>
      </c>
      <c r="E397" s="2">
        <v>43263</v>
      </c>
      <c r="F397" s="1" t="s">
        <v>24</v>
      </c>
      <c r="G397" s="1" t="s">
        <v>1951</v>
      </c>
      <c r="H397" s="1" t="s">
        <v>1952</v>
      </c>
      <c r="I397" s="1" t="s">
        <v>19</v>
      </c>
      <c r="J397" s="1" t="s">
        <v>20</v>
      </c>
      <c r="K397" s="1">
        <v>999</v>
      </c>
      <c r="L397" s="1" t="s">
        <v>21</v>
      </c>
      <c r="M397" s="1" t="s">
        <v>463</v>
      </c>
      <c r="N397" s="1">
        <v>705</v>
      </c>
      <c r="O397" s="1" t="s">
        <v>23</v>
      </c>
      <c r="P397" s="1">
        <f t="shared" si="6"/>
        <v>15</v>
      </c>
    </row>
    <row r="398" spans="1:16" x14ac:dyDescent="0.25">
      <c r="A398" s="3">
        <v>20184090522252</v>
      </c>
      <c r="B398" s="2">
        <v>43248</v>
      </c>
      <c r="C398" s="2">
        <v>43271</v>
      </c>
      <c r="D398" s="3">
        <v>20185000185541</v>
      </c>
      <c r="E398" s="2">
        <v>43266</v>
      </c>
      <c r="F398" s="1" t="s">
        <v>24</v>
      </c>
      <c r="G398" s="1" t="s">
        <v>1953</v>
      </c>
      <c r="H398" s="1" t="s">
        <v>81</v>
      </c>
      <c r="I398" s="1" t="s">
        <v>19</v>
      </c>
      <c r="J398" s="1" t="s">
        <v>20</v>
      </c>
      <c r="K398" s="1">
        <v>999</v>
      </c>
      <c r="L398" s="1" t="s">
        <v>21</v>
      </c>
      <c r="M398" s="1" t="s">
        <v>123</v>
      </c>
      <c r="N398" s="1">
        <v>500</v>
      </c>
      <c r="O398" s="1" t="s">
        <v>23</v>
      </c>
      <c r="P398" s="1">
        <f t="shared" si="6"/>
        <v>18</v>
      </c>
    </row>
    <row r="399" spans="1:16" x14ac:dyDescent="0.25">
      <c r="A399" s="3">
        <v>20184090523592</v>
      </c>
      <c r="B399" s="2">
        <v>43248</v>
      </c>
      <c r="C399" s="2">
        <v>43271</v>
      </c>
      <c r="D399" s="3">
        <v>20185000194791</v>
      </c>
      <c r="E399" s="2">
        <v>43273</v>
      </c>
      <c r="F399" s="1" t="s">
        <v>24</v>
      </c>
      <c r="G399" s="1" t="s">
        <v>1957</v>
      </c>
      <c r="H399" s="1" t="s">
        <v>1958</v>
      </c>
      <c r="I399" s="1" t="s">
        <v>26</v>
      </c>
      <c r="J399" s="1" t="s">
        <v>127</v>
      </c>
      <c r="K399" s="1">
        <v>999</v>
      </c>
      <c r="L399" s="1" t="s">
        <v>21</v>
      </c>
      <c r="M399" s="1" t="s">
        <v>58</v>
      </c>
      <c r="N399" s="1">
        <v>500</v>
      </c>
      <c r="O399" s="1" t="s">
        <v>23</v>
      </c>
      <c r="P399" s="1">
        <f t="shared" si="6"/>
        <v>25</v>
      </c>
    </row>
    <row r="400" spans="1:16" x14ac:dyDescent="0.25">
      <c r="A400" s="3">
        <v>20184090523632</v>
      </c>
      <c r="B400" s="2">
        <v>43248</v>
      </c>
      <c r="C400" s="2">
        <v>43271</v>
      </c>
      <c r="D400" s="3">
        <v>20182000179981</v>
      </c>
      <c r="E400" s="2">
        <v>43264</v>
      </c>
      <c r="F400" s="1" t="s">
        <v>24</v>
      </c>
      <c r="G400" s="1" t="s">
        <v>1959</v>
      </c>
      <c r="H400" s="1" t="s">
        <v>1960</v>
      </c>
      <c r="I400" s="1" t="s">
        <v>19</v>
      </c>
      <c r="J400" s="1" t="s">
        <v>127</v>
      </c>
      <c r="K400" s="1">
        <v>999</v>
      </c>
      <c r="L400" s="1" t="s">
        <v>21</v>
      </c>
      <c r="M400" s="1" t="s">
        <v>87</v>
      </c>
      <c r="N400" s="1">
        <v>200</v>
      </c>
      <c r="O400" s="1" t="s">
        <v>23</v>
      </c>
      <c r="P400" s="1">
        <f t="shared" si="6"/>
        <v>16</v>
      </c>
    </row>
    <row r="401" spans="1:16" x14ac:dyDescent="0.25">
      <c r="A401" s="3">
        <v>20184090523702</v>
      </c>
      <c r="B401" s="2">
        <v>43248</v>
      </c>
      <c r="C401" s="2">
        <v>43271</v>
      </c>
      <c r="D401" s="3">
        <v>20183050171901</v>
      </c>
      <c r="E401" s="2">
        <v>43257</v>
      </c>
      <c r="F401" s="1" t="s">
        <v>24</v>
      </c>
      <c r="G401" s="1" t="s">
        <v>44</v>
      </c>
      <c r="H401" s="1" t="s">
        <v>1961</v>
      </c>
      <c r="I401" s="1" t="s">
        <v>19</v>
      </c>
      <c r="J401" s="1" t="s">
        <v>48</v>
      </c>
      <c r="K401" s="1">
        <v>999</v>
      </c>
      <c r="L401" s="1" t="s">
        <v>21</v>
      </c>
      <c r="M401" s="1" t="s">
        <v>187</v>
      </c>
      <c r="N401" s="1">
        <v>305</v>
      </c>
      <c r="O401" s="1" t="s">
        <v>23</v>
      </c>
      <c r="P401" s="1">
        <f t="shared" si="6"/>
        <v>9</v>
      </c>
    </row>
    <row r="402" spans="1:16" x14ac:dyDescent="0.25">
      <c r="A402" s="3">
        <v>20184090524442</v>
      </c>
      <c r="B402" s="2">
        <v>43248</v>
      </c>
      <c r="C402" s="2">
        <v>43271</v>
      </c>
      <c r="D402" s="3">
        <v>20185000212511</v>
      </c>
      <c r="E402" s="2">
        <v>43291</v>
      </c>
      <c r="F402" s="1" t="s">
        <v>24</v>
      </c>
      <c r="G402" s="1" t="s">
        <v>1964</v>
      </c>
      <c r="H402" s="1" t="s">
        <v>1936</v>
      </c>
      <c r="I402" s="1" t="s">
        <v>26</v>
      </c>
      <c r="J402" s="1" t="s">
        <v>20</v>
      </c>
      <c r="K402" s="1">
        <v>999</v>
      </c>
      <c r="L402" s="1" t="s">
        <v>21</v>
      </c>
      <c r="M402" s="1" t="s">
        <v>55</v>
      </c>
      <c r="N402" s="1">
        <v>500</v>
      </c>
      <c r="O402" s="1" t="s">
        <v>23</v>
      </c>
      <c r="P402" s="1">
        <f t="shared" si="6"/>
        <v>43</v>
      </c>
    </row>
    <row r="403" spans="1:16" x14ac:dyDescent="0.25">
      <c r="A403" s="3">
        <v>20184090524532</v>
      </c>
      <c r="B403" s="2">
        <v>43248</v>
      </c>
      <c r="C403" s="2">
        <v>43271</v>
      </c>
      <c r="D403" s="3">
        <v>20181010190291</v>
      </c>
      <c r="E403" s="2">
        <v>43271</v>
      </c>
      <c r="F403" s="1" t="s">
        <v>24</v>
      </c>
      <c r="G403" s="1" t="s">
        <v>1965</v>
      </c>
      <c r="H403" s="1" t="s">
        <v>1966</v>
      </c>
      <c r="I403" s="1" t="s">
        <v>19</v>
      </c>
      <c r="J403" s="1" t="s">
        <v>20</v>
      </c>
      <c r="K403" s="1">
        <v>101</v>
      </c>
      <c r="L403" s="1" t="s">
        <v>1967</v>
      </c>
      <c r="M403" s="1" t="s">
        <v>629</v>
      </c>
      <c r="N403" s="1">
        <v>101</v>
      </c>
      <c r="O403" s="1"/>
      <c r="P403" s="1">
        <f t="shared" si="6"/>
        <v>23</v>
      </c>
    </row>
    <row r="404" spans="1:16" x14ac:dyDescent="0.25">
      <c r="A404" s="3">
        <v>20184090524972</v>
      </c>
      <c r="B404" s="2">
        <v>43248</v>
      </c>
      <c r="C404" s="2">
        <v>43271</v>
      </c>
      <c r="D404" s="3"/>
      <c r="E404" s="1" t="s">
        <v>18</v>
      </c>
      <c r="F404" s="1" t="s">
        <v>24</v>
      </c>
      <c r="G404" s="1" t="s">
        <v>1971</v>
      </c>
      <c r="H404" s="1" t="s">
        <v>104</v>
      </c>
      <c r="I404" s="1" t="s">
        <v>26</v>
      </c>
      <c r="J404" s="1" t="s">
        <v>144</v>
      </c>
      <c r="K404" s="1">
        <v>999</v>
      </c>
      <c r="L404" s="1" t="s">
        <v>21</v>
      </c>
      <c r="M404" s="1" t="s">
        <v>257</v>
      </c>
      <c r="N404" s="1">
        <v>701</v>
      </c>
      <c r="O404" s="1" t="s">
        <v>23</v>
      </c>
      <c r="P404" s="1" t="str">
        <f t="shared" si="6"/>
        <v>-</v>
      </c>
    </row>
    <row r="405" spans="1:16" x14ac:dyDescent="0.25">
      <c r="A405" s="3">
        <v>20184090525932</v>
      </c>
      <c r="B405" s="2">
        <v>43248</v>
      </c>
      <c r="C405" s="2">
        <v>43271</v>
      </c>
      <c r="D405" s="3">
        <v>20183060173561</v>
      </c>
      <c r="E405" s="2">
        <v>43257</v>
      </c>
      <c r="F405" s="1" t="s">
        <v>24</v>
      </c>
      <c r="G405" s="1" t="s">
        <v>1972</v>
      </c>
      <c r="H405" s="1" t="s">
        <v>1973</v>
      </c>
      <c r="I405" s="1" t="s">
        <v>19</v>
      </c>
      <c r="J405" s="1" t="s">
        <v>20</v>
      </c>
      <c r="K405" s="1">
        <v>999</v>
      </c>
      <c r="L405" s="1" t="s">
        <v>21</v>
      </c>
      <c r="M405" s="1" t="s">
        <v>233</v>
      </c>
      <c r="N405" s="1">
        <v>306</v>
      </c>
      <c r="O405" s="1" t="s">
        <v>23</v>
      </c>
      <c r="P405" s="1">
        <f t="shared" si="6"/>
        <v>9</v>
      </c>
    </row>
    <row r="406" spans="1:16" x14ac:dyDescent="0.25">
      <c r="A406" s="3">
        <v>20184090526012</v>
      </c>
      <c r="B406" s="2">
        <v>43248</v>
      </c>
      <c r="C406" s="2">
        <v>43271</v>
      </c>
      <c r="D406" s="3">
        <v>20183060183221</v>
      </c>
      <c r="E406" s="2">
        <v>43265</v>
      </c>
      <c r="F406" s="1" t="s">
        <v>24</v>
      </c>
      <c r="G406" s="1" t="s">
        <v>1974</v>
      </c>
      <c r="H406" s="1" t="s">
        <v>1975</v>
      </c>
      <c r="I406" s="1" t="s">
        <v>19</v>
      </c>
      <c r="J406" s="1" t="s">
        <v>20</v>
      </c>
      <c r="K406" s="1">
        <v>999</v>
      </c>
      <c r="L406" s="1" t="s">
        <v>21</v>
      </c>
      <c r="M406" s="1" t="s">
        <v>145</v>
      </c>
      <c r="N406" s="1">
        <v>306</v>
      </c>
      <c r="O406" s="1" t="s">
        <v>23</v>
      </c>
      <c r="P406" s="1">
        <f t="shared" si="6"/>
        <v>17</v>
      </c>
    </row>
    <row r="407" spans="1:16" x14ac:dyDescent="0.25">
      <c r="A407" s="3">
        <v>20184090526882</v>
      </c>
      <c r="B407" s="2">
        <v>43249</v>
      </c>
      <c r="C407" s="2">
        <v>43272</v>
      </c>
      <c r="D407" s="3">
        <v>20185000211241</v>
      </c>
      <c r="E407" s="2">
        <v>43290</v>
      </c>
      <c r="F407" s="1" t="s">
        <v>24</v>
      </c>
      <c r="G407" s="1" t="s">
        <v>1982</v>
      </c>
      <c r="H407" s="1" t="s">
        <v>1983</v>
      </c>
      <c r="I407" s="1" t="s">
        <v>26</v>
      </c>
      <c r="J407" s="1" t="s">
        <v>20</v>
      </c>
      <c r="K407" s="1">
        <v>999</v>
      </c>
      <c r="L407" s="1" t="s">
        <v>21</v>
      </c>
      <c r="M407" s="1" t="s">
        <v>55</v>
      </c>
      <c r="N407" s="1">
        <v>500</v>
      </c>
      <c r="O407" s="1" t="s">
        <v>23</v>
      </c>
      <c r="P407" s="1">
        <f t="shared" si="6"/>
        <v>41</v>
      </c>
    </row>
    <row r="408" spans="1:16" x14ac:dyDescent="0.25">
      <c r="A408" s="3">
        <v>20184090527102</v>
      </c>
      <c r="B408" s="2">
        <v>43249</v>
      </c>
      <c r="C408" s="2">
        <v>43272</v>
      </c>
      <c r="D408" s="3">
        <v>20185000166521</v>
      </c>
      <c r="E408" s="2">
        <v>43251</v>
      </c>
      <c r="F408" s="1" t="s">
        <v>24</v>
      </c>
      <c r="G408" s="1" t="s">
        <v>1986</v>
      </c>
      <c r="H408" s="1" t="s">
        <v>90</v>
      </c>
      <c r="I408" s="1" t="s">
        <v>19</v>
      </c>
      <c r="J408" s="1" t="s">
        <v>20</v>
      </c>
      <c r="K408" s="1">
        <v>999</v>
      </c>
      <c r="L408" s="1" t="s">
        <v>21</v>
      </c>
      <c r="M408" s="1" t="s">
        <v>112</v>
      </c>
      <c r="N408" s="1">
        <v>500</v>
      </c>
      <c r="O408" s="1" t="s">
        <v>23</v>
      </c>
      <c r="P408" s="1">
        <f t="shared" si="6"/>
        <v>2</v>
      </c>
    </row>
    <row r="409" spans="1:16" x14ac:dyDescent="0.25">
      <c r="A409" s="3">
        <v>20184090527332</v>
      </c>
      <c r="B409" s="2">
        <v>43249</v>
      </c>
      <c r="C409" s="2">
        <v>43272</v>
      </c>
      <c r="D409" s="3"/>
      <c r="E409" s="1" t="s">
        <v>18</v>
      </c>
      <c r="F409" s="1" t="s">
        <v>24</v>
      </c>
      <c r="G409" s="1" t="s">
        <v>1988</v>
      </c>
      <c r="H409" s="1" t="s">
        <v>1989</v>
      </c>
      <c r="I409" s="1" t="s">
        <v>26</v>
      </c>
      <c r="J409" s="1" t="s">
        <v>20</v>
      </c>
      <c r="K409" s="1">
        <v>999</v>
      </c>
      <c r="L409" s="1" t="s">
        <v>21</v>
      </c>
      <c r="M409" s="1" t="s">
        <v>167</v>
      </c>
      <c r="N409" s="1">
        <v>304</v>
      </c>
      <c r="O409" s="1" t="s">
        <v>23</v>
      </c>
      <c r="P409" s="1" t="str">
        <f t="shared" si="6"/>
        <v>-</v>
      </c>
    </row>
    <row r="410" spans="1:16" x14ac:dyDescent="0.25">
      <c r="A410" s="3">
        <v>20184090527592</v>
      </c>
      <c r="B410" s="2">
        <v>43249</v>
      </c>
      <c r="C410" s="2">
        <v>43272</v>
      </c>
      <c r="D410" s="3">
        <v>20185000184231</v>
      </c>
      <c r="E410" s="2">
        <v>43266</v>
      </c>
      <c r="F410" s="1" t="s">
        <v>24</v>
      </c>
      <c r="G410" s="1" t="s">
        <v>1990</v>
      </c>
      <c r="H410" s="1" t="s">
        <v>81</v>
      </c>
      <c r="I410" s="1" t="s">
        <v>19</v>
      </c>
      <c r="J410" s="1" t="s">
        <v>20</v>
      </c>
      <c r="K410" s="1">
        <v>999</v>
      </c>
      <c r="L410" s="1" t="s">
        <v>21</v>
      </c>
      <c r="M410" s="1" t="s">
        <v>1011</v>
      </c>
      <c r="N410" s="1">
        <v>500</v>
      </c>
      <c r="O410" s="1" t="s">
        <v>23</v>
      </c>
      <c r="P410" s="1">
        <f t="shared" si="6"/>
        <v>17</v>
      </c>
    </row>
    <row r="411" spans="1:16" x14ac:dyDescent="0.25">
      <c r="A411" s="3">
        <v>20184090528372</v>
      </c>
      <c r="B411" s="2">
        <v>43249</v>
      </c>
      <c r="C411" s="2">
        <v>43272</v>
      </c>
      <c r="D411" s="3">
        <v>20183030178981</v>
      </c>
      <c r="E411" s="2">
        <v>43263</v>
      </c>
      <c r="F411" s="1" t="s">
        <v>24</v>
      </c>
      <c r="G411" s="1" t="s">
        <v>1998</v>
      </c>
      <c r="H411" s="1" t="s">
        <v>1999</v>
      </c>
      <c r="I411" s="1" t="s">
        <v>19</v>
      </c>
      <c r="J411" s="1" t="s">
        <v>20</v>
      </c>
      <c r="K411" s="1">
        <v>999</v>
      </c>
      <c r="L411" s="1" t="s">
        <v>21</v>
      </c>
      <c r="M411" s="1" t="s">
        <v>162</v>
      </c>
      <c r="N411" s="1">
        <v>303</v>
      </c>
      <c r="O411" s="1" t="s">
        <v>23</v>
      </c>
      <c r="P411" s="1">
        <f t="shared" si="6"/>
        <v>14</v>
      </c>
    </row>
    <row r="412" spans="1:16" x14ac:dyDescent="0.25">
      <c r="A412" s="3">
        <v>20184090528552</v>
      </c>
      <c r="B412" s="2">
        <v>43249</v>
      </c>
      <c r="C412" s="2">
        <v>43272</v>
      </c>
      <c r="D412" s="3">
        <v>20182000191171</v>
      </c>
      <c r="E412" s="2">
        <v>43271</v>
      </c>
      <c r="F412" s="1" t="s">
        <v>24</v>
      </c>
      <c r="G412" s="1" t="s">
        <v>2000</v>
      </c>
      <c r="H412" s="1" t="s">
        <v>984</v>
      </c>
      <c r="I412" s="1" t="s">
        <v>19</v>
      </c>
      <c r="J412" s="1" t="s">
        <v>20</v>
      </c>
      <c r="K412" s="1">
        <v>999</v>
      </c>
      <c r="L412" s="1" t="s">
        <v>21</v>
      </c>
      <c r="M412" s="1" t="s">
        <v>87</v>
      </c>
      <c r="N412" s="1">
        <v>200</v>
      </c>
      <c r="O412" s="1" t="s">
        <v>23</v>
      </c>
      <c r="P412" s="1">
        <f t="shared" si="6"/>
        <v>22</v>
      </c>
    </row>
    <row r="413" spans="1:16" x14ac:dyDescent="0.25">
      <c r="A413" s="3">
        <v>20184090529052</v>
      </c>
      <c r="B413" s="2">
        <v>43249</v>
      </c>
      <c r="C413" s="2">
        <v>43272</v>
      </c>
      <c r="D413" s="3">
        <v>20183080185901</v>
      </c>
      <c r="E413" s="2">
        <v>43269</v>
      </c>
      <c r="F413" s="1" t="s">
        <v>24</v>
      </c>
      <c r="G413" s="1" t="s">
        <v>2002</v>
      </c>
      <c r="H413" s="1" t="s">
        <v>2003</v>
      </c>
      <c r="I413" s="1" t="s">
        <v>19</v>
      </c>
      <c r="J413" s="1" t="s">
        <v>20</v>
      </c>
      <c r="K413" s="1">
        <v>999</v>
      </c>
      <c r="L413" s="1" t="s">
        <v>21</v>
      </c>
      <c r="M413" s="1" t="s">
        <v>1033</v>
      </c>
      <c r="N413" s="1">
        <v>308</v>
      </c>
      <c r="O413" s="1" t="s">
        <v>23</v>
      </c>
      <c r="P413" s="1">
        <f t="shared" si="6"/>
        <v>20</v>
      </c>
    </row>
    <row r="414" spans="1:16" x14ac:dyDescent="0.25">
      <c r="A414" s="3">
        <v>20184090529062</v>
      </c>
      <c r="B414" s="2">
        <v>43249</v>
      </c>
      <c r="C414" s="2">
        <v>43272</v>
      </c>
      <c r="D414" s="3">
        <v>20185000193511</v>
      </c>
      <c r="E414" s="2">
        <v>43272</v>
      </c>
      <c r="F414" s="1" t="s">
        <v>24</v>
      </c>
      <c r="G414" s="1" t="s">
        <v>2004</v>
      </c>
      <c r="H414" s="1" t="s">
        <v>2005</v>
      </c>
      <c r="I414" s="1" t="s">
        <v>19</v>
      </c>
      <c r="J414" s="1" t="s">
        <v>20</v>
      </c>
      <c r="K414" s="1">
        <v>999</v>
      </c>
      <c r="L414" s="1" t="s">
        <v>21</v>
      </c>
      <c r="M414" s="1" t="s">
        <v>266</v>
      </c>
      <c r="N414" s="1">
        <v>500</v>
      </c>
      <c r="O414" s="1" t="s">
        <v>23</v>
      </c>
      <c r="P414" s="1">
        <f t="shared" si="6"/>
        <v>23</v>
      </c>
    </row>
    <row r="415" spans="1:16" x14ac:dyDescent="0.25">
      <c r="A415" s="3">
        <v>20184090529132</v>
      </c>
      <c r="B415" s="2">
        <v>43249</v>
      </c>
      <c r="C415" s="2">
        <v>43272</v>
      </c>
      <c r="D415" s="3">
        <v>20185000164641</v>
      </c>
      <c r="E415" s="2">
        <v>43250</v>
      </c>
      <c r="F415" s="1" t="s">
        <v>24</v>
      </c>
      <c r="G415" s="1" t="s">
        <v>2007</v>
      </c>
      <c r="H415" s="1" t="s">
        <v>2008</v>
      </c>
      <c r="I415" s="1" t="s">
        <v>19</v>
      </c>
      <c r="J415" s="1" t="s">
        <v>75</v>
      </c>
      <c r="K415" s="1">
        <v>999</v>
      </c>
      <c r="L415" s="1" t="s">
        <v>21</v>
      </c>
      <c r="M415" s="1" t="s">
        <v>1042</v>
      </c>
      <c r="N415" s="1">
        <v>500</v>
      </c>
      <c r="O415" s="1" t="s">
        <v>23</v>
      </c>
      <c r="P415" s="1">
        <f t="shared" si="6"/>
        <v>1</v>
      </c>
    </row>
    <row r="416" spans="1:16" x14ac:dyDescent="0.25">
      <c r="A416" s="3">
        <v>20184090529252</v>
      </c>
      <c r="B416" s="2">
        <v>43249</v>
      </c>
      <c r="C416" s="2">
        <v>43272</v>
      </c>
      <c r="D416" s="3">
        <v>20183060185021</v>
      </c>
      <c r="E416" s="2">
        <v>43266</v>
      </c>
      <c r="F416" s="1" t="s">
        <v>24</v>
      </c>
      <c r="G416" s="1" t="s">
        <v>2009</v>
      </c>
      <c r="H416" s="1" t="s">
        <v>2010</v>
      </c>
      <c r="I416" s="1" t="s">
        <v>19</v>
      </c>
      <c r="J416" s="1" t="s">
        <v>209</v>
      </c>
      <c r="K416" s="1">
        <v>999</v>
      </c>
      <c r="L416" s="1" t="s">
        <v>21</v>
      </c>
      <c r="M416" s="1" t="s">
        <v>233</v>
      </c>
      <c r="N416" s="1">
        <v>306</v>
      </c>
      <c r="O416" s="1" t="s">
        <v>23</v>
      </c>
      <c r="P416" s="1">
        <f t="shared" si="6"/>
        <v>17</v>
      </c>
    </row>
    <row r="417" spans="1:16" x14ac:dyDescent="0.25">
      <c r="A417" s="3">
        <v>20184090530242</v>
      </c>
      <c r="B417" s="2">
        <v>43249</v>
      </c>
      <c r="C417" s="2">
        <v>43272</v>
      </c>
      <c r="D417" s="3">
        <v>20186060170851</v>
      </c>
      <c r="E417" s="2">
        <v>43256</v>
      </c>
      <c r="F417" s="1" t="s">
        <v>24</v>
      </c>
      <c r="G417" s="1" t="s">
        <v>2018</v>
      </c>
      <c r="H417" s="1" t="s">
        <v>2019</v>
      </c>
      <c r="I417" s="1" t="s">
        <v>19</v>
      </c>
      <c r="J417" s="1" t="s">
        <v>20</v>
      </c>
      <c r="K417" s="1">
        <v>999</v>
      </c>
      <c r="L417" s="1" t="s">
        <v>21</v>
      </c>
      <c r="M417" s="1" t="s">
        <v>184</v>
      </c>
      <c r="N417" s="1">
        <v>606</v>
      </c>
      <c r="O417" s="1" t="s">
        <v>23</v>
      </c>
      <c r="P417" s="1">
        <f t="shared" si="6"/>
        <v>7</v>
      </c>
    </row>
    <row r="418" spans="1:16" x14ac:dyDescent="0.25">
      <c r="A418" s="3">
        <v>20184090533852</v>
      </c>
      <c r="B418" s="2">
        <v>43250</v>
      </c>
      <c r="C418" s="2">
        <v>43273</v>
      </c>
      <c r="D418" s="3">
        <v>20185000178261</v>
      </c>
      <c r="E418" s="2">
        <v>43263</v>
      </c>
      <c r="F418" s="1" t="s">
        <v>24</v>
      </c>
      <c r="G418" s="1" t="s">
        <v>2021</v>
      </c>
      <c r="H418" s="1" t="s">
        <v>2022</v>
      </c>
      <c r="I418" s="1" t="s">
        <v>19</v>
      </c>
      <c r="J418" s="1" t="s">
        <v>75</v>
      </c>
      <c r="K418" s="1">
        <v>999</v>
      </c>
      <c r="L418" s="1" t="s">
        <v>21</v>
      </c>
      <c r="M418" s="1" t="s">
        <v>91</v>
      </c>
      <c r="N418" s="1">
        <v>500</v>
      </c>
      <c r="O418" s="1" t="s">
        <v>23</v>
      </c>
      <c r="P418" s="1">
        <f t="shared" si="6"/>
        <v>13</v>
      </c>
    </row>
    <row r="419" spans="1:16" x14ac:dyDescent="0.25">
      <c r="A419" s="3">
        <v>20184090534172</v>
      </c>
      <c r="B419" s="2">
        <v>43250</v>
      </c>
      <c r="C419" s="2">
        <v>43273</v>
      </c>
      <c r="D419" s="3">
        <v>20183060178461</v>
      </c>
      <c r="E419" s="2">
        <v>43263</v>
      </c>
      <c r="F419" s="1" t="s">
        <v>24</v>
      </c>
      <c r="G419" s="1" t="s">
        <v>2023</v>
      </c>
      <c r="H419" s="1" t="s">
        <v>17</v>
      </c>
      <c r="I419" s="1" t="s">
        <v>19</v>
      </c>
      <c r="J419" s="1" t="s">
        <v>20</v>
      </c>
      <c r="K419" s="1">
        <v>999</v>
      </c>
      <c r="L419" s="1" t="s">
        <v>21</v>
      </c>
      <c r="M419" s="1" t="s">
        <v>145</v>
      </c>
      <c r="N419" s="1">
        <v>306</v>
      </c>
      <c r="O419" s="1" t="s">
        <v>23</v>
      </c>
      <c r="P419" s="1">
        <f t="shared" si="6"/>
        <v>13</v>
      </c>
    </row>
    <row r="420" spans="1:16" x14ac:dyDescent="0.25">
      <c r="A420" s="3">
        <v>20184090536302</v>
      </c>
      <c r="B420" s="2">
        <v>43250</v>
      </c>
      <c r="C420" s="2">
        <v>43273</v>
      </c>
      <c r="D420" s="3"/>
      <c r="E420" s="1" t="s">
        <v>18</v>
      </c>
      <c r="F420" s="1" t="s">
        <v>24</v>
      </c>
      <c r="G420" s="1" t="s">
        <v>2030</v>
      </c>
      <c r="H420" s="1" t="s">
        <v>2019</v>
      </c>
      <c r="I420" s="1" t="s">
        <v>26</v>
      </c>
      <c r="J420" s="1" t="s">
        <v>20</v>
      </c>
      <c r="K420" s="1">
        <v>999</v>
      </c>
      <c r="L420" s="1" t="s">
        <v>21</v>
      </c>
      <c r="M420" s="1" t="s">
        <v>184</v>
      </c>
      <c r="N420" s="1">
        <v>606</v>
      </c>
      <c r="O420" s="1" t="s">
        <v>23</v>
      </c>
      <c r="P420" s="1" t="str">
        <f t="shared" si="6"/>
        <v>-</v>
      </c>
    </row>
    <row r="421" spans="1:16" x14ac:dyDescent="0.25">
      <c r="A421" s="3">
        <v>20184090536522</v>
      </c>
      <c r="B421" s="2">
        <v>43250</v>
      </c>
      <c r="C421" s="2">
        <v>43273</v>
      </c>
      <c r="D421" s="3" t="s">
        <v>2031</v>
      </c>
      <c r="E421" s="2">
        <v>43273</v>
      </c>
      <c r="F421" s="1" t="s">
        <v>24</v>
      </c>
      <c r="G421" s="1" t="s">
        <v>2032</v>
      </c>
      <c r="H421" s="1" t="s">
        <v>2033</v>
      </c>
      <c r="I421" s="1" t="s">
        <v>19</v>
      </c>
      <c r="J421" s="1" t="s">
        <v>48</v>
      </c>
      <c r="K421" s="1">
        <v>606</v>
      </c>
      <c r="L421" s="1" t="s">
        <v>1647</v>
      </c>
      <c r="M421" s="1" t="s">
        <v>367</v>
      </c>
      <c r="N421" s="1">
        <v>606</v>
      </c>
      <c r="O421" s="1"/>
      <c r="P421" s="1">
        <f t="shared" si="6"/>
        <v>23</v>
      </c>
    </row>
    <row r="422" spans="1:16" x14ac:dyDescent="0.25">
      <c r="A422" s="3">
        <v>20184090536712</v>
      </c>
      <c r="B422" s="2">
        <v>43250</v>
      </c>
      <c r="C422" s="2">
        <v>43273</v>
      </c>
      <c r="D422" s="3">
        <v>20185000188621</v>
      </c>
      <c r="E422" s="2">
        <v>43270</v>
      </c>
      <c r="F422" s="1" t="s">
        <v>24</v>
      </c>
      <c r="G422" s="1" t="s">
        <v>2035</v>
      </c>
      <c r="H422" s="1" t="s">
        <v>2036</v>
      </c>
      <c r="I422" s="1" t="s">
        <v>19</v>
      </c>
      <c r="J422" s="1" t="s">
        <v>20</v>
      </c>
      <c r="K422" s="1">
        <v>999</v>
      </c>
      <c r="L422" s="1" t="s">
        <v>21</v>
      </c>
      <c r="M422" s="1" t="s">
        <v>91</v>
      </c>
      <c r="N422" s="1">
        <v>500</v>
      </c>
      <c r="O422" s="1" t="s">
        <v>23</v>
      </c>
      <c r="P422" s="1">
        <f t="shared" si="6"/>
        <v>20</v>
      </c>
    </row>
    <row r="423" spans="1:16" x14ac:dyDescent="0.25">
      <c r="A423" s="3">
        <v>20184090536772</v>
      </c>
      <c r="B423" s="2">
        <v>43250</v>
      </c>
      <c r="C423" s="2">
        <v>43273</v>
      </c>
      <c r="D423" s="3" t="s">
        <v>2037</v>
      </c>
      <c r="E423" s="2">
        <v>43271</v>
      </c>
      <c r="F423" s="1" t="s">
        <v>24</v>
      </c>
      <c r="G423" s="1" t="s">
        <v>2038</v>
      </c>
      <c r="H423" s="1" t="s">
        <v>2036</v>
      </c>
      <c r="I423" s="1" t="s">
        <v>19</v>
      </c>
      <c r="J423" s="1" t="s">
        <v>20</v>
      </c>
      <c r="K423" s="1">
        <v>304</v>
      </c>
      <c r="L423" s="1" t="s">
        <v>2039</v>
      </c>
      <c r="M423" s="1" t="s">
        <v>760</v>
      </c>
      <c r="N423" s="1">
        <v>304</v>
      </c>
      <c r="O423" s="1"/>
      <c r="P423" s="1">
        <f t="shared" si="6"/>
        <v>21</v>
      </c>
    </row>
    <row r="424" spans="1:16" x14ac:dyDescent="0.25">
      <c r="A424" s="3">
        <v>20184090536832</v>
      </c>
      <c r="B424" s="2">
        <v>43250</v>
      </c>
      <c r="C424" s="2">
        <v>43273</v>
      </c>
      <c r="D424" s="3">
        <v>20183000189271</v>
      </c>
      <c r="E424" s="2">
        <v>43271</v>
      </c>
      <c r="F424" s="1" t="s">
        <v>24</v>
      </c>
      <c r="G424" s="1" t="s">
        <v>2040</v>
      </c>
      <c r="H424" s="1" t="s">
        <v>2041</v>
      </c>
      <c r="I424" s="1" t="s">
        <v>19</v>
      </c>
      <c r="J424" s="1" t="s">
        <v>20</v>
      </c>
      <c r="K424" s="1">
        <v>999</v>
      </c>
      <c r="L424" s="1" t="s">
        <v>21</v>
      </c>
      <c r="M424" s="1" t="s">
        <v>151</v>
      </c>
      <c r="N424" s="1">
        <v>300</v>
      </c>
      <c r="O424" s="1" t="s">
        <v>23</v>
      </c>
      <c r="P424" s="1">
        <f t="shared" si="6"/>
        <v>21</v>
      </c>
    </row>
    <row r="425" spans="1:16" x14ac:dyDescent="0.25">
      <c r="A425" s="3">
        <v>20184090536862</v>
      </c>
      <c r="B425" s="2">
        <v>43250</v>
      </c>
      <c r="C425" s="2">
        <v>43273</v>
      </c>
      <c r="D425" s="3">
        <v>20183040186481</v>
      </c>
      <c r="E425" s="2">
        <v>43269</v>
      </c>
      <c r="F425" s="1" t="s">
        <v>24</v>
      </c>
      <c r="G425" s="1" t="s">
        <v>2042</v>
      </c>
      <c r="H425" s="1" t="s">
        <v>2043</v>
      </c>
      <c r="I425" s="1" t="s">
        <v>19</v>
      </c>
      <c r="J425" s="1" t="s">
        <v>75</v>
      </c>
      <c r="K425" s="1">
        <v>999</v>
      </c>
      <c r="L425" s="1" t="s">
        <v>21</v>
      </c>
      <c r="M425" s="1" t="s">
        <v>94</v>
      </c>
      <c r="N425" s="1">
        <v>304</v>
      </c>
      <c r="O425" s="1" t="s">
        <v>23</v>
      </c>
      <c r="P425" s="1">
        <f t="shared" si="6"/>
        <v>19</v>
      </c>
    </row>
    <row r="426" spans="1:16" x14ac:dyDescent="0.25">
      <c r="A426" s="3">
        <v>20184090536992</v>
      </c>
      <c r="B426" s="2">
        <v>43250</v>
      </c>
      <c r="C426" s="2">
        <v>43273</v>
      </c>
      <c r="D426" s="3">
        <v>20183050178161</v>
      </c>
      <c r="E426" s="2">
        <v>43263</v>
      </c>
      <c r="F426" s="1" t="s">
        <v>24</v>
      </c>
      <c r="G426" s="1" t="s">
        <v>2044</v>
      </c>
      <c r="H426" s="1" t="s">
        <v>2045</v>
      </c>
      <c r="I426" s="1" t="s">
        <v>19</v>
      </c>
      <c r="J426" s="1" t="s">
        <v>20</v>
      </c>
      <c r="K426" s="1">
        <v>999</v>
      </c>
      <c r="L426" s="1" t="s">
        <v>21</v>
      </c>
      <c r="M426" s="1" t="s">
        <v>457</v>
      </c>
      <c r="N426" s="1">
        <v>305</v>
      </c>
      <c r="O426" s="1" t="s">
        <v>23</v>
      </c>
      <c r="P426" s="1">
        <f t="shared" si="6"/>
        <v>13</v>
      </c>
    </row>
    <row r="427" spans="1:16" x14ac:dyDescent="0.25">
      <c r="A427" s="3">
        <v>20184090538212</v>
      </c>
      <c r="B427" s="2">
        <v>43250</v>
      </c>
      <c r="C427" s="2">
        <v>43273</v>
      </c>
      <c r="D427" s="3">
        <v>20182000191151</v>
      </c>
      <c r="E427" s="2">
        <v>43271</v>
      </c>
      <c r="F427" s="1" t="s">
        <v>24</v>
      </c>
      <c r="G427" s="1" t="s">
        <v>2048</v>
      </c>
      <c r="H427" s="1" t="s">
        <v>2049</v>
      </c>
      <c r="I427" s="1" t="s">
        <v>19</v>
      </c>
      <c r="J427" s="1" t="s">
        <v>415</v>
      </c>
      <c r="K427" s="1">
        <v>999</v>
      </c>
      <c r="L427" s="1" t="s">
        <v>21</v>
      </c>
      <c r="M427" s="1" t="s">
        <v>87</v>
      </c>
      <c r="N427" s="1">
        <v>200</v>
      </c>
      <c r="O427" s="1" t="s">
        <v>23</v>
      </c>
      <c r="P427" s="1">
        <f t="shared" si="6"/>
        <v>21</v>
      </c>
    </row>
    <row r="428" spans="1:16" x14ac:dyDescent="0.25">
      <c r="A428" s="3">
        <v>20184090539302</v>
      </c>
      <c r="B428" s="2">
        <v>43251</v>
      </c>
      <c r="C428" s="2">
        <v>43276</v>
      </c>
      <c r="D428" s="3">
        <v>20183050171731</v>
      </c>
      <c r="E428" s="2">
        <v>43257</v>
      </c>
      <c r="F428" s="1" t="s">
        <v>24</v>
      </c>
      <c r="G428" s="1" t="s">
        <v>44</v>
      </c>
      <c r="H428" s="1" t="s">
        <v>2052</v>
      </c>
      <c r="I428" s="1" t="s">
        <v>19</v>
      </c>
      <c r="J428" s="1" t="s">
        <v>48</v>
      </c>
      <c r="K428" s="1">
        <v>999</v>
      </c>
      <c r="L428" s="1" t="s">
        <v>21</v>
      </c>
      <c r="M428" s="1" t="s">
        <v>457</v>
      </c>
      <c r="N428" s="1">
        <v>305</v>
      </c>
      <c r="O428" s="1" t="s">
        <v>23</v>
      </c>
      <c r="P428" s="1">
        <f t="shared" si="6"/>
        <v>6</v>
      </c>
    </row>
    <row r="429" spans="1:16" x14ac:dyDescent="0.25">
      <c r="A429" s="3">
        <v>20184090539332</v>
      </c>
      <c r="B429" s="2">
        <v>43251</v>
      </c>
      <c r="C429" s="2">
        <v>43276</v>
      </c>
      <c r="D429" s="3">
        <v>20183030172641</v>
      </c>
      <c r="E429" s="2">
        <v>43257</v>
      </c>
      <c r="F429" s="1" t="s">
        <v>24</v>
      </c>
      <c r="G429" s="1" t="s">
        <v>2053</v>
      </c>
      <c r="H429" s="1" t="s">
        <v>2054</v>
      </c>
      <c r="I429" s="1" t="s">
        <v>19</v>
      </c>
      <c r="J429" s="1" t="s">
        <v>415</v>
      </c>
      <c r="K429" s="1">
        <v>999</v>
      </c>
      <c r="L429" s="1" t="s">
        <v>21</v>
      </c>
      <c r="M429" s="1" t="s">
        <v>162</v>
      </c>
      <c r="N429" s="1">
        <v>303</v>
      </c>
      <c r="O429" s="1" t="s">
        <v>23</v>
      </c>
      <c r="P429" s="1">
        <f t="shared" si="6"/>
        <v>6</v>
      </c>
    </row>
    <row r="430" spans="1:16" x14ac:dyDescent="0.25">
      <c r="A430" s="3">
        <v>20184090539552</v>
      </c>
      <c r="B430" s="2">
        <v>43251</v>
      </c>
      <c r="C430" s="2">
        <v>43276</v>
      </c>
      <c r="D430" s="3">
        <v>20182000194661</v>
      </c>
      <c r="E430" s="2">
        <v>43273</v>
      </c>
      <c r="F430" s="1" t="s">
        <v>24</v>
      </c>
      <c r="G430" s="1" t="s">
        <v>2058</v>
      </c>
      <c r="H430" s="1" t="s">
        <v>17</v>
      </c>
      <c r="I430" s="1" t="s">
        <v>19</v>
      </c>
      <c r="J430" s="1" t="s">
        <v>459</v>
      </c>
      <c r="K430" s="1">
        <v>999</v>
      </c>
      <c r="L430" s="1" t="s">
        <v>21</v>
      </c>
      <c r="M430" s="1" t="s">
        <v>87</v>
      </c>
      <c r="N430" s="1">
        <v>200</v>
      </c>
      <c r="O430" s="1" t="s">
        <v>23</v>
      </c>
      <c r="P430" s="1">
        <f t="shared" si="6"/>
        <v>22</v>
      </c>
    </row>
    <row r="431" spans="1:16" x14ac:dyDescent="0.25">
      <c r="A431" s="3">
        <v>20184090539682</v>
      </c>
      <c r="B431" s="2">
        <v>43251</v>
      </c>
      <c r="C431" s="2">
        <v>43276</v>
      </c>
      <c r="D431" s="3">
        <v>20183000193351</v>
      </c>
      <c r="E431" s="2">
        <v>43272</v>
      </c>
      <c r="F431" s="1" t="s">
        <v>24</v>
      </c>
      <c r="G431" s="1" t="s">
        <v>2060</v>
      </c>
      <c r="H431" s="1" t="s">
        <v>17</v>
      </c>
      <c r="I431" s="1" t="s">
        <v>19</v>
      </c>
      <c r="J431" s="1" t="s">
        <v>75</v>
      </c>
      <c r="K431" s="1">
        <v>999</v>
      </c>
      <c r="L431" s="1" t="s">
        <v>21</v>
      </c>
      <c r="M431" s="1" t="s">
        <v>296</v>
      </c>
      <c r="N431" s="1">
        <v>300</v>
      </c>
      <c r="O431" s="1" t="s">
        <v>23</v>
      </c>
      <c r="P431" s="1">
        <f t="shared" si="6"/>
        <v>21</v>
      </c>
    </row>
    <row r="432" spans="1:16" x14ac:dyDescent="0.25">
      <c r="A432" s="3">
        <v>20184090539882</v>
      </c>
      <c r="B432" s="2">
        <v>43251</v>
      </c>
      <c r="C432" s="2">
        <v>43276</v>
      </c>
      <c r="D432" s="3">
        <v>20185000211191</v>
      </c>
      <c r="E432" s="2">
        <v>43290</v>
      </c>
      <c r="F432" s="1" t="s">
        <v>24</v>
      </c>
      <c r="G432" s="1" t="s">
        <v>2063</v>
      </c>
      <c r="H432" s="1" t="s">
        <v>17</v>
      </c>
      <c r="I432" s="1" t="s">
        <v>26</v>
      </c>
      <c r="J432" s="1" t="s">
        <v>20</v>
      </c>
      <c r="K432" s="1">
        <v>999</v>
      </c>
      <c r="L432" s="1" t="s">
        <v>21</v>
      </c>
      <c r="M432" s="1" t="s">
        <v>55</v>
      </c>
      <c r="N432" s="1">
        <v>500</v>
      </c>
      <c r="O432" s="1" t="s">
        <v>23</v>
      </c>
      <c r="P432" s="1">
        <f t="shared" si="6"/>
        <v>39</v>
      </c>
    </row>
    <row r="433" spans="1:16" x14ac:dyDescent="0.25">
      <c r="A433" s="3">
        <v>20184090540312</v>
      </c>
      <c r="B433" s="2">
        <v>43251</v>
      </c>
      <c r="C433" s="2">
        <v>43276</v>
      </c>
      <c r="D433" s="3">
        <v>20185000193971</v>
      </c>
      <c r="E433" s="2">
        <v>43273</v>
      </c>
      <c r="F433" s="1" t="s">
        <v>24</v>
      </c>
      <c r="G433" s="1" t="s">
        <v>2064</v>
      </c>
      <c r="H433" s="1" t="s">
        <v>81</v>
      </c>
      <c r="I433" s="1" t="s">
        <v>19</v>
      </c>
      <c r="J433" s="1" t="s">
        <v>20</v>
      </c>
      <c r="K433" s="1">
        <v>999</v>
      </c>
      <c r="L433" s="1" t="s">
        <v>21</v>
      </c>
      <c r="M433" s="1" t="s">
        <v>108</v>
      </c>
      <c r="N433" s="1">
        <v>500</v>
      </c>
      <c r="O433" s="1" t="s">
        <v>23</v>
      </c>
      <c r="P433" s="1">
        <f t="shared" si="6"/>
        <v>22</v>
      </c>
    </row>
    <row r="434" spans="1:16" x14ac:dyDescent="0.25">
      <c r="A434" s="3">
        <v>20184090540382</v>
      </c>
      <c r="B434" s="2">
        <v>43251</v>
      </c>
      <c r="C434" s="2">
        <v>43276</v>
      </c>
      <c r="D434" s="3">
        <v>20185000184441</v>
      </c>
      <c r="E434" s="2">
        <v>43266</v>
      </c>
      <c r="F434" s="1" t="s">
        <v>24</v>
      </c>
      <c r="G434" s="1" t="s">
        <v>2065</v>
      </c>
      <c r="H434" s="1" t="s">
        <v>2066</v>
      </c>
      <c r="I434" s="1" t="s">
        <v>19</v>
      </c>
      <c r="J434" s="1" t="s">
        <v>20</v>
      </c>
      <c r="K434" s="1">
        <v>999</v>
      </c>
      <c r="L434" s="1" t="s">
        <v>21</v>
      </c>
      <c r="M434" s="1" t="s">
        <v>112</v>
      </c>
      <c r="N434" s="1">
        <v>500</v>
      </c>
      <c r="O434" s="1" t="s">
        <v>23</v>
      </c>
      <c r="P434" s="1">
        <f t="shared" si="6"/>
        <v>15</v>
      </c>
    </row>
    <row r="435" spans="1:16" x14ac:dyDescent="0.25">
      <c r="A435" s="3">
        <v>20184090540392</v>
      </c>
      <c r="B435" s="2">
        <v>43251</v>
      </c>
      <c r="C435" s="2">
        <v>43276</v>
      </c>
      <c r="D435" s="3"/>
      <c r="E435" s="1" t="s">
        <v>18</v>
      </c>
      <c r="F435" s="1" t="s">
        <v>24</v>
      </c>
      <c r="G435" s="1" t="s">
        <v>2067</v>
      </c>
      <c r="H435" s="1" t="s">
        <v>81</v>
      </c>
      <c r="I435" s="1" t="s">
        <v>26</v>
      </c>
      <c r="J435" s="1" t="s">
        <v>20</v>
      </c>
      <c r="K435" s="1">
        <v>999</v>
      </c>
      <c r="L435" s="1" t="s">
        <v>21</v>
      </c>
      <c r="M435" s="1" t="s">
        <v>108</v>
      </c>
      <c r="N435" s="1">
        <v>500</v>
      </c>
      <c r="O435" s="1" t="s">
        <v>23</v>
      </c>
      <c r="P435" s="1" t="str">
        <f t="shared" si="6"/>
        <v>-</v>
      </c>
    </row>
    <row r="436" spans="1:16" x14ac:dyDescent="0.25">
      <c r="A436" s="3">
        <v>20184090540422</v>
      </c>
      <c r="B436" s="2">
        <v>43251</v>
      </c>
      <c r="C436" s="2">
        <v>43276</v>
      </c>
      <c r="D436" s="3">
        <v>20185000192251</v>
      </c>
      <c r="E436" s="2">
        <v>43272</v>
      </c>
      <c r="F436" s="1" t="s">
        <v>24</v>
      </c>
      <c r="G436" s="1" t="s">
        <v>2068</v>
      </c>
      <c r="H436" s="1" t="s">
        <v>81</v>
      </c>
      <c r="I436" s="1" t="s">
        <v>19</v>
      </c>
      <c r="J436" s="1" t="s">
        <v>20</v>
      </c>
      <c r="K436" s="1">
        <v>999</v>
      </c>
      <c r="L436" s="1" t="s">
        <v>21</v>
      </c>
      <c r="M436" s="1" t="s">
        <v>321</v>
      </c>
      <c r="N436" s="1">
        <v>500</v>
      </c>
      <c r="O436" s="1" t="s">
        <v>23</v>
      </c>
      <c r="P436" s="1">
        <f t="shared" si="6"/>
        <v>21</v>
      </c>
    </row>
    <row r="437" spans="1:16" x14ac:dyDescent="0.25">
      <c r="A437" s="3">
        <v>20184090540482</v>
      </c>
      <c r="B437" s="2">
        <v>43251</v>
      </c>
      <c r="C437" s="2">
        <v>43276</v>
      </c>
      <c r="D437" s="3">
        <v>20183060174331</v>
      </c>
      <c r="E437" s="2">
        <v>43258</v>
      </c>
      <c r="F437" s="1" t="s">
        <v>24</v>
      </c>
      <c r="G437" s="1" t="s">
        <v>2069</v>
      </c>
      <c r="H437" s="1" t="s">
        <v>81</v>
      </c>
      <c r="I437" s="1" t="s">
        <v>19</v>
      </c>
      <c r="J437" s="1" t="s">
        <v>20</v>
      </c>
      <c r="K437" s="1">
        <v>999</v>
      </c>
      <c r="L437" s="1" t="s">
        <v>21</v>
      </c>
      <c r="M437" s="1" t="s">
        <v>354</v>
      </c>
      <c r="N437" s="1">
        <v>306</v>
      </c>
      <c r="O437" s="1" t="s">
        <v>23</v>
      </c>
      <c r="P437" s="1">
        <f t="shared" si="6"/>
        <v>7</v>
      </c>
    </row>
    <row r="438" spans="1:16" x14ac:dyDescent="0.25">
      <c r="A438" s="3">
        <v>20184090541812</v>
      </c>
      <c r="B438" s="2">
        <v>43251</v>
      </c>
      <c r="C438" s="2">
        <v>43276</v>
      </c>
      <c r="D438" s="3">
        <v>20185000188681</v>
      </c>
      <c r="E438" s="2">
        <v>43270</v>
      </c>
      <c r="F438" s="1" t="s">
        <v>24</v>
      </c>
      <c r="G438" s="1" t="s">
        <v>2084</v>
      </c>
      <c r="H438" s="1" t="s">
        <v>2085</v>
      </c>
      <c r="I438" s="1" t="s">
        <v>19</v>
      </c>
      <c r="J438" s="1" t="s">
        <v>20</v>
      </c>
      <c r="K438" s="1">
        <v>999</v>
      </c>
      <c r="L438" s="1" t="s">
        <v>21</v>
      </c>
      <c r="M438" s="1" t="s">
        <v>91</v>
      </c>
      <c r="N438" s="1">
        <v>500</v>
      </c>
      <c r="O438" s="1" t="s">
        <v>23</v>
      </c>
      <c r="P438" s="1">
        <f t="shared" si="6"/>
        <v>19</v>
      </c>
    </row>
    <row r="439" spans="1:16" x14ac:dyDescent="0.25">
      <c r="A439" s="3">
        <v>20184090542132</v>
      </c>
      <c r="B439" s="2">
        <v>43251</v>
      </c>
      <c r="C439" s="2">
        <v>43276</v>
      </c>
      <c r="D439" s="3">
        <v>20182000179851</v>
      </c>
      <c r="E439" s="2">
        <v>43264</v>
      </c>
      <c r="F439" s="1" t="s">
        <v>24</v>
      </c>
      <c r="G439" s="1" t="s">
        <v>2088</v>
      </c>
      <c r="H439" s="1" t="s">
        <v>933</v>
      </c>
      <c r="I439" s="1" t="s">
        <v>19</v>
      </c>
      <c r="J439" s="1" t="s">
        <v>20</v>
      </c>
      <c r="K439" s="1">
        <v>999</v>
      </c>
      <c r="L439" s="1" t="s">
        <v>21</v>
      </c>
      <c r="M439" s="1" t="s">
        <v>87</v>
      </c>
      <c r="N439" s="1">
        <v>200</v>
      </c>
      <c r="O439" s="1" t="s">
        <v>23</v>
      </c>
      <c r="P439" s="1">
        <f t="shared" si="6"/>
        <v>13</v>
      </c>
    </row>
    <row r="440" spans="1:16" x14ac:dyDescent="0.25">
      <c r="A440" s="3">
        <v>20184090542632</v>
      </c>
      <c r="B440" s="2">
        <v>43251</v>
      </c>
      <c r="C440" s="2">
        <v>43276</v>
      </c>
      <c r="D440" s="3"/>
      <c r="E440" s="1" t="s">
        <v>18</v>
      </c>
      <c r="F440" s="1" t="s">
        <v>24</v>
      </c>
      <c r="G440" s="1" t="s">
        <v>2095</v>
      </c>
      <c r="H440" s="1" t="s">
        <v>2096</v>
      </c>
      <c r="I440" s="1" t="s">
        <v>26</v>
      </c>
      <c r="J440" s="1" t="s">
        <v>20</v>
      </c>
      <c r="K440" s="1">
        <v>999</v>
      </c>
      <c r="L440" s="1" t="s">
        <v>21</v>
      </c>
      <c r="M440" s="1" t="s">
        <v>1947</v>
      </c>
      <c r="N440" s="1">
        <v>603</v>
      </c>
      <c r="O440" s="1" t="s">
        <v>23</v>
      </c>
      <c r="P440" s="1" t="str">
        <f t="shared" si="6"/>
        <v>-</v>
      </c>
    </row>
    <row r="441" spans="1:16" x14ac:dyDescent="0.25">
      <c r="A441" s="3">
        <v>20184090546162</v>
      </c>
      <c r="B441" s="2">
        <v>43252</v>
      </c>
      <c r="C441" s="2">
        <v>43277</v>
      </c>
      <c r="D441" s="3">
        <v>20185000211201</v>
      </c>
      <c r="E441" s="2">
        <v>43290</v>
      </c>
      <c r="F441" s="1" t="s">
        <v>24</v>
      </c>
      <c r="G441" s="1" t="s">
        <v>2107</v>
      </c>
      <c r="H441" s="1" t="s">
        <v>2108</v>
      </c>
      <c r="I441" s="1" t="s">
        <v>26</v>
      </c>
      <c r="J441" s="1" t="s">
        <v>209</v>
      </c>
      <c r="K441" s="1">
        <v>999</v>
      </c>
      <c r="L441" s="1" t="s">
        <v>21</v>
      </c>
      <c r="M441" s="1" t="s">
        <v>55</v>
      </c>
      <c r="N441" s="1">
        <v>500</v>
      </c>
      <c r="O441" s="1" t="s">
        <v>23</v>
      </c>
      <c r="P441" s="1">
        <f t="shared" si="6"/>
        <v>38</v>
      </c>
    </row>
    <row r="442" spans="1:16" x14ac:dyDescent="0.25">
      <c r="A442" s="3">
        <v>20184090546422</v>
      </c>
      <c r="B442" s="2">
        <v>43252</v>
      </c>
      <c r="C442" s="2">
        <v>43277</v>
      </c>
      <c r="D442" s="3">
        <v>20185000187371</v>
      </c>
      <c r="E442" s="2">
        <v>43270</v>
      </c>
      <c r="F442" s="1" t="s">
        <v>24</v>
      </c>
      <c r="G442" s="1" t="s">
        <v>2111</v>
      </c>
      <c r="H442" s="1" t="s">
        <v>2112</v>
      </c>
      <c r="I442" s="1" t="s">
        <v>19</v>
      </c>
      <c r="J442" s="1" t="s">
        <v>20</v>
      </c>
      <c r="K442" s="1">
        <v>999</v>
      </c>
      <c r="L442" s="1" t="s">
        <v>21</v>
      </c>
      <c r="M442" s="1" t="s">
        <v>321</v>
      </c>
      <c r="N442" s="1">
        <v>500</v>
      </c>
      <c r="O442" s="1" t="s">
        <v>23</v>
      </c>
      <c r="P442" s="1">
        <f t="shared" si="6"/>
        <v>18</v>
      </c>
    </row>
    <row r="443" spans="1:16" x14ac:dyDescent="0.25">
      <c r="A443" s="3">
        <v>20184090547252</v>
      </c>
      <c r="B443" s="2">
        <v>43252</v>
      </c>
      <c r="C443" s="2">
        <v>43277</v>
      </c>
      <c r="D443" s="3">
        <v>20185000185811</v>
      </c>
      <c r="E443" s="2">
        <v>43269</v>
      </c>
      <c r="F443" s="1" t="s">
        <v>24</v>
      </c>
      <c r="G443" s="1" t="s">
        <v>2122</v>
      </c>
      <c r="H443" s="1" t="s">
        <v>81</v>
      </c>
      <c r="I443" s="1" t="s">
        <v>19</v>
      </c>
      <c r="J443" s="1" t="s">
        <v>20</v>
      </c>
      <c r="K443" s="1">
        <v>999</v>
      </c>
      <c r="L443" s="1" t="s">
        <v>21</v>
      </c>
      <c r="M443" s="1" t="s">
        <v>108</v>
      </c>
      <c r="N443" s="1">
        <v>500</v>
      </c>
      <c r="O443" s="1" t="s">
        <v>23</v>
      </c>
      <c r="P443" s="1">
        <f t="shared" si="6"/>
        <v>17</v>
      </c>
    </row>
    <row r="444" spans="1:16" x14ac:dyDescent="0.25">
      <c r="A444" s="3">
        <v>20184090547692</v>
      </c>
      <c r="B444" s="2">
        <v>43252</v>
      </c>
      <c r="C444" s="2">
        <v>43277</v>
      </c>
      <c r="D444" s="3">
        <v>20185000173051</v>
      </c>
      <c r="E444" s="2">
        <v>43257</v>
      </c>
      <c r="F444" s="1" t="s">
        <v>24</v>
      </c>
      <c r="G444" s="1" t="s">
        <v>44</v>
      </c>
      <c r="H444" s="1" t="s">
        <v>2123</v>
      </c>
      <c r="I444" s="1" t="s">
        <v>19</v>
      </c>
      <c r="J444" s="1" t="s">
        <v>75</v>
      </c>
      <c r="K444" s="1">
        <v>999</v>
      </c>
      <c r="L444" s="1" t="s">
        <v>21</v>
      </c>
      <c r="M444" s="1" t="s">
        <v>91</v>
      </c>
      <c r="N444" s="1">
        <v>500</v>
      </c>
      <c r="O444" s="1" t="s">
        <v>23</v>
      </c>
      <c r="P444" s="1">
        <f t="shared" si="6"/>
        <v>5</v>
      </c>
    </row>
    <row r="445" spans="1:16" x14ac:dyDescent="0.25">
      <c r="A445" s="3">
        <v>20184090547952</v>
      </c>
      <c r="B445" s="2">
        <v>43252</v>
      </c>
      <c r="C445" s="2">
        <v>43277</v>
      </c>
      <c r="D445" s="3">
        <v>20183000193201</v>
      </c>
      <c r="E445" s="2">
        <v>43272</v>
      </c>
      <c r="F445" s="1" t="s">
        <v>24</v>
      </c>
      <c r="G445" s="1" t="s">
        <v>2126</v>
      </c>
      <c r="H445" s="1" t="s">
        <v>17</v>
      </c>
      <c r="I445" s="1" t="s">
        <v>19</v>
      </c>
      <c r="J445" s="1" t="s">
        <v>20</v>
      </c>
      <c r="K445" s="1">
        <v>999</v>
      </c>
      <c r="L445" s="1" t="s">
        <v>21</v>
      </c>
      <c r="M445" s="1" t="s">
        <v>296</v>
      </c>
      <c r="N445" s="1">
        <v>300</v>
      </c>
      <c r="O445" s="1" t="s">
        <v>23</v>
      </c>
      <c r="P445" s="1">
        <f t="shared" si="6"/>
        <v>20</v>
      </c>
    </row>
    <row r="446" spans="1:16" x14ac:dyDescent="0.25">
      <c r="A446" s="3">
        <v>20184090548052</v>
      </c>
      <c r="B446" s="2">
        <v>43252</v>
      </c>
      <c r="C446" s="2">
        <v>43277</v>
      </c>
      <c r="D446" s="3"/>
      <c r="E446" s="1" t="s">
        <v>18</v>
      </c>
      <c r="F446" s="1" t="s">
        <v>24</v>
      </c>
      <c r="G446" s="1" t="s">
        <v>2127</v>
      </c>
      <c r="H446" s="1" t="s">
        <v>17</v>
      </c>
      <c r="I446" s="1" t="s">
        <v>26</v>
      </c>
      <c r="J446" s="1" t="s">
        <v>20</v>
      </c>
      <c r="K446" s="1">
        <v>999</v>
      </c>
      <c r="L446" s="1" t="s">
        <v>21</v>
      </c>
      <c r="M446" s="1" t="s">
        <v>55</v>
      </c>
      <c r="N446" s="1">
        <v>500</v>
      </c>
      <c r="O446" s="1" t="s">
        <v>23</v>
      </c>
      <c r="P446" s="1" t="str">
        <f t="shared" si="6"/>
        <v>-</v>
      </c>
    </row>
    <row r="447" spans="1:16" x14ac:dyDescent="0.25">
      <c r="A447" s="3">
        <v>20184090548382</v>
      </c>
      <c r="B447" s="2">
        <v>43252</v>
      </c>
      <c r="C447" s="2">
        <v>43277</v>
      </c>
      <c r="D447" s="3"/>
      <c r="E447" s="1" t="s">
        <v>18</v>
      </c>
      <c r="F447" s="1" t="s">
        <v>24</v>
      </c>
      <c r="G447" s="1" t="s">
        <v>2131</v>
      </c>
      <c r="H447" s="1" t="s">
        <v>1000</v>
      </c>
      <c r="I447" s="1" t="s">
        <v>26</v>
      </c>
      <c r="J447" s="1" t="s">
        <v>20</v>
      </c>
      <c r="K447" s="1">
        <v>999</v>
      </c>
      <c r="L447" s="1" t="s">
        <v>21</v>
      </c>
      <c r="M447" s="1" t="s">
        <v>233</v>
      </c>
      <c r="N447" s="1">
        <v>306</v>
      </c>
      <c r="O447" s="1" t="s">
        <v>23</v>
      </c>
      <c r="P447" s="1" t="str">
        <f t="shared" si="6"/>
        <v>-</v>
      </c>
    </row>
    <row r="448" spans="1:16" x14ac:dyDescent="0.25">
      <c r="A448" s="3">
        <v>20184090548472</v>
      </c>
      <c r="B448" s="2">
        <v>43252</v>
      </c>
      <c r="C448" s="2">
        <v>43277</v>
      </c>
      <c r="D448" s="3"/>
      <c r="E448" s="1" t="s">
        <v>18</v>
      </c>
      <c r="F448" s="1" t="s">
        <v>24</v>
      </c>
      <c r="G448" s="1" t="s">
        <v>2132</v>
      </c>
      <c r="H448" s="1" t="s">
        <v>2133</v>
      </c>
      <c r="I448" s="1" t="s">
        <v>26</v>
      </c>
      <c r="J448" s="1" t="s">
        <v>20</v>
      </c>
      <c r="K448" s="1">
        <v>999</v>
      </c>
      <c r="L448" s="1" t="s">
        <v>21</v>
      </c>
      <c r="M448" s="1" t="s">
        <v>233</v>
      </c>
      <c r="N448" s="1">
        <v>306</v>
      </c>
      <c r="O448" s="1" t="s">
        <v>23</v>
      </c>
      <c r="P448" s="1" t="str">
        <f t="shared" si="6"/>
        <v>-</v>
      </c>
    </row>
    <row r="449" spans="1:16" x14ac:dyDescent="0.25">
      <c r="A449" s="3">
        <v>20184090548682</v>
      </c>
      <c r="B449" s="2">
        <v>43252</v>
      </c>
      <c r="C449" s="2">
        <v>43277</v>
      </c>
      <c r="D449" s="3">
        <v>20183070187611</v>
      </c>
      <c r="E449" s="2">
        <v>43270</v>
      </c>
      <c r="F449" s="1" t="s">
        <v>24</v>
      </c>
      <c r="G449" s="1" t="s">
        <v>2134</v>
      </c>
      <c r="H449" s="1" t="s">
        <v>2135</v>
      </c>
      <c r="I449" s="1" t="s">
        <v>19</v>
      </c>
      <c r="J449" s="1" t="s">
        <v>459</v>
      </c>
      <c r="K449" s="1">
        <v>999</v>
      </c>
      <c r="L449" s="1" t="s">
        <v>21</v>
      </c>
      <c r="M449" s="1" t="s">
        <v>460</v>
      </c>
      <c r="N449" s="1">
        <v>307</v>
      </c>
      <c r="O449" s="1" t="s">
        <v>23</v>
      </c>
      <c r="P449" s="1">
        <f t="shared" si="6"/>
        <v>18</v>
      </c>
    </row>
    <row r="450" spans="1:16" x14ac:dyDescent="0.25">
      <c r="A450" s="3">
        <v>20184090549152</v>
      </c>
      <c r="B450" s="2">
        <v>43252</v>
      </c>
      <c r="C450" s="2">
        <v>43277</v>
      </c>
      <c r="D450" s="3">
        <v>20183000194781</v>
      </c>
      <c r="E450" s="2">
        <v>43273</v>
      </c>
      <c r="F450" s="1" t="s">
        <v>24</v>
      </c>
      <c r="G450" s="1" t="s">
        <v>2138</v>
      </c>
      <c r="H450" s="1" t="s">
        <v>2139</v>
      </c>
      <c r="I450" s="1" t="s">
        <v>19</v>
      </c>
      <c r="J450" s="1" t="s">
        <v>209</v>
      </c>
      <c r="K450" s="1">
        <v>999</v>
      </c>
      <c r="L450" s="1" t="s">
        <v>21</v>
      </c>
      <c r="M450" s="1" t="s">
        <v>132</v>
      </c>
      <c r="N450" s="1">
        <v>300</v>
      </c>
      <c r="O450" s="1" t="s">
        <v>23</v>
      </c>
      <c r="P450" s="1">
        <f t="shared" si="6"/>
        <v>21</v>
      </c>
    </row>
    <row r="451" spans="1:16" x14ac:dyDescent="0.25">
      <c r="A451" s="3">
        <v>20184090550062</v>
      </c>
      <c r="B451" s="2">
        <v>43252</v>
      </c>
      <c r="C451" s="2">
        <v>43277</v>
      </c>
      <c r="D451" s="3">
        <v>20183000186781</v>
      </c>
      <c r="E451" s="2">
        <v>43269</v>
      </c>
      <c r="F451" s="1" t="s">
        <v>24</v>
      </c>
      <c r="G451" s="1" t="s">
        <v>44</v>
      </c>
      <c r="H451" s="1" t="s">
        <v>2143</v>
      </c>
      <c r="I451" s="1" t="s">
        <v>19</v>
      </c>
      <c r="J451" s="1" t="s">
        <v>20</v>
      </c>
      <c r="K451" s="1">
        <v>999</v>
      </c>
      <c r="L451" s="1" t="s">
        <v>21</v>
      </c>
      <c r="M451" s="1" t="s">
        <v>138</v>
      </c>
      <c r="N451" s="1">
        <v>300</v>
      </c>
      <c r="O451" s="1" t="s">
        <v>23</v>
      </c>
      <c r="P451" s="1">
        <f t="shared" ref="P451:P514" si="7">IFERROR(E451-B451,"-")</f>
        <v>17</v>
      </c>
    </row>
    <row r="452" spans="1:16" x14ac:dyDescent="0.25">
      <c r="A452" s="3">
        <v>20184090550742</v>
      </c>
      <c r="B452" s="2">
        <v>43256</v>
      </c>
      <c r="C452" s="2">
        <v>43278</v>
      </c>
      <c r="D452" s="3">
        <v>20186030195561</v>
      </c>
      <c r="E452" s="2">
        <v>43276</v>
      </c>
      <c r="F452" s="1" t="s">
        <v>24</v>
      </c>
      <c r="G452" s="1" t="s">
        <v>2144</v>
      </c>
      <c r="H452" s="1" t="s">
        <v>2145</v>
      </c>
      <c r="I452" s="1" t="s">
        <v>19</v>
      </c>
      <c r="J452" s="1" t="s">
        <v>20</v>
      </c>
      <c r="K452" s="1">
        <v>999</v>
      </c>
      <c r="L452" s="1" t="s">
        <v>21</v>
      </c>
      <c r="M452" s="1" t="s">
        <v>1426</v>
      </c>
      <c r="N452" s="1">
        <v>603</v>
      </c>
      <c r="O452" s="1" t="s">
        <v>23</v>
      </c>
      <c r="P452" s="1">
        <f t="shared" si="7"/>
        <v>20</v>
      </c>
    </row>
    <row r="453" spans="1:16" x14ac:dyDescent="0.25">
      <c r="A453" s="3">
        <v>20184090550892</v>
      </c>
      <c r="B453" s="2">
        <v>43256</v>
      </c>
      <c r="C453" s="2">
        <v>43278</v>
      </c>
      <c r="D453" s="3">
        <v>20185000178631</v>
      </c>
      <c r="E453" s="2">
        <v>43263</v>
      </c>
      <c r="F453" s="1" t="s">
        <v>24</v>
      </c>
      <c r="G453" s="1" t="s">
        <v>2149</v>
      </c>
      <c r="H453" s="1" t="s">
        <v>2150</v>
      </c>
      <c r="I453" s="1" t="s">
        <v>19</v>
      </c>
      <c r="J453" s="1" t="s">
        <v>20</v>
      </c>
      <c r="K453" s="1">
        <v>999</v>
      </c>
      <c r="L453" s="1" t="s">
        <v>21</v>
      </c>
      <c r="M453" s="1" t="s">
        <v>615</v>
      </c>
      <c r="N453" s="1">
        <v>500</v>
      </c>
      <c r="O453" s="1" t="s">
        <v>23</v>
      </c>
      <c r="P453" s="1">
        <f t="shared" si="7"/>
        <v>7</v>
      </c>
    </row>
    <row r="454" spans="1:16" x14ac:dyDescent="0.25">
      <c r="A454" s="3">
        <v>20184090551162</v>
      </c>
      <c r="B454" s="2">
        <v>43256</v>
      </c>
      <c r="C454" s="2">
        <v>43278</v>
      </c>
      <c r="D454" s="3">
        <v>20183060194621</v>
      </c>
      <c r="E454" s="2">
        <v>43273</v>
      </c>
      <c r="F454" s="1" t="s">
        <v>24</v>
      </c>
      <c r="G454" s="1" t="s">
        <v>2153</v>
      </c>
      <c r="H454" s="1" t="s">
        <v>2154</v>
      </c>
      <c r="I454" s="1" t="s">
        <v>19</v>
      </c>
      <c r="J454" s="1" t="s">
        <v>209</v>
      </c>
      <c r="K454" s="1">
        <v>999</v>
      </c>
      <c r="L454" s="1" t="s">
        <v>21</v>
      </c>
      <c r="M454" s="1" t="s">
        <v>233</v>
      </c>
      <c r="N454" s="1">
        <v>306</v>
      </c>
      <c r="O454" s="1" t="s">
        <v>23</v>
      </c>
      <c r="P454" s="1">
        <f t="shared" si="7"/>
        <v>17</v>
      </c>
    </row>
    <row r="455" spans="1:16" x14ac:dyDescent="0.25">
      <c r="A455" s="3">
        <v>20184090551222</v>
      </c>
      <c r="B455" s="2">
        <v>43256</v>
      </c>
      <c r="C455" s="2">
        <v>43278</v>
      </c>
      <c r="D455" s="3">
        <v>20183000185281</v>
      </c>
      <c r="E455" s="2">
        <v>43266</v>
      </c>
      <c r="F455" s="1" t="s">
        <v>24</v>
      </c>
      <c r="G455" s="1" t="s">
        <v>2155</v>
      </c>
      <c r="H455" s="1" t="s">
        <v>2156</v>
      </c>
      <c r="I455" s="1" t="s">
        <v>19</v>
      </c>
      <c r="J455" s="1" t="s">
        <v>20</v>
      </c>
      <c r="K455" s="1">
        <v>999</v>
      </c>
      <c r="L455" s="1" t="s">
        <v>21</v>
      </c>
      <c r="M455" s="1" t="s">
        <v>138</v>
      </c>
      <c r="N455" s="1">
        <v>300</v>
      </c>
      <c r="O455" s="1" t="s">
        <v>23</v>
      </c>
      <c r="P455" s="1">
        <f t="shared" si="7"/>
        <v>10</v>
      </c>
    </row>
    <row r="456" spans="1:16" x14ac:dyDescent="0.25">
      <c r="A456" s="3">
        <v>20184090551342</v>
      </c>
      <c r="B456" s="2">
        <v>43256</v>
      </c>
      <c r="C456" s="2">
        <v>43278</v>
      </c>
      <c r="D456" s="3">
        <v>20185000195611</v>
      </c>
      <c r="E456" s="2">
        <v>43276</v>
      </c>
      <c r="F456" s="1" t="s">
        <v>24</v>
      </c>
      <c r="G456" s="1" t="s">
        <v>2157</v>
      </c>
      <c r="H456" s="1" t="s">
        <v>2158</v>
      </c>
      <c r="I456" s="1" t="s">
        <v>19</v>
      </c>
      <c r="J456" s="1" t="s">
        <v>75</v>
      </c>
      <c r="K456" s="1">
        <v>999</v>
      </c>
      <c r="L456" s="1" t="s">
        <v>21</v>
      </c>
      <c r="M456" s="1" t="s">
        <v>91</v>
      </c>
      <c r="N456" s="1">
        <v>500</v>
      </c>
      <c r="O456" s="1" t="s">
        <v>23</v>
      </c>
      <c r="P456" s="1">
        <f t="shared" si="7"/>
        <v>20</v>
      </c>
    </row>
    <row r="457" spans="1:16" x14ac:dyDescent="0.25">
      <c r="A457" s="3">
        <v>20184090551362</v>
      </c>
      <c r="B457" s="2">
        <v>43256</v>
      </c>
      <c r="C457" s="2">
        <v>43278</v>
      </c>
      <c r="D457" s="3">
        <v>20185000195621</v>
      </c>
      <c r="E457" s="2">
        <v>43276</v>
      </c>
      <c r="F457" s="1" t="s">
        <v>24</v>
      </c>
      <c r="G457" s="1" t="s">
        <v>2159</v>
      </c>
      <c r="H457" s="1" t="s">
        <v>2160</v>
      </c>
      <c r="I457" s="1" t="s">
        <v>19</v>
      </c>
      <c r="J457" s="1" t="s">
        <v>75</v>
      </c>
      <c r="K457" s="1">
        <v>999</v>
      </c>
      <c r="L457" s="1" t="s">
        <v>21</v>
      </c>
      <c r="M457" s="1" t="s">
        <v>91</v>
      </c>
      <c r="N457" s="1">
        <v>500</v>
      </c>
      <c r="O457" s="1" t="s">
        <v>23</v>
      </c>
      <c r="P457" s="1">
        <f t="shared" si="7"/>
        <v>20</v>
      </c>
    </row>
    <row r="458" spans="1:16" x14ac:dyDescent="0.25">
      <c r="A458" s="3">
        <v>20184090551372</v>
      </c>
      <c r="B458" s="2">
        <v>43256</v>
      </c>
      <c r="C458" s="2">
        <v>43278</v>
      </c>
      <c r="D458" s="3">
        <v>20185000174421</v>
      </c>
      <c r="E458" s="2">
        <v>43258</v>
      </c>
      <c r="F458" s="1" t="s">
        <v>24</v>
      </c>
      <c r="G458" s="1" t="s">
        <v>2161</v>
      </c>
      <c r="H458" s="1" t="s">
        <v>2162</v>
      </c>
      <c r="I458" s="1" t="s">
        <v>19</v>
      </c>
      <c r="J458" s="1" t="s">
        <v>75</v>
      </c>
      <c r="K458" s="1">
        <v>999</v>
      </c>
      <c r="L458" s="1" t="s">
        <v>21</v>
      </c>
      <c r="M458" s="1" t="s">
        <v>1042</v>
      </c>
      <c r="N458" s="1">
        <v>500</v>
      </c>
      <c r="O458" s="1" t="s">
        <v>23</v>
      </c>
      <c r="P458" s="1">
        <f t="shared" si="7"/>
        <v>2</v>
      </c>
    </row>
    <row r="459" spans="1:16" x14ac:dyDescent="0.25">
      <c r="A459" s="3">
        <v>20184090552452</v>
      </c>
      <c r="B459" s="2">
        <v>43256</v>
      </c>
      <c r="C459" s="2">
        <v>43278</v>
      </c>
      <c r="D459" s="3"/>
      <c r="E459" s="1" t="s">
        <v>18</v>
      </c>
      <c r="F459" s="1" t="s">
        <v>24</v>
      </c>
      <c r="G459" s="1" t="s">
        <v>2166</v>
      </c>
      <c r="H459" s="1" t="s">
        <v>2167</v>
      </c>
      <c r="I459" s="1" t="s">
        <v>26</v>
      </c>
      <c r="J459" s="1" t="s">
        <v>20</v>
      </c>
      <c r="K459" s="1">
        <v>999</v>
      </c>
      <c r="L459" s="1" t="s">
        <v>21</v>
      </c>
      <c r="M459" s="1" t="s">
        <v>604</v>
      </c>
      <c r="N459" s="1">
        <v>101</v>
      </c>
      <c r="O459" s="1" t="s">
        <v>41</v>
      </c>
      <c r="P459" s="1" t="str">
        <f t="shared" si="7"/>
        <v>-</v>
      </c>
    </row>
    <row r="460" spans="1:16" x14ac:dyDescent="0.25">
      <c r="A460" s="3">
        <v>20184090552672</v>
      </c>
      <c r="B460" s="2">
        <v>43256</v>
      </c>
      <c r="C460" s="2">
        <v>43278</v>
      </c>
      <c r="D460" s="3">
        <v>20183050174191</v>
      </c>
      <c r="E460" s="2">
        <v>43258</v>
      </c>
      <c r="F460" s="1" t="s">
        <v>24</v>
      </c>
      <c r="G460" s="1" t="s">
        <v>2171</v>
      </c>
      <c r="H460" s="1" t="s">
        <v>2172</v>
      </c>
      <c r="I460" s="1" t="s">
        <v>19</v>
      </c>
      <c r="J460" s="1" t="s">
        <v>20</v>
      </c>
      <c r="K460" s="1">
        <v>999</v>
      </c>
      <c r="L460" s="1" t="s">
        <v>21</v>
      </c>
      <c r="M460" s="1" t="s">
        <v>791</v>
      </c>
      <c r="N460" s="1">
        <v>305</v>
      </c>
      <c r="O460" s="1" t="s">
        <v>23</v>
      </c>
      <c r="P460" s="1">
        <f t="shared" si="7"/>
        <v>2</v>
      </c>
    </row>
    <row r="461" spans="1:16" x14ac:dyDescent="0.25">
      <c r="A461" s="3">
        <v>20184090552852</v>
      </c>
      <c r="B461" s="2">
        <v>43256</v>
      </c>
      <c r="C461" s="2">
        <v>43278</v>
      </c>
      <c r="D461" s="3">
        <v>20182000180051</v>
      </c>
      <c r="E461" s="2">
        <v>43264</v>
      </c>
      <c r="F461" s="1" t="s">
        <v>24</v>
      </c>
      <c r="G461" s="1" t="s">
        <v>2176</v>
      </c>
      <c r="H461" s="1" t="s">
        <v>1809</v>
      </c>
      <c r="I461" s="1" t="s">
        <v>19</v>
      </c>
      <c r="J461" s="1" t="s">
        <v>127</v>
      </c>
      <c r="K461" s="1">
        <v>999</v>
      </c>
      <c r="L461" s="1" t="s">
        <v>21</v>
      </c>
      <c r="M461" s="1" t="s">
        <v>87</v>
      </c>
      <c r="N461" s="1">
        <v>200</v>
      </c>
      <c r="O461" s="1" t="s">
        <v>23</v>
      </c>
      <c r="P461" s="1">
        <f t="shared" si="7"/>
        <v>8</v>
      </c>
    </row>
    <row r="462" spans="1:16" x14ac:dyDescent="0.25">
      <c r="A462" s="3">
        <v>20184090553662</v>
      </c>
      <c r="B462" s="2">
        <v>43256</v>
      </c>
      <c r="C462" s="2">
        <v>43278</v>
      </c>
      <c r="D462" s="3">
        <v>20185000088233</v>
      </c>
      <c r="E462" s="2">
        <v>43264</v>
      </c>
      <c r="F462" s="1" t="s">
        <v>24</v>
      </c>
      <c r="G462" s="1" t="s">
        <v>2179</v>
      </c>
      <c r="H462" s="1" t="s">
        <v>2180</v>
      </c>
      <c r="I462" s="1" t="s">
        <v>19</v>
      </c>
      <c r="J462" s="1" t="s">
        <v>209</v>
      </c>
      <c r="K462" s="1">
        <v>999</v>
      </c>
      <c r="L462" s="1" t="s">
        <v>21</v>
      </c>
      <c r="M462" s="1" t="s">
        <v>22</v>
      </c>
      <c r="N462" s="1">
        <v>500</v>
      </c>
      <c r="O462" s="1" t="s">
        <v>23</v>
      </c>
      <c r="P462" s="1">
        <f t="shared" si="7"/>
        <v>8</v>
      </c>
    </row>
    <row r="463" spans="1:16" x14ac:dyDescent="0.25">
      <c r="A463" s="3">
        <v>20184090554592</v>
      </c>
      <c r="B463" s="2">
        <v>43256</v>
      </c>
      <c r="C463" s="2">
        <v>43278</v>
      </c>
      <c r="D463" s="3">
        <v>20183000198201</v>
      </c>
      <c r="E463" s="2">
        <v>43277</v>
      </c>
      <c r="F463" s="1" t="s">
        <v>24</v>
      </c>
      <c r="G463" s="1" t="s">
        <v>2188</v>
      </c>
      <c r="H463" s="1" t="s">
        <v>2189</v>
      </c>
      <c r="I463" s="1" t="s">
        <v>19</v>
      </c>
      <c r="J463" s="1" t="s">
        <v>20</v>
      </c>
      <c r="K463" s="1">
        <v>999</v>
      </c>
      <c r="L463" s="1" t="s">
        <v>21</v>
      </c>
      <c r="M463" s="1" t="s">
        <v>1123</v>
      </c>
      <c r="N463" s="1">
        <v>300</v>
      </c>
      <c r="O463" s="1" t="s">
        <v>23</v>
      </c>
      <c r="P463" s="1">
        <f t="shared" si="7"/>
        <v>21</v>
      </c>
    </row>
    <row r="464" spans="1:16" x14ac:dyDescent="0.25">
      <c r="A464" s="3">
        <v>20184090557532</v>
      </c>
      <c r="B464" s="2">
        <v>43257</v>
      </c>
      <c r="C464" s="2">
        <v>43279</v>
      </c>
      <c r="D464" s="3">
        <v>20183040183561</v>
      </c>
      <c r="E464" s="2">
        <v>43265</v>
      </c>
      <c r="F464" s="1" t="s">
        <v>24</v>
      </c>
      <c r="G464" s="1" t="s">
        <v>2201</v>
      </c>
      <c r="H464" s="1" t="s">
        <v>2202</v>
      </c>
      <c r="I464" s="1" t="s">
        <v>19</v>
      </c>
      <c r="J464" s="1" t="s">
        <v>72</v>
      </c>
      <c r="K464" s="1">
        <v>999</v>
      </c>
      <c r="L464" s="1" t="s">
        <v>21</v>
      </c>
      <c r="M464" s="1" t="s">
        <v>73</v>
      </c>
      <c r="N464" s="1">
        <v>304</v>
      </c>
      <c r="O464" s="1" t="s">
        <v>23</v>
      </c>
      <c r="P464" s="1">
        <f t="shared" si="7"/>
        <v>8</v>
      </c>
    </row>
    <row r="465" spans="1:16" x14ac:dyDescent="0.25">
      <c r="A465" s="3">
        <v>20184090557802</v>
      </c>
      <c r="B465" s="2">
        <v>43257</v>
      </c>
      <c r="C465" s="2">
        <v>43279</v>
      </c>
      <c r="D465" s="3">
        <v>20185000176611</v>
      </c>
      <c r="E465" s="2">
        <v>43259</v>
      </c>
      <c r="F465" s="1" t="s">
        <v>24</v>
      </c>
      <c r="G465" s="1" t="s">
        <v>2208</v>
      </c>
      <c r="H465" s="1" t="s">
        <v>17</v>
      </c>
      <c r="I465" s="1" t="s">
        <v>19</v>
      </c>
      <c r="J465" s="1" t="s">
        <v>75</v>
      </c>
      <c r="K465" s="1">
        <v>999</v>
      </c>
      <c r="L465" s="1" t="s">
        <v>21</v>
      </c>
      <c r="M465" s="1" t="s">
        <v>112</v>
      </c>
      <c r="N465" s="1">
        <v>500</v>
      </c>
      <c r="O465" s="1" t="s">
        <v>23</v>
      </c>
      <c r="P465" s="1">
        <f t="shared" si="7"/>
        <v>2</v>
      </c>
    </row>
    <row r="466" spans="1:16" x14ac:dyDescent="0.25">
      <c r="A466" s="3">
        <v>20184090558142</v>
      </c>
      <c r="B466" s="2">
        <v>43257</v>
      </c>
      <c r="C466" s="2">
        <v>43279</v>
      </c>
      <c r="D466" s="3">
        <v>20185000198971</v>
      </c>
      <c r="E466" s="2">
        <v>43277</v>
      </c>
      <c r="F466" s="1" t="s">
        <v>24</v>
      </c>
      <c r="G466" s="1" t="s">
        <v>2210</v>
      </c>
      <c r="H466" s="1" t="s">
        <v>17</v>
      </c>
      <c r="I466" s="1" t="s">
        <v>19</v>
      </c>
      <c r="J466" s="1" t="s">
        <v>20</v>
      </c>
      <c r="K466" s="1">
        <v>500</v>
      </c>
      <c r="L466" s="1" t="s">
        <v>2211</v>
      </c>
      <c r="M466" s="1" t="s">
        <v>123</v>
      </c>
      <c r="N466" s="1">
        <v>500</v>
      </c>
      <c r="O466" s="1"/>
      <c r="P466" s="1">
        <f t="shared" si="7"/>
        <v>20</v>
      </c>
    </row>
    <row r="467" spans="1:16" x14ac:dyDescent="0.25">
      <c r="A467" s="3">
        <v>20184090558512</v>
      </c>
      <c r="B467" s="2">
        <v>43257</v>
      </c>
      <c r="C467" s="2">
        <v>43279</v>
      </c>
      <c r="D467" s="3">
        <v>20186030199651</v>
      </c>
      <c r="E467" s="2">
        <v>43278</v>
      </c>
      <c r="F467" s="1" t="s">
        <v>24</v>
      </c>
      <c r="G467" s="1" t="s">
        <v>2213</v>
      </c>
      <c r="H467" s="1" t="s">
        <v>249</v>
      </c>
      <c r="I467" s="1" t="s">
        <v>19</v>
      </c>
      <c r="J467" s="1" t="s">
        <v>20</v>
      </c>
      <c r="K467" s="1">
        <v>999</v>
      </c>
      <c r="L467" s="1" t="s">
        <v>21</v>
      </c>
      <c r="M467" s="1" t="s">
        <v>1386</v>
      </c>
      <c r="N467" s="1">
        <v>603</v>
      </c>
      <c r="O467" s="1" t="s">
        <v>23</v>
      </c>
      <c r="P467" s="1">
        <f t="shared" si="7"/>
        <v>21</v>
      </c>
    </row>
    <row r="468" spans="1:16" x14ac:dyDescent="0.25">
      <c r="A468" s="3">
        <v>20184090558782</v>
      </c>
      <c r="B468" s="2">
        <v>43257</v>
      </c>
      <c r="C468" s="2">
        <v>43279</v>
      </c>
      <c r="D468" s="3">
        <v>20183000182251</v>
      </c>
      <c r="E468" s="2">
        <v>43265</v>
      </c>
      <c r="F468" s="1" t="s">
        <v>24</v>
      </c>
      <c r="G468" s="1" t="s">
        <v>2217</v>
      </c>
      <c r="H468" s="1" t="s">
        <v>2218</v>
      </c>
      <c r="I468" s="1" t="s">
        <v>19</v>
      </c>
      <c r="J468" s="1" t="s">
        <v>20</v>
      </c>
      <c r="K468" s="1">
        <v>999</v>
      </c>
      <c r="L468" s="1" t="s">
        <v>21</v>
      </c>
      <c r="M468" s="1" t="s">
        <v>196</v>
      </c>
      <c r="N468" s="1">
        <v>300</v>
      </c>
      <c r="O468" s="1" t="s">
        <v>23</v>
      </c>
      <c r="P468" s="1">
        <f t="shared" si="7"/>
        <v>8</v>
      </c>
    </row>
    <row r="469" spans="1:16" x14ac:dyDescent="0.25">
      <c r="A469" s="3">
        <v>20184090559962</v>
      </c>
      <c r="B469" s="2">
        <v>43257</v>
      </c>
      <c r="C469" s="2">
        <v>43279</v>
      </c>
      <c r="D469" s="3">
        <v>20186060196191</v>
      </c>
      <c r="E469" s="2">
        <v>43276</v>
      </c>
      <c r="F469" s="1" t="s">
        <v>24</v>
      </c>
      <c r="G469" s="1" t="s">
        <v>2219</v>
      </c>
      <c r="H469" s="1" t="s">
        <v>2220</v>
      </c>
      <c r="I469" s="1" t="s">
        <v>19</v>
      </c>
      <c r="J469" s="1" t="s">
        <v>20</v>
      </c>
      <c r="K469" s="1">
        <v>999</v>
      </c>
      <c r="L469" s="1" t="s">
        <v>21</v>
      </c>
      <c r="M469" s="1" t="s">
        <v>27</v>
      </c>
      <c r="N469" s="1">
        <v>606</v>
      </c>
      <c r="O469" s="1" t="s">
        <v>23</v>
      </c>
      <c r="P469" s="1">
        <f t="shared" si="7"/>
        <v>19</v>
      </c>
    </row>
    <row r="470" spans="1:16" x14ac:dyDescent="0.25">
      <c r="A470" s="3">
        <v>20184090561862</v>
      </c>
      <c r="B470" s="2">
        <v>43257</v>
      </c>
      <c r="C470" s="2">
        <v>43279</v>
      </c>
      <c r="D470" s="3">
        <v>20186040202401</v>
      </c>
      <c r="E470" s="2">
        <v>43280</v>
      </c>
      <c r="F470" s="1" t="s">
        <v>24</v>
      </c>
      <c r="G470" s="1" t="s">
        <v>2227</v>
      </c>
      <c r="H470" s="1" t="s">
        <v>2228</v>
      </c>
      <c r="I470" s="1" t="s">
        <v>26</v>
      </c>
      <c r="J470" s="1" t="s">
        <v>20</v>
      </c>
      <c r="K470" s="1">
        <v>999</v>
      </c>
      <c r="L470" s="1" t="s">
        <v>21</v>
      </c>
      <c r="M470" s="1" t="s">
        <v>371</v>
      </c>
      <c r="N470" s="1">
        <v>606</v>
      </c>
      <c r="O470" s="1" t="s">
        <v>23</v>
      </c>
      <c r="P470" s="1">
        <f t="shared" si="7"/>
        <v>23</v>
      </c>
    </row>
    <row r="471" spans="1:16" x14ac:dyDescent="0.25">
      <c r="A471" s="3">
        <v>20184090562842</v>
      </c>
      <c r="B471" s="2">
        <v>43257</v>
      </c>
      <c r="C471" s="2">
        <v>43279</v>
      </c>
      <c r="D471" s="3">
        <v>20183060185151</v>
      </c>
      <c r="E471" s="2">
        <v>43266</v>
      </c>
      <c r="F471" s="1" t="s">
        <v>24</v>
      </c>
      <c r="G471" s="1" t="s">
        <v>44</v>
      </c>
      <c r="H471" s="1" t="s">
        <v>2232</v>
      </c>
      <c r="I471" s="1" t="s">
        <v>19</v>
      </c>
      <c r="J471" s="1" t="s">
        <v>18</v>
      </c>
      <c r="K471" s="1">
        <v>999</v>
      </c>
      <c r="L471" s="1" t="s">
        <v>21</v>
      </c>
      <c r="M471" s="1" t="s">
        <v>800</v>
      </c>
      <c r="N471" s="1">
        <v>306</v>
      </c>
      <c r="O471" s="1" t="s">
        <v>23</v>
      </c>
      <c r="P471" s="1">
        <f t="shared" si="7"/>
        <v>9</v>
      </c>
    </row>
    <row r="472" spans="1:16" x14ac:dyDescent="0.25">
      <c r="A472" s="3">
        <v>20184090563422</v>
      </c>
      <c r="B472" s="2">
        <v>43258</v>
      </c>
      <c r="C472" s="2">
        <v>43280</v>
      </c>
      <c r="D472" s="3">
        <v>20183060188561</v>
      </c>
      <c r="E472" s="2">
        <v>43270</v>
      </c>
      <c r="F472" s="1" t="s">
        <v>24</v>
      </c>
      <c r="G472" s="1" t="s">
        <v>2236</v>
      </c>
      <c r="H472" s="1" t="s">
        <v>2237</v>
      </c>
      <c r="I472" s="1" t="s">
        <v>19</v>
      </c>
      <c r="J472" s="1" t="s">
        <v>75</v>
      </c>
      <c r="K472" s="1">
        <v>999</v>
      </c>
      <c r="L472" s="1" t="s">
        <v>21</v>
      </c>
      <c r="M472" s="1" t="s">
        <v>116</v>
      </c>
      <c r="N472" s="1">
        <v>306</v>
      </c>
      <c r="O472" s="1" t="s">
        <v>23</v>
      </c>
      <c r="P472" s="1">
        <f t="shared" si="7"/>
        <v>12</v>
      </c>
    </row>
    <row r="473" spans="1:16" x14ac:dyDescent="0.25">
      <c r="A473" s="3">
        <v>20184090563662</v>
      </c>
      <c r="B473" s="2">
        <v>43258</v>
      </c>
      <c r="C473" s="2">
        <v>43280</v>
      </c>
      <c r="D473" s="3">
        <v>20183060181081</v>
      </c>
      <c r="E473" s="2">
        <v>43264</v>
      </c>
      <c r="F473" s="1" t="s">
        <v>24</v>
      </c>
      <c r="G473" s="1" t="s">
        <v>2247</v>
      </c>
      <c r="H473" s="1" t="s">
        <v>2248</v>
      </c>
      <c r="I473" s="1" t="s">
        <v>19</v>
      </c>
      <c r="J473" s="1" t="s">
        <v>20</v>
      </c>
      <c r="K473" s="1">
        <v>999</v>
      </c>
      <c r="L473" s="1" t="s">
        <v>21</v>
      </c>
      <c r="M473" s="1" t="s">
        <v>589</v>
      </c>
      <c r="N473" s="1">
        <v>306</v>
      </c>
      <c r="O473" s="1" t="s">
        <v>23</v>
      </c>
      <c r="P473" s="1">
        <f t="shared" si="7"/>
        <v>6</v>
      </c>
    </row>
    <row r="474" spans="1:16" x14ac:dyDescent="0.25">
      <c r="A474" s="3">
        <v>20184090564442</v>
      </c>
      <c r="B474" s="2">
        <v>43258</v>
      </c>
      <c r="C474" s="2">
        <v>43280</v>
      </c>
      <c r="D474" s="3">
        <v>20183060194811</v>
      </c>
      <c r="E474" s="2">
        <v>43273</v>
      </c>
      <c r="F474" s="1" t="s">
        <v>24</v>
      </c>
      <c r="G474" s="1" t="s">
        <v>2249</v>
      </c>
      <c r="H474" s="1" t="s">
        <v>81</v>
      </c>
      <c r="I474" s="1" t="s">
        <v>19</v>
      </c>
      <c r="J474" s="1" t="s">
        <v>20</v>
      </c>
      <c r="K474" s="1">
        <v>999</v>
      </c>
      <c r="L474" s="1" t="s">
        <v>21</v>
      </c>
      <c r="M474" s="1" t="s">
        <v>354</v>
      </c>
      <c r="N474" s="1">
        <v>306</v>
      </c>
      <c r="O474" s="1" t="s">
        <v>23</v>
      </c>
      <c r="P474" s="1">
        <f t="shared" si="7"/>
        <v>15</v>
      </c>
    </row>
    <row r="475" spans="1:16" x14ac:dyDescent="0.25">
      <c r="A475" s="3">
        <v>20184090565492</v>
      </c>
      <c r="B475" s="2">
        <v>43258</v>
      </c>
      <c r="C475" s="2">
        <v>43280</v>
      </c>
      <c r="D475" s="3">
        <v>20183060186461</v>
      </c>
      <c r="E475" s="2">
        <v>43269</v>
      </c>
      <c r="F475" s="1" t="s">
        <v>24</v>
      </c>
      <c r="G475" s="1" t="s">
        <v>2255</v>
      </c>
      <c r="H475" s="1" t="s">
        <v>1765</v>
      </c>
      <c r="I475" s="1" t="s">
        <v>19</v>
      </c>
      <c r="J475" s="1" t="s">
        <v>20</v>
      </c>
      <c r="K475" s="1">
        <v>999</v>
      </c>
      <c r="L475" s="1" t="s">
        <v>21</v>
      </c>
      <c r="M475" s="1" t="s">
        <v>116</v>
      </c>
      <c r="N475" s="1">
        <v>306</v>
      </c>
      <c r="O475" s="1" t="s">
        <v>23</v>
      </c>
      <c r="P475" s="1">
        <f t="shared" si="7"/>
        <v>11</v>
      </c>
    </row>
    <row r="476" spans="1:16" x14ac:dyDescent="0.25">
      <c r="A476" s="3">
        <v>20184090565812</v>
      </c>
      <c r="B476" s="2">
        <v>43258</v>
      </c>
      <c r="C476" s="2">
        <v>43280</v>
      </c>
      <c r="D476" s="3">
        <v>20183030094813</v>
      </c>
      <c r="E476" s="2">
        <v>43278</v>
      </c>
      <c r="F476" s="1" t="s">
        <v>24</v>
      </c>
      <c r="G476" s="1" t="s">
        <v>2260</v>
      </c>
      <c r="H476" s="1" t="s">
        <v>2261</v>
      </c>
      <c r="I476" s="1" t="s">
        <v>19</v>
      </c>
      <c r="J476" s="1" t="s">
        <v>415</v>
      </c>
      <c r="K476" s="1">
        <v>999</v>
      </c>
      <c r="L476" s="1" t="s">
        <v>21</v>
      </c>
      <c r="M476" s="1" t="s">
        <v>162</v>
      </c>
      <c r="N476" s="1">
        <v>303</v>
      </c>
      <c r="O476" s="1" t="s">
        <v>23</v>
      </c>
      <c r="P476" s="1">
        <f t="shared" si="7"/>
        <v>20</v>
      </c>
    </row>
    <row r="477" spans="1:16" x14ac:dyDescent="0.25">
      <c r="A477" s="3">
        <v>20184090566232</v>
      </c>
      <c r="B477" s="2">
        <v>43258</v>
      </c>
      <c r="C477" s="2">
        <v>43280</v>
      </c>
      <c r="D477" s="3"/>
      <c r="E477" s="1" t="s">
        <v>18</v>
      </c>
      <c r="F477" s="1" t="s">
        <v>24</v>
      </c>
      <c r="G477" s="1" t="s">
        <v>2266</v>
      </c>
      <c r="H477" s="1" t="s">
        <v>1118</v>
      </c>
      <c r="I477" s="1" t="s">
        <v>26</v>
      </c>
      <c r="J477" s="1" t="s">
        <v>48</v>
      </c>
      <c r="K477" s="1">
        <v>705</v>
      </c>
      <c r="L477" s="1" t="s">
        <v>1312</v>
      </c>
      <c r="M477" s="1" t="s">
        <v>463</v>
      </c>
      <c r="N477" s="1">
        <v>705</v>
      </c>
      <c r="O477" s="1"/>
      <c r="P477" s="1" t="str">
        <f t="shared" si="7"/>
        <v>-</v>
      </c>
    </row>
    <row r="478" spans="1:16" x14ac:dyDescent="0.25">
      <c r="A478" s="3">
        <v>20184090566312</v>
      </c>
      <c r="B478" s="2">
        <v>43258</v>
      </c>
      <c r="C478" s="2">
        <v>43280</v>
      </c>
      <c r="D478" s="3"/>
      <c r="E478" s="1" t="s">
        <v>18</v>
      </c>
      <c r="F478" s="1" t="s">
        <v>24</v>
      </c>
      <c r="G478" s="1" t="s">
        <v>2267</v>
      </c>
      <c r="H478" s="1" t="s">
        <v>2228</v>
      </c>
      <c r="I478" s="1" t="s">
        <v>26</v>
      </c>
      <c r="J478" s="1" t="s">
        <v>20</v>
      </c>
      <c r="K478" s="1">
        <v>999</v>
      </c>
      <c r="L478" s="1" t="s">
        <v>21</v>
      </c>
      <c r="M478" s="1" t="s">
        <v>371</v>
      </c>
      <c r="N478" s="1">
        <v>606</v>
      </c>
      <c r="O478" s="1" t="s">
        <v>23</v>
      </c>
      <c r="P478" s="1" t="str">
        <f t="shared" si="7"/>
        <v>-</v>
      </c>
    </row>
    <row r="479" spans="1:16" x14ac:dyDescent="0.25">
      <c r="A479" s="3">
        <v>20184090566362</v>
      </c>
      <c r="B479" s="2">
        <v>43258</v>
      </c>
      <c r="C479" s="2">
        <v>43280</v>
      </c>
      <c r="D479" s="3">
        <v>20186060200311</v>
      </c>
      <c r="E479" s="2">
        <v>43278</v>
      </c>
      <c r="F479" s="1" t="s">
        <v>24</v>
      </c>
      <c r="G479" s="1" t="s">
        <v>2268</v>
      </c>
      <c r="H479" s="1" t="s">
        <v>2269</v>
      </c>
      <c r="I479" s="1" t="s">
        <v>19</v>
      </c>
      <c r="J479" s="1" t="s">
        <v>48</v>
      </c>
      <c r="K479" s="1">
        <v>999</v>
      </c>
      <c r="L479" s="1" t="s">
        <v>21</v>
      </c>
      <c r="M479" s="1" t="s">
        <v>79</v>
      </c>
      <c r="N479" s="1">
        <v>606</v>
      </c>
      <c r="O479" s="1" t="s">
        <v>23</v>
      </c>
      <c r="P479" s="1">
        <f t="shared" si="7"/>
        <v>20</v>
      </c>
    </row>
    <row r="480" spans="1:16" x14ac:dyDescent="0.25">
      <c r="A480" s="3">
        <v>20184090568282</v>
      </c>
      <c r="B480" s="2">
        <v>43259</v>
      </c>
      <c r="C480" s="2">
        <v>43284</v>
      </c>
      <c r="D480" s="3">
        <v>20185000195301</v>
      </c>
      <c r="E480" s="2">
        <v>43273</v>
      </c>
      <c r="F480" s="1" t="s">
        <v>24</v>
      </c>
      <c r="G480" s="1" t="s">
        <v>2274</v>
      </c>
      <c r="H480" s="1" t="s">
        <v>2275</v>
      </c>
      <c r="I480" s="1" t="s">
        <v>19</v>
      </c>
      <c r="J480" s="1" t="s">
        <v>20</v>
      </c>
      <c r="K480" s="1">
        <v>999</v>
      </c>
      <c r="L480" s="1" t="s">
        <v>21</v>
      </c>
      <c r="M480" s="1" t="s">
        <v>34</v>
      </c>
      <c r="N480" s="1">
        <v>500</v>
      </c>
      <c r="O480" s="1" t="s">
        <v>23</v>
      </c>
      <c r="P480" s="1">
        <f t="shared" si="7"/>
        <v>14</v>
      </c>
    </row>
    <row r="481" spans="1:16" x14ac:dyDescent="0.25">
      <c r="A481" s="3">
        <v>20184090568492</v>
      </c>
      <c r="B481" s="2">
        <v>43259</v>
      </c>
      <c r="C481" s="2">
        <v>43284</v>
      </c>
      <c r="D481" s="3"/>
      <c r="E481" s="1" t="s">
        <v>18</v>
      </c>
      <c r="F481" s="1" t="s">
        <v>24</v>
      </c>
      <c r="G481" s="1" t="s">
        <v>2276</v>
      </c>
      <c r="H481" s="1" t="s">
        <v>1863</v>
      </c>
      <c r="I481" s="1" t="s">
        <v>26</v>
      </c>
      <c r="J481" s="1" t="s">
        <v>20</v>
      </c>
      <c r="K481" s="1">
        <v>999</v>
      </c>
      <c r="L481" s="1" t="s">
        <v>21</v>
      </c>
      <c r="M481" s="1" t="s">
        <v>729</v>
      </c>
      <c r="N481" s="1">
        <v>306</v>
      </c>
      <c r="O481" s="1" t="s">
        <v>23</v>
      </c>
      <c r="P481" s="1" t="str">
        <f t="shared" si="7"/>
        <v>-</v>
      </c>
    </row>
    <row r="482" spans="1:16" x14ac:dyDescent="0.25">
      <c r="A482" s="3">
        <v>20184090569582</v>
      </c>
      <c r="B482" s="2">
        <v>43259</v>
      </c>
      <c r="C482" s="2">
        <v>43284</v>
      </c>
      <c r="D482" s="3" t="s">
        <v>2281</v>
      </c>
      <c r="E482" s="2">
        <v>43286</v>
      </c>
      <c r="F482" s="1" t="s">
        <v>24</v>
      </c>
      <c r="G482" s="1" t="s">
        <v>2282</v>
      </c>
      <c r="H482" s="1" t="s">
        <v>1439</v>
      </c>
      <c r="I482" s="1" t="s">
        <v>26</v>
      </c>
      <c r="J482" s="1" t="s">
        <v>20</v>
      </c>
      <c r="K482" s="1">
        <v>999</v>
      </c>
      <c r="L482" s="1" t="s">
        <v>21</v>
      </c>
      <c r="M482" s="1" t="s">
        <v>665</v>
      </c>
      <c r="N482" s="1">
        <v>604</v>
      </c>
      <c r="O482" s="1" t="s">
        <v>23</v>
      </c>
      <c r="P482" s="1">
        <f t="shared" si="7"/>
        <v>27</v>
      </c>
    </row>
    <row r="483" spans="1:16" x14ac:dyDescent="0.25">
      <c r="A483" s="3">
        <v>20184090570522</v>
      </c>
      <c r="B483" s="2">
        <v>43259</v>
      </c>
      <c r="C483" s="2">
        <v>43284</v>
      </c>
      <c r="D483" s="3">
        <v>20185000190751</v>
      </c>
      <c r="E483" s="2">
        <v>43271</v>
      </c>
      <c r="F483" s="1" t="s">
        <v>24</v>
      </c>
      <c r="G483" s="1" t="s">
        <v>2286</v>
      </c>
      <c r="H483" s="1" t="s">
        <v>482</v>
      </c>
      <c r="I483" s="1" t="s">
        <v>19</v>
      </c>
      <c r="J483" s="1" t="s">
        <v>20</v>
      </c>
      <c r="K483" s="1">
        <v>999</v>
      </c>
      <c r="L483" s="1" t="s">
        <v>21</v>
      </c>
      <c r="M483" s="1" t="s">
        <v>441</v>
      </c>
      <c r="N483" s="1">
        <v>500</v>
      </c>
      <c r="O483" s="1" t="s">
        <v>23</v>
      </c>
      <c r="P483" s="1">
        <f t="shared" si="7"/>
        <v>12</v>
      </c>
    </row>
    <row r="484" spans="1:16" x14ac:dyDescent="0.25">
      <c r="A484" s="3">
        <v>20184090570962</v>
      </c>
      <c r="B484" s="2">
        <v>43259</v>
      </c>
      <c r="C484" s="2">
        <v>43284</v>
      </c>
      <c r="D484" s="3">
        <v>20186060197071</v>
      </c>
      <c r="E484" s="2">
        <v>43276</v>
      </c>
      <c r="F484" s="1" t="s">
        <v>24</v>
      </c>
      <c r="G484" s="1" t="s">
        <v>2290</v>
      </c>
      <c r="H484" s="1" t="s">
        <v>69</v>
      </c>
      <c r="I484" s="1" t="s">
        <v>19</v>
      </c>
      <c r="J484" s="1" t="s">
        <v>20</v>
      </c>
      <c r="K484" s="1">
        <v>999</v>
      </c>
      <c r="L484" s="1" t="s">
        <v>21</v>
      </c>
      <c r="M484" s="1" t="s">
        <v>70</v>
      </c>
      <c r="N484" s="1">
        <v>606</v>
      </c>
      <c r="O484" s="1" t="s">
        <v>23</v>
      </c>
      <c r="P484" s="1">
        <f t="shared" si="7"/>
        <v>17</v>
      </c>
    </row>
    <row r="485" spans="1:16" x14ac:dyDescent="0.25">
      <c r="A485" s="3">
        <v>20184090571372</v>
      </c>
      <c r="B485" s="2">
        <v>43259</v>
      </c>
      <c r="C485" s="2">
        <v>43284</v>
      </c>
      <c r="D485" s="3">
        <v>20186060199591</v>
      </c>
      <c r="E485" s="2">
        <v>43278</v>
      </c>
      <c r="F485" s="1" t="s">
        <v>24</v>
      </c>
      <c r="G485" s="1" t="s">
        <v>2291</v>
      </c>
      <c r="H485" s="1" t="s">
        <v>2292</v>
      </c>
      <c r="I485" s="1" t="s">
        <v>19</v>
      </c>
      <c r="J485" s="1" t="s">
        <v>48</v>
      </c>
      <c r="K485" s="1">
        <v>999</v>
      </c>
      <c r="L485" s="1" t="s">
        <v>21</v>
      </c>
      <c r="M485" s="1" t="s">
        <v>27</v>
      </c>
      <c r="N485" s="1">
        <v>606</v>
      </c>
      <c r="O485" s="1" t="s">
        <v>23</v>
      </c>
      <c r="P485" s="1">
        <f t="shared" si="7"/>
        <v>19</v>
      </c>
    </row>
    <row r="486" spans="1:16" x14ac:dyDescent="0.25">
      <c r="A486" s="3">
        <v>20184090572922</v>
      </c>
      <c r="B486" s="2">
        <v>43260</v>
      </c>
      <c r="C486" s="2">
        <v>43284</v>
      </c>
      <c r="D486" s="3">
        <v>20183000207571</v>
      </c>
      <c r="E486" s="2">
        <v>43286</v>
      </c>
      <c r="F486" s="1" t="s">
        <v>24</v>
      </c>
      <c r="G486" s="1" t="s">
        <v>44</v>
      </c>
      <c r="H486" s="1" t="s">
        <v>1554</v>
      </c>
      <c r="I486" s="1" t="s">
        <v>26</v>
      </c>
      <c r="J486" s="1" t="s">
        <v>18</v>
      </c>
      <c r="K486" s="1">
        <v>999</v>
      </c>
      <c r="L486" s="1" t="s">
        <v>21</v>
      </c>
      <c r="M486" s="1" t="s">
        <v>328</v>
      </c>
      <c r="N486" s="1">
        <v>300</v>
      </c>
      <c r="O486" s="1" t="s">
        <v>23</v>
      </c>
      <c r="P486" s="1">
        <f t="shared" si="7"/>
        <v>26</v>
      </c>
    </row>
    <row r="487" spans="1:16" x14ac:dyDescent="0.25">
      <c r="A487" s="3">
        <v>20184090573632</v>
      </c>
      <c r="B487" s="2">
        <v>43263</v>
      </c>
      <c r="C487" s="2">
        <v>43285</v>
      </c>
      <c r="D487" s="3"/>
      <c r="E487" s="1" t="s">
        <v>18</v>
      </c>
      <c r="F487" s="1" t="s">
        <v>24</v>
      </c>
      <c r="G487" s="1" t="s">
        <v>2310</v>
      </c>
      <c r="H487" s="1" t="s">
        <v>2311</v>
      </c>
      <c r="I487" s="1" t="s">
        <v>26</v>
      </c>
      <c r="J487" s="1" t="s">
        <v>48</v>
      </c>
      <c r="K487" s="1">
        <v>999</v>
      </c>
      <c r="L487" s="1" t="s">
        <v>21</v>
      </c>
      <c r="M487" s="1" t="s">
        <v>34</v>
      </c>
      <c r="N487" s="1">
        <v>500</v>
      </c>
      <c r="O487" s="1" t="s">
        <v>23</v>
      </c>
      <c r="P487" s="1" t="str">
        <f t="shared" si="7"/>
        <v>-</v>
      </c>
    </row>
    <row r="488" spans="1:16" x14ac:dyDescent="0.25">
      <c r="A488" s="3">
        <v>20184090573652</v>
      </c>
      <c r="B488" s="2">
        <v>43263</v>
      </c>
      <c r="C488" s="2">
        <v>43285</v>
      </c>
      <c r="D488" s="3">
        <v>20185000200121</v>
      </c>
      <c r="E488" s="2">
        <v>43278</v>
      </c>
      <c r="F488" s="1" t="s">
        <v>24</v>
      </c>
      <c r="G488" s="1" t="s">
        <v>2312</v>
      </c>
      <c r="H488" s="1" t="s">
        <v>2313</v>
      </c>
      <c r="I488" s="1" t="s">
        <v>19</v>
      </c>
      <c r="J488" s="1" t="s">
        <v>75</v>
      </c>
      <c r="K488" s="1">
        <v>999</v>
      </c>
      <c r="L488" s="1" t="s">
        <v>21</v>
      </c>
      <c r="M488" s="1" t="s">
        <v>91</v>
      </c>
      <c r="N488" s="1">
        <v>500</v>
      </c>
      <c r="O488" s="1" t="s">
        <v>23</v>
      </c>
      <c r="P488" s="1">
        <f t="shared" si="7"/>
        <v>15</v>
      </c>
    </row>
    <row r="489" spans="1:16" x14ac:dyDescent="0.25">
      <c r="A489" s="3">
        <v>20184090573872</v>
      </c>
      <c r="B489" s="2">
        <v>43263</v>
      </c>
      <c r="C489" s="2">
        <v>43285</v>
      </c>
      <c r="D489" s="3">
        <v>20185000195631</v>
      </c>
      <c r="E489" s="2">
        <v>43276</v>
      </c>
      <c r="F489" s="1" t="s">
        <v>24</v>
      </c>
      <c r="G489" s="1" t="s">
        <v>2314</v>
      </c>
      <c r="H489" s="1" t="s">
        <v>2315</v>
      </c>
      <c r="I489" s="1" t="s">
        <v>19</v>
      </c>
      <c r="J489" s="1" t="s">
        <v>75</v>
      </c>
      <c r="K489" s="1">
        <v>999</v>
      </c>
      <c r="L489" s="1" t="s">
        <v>21</v>
      </c>
      <c r="M489" s="1" t="s">
        <v>91</v>
      </c>
      <c r="N489" s="1">
        <v>500</v>
      </c>
      <c r="O489" s="1" t="s">
        <v>23</v>
      </c>
      <c r="P489" s="1">
        <f t="shared" si="7"/>
        <v>13</v>
      </c>
    </row>
    <row r="490" spans="1:16" x14ac:dyDescent="0.25">
      <c r="A490" s="3">
        <v>20184090573912</v>
      </c>
      <c r="B490" s="2">
        <v>43263</v>
      </c>
      <c r="C490" s="2">
        <v>43285</v>
      </c>
      <c r="D490" s="3">
        <v>20183060198041</v>
      </c>
      <c r="E490" s="2">
        <v>43277</v>
      </c>
      <c r="F490" s="1" t="s">
        <v>24</v>
      </c>
      <c r="G490" s="1" t="s">
        <v>2316</v>
      </c>
      <c r="H490" s="1" t="s">
        <v>2317</v>
      </c>
      <c r="I490" s="1" t="s">
        <v>19</v>
      </c>
      <c r="J490" s="1" t="s">
        <v>20</v>
      </c>
      <c r="K490" s="1">
        <v>999</v>
      </c>
      <c r="L490" s="1" t="s">
        <v>21</v>
      </c>
      <c r="M490" s="1" t="s">
        <v>233</v>
      </c>
      <c r="N490" s="1">
        <v>306</v>
      </c>
      <c r="O490" s="1" t="s">
        <v>23</v>
      </c>
      <c r="P490" s="1">
        <f t="shared" si="7"/>
        <v>14</v>
      </c>
    </row>
    <row r="491" spans="1:16" x14ac:dyDescent="0.25">
      <c r="A491" s="3">
        <v>20184090573922</v>
      </c>
      <c r="B491" s="2">
        <v>43263</v>
      </c>
      <c r="C491" s="2">
        <v>43285</v>
      </c>
      <c r="D491" s="3">
        <v>20183000193401</v>
      </c>
      <c r="E491" s="2">
        <v>43272</v>
      </c>
      <c r="F491" s="1" t="s">
        <v>24</v>
      </c>
      <c r="G491" s="1" t="s">
        <v>2318</v>
      </c>
      <c r="H491" s="1" t="s">
        <v>1460</v>
      </c>
      <c r="I491" s="1" t="s">
        <v>19</v>
      </c>
      <c r="J491" s="1" t="s">
        <v>20</v>
      </c>
      <c r="K491" s="1">
        <v>999</v>
      </c>
      <c r="L491" s="1" t="s">
        <v>21</v>
      </c>
      <c r="M491" s="1" t="s">
        <v>76</v>
      </c>
      <c r="N491" s="1">
        <v>300</v>
      </c>
      <c r="O491" s="1" t="s">
        <v>23</v>
      </c>
      <c r="P491" s="1">
        <f t="shared" si="7"/>
        <v>9</v>
      </c>
    </row>
    <row r="492" spans="1:16" x14ac:dyDescent="0.25">
      <c r="A492" s="3">
        <v>20184090573952</v>
      </c>
      <c r="B492" s="2">
        <v>43263</v>
      </c>
      <c r="C492" s="2">
        <v>43285</v>
      </c>
      <c r="D492" s="3"/>
      <c r="E492" s="1" t="s">
        <v>18</v>
      </c>
      <c r="F492" s="1" t="s">
        <v>24</v>
      </c>
      <c r="G492" s="1" t="s">
        <v>2321</v>
      </c>
      <c r="H492" s="1" t="s">
        <v>2317</v>
      </c>
      <c r="I492" s="1" t="s">
        <v>26</v>
      </c>
      <c r="J492" s="1" t="s">
        <v>20</v>
      </c>
      <c r="K492" s="1">
        <v>304</v>
      </c>
      <c r="L492" s="1" t="s">
        <v>2039</v>
      </c>
      <c r="M492" s="1" t="s">
        <v>73</v>
      </c>
      <c r="N492" s="1">
        <v>304</v>
      </c>
      <c r="O492" s="1"/>
      <c r="P492" s="1" t="str">
        <f t="shared" si="7"/>
        <v>-</v>
      </c>
    </row>
    <row r="493" spans="1:16" x14ac:dyDescent="0.25">
      <c r="A493" s="3">
        <v>20184090574052</v>
      </c>
      <c r="B493" s="2">
        <v>43263</v>
      </c>
      <c r="C493" s="2">
        <v>43285</v>
      </c>
      <c r="D493" s="3">
        <v>20185000195601</v>
      </c>
      <c r="E493" s="2">
        <v>43276</v>
      </c>
      <c r="F493" s="1" t="s">
        <v>24</v>
      </c>
      <c r="G493" s="1" t="s">
        <v>2324</v>
      </c>
      <c r="H493" s="1" t="s">
        <v>2325</v>
      </c>
      <c r="I493" s="1" t="s">
        <v>19</v>
      </c>
      <c r="J493" s="1" t="s">
        <v>75</v>
      </c>
      <c r="K493" s="1">
        <v>999</v>
      </c>
      <c r="L493" s="1" t="s">
        <v>21</v>
      </c>
      <c r="M493" s="1" t="s">
        <v>91</v>
      </c>
      <c r="N493" s="1">
        <v>500</v>
      </c>
      <c r="O493" s="1" t="s">
        <v>23</v>
      </c>
      <c r="P493" s="1">
        <f t="shared" si="7"/>
        <v>13</v>
      </c>
    </row>
    <row r="494" spans="1:16" x14ac:dyDescent="0.25">
      <c r="A494" s="3">
        <v>20184090574272</v>
      </c>
      <c r="B494" s="2">
        <v>43263</v>
      </c>
      <c r="C494" s="2">
        <v>43285</v>
      </c>
      <c r="D494" s="3">
        <v>20186060191901</v>
      </c>
      <c r="E494" s="2">
        <v>43271</v>
      </c>
      <c r="F494" s="1" t="s">
        <v>24</v>
      </c>
      <c r="G494" s="1" t="s">
        <v>44</v>
      </c>
      <c r="H494" s="1" t="s">
        <v>2328</v>
      </c>
      <c r="I494" s="1" t="s">
        <v>19</v>
      </c>
      <c r="J494" s="1" t="s">
        <v>18</v>
      </c>
      <c r="K494" s="1">
        <v>606</v>
      </c>
      <c r="L494" s="1" t="s">
        <v>903</v>
      </c>
      <c r="M494" s="1" t="s">
        <v>367</v>
      </c>
      <c r="N494" s="1">
        <v>606</v>
      </c>
      <c r="O494" s="1"/>
      <c r="P494" s="1">
        <f t="shared" si="7"/>
        <v>8</v>
      </c>
    </row>
    <row r="495" spans="1:16" x14ac:dyDescent="0.25">
      <c r="A495" s="3">
        <v>20184090575342</v>
      </c>
      <c r="B495" s="2">
        <v>43263</v>
      </c>
      <c r="C495" s="2">
        <v>43285</v>
      </c>
      <c r="D495" s="3">
        <v>20183000208431</v>
      </c>
      <c r="E495" s="2">
        <v>43287</v>
      </c>
      <c r="F495" s="1" t="s">
        <v>24</v>
      </c>
      <c r="G495" s="1" t="s">
        <v>2331</v>
      </c>
      <c r="H495" s="1" t="s">
        <v>2332</v>
      </c>
      <c r="I495" s="1" t="s">
        <v>26</v>
      </c>
      <c r="J495" s="1" t="s">
        <v>75</v>
      </c>
      <c r="K495" s="1">
        <v>999</v>
      </c>
      <c r="L495" s="1" t="s">
        <v>21</v>
      </c>
      <c r="M495" s="1" t="s">
        <v>76</v>
      </c>
      <c r="N495" s="1">
        <v>300</v>
      </c>
      <c r="O495" s="1" t="s">
        <v>23</v>
      </c>
      <c r="P495" s="1">
        <f t="shared" si="7"/>
        <v>24</v>
      </c>
    </row>
    <row r="496" spans="1:16" x14ac:dyDescent="0.25">
      <c r="A496" s="3">
        <v>20184090575462</v>
      </c>
      <c r="B496" s="2">
        <v>43263</v>
      </c>
      <c r="C496" s="2">
        <v>43285</v>
      </c>
      <c r="D496" s="3">
        <v>20183040097833</v>
      </c>
      <c r="E496" s="2">
        <v>43284</v>
      </c>
      <c r="F496" s="1" t="s">
        <v>24</v>
      </c>
      <c r="G496" s="1" t="s">
        <v>2333</v>
      </c>
      <c r="H496" s="1" t="s">
        <v>2334</v>
      </c>
      <c r="I496" s="1" t="s">
        <v>19</v>
      </c>
      <c r="J496" s="1" t="s">
        <v>127</v>
      </c>
      <c r="K496" s="1">
        <v>999</v>
      </c>
      <c r="L496" s="1" t="s">
        <v>21</v>
      </c>
      <c r="M496" s="1" t="s">
        <v>760</v>
      </c>
      <c r="N496" s="1">
        <v>304</v>
      </c>
      <c r="O496" s="1" t="s">
        <v>23</v>
      </c>
      <c r="P496" s="1">
        <f t="shared" si="7"/>
        <v>21</v>
      </c>
    </row>
    <row r="497" spans="1:16" x14ac:dyDescent="0.25">
      <c r="A497" s="3">
        <v>20184090575772</v>
      </c>
      <c r="B497" s="2">
        <v>43263</v>
      </c>
      <c r="C497" s="2">
        <v>43285</v>
      </c>
      <c r="D497" s="3">
        <v>20187030193041</v>
      </c>
      <c r="E497" s="2">
        <v>43272</v>
      </c>
      <c r="F497" s="1" t="s">
        <v>24</v>
      </c>
      <c r="G497" s="1" t="s">
        <v>2335</v>
      </c>
      <c r="H497" s="1" t="s">
        <v>2336</v>
      </c>
      <c r="I497" s="1" t="s">
        <v>19</v>
      </c>
      <c r="J497" s="1" t="s">
        <v>127</v>
      </c>
      <c r="K497" s="1">
        <v>999</v>
      </c>
      <c r="L497" s="1" t="s">
        <v>21</v>
      </c>
      <c r="M497" s="1" t="s">
        <v>387</v>
      </c>
      <c r="N497" s="1">
        <v>703</v>
      </c>
      <c r="O497" s="1" t="s">
        <v>23</v>
      </c>
      <c r="P497" s="1">
        <f t="shared" si="7"/>
        <v>9</v>
      </c>
    </row>
    <row r="498" spans="1:16" x14ac:dyDescent="0.25">
      <c r="A498" s="3">
        <v>20184090576222</v>
      </c>
      <c r="B498" s="2">
        <v>43263</v>
      </c>
      <c r="C498" s="2">
        <v>43285</v>
      </c>
      <c r="D498" s="3">
        <v>20183000198261</v>
      </c>
      <c r="E498" s="2">
        <v>43277</v>
      </c>
      <c r="F498" s="1" t="s">
        <v>24</v>
      </c>
      <c r="G498" s="1" t="s">
        <v>2340</v>
      </c>
      <c r="H498" s="1" t="s">
        <v>2341</v>
      </c>
      <c r="I498" s="1" t="s">
        <v>19</v>
      </c>
      <c r="J498" s="1" t="s">
        <v>39</v>
      </c>
      <c r="K498" s="1">
        <v>999</v>
      </c>
      <c r="L498" s="1" t="s">
        <v>21</v>
      </c>
      <c r="M498" s="1" t="s">
        <v>138</v>
      </c>
      <c r="N498" s="1">
        <v>300</v>
      </c>
      <c r="O498" s="1" t="s">
        <v>23</v>
      </c>
      <c r="P498" s="1">
        <f t="shared" si="7"/>
        <v>14</v>
      </c>
    </row>
    <row r="499" spans="1:16" x14ac:dyDescent="0.25">
      <c r="A499" s="3">
        <v>20184090576772</v>
      </c>
      <c r="B499" s="2">
        <v>43263</v>
      </c>
      <c r="C499" s="2">
        <v>43285</v>
      </c>
      <c r="D499" s="3"/>
      <c r="E499" s="1" t="s">
        <v>18</v>
      </c>
      <c r="F499" s="1" t="s">
        <v>24</v>
      </c>
      <c r="G499" s="1" t="s">
        <v>2350</v>
      </c>
      <c r="H499" s="1" t="s">
        <v>17</v>
      </c>
      <c r="I499" s="1" t="s">
        <v>26</v>
      </c>
      <c r="J499" s="1" t="s">
        <v>20</v>
      </c>
      <c r="K499" s="1">
        <v>999</v>
      </c>
      <c r="L499" s="1" t="s">
        <v>21</v>
      </c>
      <c r="M499" s="1" t="s">
        <v>55</v>
      </c>
      <c r="N499" s="1">
        <v>500</v>
      </c>
      <c r="O499" s="1" t="s">
        <v>23</v>
      </c>
      <c r="P499" s="1" t="str">
        <f t="shared" si="7"/>
        <v>-</v>
      </c>
    </row>
    <row r="500" spans="1:16" x14ac:dyDescent="0.25">
      <c r="A500" s="3">
        <v>20184090579782</v>
      </c>
      <c r="B500" s="2">
        <v>43263</v>
      </c>
      <c r="C500" s="2">
        <v>43285</v>
      </c>
      <c r="D500" s="3">
        <v>20185000195851</v>
      </c>
      <c r="E500" s="2">
        <v>43276</v>
      </c>
      <c r="F500" s="1" t="s">
        <v>24</v>
      </c>
      <c r="G500" s="1" t="s">
        <v>44</v>
      </c>
      <c r="H500" s="1" t="s">
        <v>2353</v>
      </c>
      <c r="I500" s="1" t="s">
        <v>19</v>
      </c>
      <c r="J500" s="1" t="s">
        <v>18</v>
      </c>
      <c r="K500" s="1">
        <v>999</v>
      </c>
      <c r="L500" s="1" t="s">
        <v>21</v>
      </c>
      <c r="M500" s="1" t="s">
        <v>91</v>
      </c>
      <c r="N500" s="1">
        <v>500</v>
      </c>
      <c r="O500" s="1" t="s">
        <v>23</v>
      </c>
      <c r="P500" s="1">
        <f t="shared" si="7"/>
        <v>13</v>
      </c>
    </row>
    <row r="501" spans="1:16" x14ac:dyDescent="0.25">
      <c r="A501" s="3">
        <v>20184090580042</v>
      </c>
      <c r="B501" s="2">
        <v>43264</v>
      </c>
      <c r="C501" s="2">
        <v>43286</v>
      </c>
      <c r="D501" s="3">
        <v>20185000209481</v>
      </c>
      <c r="E501" s="2">
        <v>43287</v>
      </c>
      <c r="F501" s="1" t="s">
        <v>24</v>
      </c>
      <c r="G501" s="1" t="s">
        <v>2355</v>
      </c>
      <c r="H501" s="1" t="s">
        <v>2356</v>
      </c>
      <c r="I501" s="1" t="s">
        <v>26</v>
      </c>
      <c r="J501" s="1" t="s">
        <v>20</v>
      </c>
      <c r="K501" s="1">
        <v>500</v>
      </c>
      <c r="L501" s="1" t="s">
        <v>2302</v>
      </c>
      <c r="M501" s="1" t="s">
        <v>2303</v>
      </c>
      <c r="N501" s="1">
        <v>500</v>
      </c>
      <c r="O501" s="1"/>
      <c r="P501" s="1">
        <f t="shared" si="7"/>
        <v>23</v>
      </c>
    </row>
    <row r="502" spans="1:16" x14ac:dyDescent="0.25">
      <c r="A502" s="3">
        <v>20184090580522</v>
      </c>
      <c r="B502" s="2">
        <v>43264</v>
      </c>
      <c r="C502" s="2">
        <v>43286</v>
      </c>
      <c r="D502" s="3">
        <v>20185000184081</v>
      </c>
      <c r="E502" s="2">
        <v>43266</v>
      </c>
      <c r="F502" s="1" t="s">
        <v>24</v>
      </c>
      <c r="G502" s="1" t="s">
        <v>2365</v>
      </c>
      <c r="H502" s="1" t="s">
        <v>2366</v>
      </c>
      <c r="I502" s="1" t="s">
        <v>19</v>
      </c>
      <c r="J502" s="1" t="s">
        <v>75</v>
      </c>
      <c r="K502" s="1">
        <v>999</v>
      </c>
      <c r="L502" s="1" t="s">
        <v>21</v>
      </c>
      <c r="M502" s="1" t="s">
        <v>1042</v>
      </c>
      <c r="N502" s="1">
        <v>500</v>
      </c>
      <c r="O502" s="1" t="s">
        <v>23</v>
      </c>
      <c r="P502" s="1">
        <f t="shared" si="7"/>
        <v>2</v>
      </c>
    </row>
    <row r="503" spans="1:16" x14ac:dyDescent="0.25">
      <c r="A503" s="3">
        <v>20184090580792</v>
      </c>
      <c r="B503" s="2">
        <v>43264</v>
      </c>
      <c r="C503" s="2">
        <v>43286</v>
      </c>
      <c r="D503" s="3" t="s">
        <v>2368</v>
      </c>
      <c r="E503" s="2">
        <v>43279</v>
      </c>
      <c r="F503" s="1" t="s">
        <v>24</v>
      </c>
      <c r="G503" s="1" t="s">
        <v>2369</v>
      </c>
      <c r="H503" s="1" t="s">
        <v>90</v>
      </c>
      <c r="I503" s="1" t="s">
        <v>19</v>
      </c>
      <c r="J503" s="1" t="s">
        <v>72</v>
      </c>
      <c r="K503" s="1">
        <v>999</v>
      </c>
      <c r="L503" s="1" t="s">
        <v>21</v>
      </c>
      <c r="M503" s="1" t="s">
        <v>321</v>
      </c>
      <c r="N503" s="1">
        <v>500</v>
      </c>
      <c r="O503" s="1" t="s">
        <v>23</v>
      </c>
      <c r="P503" s="1">
        <f t="shared" si="7"/>
        <v>15</v>
      </c>
    </row>
    <row r="504" spans="1:16" x14ac:dyDescent="0.25">
      <c r="A504" s="3">
        <v>20184090580822</v>
      </c>
      <c r="B504" s="2">
        <v>43264</v>
      </c>
      <c r="C504" s="2">
        <v>43286</v>
      </c>
      <c r="D504" s="3">
        <v>20186060211551</v>
      </c>
      <c r="E504" s="2">
        <v>43290</v>
      </c>
      <c r="F504" s="1" t="s">
        <v>24</v>
      </c>
      <c r="G504" s="1" t="s">
        <v>2370</v>
      </c>
      <c r="H504" s="1" t="s">
        <v>1151</v>
      </c>
      <c r="I504" s="1" t="s">
        <v>26</v>
      </c>
      <c r="J504" s="1" t="s">
        <v>48</v>
      </c>
      <c r="K504" s="1">
        <v>999</v>
      </c>
      <c r="L504" s="1" t="s">
        <v>21</v>
      </c>
      <c r="M504" s="1" t="s">
        <v>79</v>
      </c>
      <c r="N504" s="1">
        <v>606</v>
      </c>
      <c r="O504" s="1" t="s">
        <v>23</v>
      </c>
      <c r="P504" s="1">
        <f t="shared" si="7"/>
        <v>26</v>
      </c>
    </row>
    <row r="505" spans="1:16" x14ac:dyDescent="0.25">
      <c r="A505" s="3">
        <v>20184090581052</v>
      </c>
      <c r="B505" s="2">
        <v>43264</v>
      </c>
      <c r="C505" s="2">
        <v>43286</v>
      </c>
      <c r="D505" s="3">
        <v>20183000192931</v>
      </c>
      <c r="E505" s="2">
        <v>43272</v>
      </c>
      <c r="F505" s="1" t="s">
        <v>24</v>
      </c>
      <c r="G505" s="1" t="s">
        <v>2371</v>
      </c>
      <c r="H505" s="1" t="s">
        <v>2372</v>
      </c>
      <c r="I505" s="1" t="s">
        <v>19</v>
      </c>
      <c r="J505" s="1" t="s">
        <v>1915</v>
      </c>
      <c r="K505" s="1">
        <v>999</v>
      </c>
      <c r="L505" s="1" t="s">
        <v>21</v>
      </c>
      <c r="M505" s="1" t="s">
        <v>151</v>
      </c>
      <c r="N505" s="1">
        <v>300</v>
      </c>
      <c r="O505" s="1" t="s">
        <v>23</v>
      </c>
      <c r="P505" s="1">
        <f t="shared" si="7"/>
        <v>8</v>
      </c>
    </row>
    <row r="506" spans="1:16" x14ac:dyDescent="0.25">
      <c r="A506" s="3">
        <v>20184090581112</v>
      </c>
      <c r="B506" s="2">
        <v>43264</v>
      </c>
      <c r="C506" s="2">
        <v>43286</v>
      </c>
      <c r="D506" s="3">
        <v>20185000202161</v>
      </c>
      <c r="E506" s="2">
        <v>43280</v>
      </c>
      <c r="F506" s="1" t="s">
        <v>24</v>
      </c>
      <c r="G506" s="1" t="s">
        <v>2373</v>
      </c>
      <c r="H506" s="1" t="s">
        <v>2374</v>
      </c>
      <c r="I506" s="1" t="s">
        <v>19</v>
      </c>
      <c r="J506" s="1" t="s">
        <v>75</v>
      </c>
      <c r="K506" s="1">
        <v>999</v>
      </c>
      <c r="L506" s="1" t="s">
        <v>21</v>
      </c>
      <c r="M506" s="1" t="s">
        <v>91</v>
      </c>
      <c r="N506" s="1">
        <v>500</v>
      </c>
      <c r="O506" s="1" t="s">
        <v>23</v>
      </c>
      <c r="P506" s="1">
        <f t="shared" si="7"/>
        <v>16</v>
      </c>
    </row>
    <row r="507" spans="1:16" x14ac:dyDescent="0.25">
      <c r="A507" s="3">
        <v>20184090581672</v>
      </c>
      <c r="B507" s="2">
        <v>43264</v>
      </c>
      <c r="C507" s="2">
        <v>43286</v>
      </c>
      <c r="D507" s="3">
        <v>20182000197801</v>
      </c>
      <c r="E507" s="2">
        <v>43277</v>
      </c>
      <c r="F507" s="1" t="s">
        <v>24</v>
      </c>
      <c r="G507" s="1" t="s">
        <v>2378</v>
      </c>
      <c r="H507" s="1" t="s">
        <v>2317</v>
      </c>
      <c r="I507" s="1" t="s">
        <v>19</v>
      </c>
      <c r="J507" s="1" t="s">
        <v>20</v>
      </c>
      <c r="K507" s="1">
        <v>999</v>
      </c>
      <c r="L507" s="1" t="s">
        <v>21</v>
      </c>
      <c r="M507" s="1" t="s">
        <v>87</v>
      </c>
      <c r="N507" s="1">
        <v>200</v>
      </c>
      <c r="O507" s="1" t="s">
        <v>23</v>
      </c>
      <c r="P507" s="1">
        <f t="shared" si="7"/>
        <v>13</v>
      </c>
    </row>
    <row r="508" spans="1:16" x14ac:dyDescent="0.25">
      <c r="A508" s="3">
        <v>20184090581712</v>
      </c>
      <c r="B508" s="2">
        <v>43264</v>
      </c>
      <c r="C508" s="2">
        <v>43286</v>
      </c>
      <c r="D508" s="3">
        <v>20183040208761</v>
      </c>
      <c r="E508" s="2">
        <v>43287</v>
      </c>
      <c r="F508" s="1" t="s">
        <v>24</v>
      </c>
      <c r="G508" s="1" t="s">
        <v>2379</v>
      </c>
      <c r="H508" s="1" t="s">
        <v>2317</v>
      </c>
      <c r="I508" s="1" t="s">
        <v>26</v>
      </c>
      <c r="J508" s="1" t="s">
        <v>39</v>
      </c>
      <c r="K508" s="1">
        <v>999</v>
      </c>
      <c r="L508" s="1" t="s">
        <v>21</v>
      </c>
      <c r="M508" s="1" t="s">
        <v>84</v>
      </c>
      <c r="N508" s="1">
        <v>304</v>
      </c>
      <c r="O508" s="1" t="s">
        <v>23</v>
      </c>
      <c r="P508" s="1">
        <f t="shared" si="7"/>
        <v>23</v>
      </c>
    </row>
    <row r="509" spans="1:16" x14ac:dyDescent="0.25">
      <c r="A509" s="3">
        <v>20184090581762</v>
      </c>
      <c r="B509" s="2">
        <v>43264</v>
      </c>
      <c r="C509" s="2">
        <v>43286</v>
      </c>
      <c r="D509" s="3"/>
      <c r="E509" s="1" t="s">
        <v>18</v>
      </c>
      <c r="F509" s="1" t="s">
        <v>24</v>
      </c>
      <c r="G509" s="1" t="s">
        <v>2380</v>
      </c>
      <c r="H509" s="1" t="s">
        <v>2317</v>
      </c>
      <c r="I509" s="1" t="s">
        <v>26</v>
      </c>
      <c r="J509" s="1" t="s">
        <v>20</v>
      </c>
      <c r="K509" s="1">
        <v>999</v>
      </c>
      <c r="L509" s="1" t="s">
        <v>21</v>
      </c>
      <c r="M509" s="1" t="s">
        <v>132</v>
      </c>
      <c r="N509" s="1">
        <v>300</v>
      </c>
      <c r="O509" s="1" t="s">
        <v>23</v>
      </c>
      <c r="P509" s="1" t="str">
        <f t="shared" si="7"/>
        <v>-</v>
      </c>
    </row>
    <row r="510" spans="1:16" x14ac:dyDescent="0.25">
      <c r="A510" s="3">
        <v>20184090582212</v>
      </c>
      <c r="B510" s="2">
        <v>43264</v>
      </c>
      <c r="C510" s="2">
        <v>43286</v>
      </c>
      <c r="D510" s="3">
        <v>20185000198991</v>
      </c>
      <c r="E510" s="2">
        <v>43277</v>
      </c>
      <c r="F510" s="1" t="s">
        <v>24</v>
      </c>
      <c r="G510" s="1" t="s">
        <v>44</v>
      </c>
      <c r="H510" s="1" t="s">
        <v>2383</v>
      </c>
      <c r="I510" s="1" t="s">
        <v>19</v>
      </c>
      <c r="J510" s="1" t="s">
        <v>18</v>
      </c>
      <c r="K510" s="1">
        <v>999</v>
      </c>
      <c r="L510" s="1" t="s">
        <v>21</v>
      </c>
      <c r="M510" s="1" t="s">
        <v>97</v>
      </c>
      <c r="N510" s="1">
        <v>500</v>
      </c>
      <c r="O510" s="1" t="s">
        <v>23</v>
      </c>
      <c r="P510" s="1">
        <f t="shared" si="7"/>
        <v>13</v>
      </c>
    </row>
    <row r="511" spans="1:16" x14ac:dyDescent="0.25">
      <c r="A511" s="3">
        <v>20184090582402</v>
      </c>
      <c r="B511" s="2">
        <v>43264</v>
      </c>
      <c r="C511" s="2">
        <v>43286</v>
      </c>
      <c r="D511" s="3">
        <v>20187010213431</v>
      </c>
      <c r="E511" s="2">
        <v>43291</v>
      </c>
      <c r="F511" s="1" t="s">
        <v>24</v>
      </c>
      <c r="G511" s="1" t="s">
        <v>2385</v>
      </c>
      <c r="H511" s="1" t="s">
        <v>2386</v>
      </c>
      <c r="I511" s="1" t="s">
        <v>26</v>
      </c>
      <c r="J511" s="1" t="s">
        <v>33</v>
      </c>
      <c r="K511" s="1">
        <v>701</v>
      </c>
      <c r="L511" s="1" t="s">
        <v>2387</v>
      </c>
      <c r="M511" s="1" t="s">
        <v>940</v>
      </c>
      <c r="N511" s="1">
        <v>701</v>
      </c>
      <c r="O511" s="1"/>
      <c r="P511" s="1">
        <f t="shared" si="7"/>
        <v>27</v>
      </c>
    </row>
    <row r="512" spans="1:16" x14ac:dyDescent="0.25">
      <c r="A512" s="3">
        <v>20184090582572</v>
      </c>
      <c r="B512" s="2">
        <v>43264</v>
      </c>
      <c r="C512" s="2">
        <v>43286</v>
      </c>
      <c r="D512" s="3">
        <v>20186030207491</v>
      </c>
      <c r="E512" s="2">
        <v>43286</v>
      </c>
      <c r="F512" s="1" t="s">
        <v>24</v>
      </c>
      <c r="G512" s="1" t="s">
        <v>2388</v>
      </c>
      <c r="H512" s="1" t="s">
        <v>2389</v>
      </c>
      <c r="I512" s="1" t="s">
        <v>19</v>
      </c>
      <c r="J512" s="1" t="s">
        <v>20</v>
      </c>
      <c r="K512" s="1">
        <v>603</v>
      </c>
      <c r="L512" s="1" t="s">
        <v>2390</v>
      </c>
      <c r="M512" s="1" t="s">
        <v>1483</v>
      </c>
      <c r="N512" s="1">
        <v>603</v>
      </c>
      <c r="O512" s="1"/>
      <c r="P512" s="1">
        <f t="shared" si="7"/>
        <v>22</v>
      </c>
    </row>
    <row r="513" spans="1:16" x14ac:dyDescent="0.25">
      <c r="A513" s="3">
        <v>20184090584612</v>
      </c>
      <c r="B513" s="2">
        <v>43264</v>
      </c>
      <c r="C513" s="2">
        <v>43286</v>
      </c>
      <c r="D513" s="3">
        <v>20186040097593</v>
      </c>
      <c r="E513" s="2">
        <v>43284</v>
      </c>
      <c r="F513" s="1" t="s">
        <v>24</v>
      </c>
      <c r="G513" s="1" t="s">
        <v>2401</v>
      </c>
      <c r="H513" s="1" t="s">
        <v>2402</v>
      </c>
      <c r="I513" s="1" t="s">
        <v>19</v>
      </c>
      <c r="J513" s="1" t="s">
        <v>20</v>
      </c>
      <c r="K513" s="1">
        <v>604</v>
      </c>
      <c r="L513" s="1" t="s">
        <v>2403</v>
      </c>
      <c r="M513" s="1" t="s">
        <v>1240</v>
      </c>
      <c r="N513" s="1">
        <v>604</v>
      </c>
      <c r="O513" s="1"/>
      <c r="P513" s="1">
        <f t="shared" si="7"/>
        <v>20</v>
      </c>
    </row>
    <row r="514" spans="1:16" x14ac:dyDescent="0.25">
      <c r="A514" s="3">
        <v>20184090585842</v>
      </c>
      <c r="B514" s="2">
        <v>43264</v>
      </c>
      <c r="C514" s="2">
        <v>43286</v>
      </c>
      <c r="D514" s="3">
        <v>20185000201691</v>
      </c>
      <c r="E514" s="2">
        <v>43279</v>
      </c>
      <c r="F514" s="1" t="s">
        <v>24</v>
      </c>
      <c r="G514" s="1" t="s">
        <v>44</v>
      </c>
      <c r="H514" s="1" t="s">
        <v>2406</v>
      </c>
      <c r="I514" s="1" t="s">
        <v>19</v>
      </c>
      <c r="J514" s="1" t="s">
        <v>20</v>
      </c>
      <c r="K514" s="1">
        <v>999</v>
      </c>
      <c r="L514" s="1" t="s">
        <v>21</v>
      </c>
      <c r="M514" s="1" t="s">
        <v>91</v>
      </c>
      <c r="N514" s="1">
        <v>500</v>
      </c>
      <c r="O514" s="1" t="s">
        <v>23</v>
      </c>
      <c r="P514" s="1">
        <f t="shared" si="7"/>
        <v>15</v>
      </c>
    </row>
    <row r="515" spans="1:16" x14ac:dyDescent="0.25">
      <c r="A515" s="3">
        <v>20184090586722</v>
      </c>
      <c r="B515" s="2">
        <v>43265</v>
      </c>
      <c r="C515" s="2">
        <v>43287</v>
      </c>
      <c r="D515" s="3">
        <v>20183060206261</v>
      </c>
      <c r="E515" s="2">
        <v>43286</v>
      </c>
      <c r="F515" s="1" t="s">
        <v>24</v>
      </c>
      <c r="G515" s="1" t="s">
        <v>2411</v>
      </c>
      <c r="H515" s="1" t="s">
        <v>81</v>
      </c>
      <c r="I515" s="1" t="s">
        <v>19</v>
      </c>
      <c r="J515" s="1" t="s">
        <v>75</v>
      </c>
      <c r="K515" s="1">
        <v>999</v>
      </c>
      <c r="L515" s="1" t="s">
        <v>21</v>
      </c>
      <c r="M515" s="1" t="s">
        <v>233</v>
      </c>
      <c r="N515" s="1">
        <v>306</v>
      </c>
      <c r="O515" s="1" t="s">
        <v>23</v>
      </c>
      <c r="P515" s="1">
        <f t="shared" ref="P515:P578" si="8">IFERROR(E515-B515,"-")</f>
        <v>21</v>
      </c>
    </row>
    <row r="516" spans="1:16" x14ac:dyDescent="0.25">
      <c r="A516" s="3">
        <v>20184090586852</v>
      </c>
      <c r="B516" s="2">
        <v>43265</v>
      </c>
      <c r="C516" s="2">
        <v>43287</v>
      </c>
      <c r="D516" s="3">
        <v>20185000188451</v>
      </c>
      <c r="E516" s="2">
        <v>43270</v>
      </c>
      <c r="F516" s="1" t="s">
        <v>24</v>
      </c>
      <c r="G516" s="1" t="s">
        <v>2412</v>
      </c>
      <c r="H516" s="1" t="s">
        <v>2413</v>
      </c>
      <c r="I516" s="1" t="s">
        <v>19</v>
      </c>
      <c r="J516" s="1" t="s">
        <v>75</v>
      </c>
      <c r="K516" s="1">
        <v>999</v>
      </c>
      <c r="L516" s="1" t="s">
        <v>21</v>
      </c>
      <c r="M516" s="1" t="s">
        <v>112</v>
      </c>
      <c r="N516" s="1">
        <v>500</v>
      </c>
      <c r="O516" s="1" t="s">
        <v>23</v>
      </c>
      <c r="P516" s="1">
        <f t="shared" si="8"/>
        <v>5</v>
      </c>
    </row>
    <row r="517" spans="1:16" x14ac:dyDescent="0.25">
      <c r="A517" s="3">
        <v>20184090586932</v>
      </c>
      <c r="B517" s="2">
        <v>43265</v>
      </c>
      <c r="C517" s="2">
        <v>43287</v>
      </c>
      <c r="D517" s="3">
        <v>20183050186081</v>
      </c>
      <c r="E517" s="2">
        <v>43269</v>
      </c>
      <c r="F517" s="1" t="s">
        <v>24</v>
      </c>
      <c r="G517" s="1" t="s">
        <v>2414</v>
      </c>
      <c r="H517" s="1" t="s">
        <v>81</v>
      </c>
      <c r="I517" s="1" t="s">
        <v>19</v>
      </c>
      <c r="J517" s="1" t="s">
        <v>75</v>
      </c>
      <c r="K517" s="1">
        <v>999</v>
      </c>
      <c r="L517" s="1" t="s">
        <v>21</v>
      </c>
      <c r="M517" s="1" t="s">
        <v>226</v>
      </c>
      <c r="N517" s="1">
        <v>305</v>
      </c>
      <c r="O517" s="1" t="s">
        <v>23</v>
      </c>
      <c r="P517" s="1">
        <f t="shared" si="8"/>
        <v>4</v>
      </c>
    </row>
    <row r="518" spans="1:16" x14ac:dyDescent="0.25">
      <c r="A518" s="3">
        <v>20184090586962</v>
      </c>
      <c r="B518" s="2">
        <v>43265</v>
      </c>
      <c r="C518" s="2">
        <v>43287</v>
      </c>
      <c r="D518" s="3">
        <v>20183060201611</v>
      </c>
      <c r="E518" s="2">
        <v>43279</v>
      </c>
      <c r="F518" s="1" t="s">
        <v>24</v>
      </c>
      <c r="G518" s="1" t="s">
        <v>2418</v>
      </c>
      <c r="H518" s="1" t="s">
        <v>2419</v>
      </c>
      <c r="I518" s="1" t="s">
        <v>19</v>
      </c>
      <c r="J518" s="1" t="s">
        <v>75</v>
      </c>
      <c r="K518" s="1">
        <v>999</v>
      </c>
      <c r="L518" s="1" t="s">
        <v>21</v>
      </c>
      <c r="M518" s="1" t="s">
        <v>233</v>
      </c>
      <c r="N518" s="1">
        <v>306</v>
      </c>
      <c r="O518" s="1" t="s">
        <v>23</v>
      </c>
      <c r="P518" s="1">
        <f t="shared" si="8"/>
        <v>14</v>
      </c>
    </row>
    <row r="519" spans="1:16" x14ac:dyDescent="0.25">
      <c r="A519" s="3">
        <v>20184090587072</v>
      </c>
      <c r="B519" s="2">
        <v>43265</v>
      </c>
      <c r="C519" s="2">
        <v>43287</v>
      </c>
      <c r="D519" s="3">
        <v>20185000187541</v>
      </c>
      <c r="E519" s="2">
        <v>43270</v>
      </c>
      <c r="F519" s="1" t="s">
        <v>24</v>
      </c>
      <c r="G519" s="1" t="s">
        <v>2420</v>
      </c>
      <c r="H519" s="1" t="s">
        <v>2421</v>
      </c>
      <c r="I519" s="1" t="s">
        <v>19</v>
      </c>
      <c r="J519" s="1" t="s">
        <v>20</v>
      </c>
      <c r="K519" s="1">
        <v>999</v>
      </c>
      <c r="L519" s="1" t="s">
        <v>21</v>
      </c>
      <c r="M519" s="1" t="s">
        <v>112</v>
      </c>
      <c r="N519" s="1">
        <v>500</v>
      </c>
      <c r="O519" s="1" t="s">
        <v>23</v>
      </c>
      <c r="P519" s="1">
        <f t="shared" si="8"/>
        <v>5</v>
      </c>
    </row>
    <row r="520" spans="1:16" x14ac:dyDescent="0.25">
      <c r="A520" s="3">
        <v>20184090588202</v>
      </c>
      <c r="B520" s="2">
        <v>43265</v>
      </c>
      <c r="C520" s="2">
        <v>43287</v>
      </c>
      <c r="D520" s="3">
        <v>20182000207411</v>
      </c>
      <c r="E520" s="2">
        <v>43286</v>
      </c>
      <c r="F520" s="1" t="s">
        <v>24</v>
      </c>
      <c r="G520" s="1" t="s">
        <v>2435</v>
      </c>
      <c r="H520" s="1" t="s">
        <v>2436</v>
      </c>
      <c r="I520" s="1" t="s">
        <v>19</v>
      </c>
      <c r="J520" s="1" t="s">
        <v>20</v>
      </c>
      <c r="K520" s="1">
        <v>999</v>
      </c>
      <c r="L520" s="1" t="s">
        <v>21</v>
      </c>
      <c r="M520" s="1" t="s">
        <v>87</v>
      </c>
      <c r="N520" s="1">
        <v>200</v>
      </c>
      <c r="O520" s="1" t="s">
        <v>23</v>
      </c>
      <c r="P520" s="1">
        <f t="shared" si="8"/>
        <v>21</v>
      </c>
    </row>
    <row r="521" spans="1:16" x14ac:dyDescent="0.25">
      <c r="A521" s="3">
        <v>20184090590582</v>
      </c>
      <c r="B521" s="2">
        <v>43266</v>
      </c>
      <c r="C521" s="2">
        <v>43290</v>
      </c>
      <c r="D521" s="3">
        <v>20183000210181</v>
      </c>
      <c r="E521" s="2">
        <v>43287</v>
      </c>
      <c r="F521" s="1" t="s">
        <v>24</v>
      </c>
      <c r="G521" s="1" t="s">
        <v>2451</v>
      </c>
      <c r="H521" s="1" t="s">
        <v>2452</v>
      </c>
      <c r="I521" s="1" t="s">
        <v>19</v>
      </c>
      <c r="J521" s="1" t="s">
        <v>20</v>
      </c>
      <c r="K521" s="1">
        <v>999</v>
      </c>
      <c r="L521" s="1" t="s">
        <v>21</v>
      </c>
      <c r="M521" s="1" t="s">
        <v>1049</v>
      </c>
      <c r="N521" s="1">
        <v>300</v>
      </c>
      <c r="O521" s="1" t="s">
        <v>23</v>
      </c>
      <c r="P521" s="1">
        <f t="shared" si="8"/>
        <v>21</v>
      </c>
    </row>
    <row r="522" spans="1:16" x14ac:dyDescent="0.25">
      <c r="A522" s="3">
        <v>20184090590612</v>
      </c>
      <c r="B522" s="2">
        <v>43266</v>
      </c>
      <c r="C522" s="2">
        <v>43290</v>
      </c>
      <c r="D522" s="3">
        <v>20183060192591</v>
      </c>
      <c r="E522" s="2">
        <v>43272</v>
      </c>
      <c r="F522" s="1" t="s">
        <v>24</v>
      </c>
      <c r="G522" s="1" t="s">
        <v>2453</v>
      </c>
      <c r="H522" s="1" t="s">
        <v>2454</v>
      </c>
      <c r="I522" s="1" t="s">
        <v>19</v>
      </c>
      <c r="J522" s="1" t="s">
        <v>20</v>
      </c>
      <c r="K522" s="1">
        <v>999</v>
      </c>
      <c r="L522" s="1" t="s">
        <v>21</v>
      </c>
      <c r="M522" s="1" t="s">
        <v>145</v>
      </c>
      <c r="N522" s="1">
        <v>306</v>
      </c>
      <c r="O522" s="1" t="s">
        <v>23</v>
      </c>
      <c r="P522" s="1">
        <f t="shared" si="8"/>
        <v>6</v>
      </c>
    </row>
    <row r="523" spans="1:16" x14ac:dyDescent="0.25">
      <c r="A523" s="3">
        <v>20184090592032</v>
      </c>
      <c r="B523" s="2">
        <v>43266</v>
      </c>
      <c r="C523" s="2">
        <v>43290</v>
      </c>
      <c r="D523" s="3">
        <v>20183050186851</v>
      </c>
      <c r="E523" s="2">
        <v>43269</v>
      </c>
      <c r="F523" s="1" t="s">
        <v>24</v>
      </c>
      <c r="G523" s="1" t="s">
        <v>2471</v>
      </c>
      <c r="H523" s="1" t="s">
        <v>81</v>
      </c>
      <c r="I523" s="1" t="s">
        <v>19</v>
      </c>
      <c r="J523" s="1" t="s">
        <v>20</v>
      </c>
      <c r="K523" s="1">
        <v>999</v>
      </c>
      <c r="L523" s="1" t="s">
        <v>21</v>
      </c>
      <c r="M523" s="1" t="s">
        <v>307</v>
      </c>
      <c r="N523" s="1">
        <v>305</v>
      </c>
      <c r="O523" s="1" t="s">
        <v>23</v>
      </c>
      <c r="P523" s="1">
        <f t="shared" si="8"/>
        <v>3</v>
      </c>
    </row>
    <row r="524" spans="1:16" x14ac:dyDescent="0.25">
      <c r="A524" s="3">
        <v>20184090593102</v>
      </c>
      <c r="B524" s="2">
        <v>43266</v>
      </c>
      <c r="C524" s="2">
        <v>43290</v>
      </c>
      <c r="D524" s="3">
        <v>20185000201881</v>
      </c>
      <c r="E524" s="2">
        <v>43280</v>
      </c>
      <c r="F524" s="1" t="s">
        <v>24</v>
      </c>
      <c r="G524" s="1" t="s">
        <v>2479</v>
      </c>
      <c r="H524" s="1" t="s">
        <v>1806</v>
      </c>
      <c r="I524" s="1" t="s">
        <v>19</v>
      </c>
      <c r="J524" s="1" t="s">
        <v>75</v>
      </c>
      <c r="K524" s="1">
        <v>999</v>
      </c>
      <c r="L524" s="1" t="s">
        <v>21</v>
      </c>
      <c r="M524" s="1" t="s">
        <v>91</v>
      </c>
      <c r="N524" s="1">
        <v>500</v>
      </c>
      <c r="O524" s="1" t="s">
        <v>23</v>
      </c>
      <c r="P524" s="1">
        <f t="shared" si="8"/>
        <v>14</v>
      </c>
    </row>
    <row r="525" spans="1:16" x14ac:dyDescent="0.25">
      <c r="A525" s="3">
        <v>20184090593422</v>
      </c>
      <c r="B525" s="2">
        <v>43266</v>
      </c>
      <c r="C525" s="2">
        <v>43290</v>
      </c>
      <c r="D525" s="3">
        <v>20186040210261</v>
      </c>
      <c r="E525" s="2">
        <v>43287</v>
      </c>
      <c r="F525" s="1" t="s">
        <v>24</v>
      </c>
      <c r="G525" s="1" t="s">
        <v>2484</v>
      </c>
      <c r="H525" s="1" t="s">
        <v>2485</v>
      </c>
      <c r="I525" s="1" t="s">
        <v>19</v>
      </c>
      <c r="J525" s="1" t="s">
        <v>20</v>
      </c>
      <c r="K525" s="1">
        <v>999</v>
      </c>
      <c r="L525" s="1" t="s">
        <v>21</v>
      </c>
      <c r="M525" s="1" t="s">
        <v>746</v>
      </c>
      <c r="N525" s="1">
        <v>604</v>
      </c>
      <c r="O525" s="1" t="s">
        <v>23</v>
      </c>
      <c r="P525" s="1">
        <f t="shared" si="8"/>
        <v>21</v>
      </c>
    </row>
    <row r="526" spans="1:16" x14ac:dyDescent="0.25">
      <c r="A526" s="3">
        <v>20184090597972</v>
      </c>
      <c r="B526" s="2">
        <v>43269</v>
      </c>
      <c r="C526" s="2">
        <v>43291</v>
      </c>
      <c r="D526" s="3">
        <v>20183060194631</v>
      </c>
      <c r="E526" s="2">
        <v>43273</v>
      </c>
      <c r="F526" s="1" t="s">
        <v>24</v>
      </c>
      <c r="G526" s="1" t="s">
        <v>2498</v>
      </c>
      <c r="H526" s="1" t="s">
        <v>17</v>
      </c>
      <c r="I526" s="1" t="s">
        <v>19</v>
      </c>
      <c r="J526" s="1" t="s">
        <v>20</v>
      </c>
      <c r="K526" s="1">
        <v>999</v>
      </c>
      <c r="L526" s="1" t="s">
        <v>21</v>
      </c>
      <c r="M526" s="1" t="s">
        <v>800</v>
      </c>
      <c r="N526" s="1">
        <v>306</v>
      </c>
      <c r="O526" s="1" t="s">
        <v>23</v>
      </c>
      <c r="P526" s="1">
        <f t="shared" si="8"/>
        <v>4</v>
      </c>
    </row>
    <row r="527" spans="1:16" x14ac:dyDescent="0.25">
      <c r="A527" s="3">
        <v>20184090598052</v>
      </c>
      <c r="B527" s="2">
        <v>43269</v>
      </c>
      <c r="C527" s="2">
        <v>43291</v>
      </c>
      <c r="D527" s="3">
        <v>20183000200731</v>
      </c>
      <c r="E527" s="2">
        <v>43279</v>
      </c>
      <c r="F527" s="1" t="s">
        <v>24</v>
      </c>
      <c r="G527" s="1" t="s">
        <v>2499</v>
      </c>
      <c r="H527" s="1" t="s">
        <v>17</v>
      </c>
      <c r="I527" s="1" t="s">
        <v>19</v>
      </c>
      <c r="J527" s="1" t="s">
        <v>20</v>
      </c>
      <c r="K527" s="1">
        <v>999</v>
      </c>
      <c r="L527" s="1" t="s">
        <v>21</v>
      </c>
      <c r="M527" s="1" t="s">
        <v>138</v>
      </c>
      <c r="N527" s="1">
        <v>300</v>
      </c>
      <c r="O527" s="1" t="s">
        <v>23</v>
      </c>
      <c r="P527" s="1">
        <f t="shared" si="8"/>
        <v>10</v>
      </c>
    </row>
    <row r="528" spans="1:16" x14ac:dyDescent="0.25">
      <c r="A528" s="3">
        <v>20184090599892</v>
      </c>
      <c r="B528" s="2">
        <v>43269</v>
      </c>
      <c r="C528" s="2">
        <v>43291</v>
      </c>
      <c r="D528" s="3"/>
      <c r="E528" s="1" t="s">
        <v>18</v>
      </c>
      <c r="F528" s="1" t="s">
        <v>24</v>
      </c>
      <c r="G528" s="1" t="s">
        <v>2508</v>
      </c>
      <c r="H528" s="1" t="s">
        <v>1534</v>
      </c>
      <c r="I528" s="1" t="s">
        <v>26</v>
      </c>
      <c r="J528" s="1" t="s">
        <v>20</v>
      </c>
      <c r="K528" s="1">
        <v>603</v>
      </c>
      <c r="L528" s="1" t="s">
        <v>2390</v>
      </c>
      <c r="M528" s="1" t="s">
        <v>2509</v>
      </c>
      <c r="N528" s="1">
        <v>603</v>
      </c>
      <c r="O528" s="1"/>
      <c r="P528" s="1" t="str">
        <f t="shared" si="8"/>
        <v>-</v>
      </c>
    </row>
    <row r="529" spans="1:16" x14ac:dyDescent="0.25">
      <c r="A529" s="3">
        <v>20184090599912</v>
      </c>
      <c r="B529" s="2">
        <v>43269</v>
      </c>
      <c r="C529" s="2">
        <v>43291</v>
      </c>
      <c r="D529" s="3">
        <v>20185000213881</v>
      </c>
      <c r="E529" s="2">
        <v>43291</v>
      </c>
      <c r="F529" s="1" t="s">
        <v>24</v>
      </c>
      <c r="G529" s="1" t="s">
        <v>44</v>
      </c>
      <c r="H529" s="1" t="s">
        <v>2510</v>
      </c>
      <c r="I529" s="1" t="s">
        <v>19</v>
      </c>
      <c r="J529" s="1" t="s">
        <v>18</v>
      </c>
      <c r="K529" s="1">
        <v>500</v>
      </c>
      <c r="L529" s="1" t="s">
        <v>2320</v>
      </c>
      <c r="M529" s="1" t="s">
        <v>778</v>
      </c>
      <c r="N529" s="1">
        <v>500</v>
      </c>
      <c r="O529" s="1"/>
      <c r="P529" s="1">
        <f t="shared" si="8"/>
        <v>22</v>
      </c>
    </row>
    <row r="530" spans="1:16" x14ac:dyDescent="0.25">
      <c r="A530" s="3">
        <v>20184090600082</v>
      </c>
      <c r="B530" s="2">
        <v>43269</v>
      </c>
      <c r="C530" s="2">
        <v>43291</v>
      </c>
      <c r="D530" s="3">
        <v>20186010192991</v>
      </c>
      <c r="E530" s="2">
        <v>43272</v>
      </c>
      <c r="F530" s="1" t="s">
        <v>24</v>
      </c>
      <c r="G530" s="1" t="s">
        <v>2514</v>
      </c>
      <c r="H530" s="1" t="s">
        <v>1061</v>
      </c>
      <c r="I530" s="1" t="s">
        <v>19</v>
      </c>
      <c r="J530" s="1" t="s">
        <v>20</v>
      </c>
      <c r="K530" s="1">
        <v>999</v>
      </c>
      <c r="L530" s="1" t="s">
        <v>21</v>
      </c>
      <c r="M530" s="1" t="s">
        <v>356</v>
      </c>
      <c r="N530" s="1">
        <v>601</v>
      </c>
      <c r="O530" s="1" t="s">
        <v>23</v>
      </c>
      <c r="P530" s="1">
        <f t="shared" si="8"/>
        <v>3</v>
      </c>
    </row>
    <row r="531" spans="1:16" x14ac:dyDescent="0.25">
      <c r="A531" s="3">
        <v>20184090600892</v>
      </c>
      <c r="B531" s="2">
        <v>43269</v>
      </c>
      <c r="C531" s="2">
        <v>43291</v>
      </c>
      <c r="D531" s="3">
        <v>20183000208471</v>
      </c>
      <c r="E531" s="2">
        <v>43287</v>
      </c>
      <c r="F531" s="1" t="s">
        <v>24</v>
      </c>
      <c r="G531" s="1" t="s">
        <v>2517</v>
      </c>
      <c r="H531" s="1" t="s">
        <v>2518</v>
      </c>
      <c r="I531" s="1" t="s">
        <v>19</v>
      </c>
      <c r="J531" s="1" t="s">
        <v>39</v>
      </c>
      <c r="K531" s="1">
        <v>999</v>
      </c>
      <c r="L531" s="1" t="s">
        <v>21</v>
      </c>
      <c r="M531" s="1" t="s">
        <v>587</v>
      </c>
      <c r="N531" s="1">
        <v>300</v>
      </c>
      <c r="O531" s="1" t="s">
        <v>23</v>
      </c>
      <c r="P531" s="1">
        <f t="shared" si="8"/>
        <v>18</v>
      </c>
    </row>
    <row r="532" spans="1:16" x14ac:dyDescent="0.25">
      <c r="A532" s="3">
        <v>20184090603212</v>
      </c>
      <c r="B532" s="2">
        <v>43270</v>
      </c>
      <c r="C532" s="2">
        <v>43292</v>
      </c>
      <c r="D532" s="3">
        <v>20183000193211</v>
      </c>
      <c r="E532" s="2">
        <v>43272</v>
      </c>
      <c r="F532" s="1" t="s">
        <v>24</v>
      </c>
      <c r="G532" s="1" t="s">
        <v>2537</v>
      </c>
      <c r="H532" s="1" t="s">
        <v>17</v>
      </c>
      <c r="I532" s="1" t="s">
        <v>19</v>
      </c>
      <c r="J532" s="1" t="s">
        <v>20</v>
      </c>
      <c r="K532" s="1">
        <v>999</v>
      </c>
      <c r="L532" s="1" t="s">
        <v>21</v>
      </c>
      <c r="M532" s="1" t="s">
        <v>82</v>
      </c>
      <c r="N532" s="1">
        <v>300</v>
      </c>
      <c r="O532" s="1" t="s">
        <v>23</v>
      </c>
      <c r="P532" s="1">
        <f t="shared" si="8"/>
        <v>2</v>
      </c>
    </row>
    <row r="533" spans="1:16" x14ac:dyDescent="0.25">
      <c r="A533" s="3">
        <v>20184090605362</v>
      </c>
      <c r="B533" s="2">
        <v>43270</v>
      </c>
      <c r="C533" s="2">
        <v>43292</v>
      </c>
      <c r="D533" s="3">
        <v>20185000193561</v>
      </c>
      <c r="E533" s="2">
        <v>43272</v>
      </c>
      <c r="F533" s="1" t="s">
        <v>24</v>
      </c>
      <c r="G533" s="1" t="s">
        <v>2545</v>
      </c>
      <c r="H533" s="1" t="s">
        <v>2546</v>
      </c>
      <c r="I533" s="1" t="s">
        <v>19</v>
      </c>
      <c r="J533" s="1" t="s">
        <v>20</v>
      </c>
      <c r="K533" s="1">
        <v>999</v>
      </c>
      <c r="L533" s="1" t="s">
        <v>21</v>
      </c>
      <c r="M533" s="1" t="s">
        <v>112</v>
      </c>
      <c r="N533" s="1">
        <v>500</v>
      </c>
      <c r="O533" s="1" t="s">
        <v>23</v>
      </c>
      <c r="P533" s="1">
        <f t="shared" si="8"/>
        <v>2</v>
      </c>
    </row>
    <row r="534" spans="1:16" x14ac:dyDescent="0.25">
      <c r="A534" s="3">
        <v>20184090606072</v>
      </c>
      <c r="B534" s="2">
        <v>43270</v>
      </c>
      <c r="C534" s="2">
        <v>43292</v>
      </c>
      <c r="D534" s="3">
        <v>20185000193541</v>
      </c>
      <c r="E534" s="2">
        <v>43272</v>
      </c>
      <c r="F534" s="1" t="s">
        <v>24</v>
      </c>
      <c r="G534" s="1" t="s">
        <v>2553</v>
      </c>
      <c r="H534" s="1" t="s">
        <v>2554</v>
      </c>
      <c r="I534" s="1" t="s">
        <v>19</v>
      </c>
      <c r="J534" s="1" t="s">
        <v>20</v>
      </c>
      <c r="K534" s="1">
        <v>999</v>
      </c>
      <c r="L534" s="1" t="s">
        <v>21</v>
      </c>
      <c r="M534" s="1" t="s">
        <v>112</v>
      </c>
      <c r="N534" s="1">
        <v>500</v>
      </c>
      <c r="O534" s="1" t="s">
        <v>23</v>
      </c>
      <c r="P534" s="1">
        <f t="shared" si="8"/>
        <v>2</v>
      </c>
    </row>
    <row r="535" spans="1:16" x14ac:dyDescent="0.25">
      <c r="A535" s="3">
        <v>20184090606592</v>
      </c>
      <c r="B535" s="2">
        <v>43270</v>
      </c>
      <c r="C535" s="2">
        <v>43292</v>
      </c>
      <c r="D535" s="3">
        <v>20183050200721</v>
      </c>
      <c r="E535" s="2">
        <v>43279</v>
      </c>
      <c r="F535" s="1" t="s">
        <v>24</v>
      </c>
      <c r="G535" s="1" t="s">
        <v>2559</v>
      </c>
      <c r="H535" s="1" t="s">
        <v>2560</v>
      </c>
      <c r="I535" s="1" t="s">
        <v>19</v>
      </c>
      <c r="J535" s="1" t="s">
        <v>20</v>
      </c>
      <c r="K535" s="1">
        <v>999</v>
      </c>
      <c r="L535" s="1" t="s">
        <v>21</v>
      </c>
      <c r="M535" s="1" t="s">
        <v>457</v>
      </c>
      <c r="N535" s="1">
        <v>305</v>
      </c>
      <c r="O535" s="1" t="s">
        <v>23</v>
      </c>
      <c r="P535" s="1">
        <f t="shared" si="8"/>
        <v>9</v>
      </c>
    </row>
    <row r="536" spans="1:16" x14ac:dyDescent="0.25">
      <c r="A536" s="3">
        <v>20184090606692</v>
      </c>
      <c r="B536" s="2">
        <v>43270</v>
      </c>
      <c r="C536" s="2">
        <v>43292</v>
      </c>
      <c r="D536" s="3">
        <v>20185000208501</v>
      </c>
      <c r="E536" s="2">
        <v>43287</v>
      </c>
      <c r="F536" s="1" t="s">
        <v>24</v>
      </c>
      <c r="G536" s="1" t="s">
        <v>2561</v>
      </c>
      <c r="H536" s="1" t="s">
        <v>2562</v>
      </c>
      <c r="I536" s="1" t="s">
        <v>19</v>
      </c>
      <c r="J536" s="1" t="s">
        <v>20</v>
      </c>
      <c r="K536" s="1">
        <v>999</v>
      </c>
      <c r="L536" s="1" t="s">
        <v>21</v>
      </c>
      <c r="M536" s="1" t="s">
        <v>114</v>
      </c>
      <c r="N536" s="1">
        <v>500</v>
      </c>
      <c r="O536" s="1" t="s">
        <v>23</v>
      </c>
      <c r="P536" s="1">
        <f t="shared" si="8"/>
        <v>17</v>
      </c>
    </row>
    <row r="537" spans="1:16" x14ac:dyDescent="0.25">
      <c r="A537" s="3">
        <v>20184090607472</v>
      </c>
      <c r="B537" s="2">
        <v>43270</v>
      </c>
      <c r="C537" s="2">
        <v>43292</v>
      </c>
      <c r="D537" s="3"/>
      <c r="E537" s="1" t="s">
        <v>18</v>
      </c>
      <c r="F537" s="1" t="s">
        <v>24</v>
      </c>
      <c r="G537" s="1" t="s">
        <v>2567</v>
      </c>
      <c r="H537" s="1" t="s">
        <v>2568</v>
      </c>
      <c r="I537" s="1" t="s">
        <v>548</v>
      </c>
      <c r="J537" s="1" t="s">
        <v>20</v>
      </c>
      <c r="K537" s="1">
        <v>603</v>
      </c>
      <c r="L537" s="1" t="s">
        <v>2569</v>
      </c>
      <c r="M537" s="1" t="s">
        <v>1483</v>
      </c>
      <c r="N537" s="1">
        <v>603</v>
      </c>
      <c r="O537" s="1"/>
      <c r="P537" s="1" t="str">
        <f t="shared" si="8"/>
        <v>-</v>
      </c>
    </row>
    <row r="538" spans="1:16" x14ac:dyDescent="0.25">
      <c r="A538" s="3">
        <v>20184090607812</v>
      </c>
      <c r="B538" s="2">
        <v>43270</v>
      </c>
      <c r="C538" s="2">
        <v>43292</v>
      </c>
      <c r="D538" s="3">
        <v>20183000210361</v>
      </c>
      <c r="E538" s="2">
        <v>43287</v>
      </c>
      <c r="F538" s="1" t="s">
        <v>24</v>
      </c>
      <c r="G538" s="1" t="s">
        <v>44</v>
      </c>
      <c r="H538" s="1" t="s">
        <v>2574</v>
      </c>
      <c r="I538" s="1" t="s">
        <v>19</v>
      </c>
      <c r="J538" s="1" t="s">
        <v>18</v>
      </c>
      <c r="K538" s="1">
        <v>300</v>
      </c>
      <c r="L538" s="1" t="s">
        <v>794</v>
      </c>
      <c r="M538" s="1" t="s">
        <v>795</v>
      </c>
      <c r="N538" s="1">
        <v>300</v>
      </c>
      <c r="O538" s="1"/>
      <c r="P538" s="1">
        <f t="shared" si="8"/>
        <v>17</v>
      </c>
    </row>
    <row r="539" spans="1:16" x14ac:dyDescent="0.25">
      <c r="A539" s="3">
        <v>20184090610122</v>
      </c>
      <c r="B539" s="2">
        <v>43271</v>
      </c>
      <c r="C539" s="2">
        <v>43293</v>
      </c>
      <c r="D539" s="3">
        <v>20185000209511</v>
      </c>
      <c r="E539" s="2">
        <v>43287</v>
      </c>
      <c r="F539" s="1" t="s">
        <v>24</v>
      </c>
      <c r="G539" s="1" t="s">
        <v>2577</v>
      </c>
      <c r="H539" s="1" t="s">
        <v>2578</v>
      </c>
      <c r="I539" s="1" t="s">
        <v>19</v>
      </c>
      <c r="J539" s="1" t="s">
        <v>20</v>
      </c>
      <c r="K539" s="1">
        <v>999</v>
      </c>
      <c r="L539" s="1" t="s">
        <v>21</v>
      </c>
      <c r="M539" s="1" t="s">
        <v>1042</v>
      </c>
      <c r="N539" s="1">
        <v>500</v>
      </c>
      <c r="O539" s="1" t="s">
        <v>23</v>
      </c>
      <c r="P539" s="1">
        <f t="shared" si="8"/>
        <v>16</v>
      </c>
    </row>
    <row r="540" spans="1:16" x14ac:dyDescent="0.25">
      <c r="A540" s="3">
        <v>20184090610812</v>
      </c>
      <c r="B540" s="2">
        <v>43271</v>
      </c>
      <c r="C540" s="2">
        <v>43293</v>
      </c>
      <c r="D540" s="3"/>
      <c r="E540" s="1" t="s">
        <v>18</v>
      </c>
      <c r="F540" s="1" t="s">
        <v>24</v>
      </c>
      <c r="G540" s="1" t="s">
        <v>2579</v>
      </c>
      <c r="H540" s="1" t="s">
        <v>2580</v>
      </c>
      <c r="I540" s="1" t="s">
        <v>548</v>
      </c>
      <c r="J540" s="1" t="s">
        <v>20</v>
      </c>
      <c r="K540" s="1">
        <v>604</v>
      </c>
      <c r="L540" s="1" t="s">
        <v>2403</v>
      </c>
      <c r="M540" s="1" t="s">
        <v>1240</v>
      </c>
      <c r="N540" s="1">
        <v>604</v>
      </c>
      <c r="O540" s="1"/>
      <c r="P540" s="1" t="str">
        <f t="shared" si="8"/>
        <v>-</v>
      </c>
    </row>
    <row r="541" spans="1:16" x14ac:dyDescent="0.25">
      <c r="A541" s="3">
        <v>20184090610882</v>
      </c>
      <c r="B541" s="2">
        <v>43271</v>
      </c>
      <c r="C541" s="2">
        <v>43293</v>
      </c>
      <c r="D541" s="3" t="s">
        <v>2581</v>
      </c>
      <c r="E541" s="1" t="s">
        <v>18</v>
      </c>
      <c r="F541" s="1" t="s">
        <v>24</v>
      </c>
      <c r="G541" s="1" t="s">
        <v>44</v>
      </c>
      <c r="H541" s="1" t="s">
        <v>2582</v>
      </c>
      <c r="I541" s="1" t="s">
        <v>548</v>
      </c>
      <c r="J541" s="1" t="s">
        <v>20</v>
      </c>
      <c r="K541" s="1">
        <v>604</v>
      </c>
      <c r="L541" s="1" t="s">
        <v>1985</v>
      </c>
      <c r="M541" s="1" t="s">
        <v>1240</v>
      </c>
      <c r="N541" s="1">
        <v>604</v>
      </c>
      <c r="O541" s="1"/>
      <c r="P541" s="1" t="str">
        <f t="shared" si="8"/>
        <v>-</v>
      </c>
    </row>
    <row r="542" spans="1:16" x14ac:dyDescent="0.25">
      <c r="A542" s="3">
        <v>20184090610922</v>
      </c>
      <c r="B542" s="2">
        <v>43271</v>
      </c>
      <c r="C542" s="2">
        <v>43293</v>
      </c>
      <c r="D542" s="3"/>
      <c r="E542" s="1" t="s">
        <v>18</v>
      </c>
      <c r="F542" s="1" t="s">
        <v>24</v>
      </c>
      <c r="G542" s="1" t="s">
        <v>2583</v>
      </c>
      <c r="H542" s="1" t="s">
        <v>2584</v>
      </c>
      <c r="I542" s="1" t="s">
        <v>548</v>
      </c>
      <c r="J542" s="1" t="s">
        <v>48</v>
      </c>
      <c r="K542" s="1">
        <v>603</v>
      </c>
      <c r="L542" s="1" t="s">
        <v>2569</v>
      </c>
      <c r="M542" s="1" t="s">
        <v>1483</v>
      </c>
      <c r="N542" s="1">
        <v>603</v>
      </c>
      <c r="O542" s="1"/>
      <c r="P542" s="1" t="str">
        <f t="shared" si="8"/>
        <v>-</v>
      </c>
    </row>
    <row r="543" spans="1:16" x14ac:dyDescent="0.25">
      <c r="A543" s="3">
        <v>20184090611242</v>
      </c>
      <c r="B543" s="2">
        <v>43271</v>
      </c>
      <c r="C543" s="2">
        <v>43293</v>
      </c>
      <c r="D543" s="3">
        <v>20183000213711</v>
      </c>
      <c r="E543" s="2">
        <v>43291</v>
      </c>
      <c r="F543" s="1" t="s">
        <v>24</v>
      </c>
      <c r="G543" s="1" t="s">
        <v>2585</v>
      </c>
      <c r="H543" s="1" t="s">
        <v>2586</v>
      </c>
      <c r="I543" s="1" t="s">
        <v>19</v>
      </c>
      <c r="J543" s="1" t="s">
        <v>20</v>
      </c>
      <c r="K543" s="1">
        <v>300</v>
      </c>
      <c r="L543" s="1" t="s">
        <v>794</v>
      </c>
      <c r="M543" s="1" t="s">
        <v>2587</v>
      </c>
      <c r="N543" s="1">
        <v>300</v>
      </c>
      <c r="O543" s="1"/>
      <c r="P543" s="1">
        <f t="shared" si="8"/>
        <v>20</v>
      </c>
    </row>
    <row r="544" spans="1:16" x14ac:dyDescent="0.25">
      <c r="A544" s="3">
        <v>20184090611362</v>
      </c>
      <c r="B544" s="2">
        <v>43271</v>
      </c>
      <c r="C544" s="2">
        <v>43293</v>
      </c>
      <c r="D544" s="3"/>
      <c r="E544" s="1" t="s">
        <v>18</v>
      </c>
      <c r="F544" s="1" t="s">
        <v>24</v>
      </c>
      <c r="G544" s="1" t="s">
        <v>2588</v>
      </c>
      <c r="H544" s="1" t="s">
        <v>2589</v>
      </c>
      <c r="I544" s="1" t="s">
        <v>548</v>
      </c>
      <c r="J544" s="1" t="s">
        <v>20</v>
      </c>
      <c r="K544" s="1">
        <v>606</v>
      </c>
      <c r="L544" s="1" t="s">
        <v>2590</v>
      </c>
      <c r="M544" s="1" t="s">
        <v>2591</v>
      </c>
      <c r="N544" s="1">
        <v>606</v>
      </c>
      <c r="O544" s="1"/>
      <c r="P544" s="1" t="str">
        <f t="shared" si="8"/>
        <v>-</v>
      </c>
    </row>
    <row r="545" spans="1:16" x14ac:dyDescent="0.25">
      <c r="A545" s="3">
        <v>20184090612652</v>
      </c>
      <c r="B545" s="2">
        <v>43271</v>
      </c>
      <c r="C545" s="2">
        <v>43293</v>
      </c>
      <c r="D545" s="3"/>
      <c r="E545" s="1" t="s">
        <v>18</v>
      </c>
      <c r="F545" s="1" t="s">
        <v>24</v>
      </c>
      <c r="G545" s="1" t="s">
        <v>2605</v>
      </c>
      <c r="H545" s="1" t="s">
        <v>2606</v>
      </c>
      <c r="I545" s="1" t="s">
        <v>548</v>
      </c>
      <c r="J545" s="1" t="s">
        <v>20</v>
      </c>
      <c r="K545" s="1">
        <v>604</v>
      </c>
      <c r="L545" s="1" t="s">
        <v>2607</v>
      </c>
      <c r="M545" s="1" t="s">
        <v>1240</v>
      </c>
      <c r="N545" s="1">
        <v>604</v>
      </c>
      <c r="O545" s="1"/>
      <c r="P545" s="1" t="str">
        <f t="shared" si="8"/>
        <v>-</v>
      </c>
    </row>
    <row r="546" spans="1:16" x14ac:dyDescent="0.25">
      <c r="A546" s="3">
        <v>20184090613192</v>
      </c>
      <c r="B546" s="2">
        <v>43272</v>
      </c>
      <c r="C546" s="2">
        <v>43294</v>
      </c>
      <c r="D546" s="3">
        <v>20186060213641</v>
      </c>
      <c r="E546" s="2">
        <v>43291</v>
      </c>
      <c r="F546" s="1" t="s">
        <v>24</v>
      </c>
      <c r="G546" s="1" t="s">
        <v>2612</v>
      </c>
      <c r="H546" s="1" t="s">
        <v>2613</v>
      </c>
      <c r="I546" s="1" t="s">
        <v>19</v>
      </c>
      <c r="J546" s="1" t="s">
        <v>48</v>
      </c>
      <c r="K546" s="1">
        <v>999</v>
      </c>
      <c r="L546" s="1" t="s">
        <v>21</v>
      </c>
      <c r="M546" s="1" t="s">
        <v>79</v>
      </c>
      <c r="N546" s="1">
        <v>606</v>
      </c>
      <c r="O546" s="1" t="s">
        <v>23</v>
      </c>
      <c r="P546" s="1">
        <f t="shared" si="8"/>
        <v>19</v>
      </c>
    </row>
    <row r="547" spans="1:16" x14ac:dyDescent="0.25">
      <c r="A547" s="3">
        <v>20184090613582</v>
      </c>
      <c r="B547" s="2">
        <v>43272</v>
      </c>
      <c r="C547" s="2">
        <v>43294</v>
      </c>
      <c r="D547" s="3">
        <v>20186040202831</v>
      </c>
      <c r="E547" s="2">
        <v>43280</v>
      </c>
      <c r="F547" s="1" t="s">
        <v>24</v>
      </c>
      <c r="G547" s="1" t="s">
        <v>2619</v>
      </c>
      <c r="H547" s="1" t="s">
        <v>2620</v>
      </c>
      <c r="I547" s="1" t="s">
        <v>19</v>
      </c>
      <c r="J547" s="1" t="s">
        <v>20</v>
      </c>
      <c r="K547" s="1">
        <v>999</v>
      </c>
      <c r="L547" s="1" t="s">
        <v>21</v>
      </c>
      <c r="M547" s="1" t="s">
        <v>504</v>
      </c>
      <c r="N547" s="1">
        <v>604</v>
      </c>
      <c r="O547" s="1" t="s">
        <v>23</v>
      </c>
      <c r="P547" s="1">
        <f t="shared" si="8"/>
        <v>8</v>
      </c>
    </row>
    <row r="548" spans="1:16" x14ac:dyDescent="0.25">
      <c r="A548" s="3">
        <v>20184090614182</v>
      </c>
      <c r="B548" s="2">
        <v>43272</v>
      </c>
      <c r="C548" s="2">
        <v>43294</v>
      </c>
      <c r="D548" s="3"/>
      <c r="E548" s="1" t="s">
        <v>18</v>
      </c>
      <c r="F548" s="1" t="s">
        <v>24</v>
      </c>
      <c r="G548" s="1" t="s">
        <v>2623</v>
      </c>
      <c r="H548" s="1" t="s">
        <v>81</v>
      </c>
      <c r="I548" s="1" t="s">
        <v>548</v>
      </c>
      <c r="J548" s="1" t="s">
        <v>20</v>
      </c>
      <c r="K548" s="1">
        <v>604</v>
      </c>
      <c r="L548" s="1" t="s">
        <v>2624</v>
      </c>
      <c r="M548" s="1" t="s">
        <v>1240</v>
      </c>
      <c r="N548" s="1">
        <v>604</v>
      </c>
      <c r="O548" s="1"/>
      <c r="P548" s="1" t="str">
        <f t="shared" si="8"/>
        <v>-</v>
      </c>
    </row>
    <row r="549" spans="1:16" x14ac:dyDescent="0.25">
      <c r="A549" s="3">
        <v>20184090614222</v>
      </c>
      <c r="B549" s="2">
        <v>43272</v>
      </c>
      <c r="C549" s="2">
        <v>43294</v>
      </c>
      <c r="D549" s="3">
        <v>20186060213651</v>
      </c>
      <c r="E549" s="2">
        <v>43291</v>
      </c>
      <c r="F549" s="1" t="s">
        <v>24</v>
      </c>
      <c r="G549" s="1" t="s">
        <v>2627</v>
      </c>
      <c r="H549" s="1" t="s">
        <v>2628</v>
      </c>
      <c r="I549" s="1" t="s">
        <v>19</v>
      </c>
      <c r="J549" s="1" t="s">
        <v>20</v>
      </c>
      <c r="K549" s="1">
        <v>999</v>
      </c>
      <c r="L549" s="1" t="s">
        <v>21</v>
      </c>
      <c r="M549" s="1" t="s">
        <v>1052</v>
      </c>
      <c r="N549" s="1">
        <v>606</v>
      </c>
      <c r="O549" s="1" t="s">
        <v>23</v>
      </c>
      <c r="P549" s="1">
        <f t="shared" si="8"/>
        <v>19</v>
      </c>
    </row>
    <row r="550" spans="1:16" x14ac:dyDescent="0.25">
      <c r="A550" s="3">
        <v>20184090614332</v>
      </c>
      <c r="B550" s="2">
        <v>43272</v>
      </c>
      <c r="C550" s="2">
        <v>43294</v>
      </c>
      <c r="D550" s="3">
        <v>20183040201571</v>
      </c>
      <c r="E550" s="2">
        <v>43279</v>
      </c>
      <c r="F550" s="1" t="s">
        <v>24</v>
      </c>
      <c r="G550" s="1" t="s">
        <v>2629</v>
      </c>
      <c r="H550" s="1" t="s">
        <v>2630</v>
      </c>
      <c r="I550" s="1" t="s">
        <v>19</v>
      </c>
      <c r="J550" s="1" t="s">
        <v>20</v>
      </c>
      <c r="K550" s="1">
        <v>999</v>
      </c>
      <c r="L550" s="1" t="s">
        <v>21</v>
      </c>
      <c r="M550" s="1" t="s">
        <v>167</v>
      </c>
      <c r="N550" s="1">
        <v>304</v>
      </c>
      <c r="O550" s="1" t="s">
        <v>23</v>
      </c>
      <c r="P550" s="1">
        <f t="shared" si="8"/>
        <v>7</v>
      </c>
    </row>
    <row r="551" spans="1:16" x14ac:dyDescent="0.25">
      <c r="A551" s="3">
        <v>20184090615062</v>
      </c>
      <c r="B551" s="2">
        <v>43272</v>
      </c>
      <c r="C551" s="2">
        <v>43294</v>
      </c>
      <c r="D551" s="3">
        <v>20185000201661</v>
      </c>
      <c r="E551" s="2">
        <v>43279</v>
      </c>
      <c r="F551" s="1" t="s">
        <v>24</v>
      </c>
      <c r="G551" s="1" t="s">
        <v>44</v>
      </c>
      <c r="H551" s="1" t="s">
        <v>313</v>
      </c>
      <c r="I551" s="1" t="s">
        <v>19</v>
      </c>
      <c r="J551" s="1" t="s">
        <v>18</v>
      </c>
      <c r="K551" s="1">
        <v>999</v>
      </c>
      <c r="L551" s="1" t="s">
        <v>21</v>
      </c>
      <c r="M551" s="1" t="s">
        <v>91</v>
      </c>
      <c r="N551" s="1">
        <v>500</v>
      </c>
      <c r="O551" s="1" t="s">
        <v>23</v>
      </c>
      <c r="P551" s="1">
        <f t="shared" si="8"/>
        <v>7</v>
      </c>
    </row>
    <row r="552" spans="1:16" x14ac:dyDescent="0.25">
      <c r="A552" s="3">
        <v>20184090616192</v>
      </c>
      <c r="B552" s="2">
        <v>43272</v>
      </c>
      <c r="C552" s="2">
        <v>43294</v>
      </c>
      <c r="D552" s="3"/>
      <c r="E552" s="1" t="s">
        <v>18</v>
      </c>
      <c r="F552" s="1" t="s">
        <v>24</v>
      </c>
      <c r="G552" s="1" t="s">
        <v>2653</v>
      </c>
      <c r="H552" s="1" t="s">
        <v>2654</v>
      </c>
      <c r="I552" s="1" t="s">
        <v>548</v>
      </c>
      <c r="J552" s="1" t="s">
        <v>48</v>
      </c>
      <c r="K552" s="1">
        <v>701</v>
      </c>
      <c r="L552" s="1" t="s">
        <v>2655</v>
      </c>
      <c r="M552" s="1" t="s">
        <v>1597</v>
      </c>
      <c r="N552" s="1">
        <v>701</v>
      </c>
      <c r="O552" s="1"/>
      <c r="P552" s="1" t="str">
        <f t="shared" si="8"/>
        <v>-</v>
      </c>
    </row>
    <row r="553" spans="1:16" x14ac:dyDescent="0.25">
      <c r="A553" s="3">
        <v>20184090616422</v>
      </c>
      <c r="B553" s="2">
        <v>43272</v>
      </c>
      <c r="C553" s="2">
        <v>43294</v>
      </c>
      <c r="D553" s="3">
        <v>20185000213671</v>
      </c>
      <c r="E553" s="2">
        <v>43291</v>
      </c>
      <c r="F553" s="1" t="s">
        <v>24</v>
      </c>
      <c r="G553" s="1" t="s">
        <v>2656</v>
      </c>
      <c r="H553" s="1" t="s">
        <v>677</v>
      </c>
      <c r="I553" s="1" t="s">
        <v>19</v>
      </c>
      <c r="J553" s="1" t="s">
        <v>20</v>
      </c>
      <c r="K553" s="1">
        <v>500</v>
      </c>
      <c r="L553" s="1" t="s">
        <v>2302</v>
      </c>
      <c r="M553" s="1" t="s">
        <v>2303</v>
      </c>
      <c r="N553" s="1">
        <v>500</v>
      </c>
      <c r="O553" s="1"/>
      <c r="P553" s="1">
        <f t="shared" si="8"/>
        <v>19</v>
      </c>
    </row>
    <row r="554" spans="1:16" x14ac:dyDescent="0.25">
      <c r="A554" s="3">
        <v>20184090616642</v>
      </c>
      <c r="B554" s="2">
        <v>43272</v>
      </c>
      <c r="C554" s="2">
        <v>43294</v>
      </c>
      <c r="D554" s="3" t="s">
        <v>2657</v>
      </c>
      <c r="E554" s="2">
        <v>43291</v>
      </c>
      <c r="F554" s="1" t="s">
        <v>24</v>
      </c>
      <c r="G554" s="1" t="s">
        <v>44</v>
      </c>
      <c r="H554" s="1" t="s">
        <v>2658</v>
      </c>
      <c r="I554" s="1" t="s">
        <v>19</v>
      </c>
      <c r="J554" s="1" t="s">
        <v>20</v>
      </c>
      <c r="K554" s="1">
        <v>999</v>
      </c>
      <c r="L554" s="1" t="s">
        <v>21</v>
      </c>
      <c r="M554" s="1" t="s">
        <v>2659</v>
      </c>
      <c r="N554" s="1">
        <v>606</v>
      </c>
      <c r="O554" s="1" t="s">
        <v>23</v>
      </c>
      <c r="P554" s="1">
        <f t="shared" si="8"/>
        <v>19</v>
      </c>
    </row>
    <row r="555" spans="1:16" x14ac:dyDescent="0.25">
      <c r="A555" s="3">
        <v>20184090617752</v>
      </c>
      <c r="B555" s="2">
        <v>43272</v>
      </c>
      <c r="C555" s="2">
        <v>43294</v>
      </c>
      <c r="D555" s="3">
        <v>20183060200471</v>
      </c>
      <c r="E555" s="2">
        <v>43279</v>
      </c>
      <c r="F555" s="1" t="s">
        <v>24</v>
      </c>
      <c r="G555" s="1" t="s">
        <v>44</v>
      </c>
      <c r="H555" s="1" t="s">
        <v>2663</v>
      </c>
      <c r="I555" s="1" t="s">
        <v>19</v>
      </c>
      <c r="J555" s="1" t="s">
        <v>209</v>
      </c>
      <c r="K555" s="1">
        <v>999</v>
      </c>
      <c r="L555" s="1" t="s">
        <v>21</v>
      </c>
      <c r="M555" s="1" t="s">
        <v>589</v>
      </c>
      <c r="N555" s="1">
        <v>306</v>
      </c>
      <c r="O555" s="1" t="s">
        <v>23</v>
      </c>
      <c r="P555" s="1">
        <f t="shared" si="8"/>
        <v>7</v>
      </c>
    </row>
    <row r="556" spans="1:16" x14ac:dyDescent="0.25">
      <c r="A556" s="3">
        <v>20184090618742</v>
      </c>
      <c r="B556" s="2">
        <v>43273</v>
      </c>
      <c r="C556" s="2">
        <v>43297</v>
      </c>
      <c r="D556" s="3">
        <v>20183050211101</v>
      </c>
      <c r="E556" s="2">
        <v>43290</v>
      </c>
      <c r="F556" s="1" t="s">
        <v>24</v>
      </c>
      <c r="G556" s="1" t="s">
        <v>2666</v>
      </c>
      <c r="H556" s="1" t="s">
        <v>17</v>
      </c>
      <c r="I556" s="1" t="s">
        <v>19</v>
      </c>
      <c r="J556" s="1" t="s">
        <v>20</v>
      </c>
      <c r="K556" s="1">
        <v>999</v>
      </c>
      <c r="L556" s="1" t="s">
        <v>21</v>
      </c>
      <c r="M556" s="1" t="s">
        <v>307</v>
      </c>
      <c r="N556" s="1">
        <v>305</v>
      </c>
      <c r="O556" s="1" t="s">
        <v>23</v>
      </c>
      <c r="P556" s="1">
        <f t="shared" si="8"/>
        <v>17</v>
      </c>
    </row>
    <row r="557" spans="1:16" x14ac:dyDescent="0.25">
      <c r="A557" s="3">
        <v>20184090618842</v>
      </c>
      <c r="B557" s="2">
        <v>43273</v>
      </c>
      <c r="C557" s="2">
        <v>43297</v>
      </c>
      <c r="D557" s="3">
        <v>20183060202871</v>
      </c>
      <c r="E557" s="2">
        <v>43280</v>
      </c>
      <c r="F557" s="1" t="s">
        <v>24</v>
      </c>
      <c r="G557" s="1" t="s">
        <v>2667</v>
      </c>
      <c r="H557" s="1" t="s">
        <v>385</v>
      </c>
      <c r="I557" s="1" t="s">
        <v>19</v>
      </c>
      <c r="J557" s="1" t="s">
        <v>20</v>
      </c>
      <c r="K557" s="1">
        <v>999</v>
      </c>
      <c r="L557" s="1" t="s">
        <v>21</v>
      </c>
      <c r="M557" s="1" t="s">
        <v>135</v>
      </c>
      <c r="N557" s="1">
        <v>306</v>
      </c>
      <c r="O557" s="1" t="s">
        <v>23</v>
      </c>
      <c r="P557" s="1">
        <f t="shared" si="8"/>
        <v>7</v>
      </c>
    </row>
    <row r="558" spans="1:16" x14ac:dyDescent="0.25">
      <c r="A558" s="3">
        <v>20184090618902</v>
      </c>
      <c r="B558" s="2">
        <v>43273</v>
      </c>
      <c r="C558" s="2">
        <v>43297</v>
      </c>
      <c r="D558" s="3">
        <v>20183090205071</v>
      </c>
      <c r="E558" s="2">
        <v>43285</v>
      </c>
      <c r="F558" s="1" t="s">
        <v>24</v>
      </c>
      <c r="G558" s="1" t="s">
        <v>2668</v>
      </c>
      <c r="H558" s="1" t="s">
        <v>412</v>
      </c>
      <c r="I558" s="1" t="s">
        <v>19</v>
      </c>
      <c r="J558" s="1" t="s">
        <v>281</v>
      </c>
      <c r="K558" s="1">
        <v>999</v>
      </c>
      <c r="L558" s="1" t="s">
        <v>21</v>
      </c>
      <c r="M558" s="1" t="s">
        <v>2079</v>
      </c>
      <c r="N558" s="1">
        <v>309</v>
      </c>
      <c r="O558" s="1" t="s">
        <v>23</v>
      </c>
      <c r="P558" s="1">
        <f t="shared" si="8"/>
        <v>12</v>
      </c>
    </row>
    <row r="559" spans="1:16" x14ac:dyDescent="0.25">
      <c r="A559" s="3">
        <v>20184090619982</v>
      </c>
      <c r="B559" s="2">
        <v>43273</v>
      </c>
      <c r="C559" s="2">
        <v>43297</v>
      </c>
      <c r="D559" s="3"/>
      <c r="E559" s="1" t="s">
        <v>18</v>
      </c>
      <c r="F559" s="1" t="s">
        <v>24</v>
      </c>
      <c r="G559" s="1" t="s">
        <v>2680</v>
      </c>
      <c r="H559" s="1" t="s">
        <v>2681</v>
      </c>
      <c r="I559" s="1" t="s">
        <v>548</v>
      </c>
      <c r="J559" s="1" t="s">
        <v>209</v>
      </c>
      <c r="K559" s="1">
        <v>300</v>
      </c>
      <c r="L559" s="1" t="s">
        <v>2682</v>
      </c>
      <c r="M559" s="1" t="s">
        <v>795</v>
      </c>
      <c r="N559" s="1">
        <v>300</v>
      </c>
      <c r="O559" s="1"/>
      <c r="P559" s="1" t="str">
        <f t="shared" si="8"/>
        <v>-</v>
      </c>
    </row>
    <row r="560" spans="1:16" x14ac:dyDescent="0.25">
      <c r="A560" s="3">
        <v>20184090620682</v>
      </c>
      <c r="B560" s="2">
        <v>43273</v>
      </c>
      <c r="C560" s="2">
        <v>43297</v>
      </c>
      <c r="D560" s="3"/>
      <c r="E560" s="1" t="s">
        <v>18</v>
      </c>
      <c r="F560" s="1" t="s">
        <v>24</v>
      </c>
      <c r="G560" s="1" t="s">
        <v>2687</v>
      </c>
      <c r="H560" s="1" t="s">
        <v>2688</v>
      </c>
      <c r="I560" s="1" t="s">
        <v>548</v>
      </c>
      <c r="J560" s="1" t="s">
        <v>39</v>
      </c>
      <c r="K560" s="1">
        <v>603</v>
      </c>
      <c r="L560" s="1" t="s">
        <v>2390</v>
      </c>
      <c r="M560" s="1" t="s">
        <v>1483</v>
      </c>
      <c r="N560" s="1">
        <v>603</v>
      </c>
      <c r="O560" s="1"/>
      <c r="P560" s="1" t="str">
        <f t="shared" si="8"/>
        <v>-</v>
      </c>
    </row>
    <row r="561" spans="1:16" x14ac:dyDescent="0.25">
      <c r="A561" s="3">
        <v>20184090621082</v>
      </c>
      <c r="B561" s="2">
        <v>43273</v>
      </c>
      <c r="C561" s="2">
        <v>43297</v>
      </c>
      <c r="D561" s="3">
        <v>20183000213211</v>
      </c>
      <c r="E561" s="2">
        <v>43291</v>
      </c>
      <c r="F561" s="1" t="s">
        <v>24</v>
      </c>
      <c r="G561" s="1" t="s">
        <v>2696</v>
      </c>
      <c r="H561" s="1" t="s">
        <v>2697</v>
      </c>
      <c r="I561" s="1" t="s">
        <v>19</v>
      </c>
      <c r="J561" s="1" t="s">
        <v>20</v>
      </c>
      <c r="K561" s="1">
        <v>999</v>
      </c>
      <c r="L561" s="1" t="s">
        <v>21</v>
      </c>
      <c r="M561" s="1" t="s">
        <v>911</v>
      </c>
      <c r="N561" s="1">
        <v>300</v>
      </c>
      <c r="O561" s="1" t="s">
        <v>23</v>
      </c>
      <c r="P561" s="1">
        <f t="shared" si="8"/>
        <v>18</v>
      </c>
    </row>
    <row r="562" spans="1:16" x14ac:dyDescent="0.25">
      <c r="A562" s="3">
        <v>20184090621632</v>
      </c>
      <c r="B562" s="2">
        <v>43273</v>
      </c>
      <c r="C562" s="2">
        <v>43297</v>
      </c>
      <c r="D562" s="3">
        <v>20183060202061</v>
      </c>
      <c r="E562" s="2">
        <v>43280</v>
      </c>
      <c r="F562" s="1" t="s">
        <v>24</v>
      </c>
      <c r="G562" s="1" t="s">
        <v>44</v>
      </c>
      <c r="H562" s="1" t="s">
        <v>2698</v>
      </c>
      <c r="I562" s="1" t="s">
        <v>19</v>
      </c>
      <c r="J562" s="1" t="s">
        <v>18</v>
      </c>
      <c r="K562" s="1">
        <v>999</v>
      </c>
      <c r="L562" s="1" t="s">
        <v>21</v>
      </c>
      <c r="M562" s="1" t="s">
        <v>233</v>
      </c>
      <c r="N562" s="1">
        <v>306</v>
      </c>
      <c r="O562" s="1" t="s">
        <v>23</v>
      </c>
      <c r="P562" s="1">
        <f t="shared" si="8"/>
        <v>7</v>
      </c>
    </row>
    <row r="563" spans="1:16" x14ac:dyDescent="0.25">
      <c r="A563" s="3">
        <v>20184090622742</v>
      </c>
      <c r="B563" s="2">
        <v>43273</v>
      </c>
      <c r="C563" s="2">
        <v>43297</v>
      </c>
      <c r="D563" s="3">
        <v>20186060210631</v>
      </c>
      <c r="E563" s="2">
        <v>43290</v>
      </c>
      <c r="F563" s="1" t="s">
        <v>24</v>
      </c>
      <c r="G563" s="1" t="s">
        <v>2701</v>
      </c>
      <c r="H563" s="1" t="s">
        <v>2702</v>
      </c>
      <c r="I563" s="1" t="s">
        <v>19</v>
      </c>
      <c r="J563" s="1" t="s">
        <v>20</v>
      </c>
      <c r="K563" s="1">
        <v>999</v>
      </c>
      <c r="L563" s="1" t="s">
        <v>21</v>
      </c>
      <c r="M563" s="1" t="s">
        <v>2591</v>
      </c>
      <c r="N563" s="1">
        <v>606</v>
      </c>
      <c r="O563" s="1" t="s">
        <v>23</v>
      </c>
      <c r="P563" s="1">
        <f t="shared" si="8"/>
        <v>17</v>
      </c>
    </row>
    <row r="564" spans="1:16" x14ac:dyDescent="0.25">
      <c r="A564" s="3">
        <v>20184090622812</v>
      </c>
      <c r="B564" s="2">
        <v>43273</v>
      </c>
      <c r="C564" s="2">
        <v>43297</v>
      </c>
      <c r="D564" s="3">
        <v>20186060210621</v>
      </c>
      <c r="E564" s="2">
        <v>43290</v>
      </c>
      <c r="F564" s="1" t="s">
        <v>24</v>
      </c>
      <c r="G564" s="1" t="s">
        <v>2703</v>
      </c>
      <c r="H564" s="1" t="s">
        <v>2702</v>
      </c>
      <c r="I564" s="1" t="s">
        <v>19</v>
      </c>
      <c r="J564" s="1" t="s">
        <v>48</v>
      </c>
      <c r="K564" s="1">
        <v>999</v>
      </c>
      <c r="L564" s="1" t="s">
        <v>21</v>
      </c>
      <c r="M564" s="1" t="s">
        <v>2591</v>
      </c>
      <c r="N564" s="1">
        <v>606</v>
      </c>
      <c r="O564" s="1" t="s">
        <v>23</v>
      </c>
      <c r="P564" s="1">
        <f t="shared" si="8"/>
        <v>17</v>
      </c>
    </row>
    <row r="565" spans="1:16" x14ac:dyDescent="0.25">
      <c r="A565" s="3">
        <v>20184090623632</v>
      </c>
      <c r="B565" s="2">
        <v>43276</v>
      </c>
      <c r="C565" s="2">
        <v>43298</v>
      </c>
      <c r="D565" s="3">
        <v>20183050197671</v>
      </c>
      <c r="E565" s="2">
        <v>43277</v>
      </c>
      <c r="F565" s="1" t="s">
        <v>24</v>
      </c>
      <c r="G565" s="1" t="s">
        <v>44</v>
      </c>
      <c r="H565" s="1" t="s">
        <v>2704</v>
      </c>
      <c r="I565" s="1" t="s">
        <v>19</v>
      </c>
      <c r="J565" s="1" t="s">
        <v>18</v>
      </c>
      <c r="K565" s="1">
        <v>999</v>
      </c>
      <c r="L565" s="1" t="s">
        <v>21</v>
      </c>
      <c r="M565" s="1" t="s">
        <v>307</v>
      </c>
      <c r="N565" s="1">
        <v>305</v>
      </c>
      <c r="O565" s="1" t="s">
        <v>23</v>
      </c>
      <c r="P565" s="1">
        <f t="shared" si="8"/>
        <v>1</v>
      </c>
    </row>
    <row r="566" spans="1:16" x14ac:dyDescent="0.25">
      <c r="A566" s="3">
        <v>20184090623772</v>
      </c>
      <c r="B566" s="2">
        <v>43276</v>
      </c>
      <c r="C566" s="2">
        <v>43298</v>
      </c>
      <c r="D566" s="3">
        <v>20183090209681</v>
      </c>
      <c r="E566" s="2">
        <v>43287</v>
      </c>
      <c r="F566" s="1" t="s">
        <v>24</v>
      </c>
      <c r="G566" s="1" t="s">
        <v>2705</v>
      </c>
      <c r="H566" s="1" t="s">
        <v>2706</v>
      </c>
      <c r="I566" s="1" t="s">
        <v>19</v>
      </c>
      <c r="J566" s="1" t="s">
        <v>281</v>
      </c>
      <c r="K566" s="1">
        <v>309</v>
      </c>
      <c r="L566" s="1" t="s">
        <v>2707</v>
      </c>
      <c r="M566" s="1" t="s">
        <v>1360</v>
      </c>
      <c r="N566" s="1">
        <v>309</v>
      </c>
      <c r="O566" s="1"/>
      <c r="P566" s="1">
        <f t="shared" si="8"/>
        <v>11</v>
      </c>
    </row>
    <row r="567" spans="1:16" x14ac:dyDescent="0.25">
      <c r="A567" s="3">
        <v>20184090623902</v>
      </c>
      <c r="B567" s="2">
        <v>43276</v>
      </c>
      <c r="C567" s="2">
        <v>43298</v>
      </c>
      <c r="D567" s="3">
        <v>20183040204551</v>
      </c>
      <c r="E567" s="2">
        <v>43284</v>
      </c>
      <c r="F567" s="1" t="s">
        <v>24</v>
      </c>
      <c r="G567" s="1" t="s">
        <v>2709</v>
      </c>
      <c r="H567" s="1" t="s">
        <v>17</v>
      </c>
      <c r="I567" s="1" t="s">
        <v>19</v>
      </c>
      <c r="J567" s="1" t="s">
        <v>20</v>
      </c>
      <c r="K567" s="1">
        <v>999</v>
      </c>
      <c r="L567" s="1" t="s">
        <v>21</v>
      </c>
      <c r="M567" s="1" t="s">
        <v>73</v>
      </c>
      <c r="N567" s="1">
        <v>304</v>
      </c>
      <c r="O567" s="1" t="s">
        <v>23</v>
      </c>
      <c r="P567" s="1">
        <f t="shared" si="8"/>
        <v>8</v>
      </c>
    </row>
    <row r="568" spans="1:16" x14ac:dyDescent="0.25">
      <c r="A568" s="3">
        <v>20184090626972</v>
      </c>
      <c r="B568" s="2">
        <v>43276</v>
      </c>
      <c r="C568" s="2">
        <v>43298</v>
      </c>
      <c r="D568" s="3"/>
      <c r="E568" s="1" t="s">
        <v>18</v>
      </c>
      <c r="F568" s="1" t="s">
        <v>24</v>
      </c>
      <c r="G568" s="1" t="s">
        <v>2736</v>
      </c>
      <c r="H568" s="1" t="s">
        <v>2737</v>
      </c>
      <c r="I568" s="1" t="s">
        <v>548</v>
      </c>
      <c r="J568" s="1" t="s">
        <v>20</v>
      </c>
      <c r="K568" s="1">
        <v>300</v>
      </c>
      <c r="L568" s="1" t="s">
        <v>2711</v>
      </c>
      <c r="M568" s="1" t="s">
        <v>1686</v>
      </c>
      <c r="N568" s="1">
        <v>300</v>
      </c>
      <c r="O568" s="1"/>
      <c r="P568" s="1" t="str">
        <f t="shared" si="8"/>
        <v>-</v>
      </c>
    </row>
    <row r="569" spans="1:16" x14ac:dyDescent="0.25">
      <c r="A569" s="3">
        <v>20184090627412</v>
      </c>
      <c r="B569" s="2">
        <v>43276</v>
      </c>
      <c r="C569" s="2">
        <v>43298</v>
      </c>
      <c r="D569" s="3">
        <v>20183000206471</v>
      </c>
      <c r="E569" s="2">
        <v>43286</v>
      </c>
      <c r="F569" s="1" t="s">
        <v>24</v>
      </c>
      <c r="G569" s="1" t="s">
        <v>2741</v>
      </c>
      <c r="H569" s="1" t="s">
        <v>2742</v>
      </c>
      <c r="I569" s="1" t="s">
        <v>19</v>
      </c>
      <c r="J569" s="1" t="s">
        <v>20</v>
      </c>
      <c r="K569" s="1">
        <v>999</v>
      </c>
      <c r="L569" s="1" t="s">
        <v>21</v>
      </c>
      <c r="M569" s="1" t="s">
        <v>151</v>
      </c>
      <c r="N569" s="1">
        <v>300</v>
      </c>
      <c r="O569" s="1" t="s">
        <v>23</v>
      </c>
      <c r="P569" s="1">
        <f t="shared" si="8"/>
        <v>10</v>
      </c>
    </row>
    <row r="570" spans="1:16" x14ac:dyDescent="0.25">
      <c r="A570" s="3">
        <v>20184090627502</v>
      </c>
      <c r="B570" s="2">
        <v>43276</v>
      </c>
      <c r="C570" s="2">
        <v>43298</v>
      </c>
      <c r="D570" s="3"/>
      <c r="E570" s="1" t="s">
        <v>18</v>
      </c>
      <c r="F570" s="1" t="s">
        <v>24</v>
      </c>
      <c r="G570" s="1" t="s">
        <v>2743</v>
      </c>
      <c r="H570" s="1" t="s">
        <v>2744</v>
      </c>
      <c r="I570" s="1" t="s">
        <v>548</v>
      </c>
      <c r="J570" s="1" t="s">
        <v>20</v>
      </c>
      <c r="K570" s="1">
        <v>306</v>
      </c>
      <c r="L570" s="1" t="s">
        <v>2678</v>
      </c>
      <c r="M570" s="1" t="s">
        <v>2679</v>
      </c>
      <c r="N570" s="1">
        <v>306</v>
      </c>
      <c r="O570" s="1"/>
      <c r="P570" s="1" t="str">
        <f t="shared" si="8"/>
        <v>-</v>
      </c>
    </row>
    <row r="571" spans="1:16" x14ac:dyDescent="0.25">
      <c r="A571" s="3">
        <v>20184090627902</v>
      </c>
      <c r="B571" s="2">
        <v>43276</v>
      </c>
      <c r="C571" s="2">
        <v>43298</v>
      </c>
      <c r="D571" s="3"/>
      <c r="E571" s="1" t="s">
        <v>18</v>
      </c>
      <c r="F571" s="1" t="s">
        <v>24</v>
      </c>
      <c r="G571" s="1" t="s">
        <v>2745</v>
      </c>
      <c r="H571" s="1" t="s">
        <v>2746</v>
      </c>
      <c r="I571" s="1" t="s">
        <v>548</v>
      </c>
      <c r="J571" s="1" t="s">
        <v>20</v>
      </c>
      <c r="K571" s="1">
        <v>604</v>
      </c>
      <c r="L571" s="1" t="s">
        <v>2607</v>
      </c>
      <c r="M571" s="1" t="s">
        <v>1240</v>
      </c>
      <c r="N571" s="1">
        <v>604</v>
      </c>
      <c r="O571" s="1"/>
      <c r="P571" s="1" t="str">
        <f t="shared" si="8"/>
        <v>-</v>
      </c>
    </row>
    <row r="572" spans="1:16" x14ac:dyDescent="0.25">
      <c r="A572" s="3">
        <v>20184090629232</v>
      </c>
      <c r="B572" s="2">
        <v>43276</v>
      </c>
      <c r="C572" s="2">
        <v>43298</v>
      </c>
      <c r="D572" s="3"/>
      <c r="E572" s="1" t="s">
        <v>18</v>
      </c>
      <c r="F572" s="1" t="s">
        <v>24</v>
      </c>
      <c r="G572" s="1" t="s">
        <v>2749</v>
      </c>
      <c r="H572" s="1" t="s">
        <v>1919</v>
      </c>
      <c r="I572" s="1" t="s">
        <v>548</v>
      </c>
      <c r="J572" s="1" t="s">
        <v>20</v>
      </c>
      <c r="K572" s="1">
        <v>306</v>
      </c>
      <c r="L572" s="1" t="s">
        <v>2678</v>
      </c>
      <c r="M572" s="1" t="s">
        <v>2679</v>
      </c>
      <c r="N572" s="1">
        <v>306</v>
      </c>
      <c r="O572" s="1"/>
      <c r="P572" s="1" t="str">
        <f t="shared" si="8"/>
        <v>-</v>
      </c>
    </row>
    <row r="573" spans="1:16" x14ac:dyDescent="0.25">
      <c r="A573" s="3">
        <v>20184090629262</v>
      </c>
      <c r="B573" s="2">
        <v>43276</v>
      </c>
      <c r="C573" s="2">
        <v>43298</v>
      </c>
      <c r="D573" s="3"/>
      <c r="E573" s="1" t="s">
        <v>18</v>
      </c>
      <c r="F573" s="1" t="s">
        <v>24</v>
      </c>
      <c r="G573" s="1" t="s">
        <v>2750</v>
      </c>
      <c r="H573" s="1" t="s">
        <v>2751</v>
      </c>
      <c r="I573" s="1" t="s">
        <v>548</v>
      </c>
      <c r="J573" s="1" t="s">
        <v>20</v>
      </c>
      <c r="K573" s="1">
        <v>304</v>
      </c>
      <c r="L573" s="1" t="s">
        <v>2039</v>
      </c>
      <c r="M573" s="1" t="s">
        <v>760</v>
      </c>
      <c r="N573" s="1">
        <v>304</v>
      </c>
      <c r="O573" s="1"/>
      <c r="P573" s="1" t="str">
        <f t="shared" si="8"/>
        <v>-</v>
      </c>
    </row>
    <row r="574" spans="1:16" x14ac:dyDescent="0.25">
      <c r="A574" s="3">
        <v>20184090629722</v>
      </c>
      <c r="B574" s="2">
        <v>43277</v>
      </c>
      <c r="C574" s="2">
        <v>43299</v>
      </c>
      <c r="D574" s="3">
        <v>20183050208661</v>
      </c>
      <c r="E574" s="2">
        <v>43287</v>
      </c>
      <c r="F574" s="1" t="s">
        <v>24</v>
      </c>
      <c r="G574" s="1" t="s">
        <v>2759</v>
      </c>
      <c r="H574" s="1" t="s">
        <v>2760</v>
      </c>
      <c r="I574" s="1" t="s">
        <v>19</v>
      </c>
      <c r="J574" s="1" t="s">
        <v>20</v>
      </c>
      <c r="K574" s="1">
        <v>999</v>
      </c>
      <c r="L574" s="1" t="s">
        <v>21</v>
      </c>
      <c r="M574" s="1" t="s">
        <v>187</v>
      </c>
      <c r="N574" s="1">
        <v>305</v>
      </c>
      <c r="O574" s="1" t="s">
        <v>23</v>
      </c>
      <c r="P574" s="1">
        <f t="shared" si="8"/>
        <v>10</v>
      </c>
    </row>
    <row r="575" spans="1:16" x14ac:dyDescent="0.25">
      <c r="A575" s="3">
        <v>20184090630832</v>
      </c>
      <c r="B575" s="2">
        <v>43277</v>
      </c>
      <c r="C575" s="2">
        <v>43299</v>
      </c>
      <c r="D575" s="3"/>
      <c r="E575" s="1" t="s">
        <v>18</v>
      </c>
      <c r="F575" s="1" t="s">
        <v>24</v>
      </c>
      <c r="G575" s="1" t="s">
        <v>2771</v>
      </c>
      <c r="H575" s="1" t="s">
        <v>2772</v>
      </c>
      <c r="I575" s="1" t="s">
        <v>548</v>
      </c>
      <c r="J575" s="1" t="s">
        <v>20</v>
      </c>
      <c r="K575" s="1">
        <v>200</v>
      </c>
      <c r="L575" s="1" t="s">
        <v>2773</v>
      </c>
      <c r="M575" s="1" t="s">
        <v>2774</v>
      </c>
      <c r="N575" s="1">
        <v>200</v>
      </c>
      <c r="O575" s="1"/>
      <c r="P575" s="1" t="str">
        <f t="shared" si="8"/>
        <v>-</v>
      </c>
    </row>
    <row r="576" spans="1:16" x14ac:dyDescent="0.25">
      <c r="A576" s="3">
        <v>20184090631172</v>
      </c>
      <c r="B576" s="2">
        <v>43277</v>
      </c>
      <c r="C576" s="2">
        <v>43299</v>
      </c>
      <c r="D576" s="3"/>
      <c r="E576" s="1" t="s">
        <v>18</v>
      </c>
      <c r="F576" s="1" t="s">
        <v>24</v>
      </c>
      <c r="G576" s="1" t="s">
        <v>2776</v>
      </c>
      <c r="H576" s="1" t="s">
        <v>2777</v>
      </c>
      <c r="I576" s="1" t="s">
        <v>548</v>
      </c>
      <c r="J576" s="1" t="s">
        <v>48</v>
      </c>
      <c r="K576" s="1">
        <v>101</v>
      </c>
      <c r="L576" s="1" t="s">
        <v>698</v>
      </c>
      <c r="M576" s="1" t="s">
        <v>629</v>
      </c>
      <c r="N576" s="1">
        <v>101</v>
      </c>
      <c r="O576" s="1"/>
      <c r="P576" s="1" t="str">
        <f t="shared" si="8"/>
        <v>-</v>
      </c>
    </row>
    <row r="577" spans="1:16" x14ac:dyDescent="0.25">
      <c r="A577" s="3">
        <v>20184090631272</v>
      </c>
      <c r="B577" s="2">
        <v>43277</v>
      </c>
      <c r="C577" s="2">
        <v>43299</v>
      </c>
      <c r="D577" s="3"/>
      <c r="E577" s="1" t="s">
        <v>18</v>
      </c>
      <c r="F577" s="1" t="s">
        <v>24</v>
      </c>
      <c r="G577" s="1" t="s">
        <v>2778</v>
      </c>
      <c r="H577" s="1" t="s">
        <v>2779</v>
      </c>
      <c r="I577" s="1" t="s">
        <v>548</v>
      </c>
      <c r="J577" s="1" t="s">
        <v>20</v>
      </c>
      <c r="K577" s="1">
        <v>200</v>
      </c>
      <c r="L577" s="1" t="s">
        <v>2780</v>
      </c>
      <c r="M577" s="1" t="s">
        <v>526</v>
      </c>
      <c r="N577" s="1">
        <v>200</v>
      </c>
      <c r="O577" s="1"/>
      <c r="P577" s="1" t="str">
        <f t="shared" si="8"/>
        <v>-</v>
      </c>
    </row>
    <row r="578" spans="1:16" x14ac:dyDescent="0.25">
      <c r="A578" s="3">
        <v>20184090631362</v>
      </c>
      <c r="B578" s="2">
        <v>43277</v>
      </c>
      <c r="C578" s="2">
        <v>43299</v>
      </c>
      <c r="D578" s="3"/>
      <c r="E578" s="1" t="s">
        <v>18</v>
      </c>
      <c r="F578" s="1" t="s">
        <v>24</v>
      </c>
      <c r="G578" s="1" t="s">
        <v>2781</v>
      </c>
      <c r="H578" s="1" t="s">
        <v>2782</v>
      </c>
      <c r="I578" s="1" t="s">
        <v>548</v>
      </c>
      <c r="J578" s="1" t="s">
        <v>20</v>
      </c>
      <c r="K578" s="1">
        <v>500</v>
      </c>
      <c r="L578" s="1" t="s">
        <v>1895</v>
      </c>
      <c r="M578" s="1" t="s">
        <v>778</v>
      </c>
      <c r="N578" s="1">
        <v>500</v>
      </c>
      <c r="O578" s="1"/>
      <c r="P578" s="1" t="str">
        <f t="shared" si="8"/>
        <v>-</v>
      </c>
    </row>
    <row r="579" spans="1:16" x14ac:dyDescent="0.25">
      <c r="A579" s="3">
        <v>20184090633172</v>
      </c>
      <c r="B579" s="2">
        <v>43277</v>
      </c>
      <c r="C579" s="2">
        <v>43299</v>
      </c>
      <c r="D579" s="3" t="s">
        <v>2784</v>
      </c>
      <c r="E579" s="1" t="s">
        <v>18</v>
      </c>
      <c r="F579" s="1" t="s">
        <v>24</v>
      </c>
      <c r="G579" s="1" t="s">
        <v>44</v>
      </c>
      <c r="H579" s="1" t="s">
        <v>2051</v>
      </c>
      <c r="I579" s="1" t="s">
        <v>548</v>
      </c>
      <c r="J579" s="1" t="s">
        <v>18</v>
      </c>
      <c r="K579" s="1">
        <v>606</v>
      </c>
      <c r="L579" s="1" t="s">
        <v>2785</v>
      </c>
      <c r="M579" s="1" t="s">
        <v>2786</v>
      </c>
      <c r="N579" s="1">
        <v>606</v>
      </c>
      <c r="O579" s="1"/>
      <c r="P579" s="1" t="str">
        <f t="shared" ref="P579:P610" si="9">IFERROR(E579-B579,"-")</f>
        <v>-</v>
      </c>
    </row>
    <row r="580" spans="1:16" x14ac:dyDescent="0.25">
      <c r="A580" s="3">
        <v>20184090633762</v>
      </c>
      <c r="B580" s="2">
        <v>43277</v>
      </c>
      <c r="C580" s="2">
        <v>43299</v>
      </c>
      <c r="D580" s="3"/>
      <c r="E580" s="1" t="s">
        <v>18</v>
      </c>
      <c r="F580" s="1" t="s">
        <v>24</v>
      </c>
      <c r="G580" s="1" t="s">
        <v>44</v>
      </c>
      <c r="H580" s="1" t="s">
        <v>2787</v>
      </c>
      <c r="I580" s="1" t="s">
        <v>548</v>
      </c>
      <c r="J580" s="1" t="s">
        <v>18</v>
      </c>
      <c r="K580" s="1">
        <v>604</v>
      </c>
      <c r="L580" s="1" t="s">
        <v>1985</v>
      </c>
      <c r="M580" s="1" t="s">
        <v>1240</v>
      </c>
      <c r="N580" s="1">
        <v>604</v>
      </c>
      <c r="O580" s="1"/>
      <c r="P580" s="1" t="str">
        <f t="shared" si="9"/>
        <v>-</v>
      </c>
    </row>
    <row r="581" spans="1:16" x14ac:dyDescent="0.25">
      <c r="A581" s="3">
        <v>20184090633822</v>
      </c>
      <c r="B581" s="2">
        <v>43277</v>
      </c>
      <c r="C581" s="2">
        <v>43299</v>
      </c>
      <c r="D581" s="3">
        <v>20183050209551</v>
      </c>
      <c r="E581" s="2">
        <v>43287</v>
      </c>
      <c r="F581" s="1" t="s">
        <v>24</v>
      </c>
      <c r="G581" s="1" t="s">
        <v>2788</v>
      </c>
      <c r="H581" s="1" t="s">
        <v>2789</v>
      </c>
      <c r="I581" s="1" t="s">
        <v>19</v>
      </c>
      <c r="J581" s="1" t="s">
        <v>20</v>
      </c>
      <c r="K581" s="1">
        <v>500</v>
      </c>
      <c r="L581" s="1" t="s">
        <v>2790</v>
      </c>
      <c r="M581" s="1" t="s">
        <v>91</v>
      </c>
      <c r="N581" s="1">
        <v>500</v>
      </c>
      <c r="O581" s="1"/>
      <c r="P581" s="1">
        <f t="shared" si="9"/>
        <v>10</v>
      </c>
    </row>
    <row r="582" spans="1:16" x14ac:dyDescent="0.25">
      <c r="A582" s="3">
        <v>20184090635492</v>
      </c>
      <c r="B582" s="2">
        <v>43278</v>
      </c>
      <c r="C582" s="2">
        <v>43300</v>
      </c>
      <c r="D582" s="3"/>
      <c r="E582" s="1" t="s">
        <v>18</v>
      </c>
      <c r="F582" s="1" t="s">
        <v>24</v>
      </c>
      <c r="G582" s="1" t="s">
        <v>2797</v>
      </c>
      <c r="H582" s="1" t="s">
        <v>2798</v>
      </c>
      <c r="I582" s="1" t="s">
        <v>548</v>
      </c>
      <c r="J582" s="1" t="s">
        <v>20</v>
      </c>
      <c r="K582" s="1">
        <v>603</v>
      </c>
      <c r="L582" s="1" t="s">
        <v>2799</v>
      </c>
      <c r="M582" s="1" t="s">
        <v>1483</v>
      </c>
      <c r="N582" s="1">
        <v>603</v>
      </c>
      <c r="O582" s="1"/>
      <c r="P582" s="1" t="str">
        <f t="shared" si="9"/>
        <v>-</v>
      </c>
    </row>
    <row r="583" spans="1:16" x14ac:dyDescent="0.25">
      <c r="A583" s="3">
        <v>20184090635622</v>
      </c>
      <c r="B583" s="2">
        <v>43278</v>
      </c>
      <c r="C583" s="2">
        <v>43300</v>
      </c>
      <c r="D583" s="3"/>
      <c r="E583" s="1" t="s">
        <v>18</v>
      </c>
      <c r="F583" s="1" t="s">
        <v>24</v>
      </c>
      <c r="G583" s="1" t="s">
        <v>2800</v>
      </c>
      <c r="H583" s="1" t="s">
        <v>2801</v>
      </c>
      <c r="I583" s="1" t="s">
        <v>548</v>
      </c>
      <c r="J583" s="1" t="s">
        <v>20</v>
      </c>
      <c r="K583" s="1">
        <v>200</v>
      </c>
      <c r="L583" s="1" t="s">
        <v>2802</v>
      </c>
      <c r="M583" s="1" t="s">
        <v>526</v>
      </c>
      <c r="N583" s="1">
        <v>200</v>
      </c>
      <c r="O583" s="1"/>
      <c r="P583" s="1" t="str">
        <f t="shared" si="9"/>
        <v>-</v>
      </c>
    </row>
    <row r="584" spans="1:16" x14ac:dyDescent="0.25">
      <c r="A584" s="3">
        <v>20184090635652</v>
      </c>
      <c r="B584" s="2">
        <v>43278</v>
      </c>
      <c r="C584" s="2">
        <v>43300</v>
      </c>
      <c r="D584" s="3">
        <v>20183040204021</v>
      </c>
      <c r="E584" s="2">
        <v>43284</v>
      </c>
      <c r="F584" s="1" t="s">
        <v>24</v>
      </c>
      <c r="G584" s="1" t="s">
        <v>2803</v>
      </c>
      <c r="H584" s="1" t="s">
        <v>17</v>
      </c>
      <c r="I584" s="1" t="s">
        <v>19</v>
      </c>
      <c r="J584" s="1" t="s">
        <v>20</v>
      </c>
      <c r="K584" s="1">
        <v>999</v>
      </c>
      <c r="L584" s="1" t="s">
        <v>21</v>
      </c>
      <c r="M584" s="1" t="s">
        <v>167</v>
      </c>
      <c r="N584" s="1">
        <v>304</v>
      </c>
      <c r="O584" s="1" t="s">
        <v>23</v>
      </c>
      <c r="P584" s="1">
        <f t="shared" si="9"/>
        <v>6</v>
      </c>
    </row>
    <row r="585" spans="1:16" x14ac:dyDescent="0.25">
      <c r="A585" s="3">
        <v>20184090635942</v>
      </c>
      <c r="B585" s="2">
        <v>43278</v>
      </c>
      <c r="C585" s="2">
        <v>43300</v>
      </c>
      <c r="D585" s="3">
        <v>20183060204941</v>
      </c>
      <c r="E585" s="2">
        <v>43285</v>
      </c>
      <c r="F585" s="1" t="s">
        <v>24</v>
      </c>
      <c r="G585" s="1" t="s">
        <v>2810</v>
      </c>
      <c r="H585" s="1" t="s">
        <v>2811</v>
      </c>
      <c r="I585" s="1" t="s">
        <v>19</v>
      </c>
      <c r="J585" s="1" t="s">
        <v>127</v>
      </c>
      <c r="K585" s="1">
        <v>999</v>
      </c>
      <c r="L585" s="1" t="s">
        <v>21</v>
      </c>
      <c r="M585" s="1" t="s">
        <v>800</v>
      </c>
      <c r="N585" s="1">
        <v>306</v>
      </c>
      <c r="O585" s="1" t="s">
        <v>23</v>
      </c>
      <c r="P585" s="1">
        <f t="shared" si="9"/>
        <v>7</v>
      </c>
    </row>
    <row r="586" spans="1:16" x14ac:dyDescent="0.25">
      <c r="A586" s="3">
        <v>20184090636582</v>
      </c>
      <c r="B586" s="2">
        <v>43278</v>
      </c>
      <c r="C586" s="2">
        <v>43300</v>
      </c>
      <c r="D586" s="3"/>
      <c r="E586" s="1" t="s">
        <v>18</v>
      </c>
      <c r="F586" s="1" t="s">
        <v>24</v>
      </c>
      <c r="G586" s="1" t="s">
        <v>2816</v>
      </c>
      <c r="H586" s="1" t="s">
        <v>2817</v>
      </c>
      <c r="I586" s="1" t="s">
        <v>548</v>
      </c>
      <c r="J586" s="1" t="s">
        <v>20</v>
      </c>
      <c r="K586" s="1">
        <v>605</v>
      </c>
      <c r="L586" s="1" t="s">
        <v>2818</v>
      </c>
      <c r="M586" s="1" t="s">
        <v>2492</v>
      </c>
      <c r="N586" s="1">
        <v>605</v>
      </c>
      <c r="O586" s="1"/>
      <c r="P586" s="1" t="str">
        <f t="shared" si="9"/>
        <v>-</v>
      </c>
    </row>
    <row r="587" spans="1:16" x14ac:dyDescent="0.25">
      <c r="A587" s="3">
        <v>20184090636712</v>
      </c>
      <c r="B587" s="2">
        <v>43278</v>
      </c>
      <c r="C587" s="2">
        <v>43300</v>
      </c>
      <c r="D587" s="3"/>
      <c r="E587" s="1" t="s">
        <v>18</v>
      </c>
      <c r="F587" s="1" t="s">
        <v>24</v>
      </c>
      <c r="G587" s="1" t="s">
        <v>2821</v>
      </c>
      <c r="H587" s="1" t="s">
        <v>2548</v>
      </c>
      <c r="I587" s="1" t="s">
        <v>548</v>
      </c>
      <c r="J587" s="1" t="s">
        <v>20</v>
      </c>
      <c r="K587" s="1">
        <v>999</v>
      </c>
      <c r="L587" s="1" t="s">
        <v>21</v>
      </c>
      <c r="M587" s="1" t="s">
        <v>167</v>
      </c>
      <c r="N587" s="1">
        <v>304</v>
      </c>
      <c r="O587" s="1" t="s">
        <v>23</v>
      </c>
      <c r="P587" s="1" t="str">
        <f t="shared" si="9"/>
        <v>-</v>
      </c>
    </row>
    <row r="588" spans="1:16" x14ac:dyDescent="0.25">
      <c r="A588" s="3">
        <v>20184090637342</v>
      </c>
      <c r="B588" s="2">
        <v>43278</v>
      </c>
      <c r="C588" s="2">
        <v>43300</v>
      </c>
      <c r="D588" s="3">
        <v>20183000208441</v>
      </c>
      <c r="E588" s="2">
        <v>43287</v>
      </c>
      <c r="F588" s="1" t="s">
        <v>24</v>
      </c>
      <c r="G588" s="1" t="s">
        <v>2832</v>
      </c>
      <c r="H588" s="1" t="s">
        <v>2833</v>
      </c>
      <c r="I588" s="1" t="s">
        <v>19</v>
      </c>
      <c r="J588" s="1" t="s">
        <v>75</v>
      </c>
      <c r="K588" s="1">
        <v>999</v>
      </c>
      <c r="L588" s="1" t="s">
        <v>21</v>
      </c>
      <c r="M588" s="1" t="s">
        <v>76</v>
      </c>
      <c r="N588" s="1">
        <v>300</v>
      </c>
      <c r="O588" s="1" t="s">
        <v>23</v>
      </c>
      <c r="P588" s="1">
        <f t="shared" si="9"/>
        <v>9</v>
      </c>
    </row>
    <row r="589" spans="1:16" x14ac:dyDescent="0.25">
      <c r="A589" s="3">
        <v>20184090637592</v>
      </c>
      <c r="B589" s="2">
        <v>43278</v>
      </c>
      <c r="C589" s="2">
        <v>43300</v>
      </c>
      <c r="D589" s="3">
        <v>20183060203991</v>
      </c>
      <c r="E589" s="2">
        <v>43284</v>
      </c>
      <c r="F589" s="1" t="s">
        <v>24</v>
      </c>
      <c r="G589" s="1" t="s">
        <v>2837</v>
      </c>
      <c r="H589" s="1" t="s">
        <v>2838</v>
      </c>
      <c r="I589" s="1" t="s">
        <v>19</v>
      </c>
      <c r="J589" s="1" t="s">
        <v>75</v>
      </c>
      <c r="K589" s="1">
        <v>999</v>
      </c>
      <c r="L589" s="1" t="s">
        <v>21</v>
      </c>
      <c r="M589" s="1" t="s">
        <v>141</v>
      </c>
      <c r="N589" s="1">
        <v>306</v>
      </c>
      <c r="O589" s="1" t="s">
        <v>23</v>
      </c>
      <c r="P589" s="1">
        <f t="shared" si="9"/>
        <v>6</v>
      </c>
    </row>
    <row r="590" spans="1:16" x14ac:dyDescent="0.25">
      <c r="A590" s="3">
        <v>20184090637882</v>
      </c>
      <c r="B590" s="2">
        <v>43278</v>
      </c>
      <c r="C590" s="2">
        <v>43300</v>
      </c>
      <c r="D590" s="3">
        <v>20183060203981</v>
      </c>
      <c r="E590" s="2">
        <v>43284</v>
      </c>
      <c r="F590" s="1" t="s">
        <v>24</v>
      </c>
      <c r="G590" s="1" t="s">
        <v>2841</v>
      </c>
      <c r="H590" s="1" t="s">
        <v>2842</v>
      </c>
      <c r="I590" s="1" t="s">
        <v>19</v>
      </c>
      <c r="J590" s="1" t="s">
        <v>75</v>
      </c>
      <c r="K590" s="1">
        <v>999</v>
      </c>
      <c r="L590" s="1" t="s">
        <v>21</v>
      </c>
      <c r="M590" s="1" t="s">
        <v>141</v>
      </c>
      <c r="N590" s="1">
        <v>306</v>
      </c>
      <c r="O590" s="1" t="s">
        <v>23</v>
      </c>
      <c r="P590" s="1">
        <f t="shared" si="9"/>
        <v>6</v>
      </c>
    </row>
    <row r="591" spans="1:16" x14ac:dyDescent="0.25">
      <c r="A591" s="3">
        <v>20184090639762</v>
      </c>
      <c r="B591" s="2">
        <v>43278</v>
      </c>
      <c r="C591" s="2">
        <v>43300</v>
      </c>
      <c r="D591" s="3">
        <v>20183040212841</v>
      </c>
      <c r="E591" s="2">
        <v>43287</v>
      </c>
      <c r="F591" s="1" t="s">
        <v>24</v>
      </c>
      <c r="G591" s="1" t="s">
        <v>2846</v>
      </c>
      <c r="H591" s="1" t="s">
        <v>81</v>
      </c>
      <c r="I591" s="1" t="s">
        <v>19</v>
      </c>
      <c r="J591" s="1" t="s">
        <v>20</v>
      </c>
      <c r="K591" s="1">
        <v>500</v>
      </c>
      <c r="L591" s="1" t="s">
        <v>2790</v>
      </c>
      <c r="M591" s="1" t="s">
        <v>778</v>
      </c>
      <c r="N591" s="1">
        <v>500</v>
      </c>
      <c r="O591" s="1"/>
      <c r="P591" s="1">
        <f t="shared" si="9"/>
        <v>9</v>
      </c>
    </row>
    <row r="592" spans="1:16" x14ac:dyDescent="0.25">
      <c r="A592" s="3">
        <v>20184090639872</v>
      </c>
      <c r="B592" s="2">
        <v>43278</v>
      </c>
      <c r="C592" s="2">
        <v>43300</v>
      </c>
      <c r="D592" s="3"/>
      <c r="E592" s="1" t="s">
        <v>18</v>
      </c>
      <c r="F592" s="1" t="s">
        <v>24</v>
      </c>
      <c r="G592" s="1" t="s">
        <v>2849</v>
      </c>
      <c r="H592" s="1" t="s">
        <v>81</v>
      </c>
      <c r="I592" s="1" t="s">
        <v>548</v>
      </c>
      <c r="J592" s="1" t="s">
        <v>20</v>
      </c>
      <c r="K592" s="1">
        <v>304</v>
      </c>
      <c r="L592" s="1" t="s">
        <v>2850</v>
      </c>
      <c r="M592" s="1" t="s">
        <v>829</v>
      </c>
      <c r="N592" s="1">
        <v>304</v>
      </c>
      <c r="O592" s="1"/>
      <c r="P592" s="1" t="str">
        <f t="shared" si="9"/>
        <v>-</v>
      </c>
    </row>
    <row r="593" spans="1:16" x14ac:dyDescent="0.25">
      <c r="A593" s="3">
        <v>20184090640672</v>
      </c>
      <c r="B593" s="2">
        <v>43279</v>
      </c>
      <c r="C593" s="2">
        <v>43304</v>
      </c>
      <c r="D593" s="3"/>
      <c r="E593" s="1" t="s">
        <v>18</v>
      </c>
      <c r="F593" s="1" t="s">
        <v>24</v>
      </c>
      <c r="G593" s="1" t="s">
        <v>2853</v>
      </c>
      <c r="H593" s="1" t="s">
        <v>2854</v>
      </c>
      <c r="I593" s="1" t="s">
        <v>548</v>
      </c>
      <c r="J593" s="1" t="s">
        <v>20</v>
      </c>
      <c r="K593" s="1">
        <v>500</v>
      </c>
      <c r="L593" s="1" t="s">
        <v>2302</v>
      </c>
      <c r="M593" s="1" t="s">
        <v>2303</v>
      </c>
      <c r="N593" s="1">
        <v>500</v>
      </c>
      <c r="O593" s="1"/>
      <c r="P593" s="1" t="str">
        <f t="shared" si="9"/>
        <v>-</v>
      </c>
    </row>
    <row r="594" spans="1:16" x14ac:dyDescent="0.25">
      <c r="A594" s="3">
        <v>20184090641122</v>
      </c>
      <c r="B594" s="2">
        <v>43279</v>
      </c>
      <c r="C594" s="2">
        <v>43304</v>
      </c>
      <c r="D594" s="3"/>
      <c r="E594" s="1" t="s">
        <v>18</v>
      </c>
      <c r="F594" s="1" t="s">
        <v>24</v>
      </c>
      <c r="G594" s="1" t="s">
        <v>2863</v>
      </c>
      <c r="H594" s="1" t="s">
        <v>2864</v>
      </c>
      <c r="I594" s="1" t="s">
        <v>548</v>
      </c>
      <c r="J594" s="1" t="s">
        <v>127</v>
      </c>
      <c r="K594" s="1">
        <v>606</v>
      </c>
      <c r="L594" s="1" t="s">
        <v>2865</v>
      </c>
      <c r="M594" s="1" t="s">
        <v>367</v>
      </c>
      <c r="N594" s="1">
        <v>606</v>
      </c>
      <c r="O594" s="1"/>
      <c r="P594" s="1" t="str">
        <f t="shared" si="9"/>
        <v>-</v>
      </c>
    </row>
    <row r="595" spans="1:16" x14ac:dyDescent="0.25">
      <c r="A595" s="3">
        <v>20184090641762</v>
      </c>
      <c r="B595" s="2">
        <v>43279</v>
      </c>
      <c r="C595" s="2">
        <v>43304</v>
      </c>
      <c r="D595" s="3"/>
      <c r="E595" s="1" t="s">
        <v>18</v>
      </c>
      <c r="F595" s="1" t="s">
        <v>24</v>
      </c>
      <c r="G595" s="1" t="s">
        <v>2871</v>
      </c>
      <c r="H595" s="1" t="s">
        <v>2542</v>
      </c>
      <c r="I595" s="1" t="s">
        <v>548</v>
      </c>
      <c r="J595" s="1" t="s">
        <v>20</v>
      </c>
      <c r="K595" s="1">
        <v>604</v>
      </c>
      <c r="L595" s="1" t="s">
        <v>2403</v>
      </c>
      <c r="M595" s="1" t="s">
        <v>1240</v>
      </c>
      <c r="N595" s="1">
        <v>604</v>
      </c>
      <c r="O595" s="1"/>
      <c r="P595" s="1" t="str">
        <f t="shared" si="9"/>
        <v>-</v>
      </c>
    </row>
    <row r="596" spans="1:16" x14ac:dyDescent="0.25">
      <c r="A596" s="3">
        <v>20184090641812</v>
      </c>
      <c r="B596" s="2">
        <v>43279</v>
      </c>
      <c r="C596" s="2">
        <v>43304</v>
      </c>
      <c r="D596" s="3"/>
      <c r="E596" s="1" t="s">
        <v>18</v>
      </c>
      <c r="F596" s="1" t="s">
        <v>24</v>
      </c>
      <c r="G596" s="1" t="s">
        <v>2872</v>
      </c>
      <c r="H596" s="1" t="s">
        <v>2542</v>
      </c>
      <c r="I596" s="1" t="s">
        <v>548</v>
      </c>
      <c r="J596" s="1" t="s">
        <v>20</v>
      </c>
      <c r="K596" s="1">
        <v>604</v>
      </c>
      <c r="L596" s="1" t="s">
        <v>2403</v>
      </c>
      <c r="M596" s="1" t="s">
        <v>1240</v>
      </c>
      <c r="N596" s="1">
        <v>604</v>
      </c>
      <c r="O596" s="1"/>
      <c r="P596" s="1" t="str">
        <f t="shared" si="9"/>
        <v>-</v>
      </c>
    </row>
    <row r="597" spans="1:16" x14ac:dyDescent="0.25">
      <c r="A597" s="3">
        <v>20184090642572</v>
      </c>
      <c r="B597" s="2">
        <v>43279</v>
      </c>
      <c r="C597" s="2">
        <v>43304</v>
      </c>
      <c r="D597" s="3">
        <v>20185000213811</v>
      </c>
      <c r="E597" s="2">
        <v>43291</v>
      </c>
      <c r="F597" s="1" t="s">
        <v>24</v>
      </c>
      <c r="G597" s="1" t="s">
        <v>2873</v>
      </c>
      <c r="H597" s="1" t="s">
        <v>2874</v>
      </c>
      <c r="I597" s="1" t="s">
        <v>19</v>
      </c>
      <c r="J597" s="1" t="s">
        <v>20</v>
      </c>
      <c r="K597" s="1">
        <v>500</v>
      </c>
      <c r="L597" s="1" t="s">
        <v>1173</v>
      </c>
      <c r="M597" s="1" t="s">
        <v>778</v>
      </c>
      <c r="N597" s="1">
        <v>500</v>
      </c>
      <c r="O597" s="1"/>
      <c r="P597" s="1">
        <f t="shared" si="9"/>
        <v>12</v>
      </c>
    </row>
    <row r="598" spans="1:16" x14ac:dyDescent="0.25">
      <c r="A598" s="3">
        <v>20184090642722</v>
      </c>
      <c r="B598" s="2">
        <v>43279</v>
      </c>
      <c r="C598" s="2">
        <v>43304</v>
      </c>
      <c r="D598" s="3"/>
      <c r="E598" s="1" t="s">
        <v>18</v>
      </c>
      <c r="F598" s="1" t="s">
        <v>24</v>
      </c>
      <c r="G598" s="1" t="s">
        <v>2875</v>
      </c>
      <c r="H598" s="1" t="s">
        <v>412</v>
      </c>
      <c r="I598" s="1" t="s">
        <v>548</v>
      </c>
      <c r="J598" s="1" t="s">
        <v>20</v>
      </c>
      <c r="K598" s="1">
        <v>306</v>
      </c>
      <c r="L598" s="1" t="s">
        <v>2876</v>
      </c>
      <c r="M598" s="1" t="s">
        <v>2877</v>
      </c>
      <c r="N598" s="1">
        <v>306</v>
      </c>
      <c r="O598" s="1"/>
      <c r="P598" s="1" t="str">
        <f t="shared" si="9"/>
        <v>-</v>
      </c>
    </row>
    <row r="599" spans="1:16" x14ac:dyDescent="0.25">
      <c r="A599" s="3">
        <v>20184090643232</v>
      </c>
      <c r="B599" s="2">
        <v>43279</v>
      </c>
      <c r="C599" s="2">
        <v>43304</v>
      </c>
      <c r="D599" s="3"/>
      <c r="E599" s="1" t="s">
        <v>18</v>
      </c>
      <c r="F599" s="1" t="s">
        <v>24</v>
      </c>
      <c r="G599" s="1" t="s">
        <v>2880</v>
      </c>
      <c r="H599" s="1" t="s">
        <v>1460</v>
      </c>
      <c r="I599" s="1" t="s">
        <v>548</v>
      </c>
      <c r="J599" s="1" t="s">
        <v>75</v>
      </c>
      <c r="K599" s="1">
        <v>300</v>
      </c>
      <c r="L599" s="1" t="s">
        <v>2881</v>
      </c>
      <c r="M599" s="1" t="s">
        <v>587</v>
      </c>
      <c r="N599" s="1">
        <v>300</v>
      </c>
      <c r="O599" s="1"/>
      <c r="P599" s="1" t="str">
        <f t="shared" si="9"/>
        <v>-</v>
      </c>
    </row>
    <row r="600" spans="1:16" x14ac:dyDescent="0.25">
      <c r="A600" s="3">
        <v>20184090644702</v>
      </c>
      <c r="B600" s="2">
        <v>43279</v>
      </c>
      <c r="C600" s="2">
        <v>43304</v>
      </c>
      <c r="D600" s="3">
        <v>20183050203851</v>
      </c>
      <c r="E600" s="2">
        <v>43284</v>
      </c>
      <c r="F600" s="1" t="s">
        <v>24</v>
      </c>
      <c r="G600" s="1" t="s">
        <v>2888</v>
      </c>
      <c r="H600" s="1" t="s">
        <v>2889</v>
      </c>
      <c r="I600" s="1" t="s">
        <v>19</v>
      </c>
      <c r="J600" s="1" t="s">
        <v>20</v>
      </c>
      <c r="K600" s="1">
        <v>999</v>
      </c>
      <c r="L600" s="1" t="s">
        <v>21</v>
      </c>
      <c r="M600" s="1" t="s">
        <v>457</v>
      </c>
      <c r="N600" s="1">
        <v>305</v>
      </c>
      <c r="O600" s="1" t="s">
        <v>23</v>
      </c>
      <c r="P600" s="1">
        <f t="shared" si="9"/>
        <v>5</v>
      </c>
    </row>
    <row r="601" spans="1:16" x14ac:dyDescent="0.25">
      <c r="A601" s="3">
        <v>20184090644882</v>
      </c>
      <c r="B601" s="2">
        <v>43279</v>
      </c>
      <c r="C601" s="2">
        <v>43304</v>
      </c>
      <c r="D601" s="3"/>
      <c r="E601" s="1" t="s">
        <v>18</v>
      </c>
      <c r="F601" s="1" t="s">
        <v>24</v>
      </c>
      <c r="G601" s="1" t="s">
        <v>2890</v>
      </c>
      <c r="H601" s="1" t="s">
        <v>2891</v>
      </c>
      <c r="I601" s="1" t="s">
        <v>548</v>
      </c>
      <c r="J601" s="1" t="s">
        <v>20</v>
      </c>
      <c r="K601" s="1">
        <v>306</v>
      </c>
      <c r="L601" s="1" t="s">
        <v>2876</v>
      </c>
      <c r="M601" s="1" t="s">
        <v>2877</v>
      </c>
      <c r="N601" s="1">
        <v>306</v>
      </c>
      <c r="O601" s="1"/>
      <c r="P601" s="1" t="str">
        <f t="shared" si="9"/>
        <v>-</v>
      </c>
    </row>
    <row r="602" spans="1:16" x14ac:dyDescent="0.25">
      <c r="A602" s="3">
        <v>20184090645202</v>
      </c>
      <c r="B602" s="2">
        <v>43279</v>
      </c>
      <c r="C602" s="2">
        <v>43304</v>
      </c>
      <c r="D602" s="3"/>
      <c r="E602" s="1" t="s">
        <v>18</v>
      </c>
      <c r="F602" s="1" t="s">
        <v>24</v>
      </c>
      <c r="G602" s="1" t="s">
        <v>2896</v>
      </c>
      <c r="H602" s="1" t="s">
        <v>2897</v>
      </c>
      <c r="I602" s="1" t="s">
        <v>548</v>
      </c>
      <c r="J602" s="1" t="s">
        <v>75</v>
      </c>
      <c r="K602" s="1">
        <v>300</v>
      </c>
      <c r="L602" s="1" t="s">
        <v>2881</v>
      </c>
      <c r="M602" s="1" t="s">
        <v>587</v>
      </c>
      <c r="N602" s="1">
        <v>300</v>
      </c>
      <c r="O602" s="1"/>
      <c r="P602" s="1" t="str">
        <f t="shared" si="9"/>
        <v>-</v>
      </c>
    </row>
    <row r="603" spans="1:16" x14ac:dyDescent="0.25">
      <c r="A603" s="3">
        <v>20184090645692</v>
      </c>
      <c r="B603" s="2">
        <v>43280</v>
      </c>
      <c r="C603" s="2">
        <v>43305</v>
      </c>
      <c r="D603" s="3">
        <v>20185000213721</v>
      </c>
      <c r="E603" s="2">
        <v>43291</v>
      </c>
      <c r="F603" s="1" t="s">
        <v>24</v>
      </c>
      <c r="G603" s="1" t="s">
        <v>2898</v>
      </c>
      <c r="H603" s="1" t="s">
        <v>2899</v>
      </c>
      <c r="I603" s="1" t="s">
        <v>19</v>
      </c>
      <c r="J603" s="1" t="s">
        <v>20</v>
      </c>
      <c r="K603" s="1">
        <v>500</v>
      </c>
      <c r="L603" s="1" t="s">
        <v>2610</v>
      </c>
      <c r="M603" s="1" t="s">
        <v>2879</v>
      </c>
      <c r="N603" s="1">
        <v>500</v>
      </c>
      <c r="O603" s="1"/>
      <c r="P603" s="1">
        <f t="shared" si="9"/>
        <v>11</v>
      </c>
    </row>
    <row r="604" spans="1:16" x14ac:dyDescent="0.25">
      <c r="A604" s="3">
        <v>20184090646732</v>
      </c>
      <c r="B604" s="2">
        <v>43280</v>
      </c>
      <c r="C604" s="2">
        <v>43305</v>
      </c>
      <c r="D604" s="3"/>
      <c r="E604" s="1" t="s">
        <v>18</v>
      </c>
      <c r="F604" s="1" t="s">
        <v>24</v>
      </c>
      <c r="G604" s="1" t="s">
        <v>2903</v>
      </c>
      <c r="H604" s="1" t="s">
        <v>81</v>
      </c>
      <c r="I604" s="1" t="s">
        <v>548</v>
      </c>
      <c r="J604" s="1" t="s">
        <v>20</v>
      </c>
      <c r="K604" s="1">
        <v>304</v>
      </c>
      <c r="L604" s="1" t="s">
        <v>2039</v>
      </c>
      <c r="M604" s="1" t="s">
        <v>760</v>
      </c>
      <c r="N604" s="1">
        <v>304</v>
      </c>
      <c r="O604" s="1"/>
      <c r="P604" s="1" t="str">
        <f t="shared" si="9"/>
        <v>-</v>
      </c>
    </row>
    <row r="605" spans="1:16" x14ac:dyDescent="0.25">
      <c r="A605" s="3">
        <v>20184090647092</v>
      </c>
      <c r="B605" s="2">
        <v>43280</v>
      </c>
      <c r="C605" s="2">
        <v>43305</v>
      </c>
      <c r="D605" s="3">
        <v>20185000213951</v>
      </c>
      <c r="E605" s="2">
        <v>43291</v>
      </c>
      <c r="F605" s="1" t="s">
        <v>24</v>
      </c>
      <c r="G605" s="1" t="s">
        <v>2911</v>
      </c>
      <c r="H605" s="1" t="s">
        <v>2912</v>
      </c>
      <c r="I605" s="1" t="s">
        <v>19</v>
      </c>
      <c r="J605" s="1" t="s">
        <v>20</v>
      </c>
      <c r="K605" s="1">
        <v>999</v>
      </c>
      <c r="L605" s="1" t="s">
        <v>21</v>
      </c>
      <c r="M605" s="1" t="s">
        <v>22</v>
      </c>
      <c r="N605" s="1">
        <v>500</v>
      </c>
      <c r="O605" s="1" t="s">
        <v>23</v>
      </c>
      <c r="P605" s="1">
        <f t="shared" si="9"/>
        <v>11</v>
      </c>
    </row>
    <row r="606" spans="1:16" x14ac:dyDescent="0.25">
      <c r="A606" s="3">
        <v>20184090647432</v>
      </c>
      <c r="B606" s="2">
        <v>43280</v>
      </c>
      <c r="C606" s="2">
        <v>43305</v>
      </c>
      <c r="D606" s="3">
        <v>20186060212231</v>
      </c>
      <c r="E606" s="2">
        <v>43290</v>
      </c>
      <c r="F606" s="1" t="s">
        <v>24</v>
      </c>
      <c r="G606" s="1" t="s">
        <v>2913</v>
      </c>
      <c r="H606" s="1" t="s">
        <v>2914</v>
      </c>
      <c r="I606" s="1" t="s">
        <v>19</v>
      </c>
      <c r="J606" s="1" t="s">
        <v>20</v>
      </c>
      <c r="K606" s="1">
        <v>606</v>
      </c>
      <c r="L606" s="1" t="s">
        <v>903</v>
      </c>
      <c r="M606" s="1" t="s">
        <v>367</v>
      </c>
      <c r="N606" s="1">
        <v>606</v>
      </c>
      <c r="O606" s="1"/>
      <c r="P606" s="1">
        <f t="shared" si="9"/>
        <v>10</v>
      </c>
    </row>
    <row r="607" spans="1:16" x14ac:dyDescent="0.25">
      <c r="A607" s="3">
        <v>20184090647542</v>
      </c>
      <c r="B607" s="2">
        <v>43280</v>
      </c>
      <c r="C607" s="2">
        <v>43305</v>
      </c>
      <c r="D607" s="3"/>
      <c r="E607" s="1" t="s">
        <v>18</v>
      </c>
      <c r="F607" s="1" t="s">
        <v>24</v>
      </c>
      <c r="G607" s="1" t="s">
        <v>2917</v>
      </c>
      <c r="H607" s="1" t="s">
        <v>2918</v>
      </c>
      <c r="I607" s="1" t="s">
        <v>548</v>
      </c>
      <c r="J607" s="1" t="s">
        <v>48</v>
      </c>
      <c r="K607" s="1">
        <v>606</v>
      </c>
      <c r="L607" s="1" t="s">
        <v>2590</v>
      </c>
      <c r="M607" s="1" t="s">
        <v>367</v>
      </c>
      <c r="N607" s="1">
        <v>606</v>
      </c>
      <c r="O607" s="1"/>
      <c r="P607" s="1" t="str">
        <f t="shared" si="9"/>
        <v>-</v>
      </c>
    </row>
    <row r="608" spans="1:16" x14ac:dyDescent="0.25">
      <c r="A608" s="3">
        <v>20184090647802</v>
      </c>
      <c r="B608" s="2">
        <v>43280</v>
      </c>
      <c r="C608" s="2">
        <v>43305</v>
      </c>
      <c r="D608" s="3"/>
      <c r="E608" s="1" t="s">
        <v>18</v>
      </c>
      <c r="F608" s="1" t="s">
        <v>24</v>
      </c>
      <c r="G608" s="1" t="s">
        <v>2923</v>
      </c>
      <c r="H608" s="1" t="s">
        <v>2920</v>
      </c>
      <c r="I608" s="1" t="s">
        <v>548</v>
      </c>
      <c r="J608" s="1" t="s">
        <v>20</v>
      </c>
      <c r="K608" s="1">
        <v>304</v>
      </c>
      <c r="L608" s="1" t="s">
        <v>2921</v>
      </c>
      <c r="M608" s="1" t="s">
        <v>829</v>
      </c>
      <c r="N608" s="1">
        <v>304</v>
      </c>
      <c r="O608" s="1"/>
      <c r="P608" s="1" t="str">
        <f t="shared" si="9"/>
        <v>-</v>
      </c>
    </row>
    <row r="609" spans="1:16" x14ac:dyDescent="0.25">
      <c r="A609" s="3">
        <v>20184090648322</v>
      </c>
      <c r="B609" s="2">
        <v>43280</v>
      </c>
      <c r="C609" s="2">
        <v>43305</v>
      </c>
      <c r="D609" s="3"/>
      <c r="E609" s="1" t="s">
        <v>18</v>
      </c>
      <c r="F609" s="1" t="s">
        <v>24</v>
      </c>
      <c r="G609" s="1" t="s">
        <v>2927</v>
      </c>
      <c r="H609" s="1" t="s">
        <v>1051</v>
      </c>
      <c r="I609" s="1" t="s">
        <v>548</v>
      </c>
      <c r="J609" s="1" t="s">
        <v>281</v>
      </c>
      <c r="K609" s="1">
        <v>310</v>
      </c>
      <c r="L609" s="1" t="s">
        <v>2928</v>
      </c>
      <c r="M609" s="1" t="s">
        <v>2531</v>
      </c>
      <c r="N609" s="1">
        <v>310</v>
      </c>
      <c r="O609" s="1"/>
      <c r="P609" s="1" t="str">
        <f t="shared" si="9"/>
        <v>-</v>
      </c>
    </row>
    <row r="610" spans="1:16" x14ac:dyDescent="0.25">
      <c r="A610" s="3">
        <v>20184090648892</v>
      </c>
      <c r="B610" s="2">
        <v>43280</v>
      </c>
      <c r="C610" s="2">
        <v>43305</v>
      </c>
      <c r="D610" s="3">
        <v>20183000209181</v>
      </c>
      <c r="E610" s="2">
        <v>43287</v>
      </c>
      <c r="F610" s="1" t="s">
        <v>24</v>
      </c>
      <c r="G610" s="1" t="s">
        <v>2929</v>
      </c>
      <c r="H610" s="1" t="s">
        <v>2930</v>
      </c>
      <c r="I610" s="1" t="s">
        <v>19</v>
      </c>
      <c r="J610" s="1" t="s">
        <v>48</v>
      </c>
      <c r="K610" s="1">
        <v>999</v>
      </c>
      <c r="L610" s="1" t="s">
        <v>21</v>
      </c>
      <c r="M610" s="1" t="s">
        <v>491</v>
      </c>
      <c r="N610" s="1">
        <v>300</v>
      </c>
      <c r="O610" s="1" t="s">
        <v>23</v>
      </c>
      <c r="P610" s="1">
        <f t="shared" si="9"/>
        <v>7</v>
      </c>
    </row>
    <row r="613" spans="1:16" x14ac:dyDescent="0.25">
      <c r="E613" s="7" t="s">
        <v>2953</v>
      </c>
      <c r="F613" s="7" t="s">
        <v>2945</v>
      </c>
      <c r="G613" s="7" t="s">
        <v>2946</v>
      </c>
    </row>
    <row r="614" spans="1:16" x14ac:dyDescent="0.25">
      <c r="E614" s="9" t="s">
        <v>19</v>
      </c>
      <c r="F614" s="9">
        <v>467</v>
      </c>
      <c r="G614" s="10">
        <f>+F614/F618</f>
        <v>0.76809210526315785</v>
      </c>
    </row>
    <row r="615" spans="1:16" ht="30" x14ac:dyDescent="0.25">
      <c r="E615" s="23" t="s">
        <v>2947</v>
      </c>
      <c r="F615" s="14">
        <v>52</v>
      </c>
      <c r="G615" s="15">
        <f>+F615/F618</f>
        <v>8.5526315789473686E-2</v>
      </c>
    </row>
    <row r="616" spans="1:16" x14ac:dyDescent="0.25">
      <c r="E616" s="11" t="s">
        <v>548</v>
      </c>
      <c r="F616" s="11">
        <v>38</v>
      </c>
      <c r="G616" s="12">
        <f>+F616/F618</f>
        <v>6.25E-2</v>
      </c>
    </row>
    <row r="617" spans="1:16" ht="30" x14ac:dyDescent="0.25">
      <c r="E617" s="24" t="s">
        <v>2948</v>
      </c>
      <c r="F617" s="17">
        <v>51</v>
      </c>
      <c r="G617" s="18">
        <f>+F617/F618</f>
        <v>8.3881578947368418E-2</v>
      </c>
    </row>
    <row r="618" spans="1:16" x14ac:dyDescent="0.25">
      <c r="E618" s="6" t="s">
        <v>2945</v>
      </c>
      <c r="F618" s="6">
        <f>SUM(F614:F617)</f>
        <v>608</v>
      </c>
      <c r="G618" s="22">
        <f>SUM(G614:G617)</f>
        <v>1</v>
      </c>
    </row>
  </sheetData>
  <autoFilter ref="A2:P610"/>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O14" sqref="O14"/>
    </sheetView>
  </sheetViews>
  <sheetFormatPr baseColWidth="10" defaultRowHeight="15" x14ac:dyDescent="0.25"/>
  <cols>
    <col min="1" max="1" width="16.42578125" customWidth="1"/>
    <col min="4" max="4" width="20.42578125" customWidth="1"/>
    <col min="5" max="5" width="16.42578125" customWidth="1"/>
  </cols>
  <sheetData>
    <row r="1" spans="1:16" ht="23.25" x14ac:dyDescent="0.35">
      <c r="A1" s="19" t="s">
        <v>2952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20184090322242</v>
      </c>
      <c r="B3" s="2">
        <v>43193</v>
      </c>
      <c r="C3" s="2">
        <v>43214</v>
      </c>
      <c r="D3" s="3">
        <v>20185000127491</v>
      </c>
      <c r="E3" s="2">
        <v>43216</v>
      </c>
      <c r="F3" s="1" t="s">
        <v>102</v>
      </c>
      <c r="G3" s="1" t="s">
        <v>103</v>
      </c>
      <c r="H3" s="1" t="s">
        <v>104</v>
      </c>
      <c r="I3" s="1" t="s">
        <v>26</v>
      </c>
      <c r="J3" s="1" t="s">
        <v>75</v>
      </c>
      <c r="K3" s="1">
        <v>999</v>
      </c>
      <c r="L3" s="1" t="s">
        <v>21</v>
      </c>
      <c r="M3" s="1" t="s">
        <v>58</v>
      </c>
      <c r="N3" s="1">
        <v>500</v>
      </c>
      <c r="O3" s="1" t="s">
        <v>23</v>
      </c>
      <c r="P3" s="1">
        <f t="shared" ref="P3:P6" si="0">IFERROR(E3-B3,"-")</f>
        <v>23</v>
      </c>
    </row>
    <row r="4" spans="1:16" x14ac:dyDescent="0.25">
      <c r="A4" s="3">
        <v>20184090404452</v>
      </c>
      <c r="B4" s="2">
        <v>43214</v>
      </c>
      <c r="C4" s="2">
        <v>43237</v>
      </c>
      <c r="D4" s="3">
        <v>20183050145001</v>
      </c>
      <c r="E4" s="2">
        <v>43231</v>
      </c>
      <c r="F4" s="1" t="s">
        <v>102</v>
      </c>
      <c r="G4" s="1" t="s">
        <v>880</v>
      </c>
      <c r="H4" s="1" t="s">
        <v>881</v>
      </c>
      <c r="I4" s="1" t="s">
        <v>19</v>
      </c>
      <c r="J4" s="1" t="s">
        <v>20</v>
      </c>
      <c r="K4" s="1">
        <v>999</v>
      </c>
      <c r="L4" s="1" t="s">
        <v>21</v>
      </c>
      <c r="M4" s="1" t="s">
        <v>187</v>
      </c>
      <c r="N4" s="1">
        <v>305</v>
      </c>
      <c r="O4" s="1" t="s">
        <v>23</v>
      </c>
      <c r="P4" s="1">
        <f t="shared" si="0"/>
        <v>17</v>
      </c>
    </row>
    <row r="5" spans="1:16" x14ac:dyDescent="0.25">
      <c r="A5" s="3">
        <v>20184090456602</v>
      </c>
      <c r="B5" s="2">
        <v>43229</v>
      </c>
      <c r="C5" s="2">
        <v>43251</v>
      </c>
      <c r="D5" s="3" t="s">
        <v>1362</v>
      </c>
      <c r="E5" s="2">
        <v>43249</v>
      </c>
      <c r="F5" s="1" t="s">
        <v>102</v>
      </c>
      <c r="G5" s="1" t="s">
        <v>1363</v>
      </c>
      <c r="H5" s="1" t="s">
        <v>1118</v>
      </c>
      <c r="I5" s="1" t="s">
        <v>19</v>
      </c>
      <c r="J5" s="1" t="s">
        <v>415</v>
      </c>
      <c r="K5" s="1">
        <v>999</v>
      </c>
      <c r="L5" s="1" t="s">
        <v>21</v>
      </c>
      <c r="M5" s="1" t="s">
        <v>410</v>
      </c>
      <c r="N5" s="1">
        <v>303</v>
      </c>
      <c r="O5" s="1" t="s">
        <v>41</v>
      </c>
      <c r="P5" s="1">
        <f t="shared" si="0"/>
        <v>20</v>
      </c>
    </row>
    <row r="6" spans="1:16" x14ac:dyDescent="0.25">
      <c r="A6" s="3">
        <v>20184090629272</v>
      </c>
      <c r="B6" s="2">
        <v>43276</v>
      </c>
      <c r="C6" s="2">
        <v>43298</v>
      </c>
      <c r="D6" s="3"/>
      <c r="E6" s="1" t="s">
        <v>18</v>
      </c>
      <c r="F6" s="1" t="s">
        <v>102</v>
      </c>
      <c r="G6" s="1" t="s">
        <v>2752</v>
      </c>
      <c r="H6" s="1" t="s">
        <v>2753</v>
      </c>
      <c r="I6" s="1" t="s">
        <v>548</v>
      </c>
      <c r="J6" s="1" t="s">
        <v>20</v>
      </c>
      <c r="K6" s="1">
        <v>500</v>
      </c>
      <c r="L6" s="1" t="s">
        <v>2754</v>
      </c>
      <c r="M6" s="1" t="s">
        <v>1786</v>
      </c>
      <c r="N6" s="1">
        <v>500</v>
      </c>
      <c r="O6" s="1"/>
      <c r="P6" s="1" t="str">
        <f t="shared" si="0"/>
        <v>-</v>
      </c>
    </row>
    <row r="9" spans="1:16" x14ac:dyDescent="0.25">
      <c r="E9" s="7" t="s">
        <v>2952</v>
      </c>
      <c r="F9" s="7" t="s">
        <v>2945</v>
      </c>
      <c r="G9" s="7" t="s">
        <v>2946</v>
      </c>
    </row>
    <row r="10" spans="1:16" x14ac:dyDescent="0.25">
      <c r="E10" s="9" t="s">
        <v>19</v>
      </c>
      <c r="F10" s="9">
        <v>2</v>
      </c>
      <c r="G10" s="10">
        <f>+F10/F13</f>
        <v>0.5</v>
      </c>
    </row>
    <row r="11" spans="1:16" x14ac:dyDescent="0.25">
      <c r="E11" s="11" t="s">
        <v>548</v>
      </c>
      <c r="F11" s="11">
        <v>1</v>
      </c>
      <c r="G11" s="12">
        <f>+F11/F13</f>
        <v>0.25</v>
      </c>
    </row>
    <row r="12" spans="1:16" ht="30.75" customHeight="1" x14ac:dyDescent="0.25">
      <c r="E12" s="21" t="s">
        <v>2947</v>
      </c>
      <c r="F12" s="14">
        <v>1</v>
      </c>
      <c r="G12" s="15">
        <f>+F12/F13</f>
        <v>0.25</v>
      </c>
    </row>
    <row r="13" spans="1:16" x14ac:dyDescent="0.25">
      <c r="E13" s="6" t="s">
        <v>2945</v>
      </c>
      <c r="F13" s="6">
        <f>SUM(F10:F12)</f>
        <v>4</v>
      </c>
      <c r="G13" s="22">
        <f>SUM(G10:G12)</f>
        <v>1</v>
      </c>
    </row>
  </sheetData>
  <autoFilter ref="A2:P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34" workbookViewId="0">
      <selection activeCell="Q52" sqref="Q52"/>
    </sheetView>
  </sheetViews>
  <sheetFormatPr baseColWidth="10" defaultRowHeight="15" x14ac:dyDescent="0.25"/>
  <cols>
    <col min="1" max="1" width="16.5703125" customWidth="1"/>
    <col min="4" max="4" width="15.85546875" customWidth="1"/>
    <col min="5" max="5" width="12.85546875" customWidth="1"/>
  </cols>
  <sheetData>
    <row r="1" spans="1:16" ht="23.25" x14ac:dyDescent="0.35">
      <c r="A1" s="19" t="s">
        <v>2950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20184090326702</v>
      </c>
      <c r="B3" s="2">
        <v>43194</v>
      </c>
      <c r="C3" s="2">
        <v>43238</v>
      </c>
      <c r="D3" s="3">
        <v>20186010128401</v>
      </c>
      <c r="E3" s="2">
        <v>43217</v>
      </c>
      <c r="F3" s="1" t="s">
        <v>171</v>
      </c>
      <c r="G3" s="1" t="s">
        <v>172</v>
      </c>
      <c r="H3" s="1" t="s">
        <v>17</v>
      </c>
      <c r="I3" s="1" t="s">
        <v>19</v>
      </c>
      <c r="J3" s="1" t="s">
        <v>20</v>
      </c>
      <c r="K3" s="1">
        <v>999</v>
      </c>
      <c r="L3" s="1" t="s">
        <v>21</v>
      </c>
      <c r="M3" s="1" t="s">
        <v>173</v>
      </c>
      <c r="N3" s="1">
        <v>601</v>
      </c>
      <c r="O3" s="1" t="s">
        <v>23</v>
      </c>
      <c r="P3" s="1">
        <f t="shared" ref="P3:P41" si="0">IFERROR(E3-B3,"-")</f>
        <v>23</v>
      </c>
    </row>
    <row r="4" spans="1:16" x14ac:dyDescent="0.25">
      <c r="A4" s="3">
        <v>20184090327002</v>
      </c>
      <c r="B4" s="2">
        <v>43194</v>
      </c>
      <c r="C4" s="2">
        <v>43238</v>
      </c>
      <c r="D4" s="3">
        <v>20187020145761</v>
      </c>
      <c r="E4" s="2">
        <v>43235</v>
      </c>
      <c r="F4" s="1" t="s">
        <v>171</v>
      </c>
      <c r="G4" s="1" t="s">
        <v>179</v>
      </c>
      <c r="H4" s="1" t="s">
        <v>81</v>
      </c>
      <c r="I4" s="1" t="s">
        <v>19</v>
      </c>
      <c r="J4" s="1" t="s">
        <v>48</v>
      </c>
      <c r="K4" s="1">
        <v>999</v>
      </c>
      <c r="L4" s="1" t="s">
        <v>21</v>
      </c>
      <c r="M4" s="1" t="s">
        <v>180</v>
      </c>
      <c r="N4" s="1">
        <v>702</v>
      </c>
      <c r="O4" s="1" t="s">
        <v>23</v>
      </c>
      <c r="P4" s="1">
        <f t="shared" si="0"/>
        <v>41</v>
      </c>
    </row>
    <row r="5" spans="1:16" x14ac:dyDescent="0.25">
      <c r="A5" s="3">
        <v>20184090337112</v>
      </c>
      <c r="B5" s="2">
        <v>43196</v>
      </c>
      <c r="C5" s="2">
        <v>43242</v>
      </c>
      <c r="D5" s="3">
        <v>20182000169681</v>
      </c>
      <c r="E5" s="2">
        <v>43252</v>
      </c>
      <c r="F5" s="1" t="s">
        <v>171</v>
      </c>
      <c r="G5" s="1" t="s">
        <v>279</v>
      </c>
      <c r="H5" s="1" t="s">
        <v>280</v>
      </c>
      <c r="I5" s="1" t="s">
        <v>26</v>
      </c>
      <c r="J5" s="1" t="s">
        <v>281</v>
      </c>
      <c r="K5" s="1">
        <v>999</v>
      </c>
      <c r="L5" s="1" t="s">
        <v>21</v>
      </c>
      <c r="M5" s="1" t="s">
        <v>87</v>
      </c>
      <c r="N5" s="1">
        <v>200</v>
      </c>
      <c r="O5" s="1" t="s">
        <v>23</v>
      </c>
      <c r="P5" s="1">
        <f t="shared" si="0"/>
        <v>56</v>
      </c>
    </row>
    <row r="6" spans="1:16" x14ac:dyDescent="0.25">
      <c r="A6" s="3">
        <v>20184090338122</v>
      </c>
      <c r="B6" s="2">
        <v>43196</v>
      </c>
      <c r="C6" s="2">
        <v>43242</v>
      </c>
      <c r="D6" s="3">
        <v>20183000109881</v>
      </c>
      <c r="E6" s="2">
        <v>43202</v>
      </c>
      <c r="F6" s="1" t="s">
        <v>171</v>
      </c>
      <c r="G6" s="1" t="s">
        <v>292</v>
      </c>
      <c r="H6" s="1" t="s">
        <v>195</v>
      </c>
      <c r="I6" s="1" t="s">
        <v>19</v>
      </c>
      <c r="J6" s="1" t="s">
        <v>20</v>
      </c>
      <c r="K6" s="1">
        <v>999</v>
      </c>
      <c r="L6" s="1" t="s">
        <v>21</v>
      </c>
      <c r="M6" s="1" t="s">
        <v>293</v>
      </c>
      <c r="N6" s="1">
        <v>300</v>
      </c>
      <c r="O6" s="1" t="s">
        <v>23</v>
      </c>
      <c r="P6" s="1">
        <f t="shared" si="0"/>
        <v>6</v>
      </c>
    </row>
    <row r="7" spans="1:16" x14ac:dyDescent="0.25">
      <c r="A7" s="3">
        <v>20184090346772</v>
      </c>
      <c r="B7" s="2">
        <v>43199</v>
      </c>
      <c r="C7" s="2">
        <v>43243</v>
      </c>
      <c r="D7" s="3">
        <v>20186060114811</v>
      </c>
      <c r="E7" s="2">
        <v>43207</v>
      </c>
      <c r="F7" s="1" t="s">
        <v>171</v>
      </c>
      <c r="G7" s="1" t="s">
        <v>365</v>
      </c>
      <c r="H7" s="1" t="s">
        <v>366</v>
      </c>
      <c r="I7" s="1" t="s">
        <v>19</v>
      </c>
      <c r="J7" s="1" t="s">
        <v>20</v>
      </c>
      <c r="K7" s="1">
        <v>999</v>
      </c>
      <c r="L7" s="1" t="s">
        <v>21</v>
      </c>
      <c r="M7" s="1" t="s">
        <v>367</v>
      </c>
      <c r="N7" s="1">
        <v>606</v>
      </c>
      <c r="O7" s="1" t="s">
        <v>23</v>
      </c>
      <c r="P7" s="1">
        <f t="shared" si="0"/>
        <v>8</v>
      </c>
    </row>
    <row r="8" spans="1:16" x14ac:dyDescent="0.25">
      <c r="A8" s="3">
        <v>20184090350672</v>
      </c>
      <c r="B8" s="2">
        <v>43200</v>
      </c>
      <c r="C8" s="2">
        <v>43244</v>
      </c>
      <c r="D8" s="3">
        <v>20186020148281</v>
      </c>
      <c r="E8" s="2">
        <v>43236</v>
      </c>
      <c r="F8" s="1" t="s">
        <v>171</v>
      </c>
      <c r="G8" s="1" t="s">
        <v>397</v>
      </c>
      <c r="H8" s="1" t="s">
        <v>398</v>
      </c>
      <c r="I8" s="1" t="s">
        <v>19</v>
      </c>
      <c r="J8" s="1" t="s">
        <v>20</v>
      </c>
      <c r="K8" s="1">
        <v>999</v>
      </c>
      <c r="L8" s="1" t="s">
        <v>21</v>
      </c>
      <c r="M8" s="1" t="s">
        <v>399</v>
      </c>
      <c r="N8" s="1">
        <v>602</v>
      </c>
      <c r="O8" s="1" t="s">
        <v>23</v>
      </c>
      <c r="P8" s="1">
        <f t="shared" si="0"/>
        <v>36</v>
      </c>
    </row>
    <row r="9" spans="1:16" x14ac:dyDescent="0.25">
      <c r="A9" s="3">
        <v>20184090352782</v>
      </c>
      <c r="B9" s="2">
        <v>43200</v>
      </c>
      <c r="C9" s="2">
        <v>43244</v>
      </c>
      <c r="D9" s="3">
        <v>20182000148911</v>
      </c>
      <c r="E9" s="2">
        <v>43236</v>
      </c>
      <c r="F9" s="1" t="s">
        <v>171</v>
      </c>
      <c r="G9" s="1" t="s">
        <v>424</v>
      </c>
      <c r="H9" s="1" t="s">
        <v>425</v>
      </c>
      <c r="I9" s="1" t="s">
        <v>19</v>
      </c>
      <c r="J9" s="1" t="s">
        <v>20</v>
      </c>
      <c r="K9" s="1">
        <v>999</v>
      </c>
      <c r="L9" s="1" t="s">
        <v>21</v>
      </c>
      <c r="M9" s="1" t="s">
        <v>87</v>
      </c>
      <c r="N9" s="1">
        <v>200</v>
      </c>
      <c r="O9" s="1" t="s">
        <v>23</v>
      </c>
      <c r="P9" s="1">
        <f t="shared" si="0"/>
        <v>36</v>
      </c>
    </row>
    <row r="10" spans="1:16" x14ac:dyDescent="0.25">
      <c r="A10" s="3">
        <v>20184090355092</v>
      </c>
      <c r="B10" s="2">
        <v>43201</v>
      </c>
      <c r="C10" s="2">
        <v>43245</v>
      </c>
      <c r="D10" s="3">
        <v>20183040112381</v>
      </c>
      <c r="E10" s="2">
        <v>43203</v>
      </c>
      <c r="F10" s="1" t="s">
        <v>171</v>
      </c>
      <c r="G10" s="1" t="s">
        <v>451</v>
      </c>
      <c r="H10" s="1" t="s">
        <v>452</v>
      </c>
      <c r="I10" s="1" t="s">
        <v>19</v>
      </c>
      <c r="J10" s="1" t="s">
        <v>20</v>
      </c>
      <c r="K10" s="1">
        <v>999</v>
      </c>
      <c r="L10" s="1" t="s">
        <v>21</v>
      </c>
      <c r="M10" s="1" t="s">
        <v>224</v>
      </c>
      <c r="N10" s="1">
        <v>304</v>
      </c>
      <c r="O10" s="1" t="s">
        <v>23</v>
      </c>
      <c r="P10" s="1">
        <f t="shared" si="0"/>
        <v>2</v>
      </c>
    </row>
    <row r="11" spans="1:16" x14ac:dyDescent="0.25">
      <c r="A11" s="3">
        <v>20184090359322</v>
      </c>
      <c r="B11" s="2">
        <v>43201</v>
      </c>
      <c r="C11" s="2">
        <v>43245</v>
      </c>
      <c r="D11" s="3">
        <v>20186060118501</v>
      </c>
      <c r="E11" s="2">
        <v>43210</v>
      </c>
      <c r="F11" s="1" t="s">
        <v>171</v>
      </c>
      <c r="G11" s="1" t="s">
        <v>485</v>
      </c>
      <c r="H11" s="1" t="s">
        <v>486</v>
      </c>
      <c r="I11" s="1" t="s">
        <v>19</v>
      </c>
      <c r="J11" s="1" t="s">
        <v>20</v>
      </c>
      <c r="K11" s="1">
        <v>999</v>
      </c>
      <c r="L11" s="1" t="s">
        <v>21</v>
      </c>
      <c r="M11" s="1" t="s">
        <v>367</v>
      </c>
      <c r="N11" s="1">
        <v>606</v>
      </c>
      <c r="O11" s="1" t="s">
        <v>23</v>
      </c>
      <c r="P11" s="1">
        <f t="shared" si="0"/>
        <v>9</v>
      </c>
    </row>
    <row r="12" spans="1:16" x14ac:dyDescent="0.25">
      <c r="A12" s="3">
        <v>20184090368192</v>
      </c>
      <c r="B12" s="2">
        <v>43203</v>
      </c>
      <c r="C12" s="2">
        <v>43249</v>
      </c>
      <c r="D12" s="3">
        <v>20182000152861</v>
      </c>
      <c r="E12" s="2">
        <v>43241</v>
      </c>
      <c r="F12" s="1" t="s">
        <v>171</v>
      </c>
      <c r="G12" s="1" t="s">
        <v>572</v>
      </c>
      <c r="H12" s="1" t="s">
        <v>573</v>
      </c>
      <c r="I12" s="1" t="s">
        <v>19</v>
      </c>
      <c r="J12" s="1" t="s">
        <v>20</v>
      </c>
      <c r="K12" s="1">
        <v>999</v>
      </c>
      <c r="L12" s="1" t="s">
        <v>21</v>
      </c>
      <c r="M12" s="1" t="s">
        <v>87</v>
      </c>
      <c r="N12" s="1">
        <v>200</v>
      </c>
      <c r="O12" s="1" t="s">
        <v>23</v>
      </c>
      <c r="P12" s="1">
        <f t="shared" si="0"/>
        <v>38</v>
      </c>
    </row>
    <row r="13" spans="1:16" x14ac:dyDescent="0.25">
      <c r="A13" s="3">
        <v>20184090377672</v>
      </c>
      <c r="B13" s="2">
        <v>43207</v>
      </c>
      <c r="C13" s="2">
        <v>43251</v>
      </c>
      <c r="D13" s="3"/>
      <c r="E13" s="1" t="s">
        <v>18</v>
      </c>
      <c r="F13" s="1" t="s">
        <v>171</v>
      </c>
      <c r="G13" s="1" t="s">
        <v>647</v>
      </c>
      <c r="H13" s="1" t="s">
        <v>81</v>
      </c>
      <c r="I13" s="1" t="s">
        <v>26</v>
      </c>
      <c r="J13" s="1" t="s">
        <v>281</v>
      </c>
      <c r="K13" s="1">
        <v>999</v>
      </c>
      <c r="L13" s="1" t="s">
        <v>21</v>
      </c>
      <c r="M13" s="1" t="s">
        <v>648</v>
      </c>
      <c r="N13" s="1">
        <v>309</v>
      </c>
      <c r="O13" s="1" t="s">
        <v>23</v>
      </c>
      <c r="P13" s="1" t="str">
        <f t="shared" si="0"/>
        <v>-</v>
      </c>
    </row>
    <row r="14" spans="1:16" x14ac:dyDescent="0.25">
      <c r="A14" s="3">
        <v>20184090380302</v>
      </c>
      <c r="B14" s="2">
        <v>43207</v>
      </c>
      <c r="C14" s="2">
        <v>43251</v>
      </c>
      <c r="D14" s="3">
        <v>20183030127901</v>
      </c>
      <c r="E14" s="2">
        <v>43216</v>
      </c>
      <c r="F14" s="1" t="s">
        <v>171</v>
      </c>
      <c r="G14" s="1" t="s">
        <v>668</v>
      </c>
      <c r="H14" s="1" t="s">
        <v>409</v>
      </c>
      <c r="I14" s="1" t="s">
        <v>19</v>
      </c>
      <c r="J14" s="1" t="s">
        <v>415</v>
      </c>
      <c r="K14" s="1">
        <v>999</v>
      </c>
      <c r="L14" s="1" t="s">
        <v>21</v>
      </c>
      <c r="M14" s="1" t="s">
        <v>410</v>
      </c>
      <c r="N14" s="1">
        <v>303</v>
      </c>
      <c r="O14" s="1" t="s">
        <v>23</v>
      </c>
      <c r="P14" s="1">
        <f t="shared" si="0"/>
        <v>9</v>
      </c>
    </row>
    <row r="15" spans="1:16" x14ac:dyDescent="0.25">
      <c r="A15" s="3">
        <v>20184090380502</v>
      </c>
      <c r="B15" s="2">
        <v>43207</v>
      </c>
      <c r="C15" s="2">
        <v>43251</v>
      </c>
      <c r="D15" s="3">
        <v>20182000128931</v>
      </c>
      <c r="E15" s="2">
        <v>43217</v>
      </c>
      <c r="F15" s="1" t="s">
        <v>171</v>
      </c>
      <c r="G15" s="1" t="s">
        <v>674</v>
      </c>
      <c r="H15" s="1" t="s">
        <v>675</v>
      </c>
      <c r="I15" s="1" t="s">
        <v>19</v>
      </c>
      <c r="J15" s="1" t="s">
        <v>281</v>
      </c>
      <c r="K15" s="1">
        <v>999</v>
      </c>
      <c r="L15" s="1" t="s">
        <v>21</v>
      </c>
      <c r="M15" s="1" t="s">
        <v>87</v>
      </c>
      <c r="N15" s="1">
        <v>200</v>
      </c>
      <c r="O15" s="1" t="s">
        <v>23</v>
      </c>
      <c r="P15" s="1">
        <f t="shared" si="0"/>
        <v>10</v>
      </c>
    </row>
    <row r="16" spans="1:16" x14ac:dyDescent="0.25">
      <c r="A16" s="3">
        <v>20184090386602</v>
      </c>
      <c r="B16" s="2">
        <v>43208</v>
      </c>
      <c r="C16" s="2">
        <v>43252</v>
      </c>
      <c r="D16" s="3">
        <v>20183030187581</v>
      </c>
      <c r="E16" s="2">
        <v>43270</v>
      </c>
      <c r="F16" s="1" t="s">
        <v>171</v>
      </c>
      <c r="G16" s="1" t="s">
        <v>750</v>
      </c>
      <c r="H16" s="1" t="s">
        <v>409</v>
      </c>
      <c r="I16" s="1" t="s">
        <v>26</v>
      </c>
      <c r="J16" s="1" t="s">
        <v>415</v>
      </c>
      <c r="K16" s="1">
        <v>999</v>
      </c>
      <c r="L16" s="1" t="s">
        <v>21</v>
      </c>
      <c r="M16" s="1" t="s">
        <v>410</v>
      </c>
      <c r="N16" s="1">
        <v>303</v>
      </c>
      <c r="O16" s="1" t="s">
        <v>41</v>
      </c>
      <c r="P16" s="1">
        <f t="shared" si="0"/>
        <v>62</v>
      </c>
    </row>
    <row r="17" spans="1:16" x14ac:dyDescent="0.25">
      <c r="A17" s="3">
        <v>20184090398392</v>
      </c>
      <c r="B17" s="2">
        <v>43213</v>
      </c>
      <c r="C17" s="2">
        <v>43258</v>
      </c>
      <c r="D17" s="3"/>
      <c r="E17" s="1" t="s">
        <v>18</v>
      </c>
      <c r="F17" s="1" t="s">
        <v>171</v>
      </c>
      <c r="G17" s="1" t="s">
        <v>835</v>
      </c>
      <c r="H17" s="1" t="s">
        <v>836</v>
      </c>
      <c r="I17" s="1" t="s">
        <v>26</v>
      </c>
      <c r="J17" s="1" t="s">
        <v>20</v>
      </c>
      <c r="K17" s="1">
        <v>999</v>
      </c>
      <c r="L17" s="1" t="s">
        <v>21</v>
      </c>
      <c r="M17" s="1" t="s">
        <v>604</v>
      </c>
      <c r="N17" s="1">
        <v>101</v>
      </c>
      <c r="O17" s="1" t="s">
        <v>41</v>
      </c>
      <c r="P17" s="1" t="str">
        <f t="shared" si="0"/>
        <v>-</v>
      </c>
    </row>
    <row r="18" spans="1:16" x14ac:dyDescent="0.25">
      <c r="A18" s="3">
        <v>20184090407552</v>
      </c>
      <c r="B18" s="2">
        <v>43214</v>
      </c>
      <c r="C18" s="2">
        <v>43259</v>
      </c>
      <c r="D18" s="3"/>
      <c r="E18" s="1" t="s">
        <v>18</v>
      </c>
      <c r="F18" s="1" t="s">
        <v>171</v>
      </c>
      <c r="G18" s="1" t="s">
        <v>902</v>
      </c>
      <c r="H18" s="1" t="s">
        <v>69</v>
      </c>
      <c r="I18" s="1" t="s">
        <v>26</v>
      </c>
      <c r="J18" s="1" t="s">
        <v>20</v>
      </c>
      <c r="K18" s="1">
        <v>606</v>
      </c>
      <c r="L18" s="1" t="s">
        <v>903</v>
      </c>
      <c r="M18" s="1" t="s">
        <v>367</v>
      </c>
      <c r="N18" s="1">
        <v>606</v>
      </c>
      <c r="O18" s="1"/>
      <c r="P18" s="1" t="str">
        <f t="shared" si="0"/>
        <v>-</v>
      </c>
    </row>
    <row r="19" spans="1:16" x14ac:dyDescent="0.25">
      <c r="A19" s="3">
        <v>20184090413922</v>
      </c>
      <c r="B19" s="2">
        <v>43216</v>
      </c>
      <c r="C19" s="2">
        <v>43264</v>
      </c>
      <c r="D19" s="3"/>
      <c r="E19" s="1" t="s">
        <v>18</v>
      </c>
      <c r="F19" s="1" t="s">
        <v>171</v>
      </c>
      <c r="G19" s="1" t="s">
        <v>967</v>
      </c>
      <c r="H19" s="1" t="s">
        <v>81</v>
      </c>
      <c r="I19" s="1" t="s">
        <v>26</v>
      </c>
      <c r="J19" s="1" t="s">
        <v>20</v>
      </c>
      <c r="K19" s="1">
        <v>999</v>
      </c>
      <c r="L19" s="1" t="s">
        <v>21</v>
      </c>
      <c r="M19" s="1" t="s">
        <v>526</v>
      </c>
      <c r="N19" s="1">
        <v>200</v>
      </c>
      <c r="O19" s="1" t="s">
        <v>41</v>
      </c>
      <c r="P19" s="1" t="str">
        <f t="shared" si="0"/>
        <v>-</v>
      </c>
    </row>
    <row r="20" spans="1:16" x14ac:dyDescent="0.25">
      <c r="A20" s="3">
        <v>20184090425732</v>
      </c>
      <c r="B20" s="2">
        <v>43220</v>
      </c>
      <c r="C20" s="2">
        <v>43266</v>
      </c>
      <c r="D20" s="3">
        <v>20183070178701</v>
      </c>
      <c r="E20" s="2">
        <v>43263</v>
      </c>
      <c r="F20" s="1" t="s">
        <v>171</v>
      </c>
      <c r="G20" s="1" t="s">
        <v>1046</v>
      </c>
      <c r="H20" s="1" t="s">
        <v>1047</v>
      </c>
      <c r="I20" s="1" t="s">
        <v>19</v>
      </c>
      <c r="J20" s="1" t="s">
        <v>459</v>
      </c>
      <c r="K20" s="1">
        <v>999</v>
      </c>
      <c r="L20" s="1" t="s">
        <v>21</v>
      </c>
      <c r="M20" s="1" t="s">
        <v>460</v>
      </c>
      <c r="N20" s="1">
        <v>307</v>
      </c>
      <c r="O20" s="1" t="s">
        <v>23</v>
      </c>
      <c r="P20" s="1">
        <f t="shared" si="0"/>
        <v>43</v>
      </c>
    </row>
    <row r="21" spans="1:16" x14ac:dyDescent="0.25">
      <c r="A21" s="3">
        <v>20184090426832</v>
      </c>
      <c r="B21" s="2">
        <v>43220</v>
      </c>
      <c r="C21" s="2">
        <v>43266</v>
      </c>
      <c r="D21" s="3">
        <v>20183060146581</v>
      </c>
      <c r="E21" s="2">
        <v>43235</v>
      </c>
      <c r="F21" s="1" t="s">
        <v>171</v>
      </c>
      <c r="G21" s="1" t="s">
        <v>44</v>
      </c>
      <c r="H21" s="1" t="s">
        <v>1065</v>
      </c>
      <c r="I21" s="1" t="s">
        <v>19</v>
      </c>
      <c r="J21" s="1" t="s">
        <v>20</v>
      </c>
      <c r="K21" s="1">
        <v>999</v>
      </c>
      <c r="L21" s="1" t="s">
        <v>21</v>
      </c>
      <c r="M21" s="1" t="s">
        <v>480</v>
      </c>
      <c r="N21" s="1">
        <v>306</v>
      </c>
      <c r="O21" s="1" t="s">
        <v>23</v>
      </c>
      <c r="P21" s="1">
        <f t="shared" si="0"/>
        <v>15</v>
      </c>
    </row>
    <row r="22" spans="1:16" x14ac:dyDescent="0.25">
      <c r="A22" s="3">
        <v>20184090433102</v>
      </c>
      <c r="B22" s="2">
        <v>43222</v>
      </c>
      <c r="C22" s="2">
        <v>43269</v>
      </c>
      <c r="D22" s="3">
        <v>20183000148641</v>
      </c>
      <c r="E22" s="2">
        <v>43236</v>
      </c>
      <c r="F22" s="1" t="s">
        <v>171</v>
      </c>
      <c r="G22" s="1" t="s">
        <v>1126</v>
      </c>
      <c r="H22" s="1" t="s">
        <v>687</v>
      </c>
      <c r="I22" s="1" t="s">
        <v>19</v>
      </c>
      <c r="J22" s="1" t="s">
        <v>20</v>
      </c>
      <c r="K22" s="1">
        <v>999</v>
      </c>
      <c r="L22" s="1" t="s">
        <v>21</v>
      </c>
      <c r="M22" s="1" t="s">
        <v>138</v>
      </c>
      <c r="N22" s="1">
        <v>300</v>
      </c>
      <c r="O22" s="1" t="s">
        <v>23</v>
      </c>
      <c r="P22" s="1">
        <f t="shared" si="0"/>
        <v>14</v>
      </c>
    </row>
    <row r="23" spans="1:16" x14ac:dyDescent="0.25">
      <c r="A23" s="3">
        <v>20184090435502</v>
      </c>
      <c r="B23" s="2">
        <v>43223</v>
      </c>
      <c r="C23" s="2">
        <v>43270</v>
      </c>
      <c r="D23" s="3">
        <v>20186060078753</v>
      </c>
      <c r="E23" s="2">
        <v>43244</v>
      </c>
      <c r="F23" s="1" t="s">
        <v>171</v>
      </c>
      <c r="G23" s="1" t="s">
        <v>1152</v>
      </c>
      <c r="H23" s="1" t="s">
        <v>1153</v>
      </c>
      <c r="I23" s="1" t="s">
        <v>19</v>
      </c>
      <c r="J23" s="1" t="s">
        <v>48</v>
      </c>
      <c r="K23" s="1">
        <v>999</v>
      </c>
      <c r="L23" s="1" t="s">
        <v>21</v>
      </c>
      <c r="M23" s="1" t="s">
        <v>1154</v>
      </c>
      <c r="N23" s="1">
        <v>606</v>
      </c>
      <c r="O23" s="1" t="s">
        <v>23</v>
      </c>
      <c r="P23" s="1">
        <f t="shared" si="0"/>
        <v>21</v>
      </c>
    </row>
    <row r="24" spans="1:16" x14ac:dyDescent="0.25">
      <c r="A24" s="3">
        <v>20184090437852</v>
      </c>
      <c r="B24" s="2">
        <v>43223</v>
      </c>
      <c r="C24" s="2">
        <v>43270</v>
      </c>
      <c r="D24" s="3">
        <v>20183040168931</v>
      </c>
      <c r="E24" s="2">
        <v>43252</v>
      </c>
      <c r="F24" s="1" t="s">
        <v>171</v>
      </c>
      <c r="G24" s="1" t="s">
        <v>1191</v>
      </c>
      <c r="H24" s="1" t="s">
        <v>1192</v>
      </c>
      <c r="I24" s="1" t="s">
        <v>19</v>
      </c>
      <c r="J24" s="1" t="s">
        <v>72</v>
      </c>
      <c r="K24" s="1">
        <v>999</v>
      </c>
      <c r="L24" s="1" t="s">
        <v>21</v>
      </c>
      <c r="M24" s="1" t="s">
        <v>1059</v>
      </c>
      <c r="N24" s="1">
        <v>304</v>
      </c>
      <c r="O24" s="1" t="s">
        <v>23</v>
      </c>
      <c r="P24" s="1">
        <f t="shared" si="0"/>
        <v>29</v>
      </c>
    </row>
    <row r="25" spans="1:16" x14ac:dyDescent="0.25">
      <c r="A25" s="3">
        <v>20184090441482</v>
      </c>
      <c r="B25" s="2">
        <v>43224</v>
      </c>
      <c r="C25" s="2">
        <v>43271</v>
      </c>
      <c r="D25" s="3">
        <v>20186050140821</v>
      </c>
      <c r="E25" s="2">
        <v>43229</v>
      </c>
      <c r="F25" s="1" t="s">
        <v>171</v>
      </c>
      <c r="G25" s="1" t="s">
        <v>1220</v>
      </c>
      <c r="H25" s="1" t="s">
        <v>256</v>
      </c>
      <c r="I25" s="1" t="s">
        <v>19</v>
      </c>
      <c r="J25" s="1" t="s">
        <v>406</v>
      </c>
      <c r="K25" s="1">
        <v>999</v>
      </c>
      <c r="L25" s="1" t="s">
        <v>21</v>
      </c>
      <c r="M25" s="1" t="s">
        <v>1221</v>
      </c>
      <c r="N25" s="1">
        <v>605</v>
      </c>
      <c r="O25" s="1" t="s">
        <v>23</v>
      </c>
      <c r="P25" s="1">
        <f t="shared" si="0"/>
        <v>5</v>
      </c>
    </row>
    <row r="26" spans="1:16" x14ac:dyDescent="0.25">
      <c r="A26" s="3">
        <v>20184090462052</v>
      </c>
      <c r="B26" s="2">
        <v>43230</v>
      </c>
      <c r="C26" s="2">
        <v>43277</v>
      </c>
      <c r="D26" s="3">
        <v>20185000153091</v>
      </c>
      <c r="E26" s="2">
        <v>43241</v>
      </c>
      <c r="F26" s="1" t="s">
        <v>171</v>
      </c>
      <c r="G26" s="1" t="s">
        <v>1415</v>
      </c>
      <c r="H26" s="1" t="s">
        <v>17</v>
      </c>
      <c r="I26" s="1" t="s">
        <v>19</v>
      </c>
      <c r="J26" s="1" t="s">
        <v>20</v>
      </c>
      <c r="K26" s="1">
        <v>999</v>
      </c>
      <c r="L26" s="1" t="s">
        <v>21</v>
      </c>
      <c r="M26" s="1" t="s">
        <v>615</v>
      </c>
      <c r="N26" s="1">
        <v>500</v>
      </c>
      <c r="O26" s="1" t="s">
        <v>23</v>
      </c>
      <c r="P26" s="1">
        <f t="shared" si="0"/>
        <v>11</v>
      </c>
    </row>
    <row r="27" spans="1:16" x14ac:dyDescent="0.25">
      <c r="A27" s="3">
        <v>20184090463672</v>
      </c>
      <c r="B27" s="2">
        <v>43230</v>
      </c>
      <c r="C27" s="2">
        <v>43277</v>
      </c>
      <c r="D27" s="3">
        <v>20186050160651</v>
      </c>
      <c r="E27" s="2">
        <v>43245</v>
      </c>
      <c r="F27" s="1" t="s">
        <v>171</v>
      </c>
      <c r="G27" s="1" t="s">
        <v>1436</v>
      </c>
      <c r="H27" s="1" t="s">
        <v>1437</v>
      </c>
      <c r="I27" s="1" t="s">
        <v>19</v>
      </c>
      <c r="J27" s="1" t="s">
        <v>459</v>
      </c>
      <c r="K27" s="1">
        <v>999</v>
      </c>
      <c r="L27" s="1" t="s">
        <v>21</v>
      </c>
      <c r="M27" s="1" t="s">
        <v>961</v>
      </c>
      <c r="N27" s="1">
        <v>605</v>
      </c>
      <c r="O27" s="1" t="s">
        <v>23</v>
      </c>
      <c r="P27" s="1">
        <f t="shared" si="0"/>
        <v>15</v>
      </c>
    </row>
    <row r="28" spans="1:16" x14ac:dyDescent="0.25">
      <c r="A28" s="3">
        <v>20184090470852</v>
      </c>
      <c r="B28" s="2">
        <v>43231</v>
      </c>
      <c r="C28" s="2">
        <v>43278</v>
      </c>
      <c r="D28" s="3">
        <v>20183030149581</v>
      </c>
      <c r="E28" s="2">
        <v>43237</v>
      </c>
      <c r="F28" s="1" t="s">
        <v>171</v>
      </c>
      <c r="G28" s="1" t="s">
        <v>1475</v>
      </c>
      <c r="H28" s="1" t="s">
        <v>1178</v>
      </c>
      <c r="I28" s="1" t="s">
        <v>19</v>
      </c>
      <c r="J28" s="1" t="s">
        <v>415</v>
      </c>
      <c r="K28" s="1">
        <v>999</v>
      </c>
      <c r="L28" s="1" t="s">
        <v>21</v>
      </c>
      <c r="M28" s="1" t="s">
        <v>162</v>
      </c>
      <c r="N28" s="1">
        <v>303</v>
      </c>
      <c r="O28" s="1" t="s">
        <v>23</v>
      </c>
      <c r="P28" s="1">
        <f t="shared" si="0"/>
        <v>6</v>
      </c>
    </row>
    <row r="29" spans="1:16" x14ac:dyDescent="0.25">
      <c r="A29" s="3">
        <v>20184090470902</v>
      </c>
      <c r="B29" s="2">
        <v>43231</v>
      </c>
      <c r="C29" s="2">
        <v>43278</v>
      </c>
      <c r="D29" s="3">
        <v>20183060077813</v>
      </c>
      <c r="E29" s="2">
        <v>43242</v>
      </c>
      <c r="F29" s="1" t="s">
        <v>171</v>
      </c>
      <c r="G29" s="1" t="s">
        <v>1478</v>
      </c>
      <c r="H29" s="1" t="s">
        <v>1479</v>
      </c>
      <c r="I29" s="1" t="s">
        <v>19</v>
      </c>
      <c r="J29" s="1" t="s">
        <v>20</v>
      </c>
      <c r="K29" s="1">
        <v>999</v>
      </c>
      <c r="L29" s="1" t="s">
        <v>21</v>
      </c>
      <c r="M29" s="1" t="s">
        <v>116</v>
      </c>
      <c r="N29" s="1">
        <v>306</v>
      </c>
      <c r="O29" s="1" t="s">
        <v>23</v>
      </c>
      <c r="P29" s="1">
        <f t="shared" si="0"/>
        <v>11</v>
      </c>
    </row>
    <row r="30" spans="1:16" x14ac:dyDescent="0.25">
      <c r="A30" s="3">
        <v>20184090478582</v>
      </c>
      <c r="B30" s="2">
        <v>43235</v>
      </c>
      <c r="C30" s="2">
        <v>43279</v>
      </c>
      <c r="D30" s="3">
        <v>20182000157921</v>
      </c>
      <c r="E30" s="2">
        <v>43243</v>
      </c>
      <c r="F30" s="1" t="s">
        <v>171</v>
      </c>
      <c r="G30" s="1" t="s">
        <v>44</v>
      </c>
      <c r="H30" s="1" t="s">
        <v>1544</v>
      </c>
      <c r="I30" s="1" t="s">
        <v>19</v>
      </c>
      <c r="J30" s="1" t="s">
        <v>18</v>
      </c>
      <c r="K30" s="1">
        <v>999</v>
      </c>
      <c r="L30" s="1" t="s">
        <v>21</v>
      </c>
      <c r="M30" s="1" t="s">
        <v>87</v>
      </c>
      <c r="N30" s="1">
        <v>200</v>
      </c>
      <c r="O30" s="1" t="s">
        <v>23</v>
      </c>
      <c r="P30" s="1">
        <f t="shared" si="0"/>
        <v>8</v>
      </c>
    </row>
    <row r="31" spans="1:16" x14ac:dyDescent="0.25">
      <c r="A31" s="3">
        <v>20184090479452</v>
      </c>
      <c r="B31" s="2">
        <v>43236</v>
      </c>
      <c r="C31" s="2">
        <v>43280</v>
      </c>
      <c r="D31" s="3">
        <v>20187030154191</v>
      </c>
      <c r="E31" s="2">
        <v>43241</v>
      </c>
      <c r="F31" s="1" t="s">
        <v>171</v>
      </c>
      <c r="G31" s="1" t="s">
        <v>1555</v>
      </c>
      <c r="H31" s="1" t="s">
        <v>1556</v>
      </c>
      <c r="I31" s="1" t="s">
        <v>19</v>
      </c>
      <c r="J31" s="1" t="s">
        <v>48</v>
      </c>
      <c r="K31" s="1">
        <v>999</v>
      </c>
      <c r="L31" s="1" t="s">
        <v>21</v>
      </c>
      <c r="M31" s="1" t="s">
        <v>1557</v>
      </c>
      <c r="N31" s="1">
        <v>703</v>
      </c>
      <c r="O31" s="1" t="s">
        <v>23</v>
      </c>
      <c r="P31" s="1">
        <f t="shared" si="0"/>
        <v>5</v>
      </c>
    </row>
    <row r="32" spans="1:16" x14ac:dyDescent="0.25">
      <c r="A32" s="3">
        <v>20184090486902</v>
      </c>
      <c r="B32" s="2">
        <v>43237</v>
      </c>
      <c r="C32" s="2">
        <v>43284</v>
      </c>
      <c r="D32" s="3"/>
      <c r="E32" s="1" t="s">
        <v>18</v>
      </c>
      <c r="F32" s="1" t="s">
        <v>171</v>
      </c>
      <c r="G32" s="1" t="s">
        <v>1633</v>
      </c>
      <c r="H32" s="1" t="s">
        <v>687</v>
      </c>
      <c r="I32" s="1" t="s">
        <v>26</v>
      </c>
      <c r="J32" s="1" t="s">
        <v>20</v>
      </c>
      <c r="K32" s="1">
        <v>999</v>
      </c>
      <c r="L32" s="1" t="s">
        <v>21</v>
      </c>
      <c r="M32" s="1" t="s">
        <v>116</v>
      </c>
      <c r="N32" s="1">
        <v>306</v>
      </c>
      <c r="O32" s="1" t="s">
        <v>23</v>
      </c>
      <c r="P32" s="1" t="str">
        <f t="shared" si="0"/>
        <v>-</v>
      </c>
    </row>
    <row r="33" spans="1:16" x14ac:dyDescent="0.25">
      <c r="A33" s="3">
        <v>20184090512752</v>
      </c>
      <c r="B33" s="2">
        <v>43244</v>
      </c>
      <c r="C33" s="2">
        <v>43291</v>
      </c>
      <c r="D33" s="3">
        <v>20182000164831</v>
      </c>
      <c r="E33" s="2">
        <v>43250</v>
      </c>
      <c r="F33" s="1" t="s">
        <v>171</v>
      </c>
      <c r="G33" s="1" t="s">
        <v>1858</v>
      </c>
      <c r="H33" s="1" t="s">
        <v>1859</v>
      </c>
      <c r="I33" s="1" t="s">
        <v>19</v>
      </c>
      <c r="J33" s="1" t="s">
        <v>20</v>
      </c>
      <c r="K33" s="1">
        <v>999</v>
      </c>
      <c r="L33" s="1" t="s">
        <v>21</v>
      </c>
      <c r="M33" s="1" t="s">
        <v>87</v>
      </c>
      <c r="N33" s="1">
        <v>200</v>
      </c>
      <c r="O33" s="1" t="s">
        <v>23</v>
      </c>
      <c r="P33" s="1">
        <f t="shared" si="0"/>
        <v>6</v>
      </c>
    </row>
    <row r="34" spans="1:16" x14ac:dyDescent="0.25">
      <c r="A34" s="3">
        <v>20184090521782</v>
      </c>
      <c r="B34" s="2">
        <v>43248</v>
      </c>
      <c r="C34" s="2">
        <v>43293</v>
      </c>
      <c r="D34" s="3">
        <v>20182000180061</v>
      </c>
      <c r="E34" s="2">
        <v>43264</v>
      </c>
      <c r="F34" s="1" t="s">
        <v>171</v>
      </c>
      <c r="G34" s="1" t="s">
        <v>1937</v>
      </c>
      <c r="H34" s="1" t="s">
        <v>17</v>
      </c>
      <c r="I34" s="1" t="s">
        <v>19</v>
      </c>
      <c r="J34" s="1" t="s">
        <v>459</v>
      </c>
      <c r="K34" s="1">
        <v>999</v>
      </c>
      <c r="L34" s="1" t="s">
        <v>21</v>
      </c>
      <c r="M34" s="1" t="s">
        <v>87</v>
      </c>
      <c r="N34" s="1">
        <v>200</v>
      </c>
      <c r="O34" s="1" t="s">
        <v>23</v>
      </c>
      <c r="P34" s="1">
        <f t="shared" si="0"/>
        <v>16</v>
      </c>
    </row>
    <row r="35" spans="1:16" x14ac:dyDescent="0.25">
      <c r="A35" s="3">
        <v>20184090528902</v>
      </c>
      <c r="B35" s="2">
        <v>43249</v>
      </c>
      <c r="C35" s="2">
        <v>43294</v>
      </c>
      <c r="D35" s="3">
        <v>20187020173641</v>
      </c>
      <c r="E35" s="2">
        <v>43257</v>
      </c>
      <c r="F35" s="1" t="s">
        <v>171</v>
      </c>
      <c r="G35" s="1" t="s">
        <v>44</v>
      </c>
      <c r="H35" s="1" t="s">
        <v>2001</v>
      </c>
      <c r="I35" s="1" t="s">
        <v>19</v>
      </c>
      <c r="J35" s="1" t="s">
        <v>48</v>
      </c>
      <c r="K35" s="1">
        <v>999</v>
      </c>
      <c r="L35" s="1" t="s">
        <v>21</v>
      </c>
      <c r="M35" s="1" t="s">
        <v>749</v>
      </c>
      <c r="N35" s="1">
        <v>702</v>
      </c>
      <c r="O35" s="1" t="s">
        <v>23</v>
      </c>
      <c r="P35" s="1">
        <f t="shared" si="0"/>
        <v>8</v>
      </c>
    </row>
    <row r="36" spans="1:16" x14ac:dyDescent="0.25">
      <c r="A36" s="3">
        <v>20184090557592</v>
      </c>
      <c r="B36" s="2">
        <v>43257</v>
      </c>
      <c r="C36" s="2">
        <v>43304</v>
      </c>
      <c r="D36" s="3" t="s">
        <v>2203</v>
      </c>
      <c r="E36" s="2">
        <v>43266</v>
      </c>
      <c r="F36" s="1" t="s">
        <v>171</v>
      </c>
      <c r="G36" s="1" t="s">
        <v>2204</v>
      </c>
      <c r="H36" s="1" t="s">
        <v>1859</v>
      </c>
      <c r="I36" s="1" t="s">
        <v>19</v>
      </c>
      <c r="J36" s="1" t="s">
        <v>20</v>
      </c>
      <c r="K36" s="1">
        <v>999</v>
      </c>
      <c r="L36" s="1" t="s">
        <v>21</v>
      </c>
      <c r="M36" s="1" t="s">
        <v>87</v>
      </c>
      <c r="N36" s="1">
        <v>200</v>
      </c>
      <c r="O36" s="1" t="s">
        <v>23</v>
      </c>
      <c r="P36" s="1">
        <f t="shared" si="0"/>
        <v>9</v>
      </c>
    </row>
    <row r="37" spans="1:16" x14ac:dyDescent="0.25">
      <c r="A37" s="3">
        <v>20184090615912</v>
      </c>
      <c r="B37" s="2">
        <v>43272</v>
      </c>
      <c r="C37" s="2">
        <v>43318</v>
      </c>
      <c r="D37" s="3"/>
      <c r="E37" s="1" t="s">
        <v>18</v>
      </c>
      <c r="F37" s="1" t="s">
        <v>171</v>
      </c>
      <c r="G37" s="1" t="s">
        <v>2649</v>
      </c>
      <c r="H37" s="1" t="s">
        <v>2650</v>
      </c>
      <c r="I37" s="1" t="s">
        <v>548</v>
      </c>
      <c r="J37" s="1" t="s">
        <v>20</v>
      </c>
      <c r="K37" s="1">
        <v>601</v>
      </c>
      <c r="L37" s="1" t="s">
        <v>2651</v>
      </c>
      <c r="M37" s="1" t="s">
        <v>2652</v>
      </c>
      <c r="N37" s="1">
        <v>601</v>
      </c>
      <c r="O37" s="1"/>
      <c r="P37" s="1" t="str">
        <f t="shared" si="0"/>
        <v>-</v>
      </c>
    </row>
    <row r="38" spans="1:16" x14ac:dyDescent="0.25">
      <c r="A38" s="3">
        <v>20184090617982</v>
      </c>
      <c r="B38" s="2">
        <v>43273</v>
      </c>
      <c r="C38" s="2">
        <v>43320</v>
      </c>
      <c r="D38" s="3" t="s">
        <v>2664</v>
      </c>
      <c r="E38" s="1" t="s">
        <v>18</v>
      </c>
      <c r="F38" s="1" t="s">
        <v>171</v>
      </c>
      <c r="G38" s="1" t="s">
        <v>2665</v>
      </c>
      <c r="H38" s="1" t="s">
        <v>1631</v>
      </c>
      <c r="I38" s="1" t="s">
        <v>548</v>
      </c>
      <c r="J38" s="1" t="s">
        <v>20</v>
      </c>
      <c r="K38" s="1">
        <v>606</v>
      </c>
      <c r="L38" s="1" t="s">
        <v>903</v>
      </c>
      <c r="M38" s="1" t="s">
        <v>367</v>
      </c>
      <c r="N38" s="1">
        <v>606</v>
      </c>
      <c r="O38" s="1"/>
      <c r="P38" s="1" t="str">
        <f t="shared" si="0"/>
        <v>-</v>
      </c>
    </row>
    <row r="39" spans="1:16" x14ac:dyDescent="0.25">
      <c r="A39" s="3">
        <v>20184090625302</v>
      </c>
      <c r="B39" s="2">
        <v>43276</v>
      </c>
      <c r="C39" s="2">
        <v>43321</v>
      </c>
      <c r="D39" s="3"/>
      <c r="E39" s="1" t="s">
        <v>18</v>
      </c>
      <c r="F39" s="1" t="s">
        <v>171</v>
      </c>
      <c r="G39" s="1" t="s">
        <v>2726</v>
      </c>
      <c r="H39" s="1" t="s">
        <v>2727</v>
      </c>
      <c r="I39" s="1" t="s">
        <v>548</v>
      </c>
      <c r="J39" s="1" t="s">
        <v>48</v>
      </c>
      <c r="K39" s="1">
        <v>606</v>
      </c>
      <c r="L39" s="1" t="s">
        <v>2728</v>
      </c>
      <c r="M39" s="1" t="s">
        <v>367</v>
      </c>
      <c r="N39" s="1">
        <v>606</v>
      </c>
      <c r="O39" s="1"/>
      <c r="P39" s="1" t="str">
        <f t="shared" si="0"/>
        <v>-</v>
      </c>
    </row>
    <row r="40" spans="1:16" x14ac:dyDescent="0.25">
      <c r="A40" s="3">
        <v>20184090646892</v>
      </c>
      <c r="B40" s="2">
        <v>43280</v>
      </c>
      <c r="C40" s="2">
        <v>43327</v>
      </c>
      <c r="D40" s="3"/>
      <c r="E40" s="1" t="s">
        <v>18</v>
      </c>
      <c r="F40" s="1" t="s">
        <v>171</v>
      </c>
      <c r="G40" s="1" t="s">
        <v>2908</v>
      </c>
      <c r="H40" s="1" t="s">
        <v>81</v>
      </c>
      <c r="I40" s="1" t="s">
        <v>548</v>
      </c>
      <c r="J40" s="1" t="s">
        <v>48</v>
      </c>
      <c r="K40" s="1">
        <v>500</v>
      </c>
      <c r="L40" s="1" t="s">
        <v>2909</v>
      </c>
      <c r="M40" s="1" t="s">
        <v>2910</v>
      </c>
      <c r="N40" s="1">
        <v>500</v>
      </c>
      <c r="O40" s="1"/>
      <c r="P40" s="1" t="str">
        <f t="shared" si="0"/>
        <v>-</v>
      </c>
    </row>
    <row r="41" spans="1:16" x14ac:dyDescent="0.25">
      <c r="A41" s="3">
        <v>20189980000142</v>
      </c>
      <c r="B41" s="2">
        <v>43236</v>
      </c>
      <c r="C41" s="2">
        <v>43280</v>
      </c>
      <c r="D41" s="3"/>
      <c r="E41" s="1" t="s">
        <v>18</v>
      </c>
      <c r="F41" s="1" t="s">
        <v>171</v>
      </c>
      <c r="G41" s="1" t="s">
        <v>2940</v>
      </c>
      <c r="H41" s="1" t="s">
        <v>2941</v>
      </c>
      <c r="I41" s="1" t="s">
        <v>26</v>
      </c>
      <c r="J41" s="1" t="s">
        <v>18</v>
      </c>
      <c r="K41" s="1">
        <v>998</v>
      </c>
      <c r="L41" s="1" t="s">
        <v>2942</v>
      </c>
      <c r="M41" s="1" t="s">
        <v>18</v>
      </c>
      <c r="N41" s="1" t="s">
        <v>18</v>
      </c>
      <c r="O41" s="1"/>
      <c r="P41" s="1" t="str">
        <f t="shared" si="0"/>
        <v>-</v>
      </c>
    </row>
    <row r="45" spans="1:16" x14ac:dyDescent="0.25">
      <c r="E45" s="8" t="s">
        <v>2950</v>
      </c>
      <c r="F45" s="8" t="s">
        <v>2945</v>
      </c>
      <c r="G45" s="8" t="s">
        <v>2946</v>
      </c>
    </row>
    <row r="46" spans="1:16" x14ac:dyDescent="0.25">
      <c r="E46" s="9" t="s">
        <v>19</v>
      </c>
      <c r="F46" s="9">
        <v>27</v>
      </c>
      <c r="G46" s="10">
        <f>+F46/F50</f>
        <v>0.69230769230769229</v>
      </c>
    </row>
    <row r="47" spans="1:16" ht="30" x14ac:dyDescent="0.25">
      <c r="E47" s="21" t="s">
        <v>2951</v>
      </c>
      <c r="F47" s="14">
        <v>2</v>
      </c>
      <c r="G47" s="15">
        <f>+F47/F50</f>
        <v>5.128205128205128E-2</v>
      </c>
    </row>
    <row r="48" spans="1:16" x14ac:dyDescent="0.25">
      <c r="E48" s="11" t="s">
        <v>548</v>
      </c>
      <c r="F48" s="11">
        <v>4</v>
      </c>
      <c r="G48" s="12">
        <f>+F48/F50</f>
        <v>0.10256410256410256</v>
      </c>
    </row>
    <row r="49" spans="5:7" ht="30" x14ac:dyDescent="0.25">
      <c r="E49" s="20" t="s">
        <v>2948</v>
      </c>
      <c r="F49" s="17">
        <v>6</v>
      </c>
      <c r="G49" s="18">
        <f>+F49/F50</f>
        <v>0.15384615384615385</v>
      </c>
    </row>
    <row r="50" spans="5:7" x14ac:dyDescent="0.25">
      <c r="E50" s="6" t="s">
        <v>2945</v>
      </c>
      <c r="F50" s="6">
        <f>SUBTOTAL(9,F46:F49)</f>
        <v>39</v>
      </c>
      <c r="G50" s="22">
        <v>1</v>
      </c>
    </row>
  </sheetData>
  <autoFilter ref="A2:P41"/>
  <pageMargins left="0.7" right="0.7" top="0.75" bottom="0.75" header="0.3" footer="0.3"/>
  <pageSetup orientation="portrait" horizontalDpi="4294967293"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3"/>
  <sheetViews>
    <sheetView workbookViewId="0">
      <selection activeCell="O22" sqref="O22"/>
    </sheetView>
  </sheetViews>
  <sheetFormatPr baseColWidth="10" defaultRowHeight="15" x14ac:dyDescent="0.25"/>
  <cols>
    <col min="1" max="1" width="16.140625" customWidth="1"/>
    <col min="4" max="4" width="16.42578125" customWidth="1"/>
  </cols>
  <sheetData>
    <row r="1" spans="1:16" ht="23.25" x14ac:dyDescent="0.35">
      <c r="A1" s="19" t="s">
        <v>2949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2944</v>
      </c>
    </row>
    <row r="3" spans="1:16" x14ac:dyDescent="0.25">
      <c r="A3" s="3">
        <v>20184090366092</v>
      </c>
      <c r="B3" s="2">
        <v>43203</v>
      </c>
      <c r="C3" s="2">
        <v>43208</v>
      </c>
      <c r="D3" s="3"/>
      <c r="E3" s="1" t="s">
        <v>18</v>
      </c>
      <c r="F3" s="1" t="s">
        <v>555</v>
      </c>
      <c r="G3" s="1" t="s">
        <v>556</v>
      </c>
      <c r="H3" s="1" t="s">
        <v>557</v>
      </c>
      <c r="I3" s="1" t="s">
        <v>26</v>
      </c>
      <c r="J3" s="1" t="s">
        <v>48</v>
      </c>
      <c r="K3" s="1">
        <v>999</v>
      </c>
      <c r="L3" s="1" t="s">
        <v>21</v>
      </c>
      <c r="M3" s="1" t="s">
        <v>558</v>
      </c>
      <c r="N3" s="1">
        <v>701</v>
      </c>
      <c r="O3" s="1" t="s">
        <v>23</v>
      </c>
      <c r="P3" s="1" t="str">
        <f t="shared" ref="P3:P17" si="0">IFERROR(E3-B3,"-")</f>
        <v>-</v>
      </c>
    </row>
    <row r="4" spans="1:16" hidden="1" x14ac:dyDescent="0.25">
      <c r="A4" s="3">
        <v>20184090374282</v>
      </c>
      <c r="B4" s="2">
        <v>43206</v>
      </c>
      <c r="C4" s="2">
        <v>43209</v>
      </c>
      <c r="D4" s="3">
        <v>20186060117201</v>
      </c>
      <c r="E4" s="2">
        <v>43208</v>
      </c>
      <c r="F4" s="1" t="s">
        <v>555</v>
      </c>
      <c r="G4" s="1" t="s">
        <v>616</v>
      </c>
      <c r="H4" s="1" t="s">
        <v>617</v>
      </c>
      <c r="I4" s="1" t="s">
        <v>19</v>
      </c>
      <c r="J4" s="1" t="s">
        <v>48</v>
      </c>
      <c r="K4" s="1">
        <v>999</v>
      </c>
      <c r="L4" s="1" t="s">
        <v>21</v>
      </c>
      <c r="M4" s="1" t="s">
        <v>618</v>
      </c>
      <c r="N4" s="1">
        <v>606</v>
      </c>
      <c r="O4" s="1" t="s">
        <v>23</v>
      </c>
      <c r="P4" s="1">
        <f t="shared" si="0"/>
        <v>2</v>
      </c>
    </row>
    <row r="5" spans="1:16" x14ac:dyDescent="0.25">
      <c r="A5" s="3">
        <v>20184090394052</v>
      </c>
      <c r="B5" s="2">
        <v>43210</v>
      </c>
      <c r="C5" s="2">
        <v>43215</v>
      </c>
      <c r="D5" s="3"/>
      <c r="E5" s="1" t="s">
        <v>18</v>
      </c>
      <c r="F5" s="1" t="s">
        <v>555</v>
      </c>
      <c r="G5" s="1" t="s">
        <v>801</v>
      </c>
      <c r="H5" s="1" t="s">
        <v>802</v>
      </c>
      <c r="I5" s="1" t="s">
        <v>26</v>
      </c>
      <c r="J5" s="1" t="s">
        <v>48</v>
      </c>
      <c r="K5" s="1">
        <v>999</v>
      </c>
      <c r="L5" s="1" t="s">
        <v>21</v>
      </c>
      <c r="M5" s="1" t="s">
        <v>618</v>
      </c>
      <c r="N5" s="1">
        <v>606</v>
      </c>
      <c r="O5" s="1" t="s">
        <v>23</v>
      </c>
      <c r="P5" s="1" t="str">
        <f t="shared" si="0"/>
        <v>-</v>
      </c>
    </row>
    <row r="6" spans="1:16" hidden="1" x14ac:dyDescent="0.25">
      <c r="A6" s="3">
        <v>20184090423882</v>
      </c>
      <c r="B6" s="2">
        <v>43220</v>
      </c>
      <c r="C6" s="2">
        <v>43224</v>
      </c>
      <c r="D6" s="3">
        <v>20186060134611</v>
      </c>
      <c r="E6" s="2">
        <v>43223</v>
      </c>
      <c r="F6" s="1" t="s">
        <v>555</v>
      </c>
      <c r="G6" s="1" t="s">
        <v>1028</v>
      </c>
      <c r="H6" s="1" t="s">
        <v>1029</v>
      </c>
      <c r="I6" s="1" t="s">
        <v>19</v>
      </c>
      <c r="J6" s="1" t="s">
        <v>48</v>
      </c>
      <c r="K6" s="1">
        <v>999</v>
      </c>
      <c r="L6" s="1" t="s">
        <v>21</v>
      </c>
      <c r="M6" s="1" t="s">
        <v>618</v>
      </c>
      <c r="N6" s="1">
        <v>606</v>
      </c>
      <c r="O6" s="1" t="s">
        <v>23</v>
      </c>
      <c r="P6" s="1">
        <f t="shared" si="0"/>
        <v>3</v>
      </c>
    </row>
    <row r="7" spans="1:16" hidden="1" x14ac:dyDescent="0.25">
      <c r="A7" s="3">
        <v>20184090427092</v>
      </c>
      <c r="B7" s="2">
        <v>43220</v>
      </c>
      <c r="C7" s="2">
        <v>43224</v>
      </c>
      <c r="D7" s="3">
        <v>20187010134171</v>
      </c>
      <c r="E7" s="2">
        <v>43223</v>
      </c>
      <c r="F7" s="1" t="s">
        <v>555</v>
      </c>
      <c r="G7" s="1" t="s">
        <v>1066</v>
      </c>
      <c r="H7" s="1" t="s">
        <v>1067</v>
      </c>
      <c r="I7" s="1" t="s">
        <v>19</v>
      </c>
      <c r="J7" s="1" t="s">
        <v>48</v>
      </c>
      <c r="K7" s="1">
        <v>999</v>
      </c>
      <c r="L7" s="1" t="s">
        <v>21</v>
      </c>
      <c r="M7" s="1" t="s">
        <v>257</v>
      </c>
      <c r="N7" s="1">
        <v>701</v>
      </c>
      <c r="O7" s="1" t="s">
        <v>23</v>
      </c>
      <c r="P7" s="1">
        <f t="shared" si="0"/>
        <v>3</v>
      </c>
    </row>
    <row r="8" spans="1:16" x14ac:dyDescent="0.25">
      <c r="A8" s="3">
        <v>20184090511092</v>
      </c>
      <c r="B8" s="2">
        <v>43244</v>
      </c>
      <c r="C8" s="2">
        <v>43249</v>
      </c>
      <c r="D8" s="3"/>
      <c r="E8" s="1" t="s">
        <v>18</v>
      </c>
      <c r="F8" s="1" t="s">
        <v>555</v>
      </c>
      <c r="G8" s="1" t="s">
        <v>1831</v>
      </c>
      <c r="H8" s="1" t="s">
        <v>1832</v>
      </c>
      <c r="I8" s="1" t="s">
        <v>26</v>
      </c>
      <c r="J8" s="1" t="s">
        <v>48</v>
      </c>
      <c r="K8" s="1">
        <v>999</v>
      </c>
      <c r="L8" s="1" t="s">
        <v>21</v>
      </c>
      <c r="M8" s="1" t="s">
        <v>1571</v>
      </c>
      <c r="N8" s="1">
        <v>701</v>
      </c>
      <c r="O8" s="1" t="s">
        <v>23</v>
      </c>
      <c r="P8" s="1" t="str">
        <f t="shared" si="0"/>
        <v>-</v>
      </c>
    </row>
    <row r="9" spans="1:16" hidden="1" x14ac:dyDescent="0.25">
      <c r="A9" s="3">
        <v>20184090527672</v>
      </c>
      <c r="B9" s="2">
        <v>43249</v>
      </c>
      <c r="C9" s="2">
        <v>43252</v>
      </c>
      <c r="D9" s="3">
        <v>20187010169341</v>
      </c>
      <c r="E9" s="2">
        <v>43252</v>
      </c>
      <c r="F9" s="1" t="s">
        <v>555</v>
      </c>
      <c r="G9" s="1" t="s">
        <v>1992</v>
      </c>
      <c r="H9" s="1" t="s">
        <v>81</v>
      </c>
      <c r="I9" s="1" t="s">
        <v>19</v>
      </c>
      <c r="J9" s="1" t="s">
        <v>48</v>
      </c>
      <c r="K9" s="1">
        <v>999</v>
      </c>
      <c r="L9" s="1" t="s">
        <v>21</v>
      </c>
      <c r="M9" s="1" t="s">
        <v>1571</v>
      </c>
      <c r="N9" s="1">
        <v>701</v>
      </c>
      <c r="O9" s="1" t="s">
        <v>23</v>
      </c>
      <c r="P9" s="1">
        <f t="shared" si="0"/>
        <v>3</v>
      </c>
    </row>
    <row r="10" spans="1:16" hidden="1" x14ac:dyDescent="0.25">
      <c r="A10" s="3">
        <v>20184090535132</v>
      </c>
      <c r="B10" s="2">
        <v>43250</v>
      </c>
      <c r="C10" s="2">
        <v>43256</v>
      </c>
      <c r="D10" s="3">
        <v>20186030082413</v>
      </c>
      <c r="E10" s="2">
        <v>43251</v>
      </c>
      <c r="F10" s="1" t="s">
        <v>555</v>
      </c>
      <c r="G10" s="1" t="s">
        <v>2025</v>
      </c>
      <c r="H10" s="1" t="s">
        <v>2026</v>
      </c>
      <c r="I10" s="1" t="s">
        <v>19</v>
      </c>
      <c r="J10" s="1" t="s">
        <v>48</v>
      </c>
      <c r="K10" s="1">
        <v>999</v>
      </c>
      <c r="L10" s="1" t="s">
        <v>21</v>
      </c>
      <c r="M10" s="1" t="s">
        <v>516</v>
      </c>
      <c r="N10" s="1">
        <v>701</v>
      </c>
      <c r="O10" s="1" t="s">
        <v>23</v>
      </c>
      <c r="P10" s="1">
        <f t="shared" si="0"/>
        <v>1</v>
      </c>
    </row>
    <row r="11" spans="1:16" x14ac:dyDescent="0.25">
      <c r="A11" s="3">
        <v>20184090535192</v>
      </c>
      <c r="B11" s="2">
        <v>43250</v>
      </c>
      <c r="C11" s="2">
        <v>43256</v>
      </c>
      <c r="D11" s="3"/>
      <c r="E11" s="1" t="s">
        <v>18</v>
      </c>
      <c r="F11" s="1" t="s">
        <v>555</v>
      </c>
      <c r="G11" s="1" t="s">
        <v>2027</v>
      </c>
      <c r="H11" s="1" t="s">
        <v>2026</v>
      </c>
      <c r="I11" s="1" t="s">
        <v>26</v>
      </c>
      <c r="J11" s="1" t="s">
        <v>48</v>
      </c>
      <c r="K11" s="1">
        <v>999</v>
      </c>
      <c r="L11" s="1" t="s">
        <v>21</v>
      </c>
      <c r="M11" s="1" t="s">
        <v>516</v>
      </c>
      <c r="N11" s="1">
        <v>701</v>
      </c>
      <c r="O11" s="1" t="s">
        <v>23</v>
      </c>
      <c r="P11" s="1" t="str">
        <f t="shared" si="0"/>
        <v>-</v>
      </c>
    </row>
    <row r="12" spans="1:16" x14ac:dyDescent="0.25">
      <c r="A12" s="3">
        <v>20184090541752</v>
      </c>
      <c r="B12" s="2">
        <v>43251</v>
      </c>
      <c r="C12" s="2">
        <v>43257</v>
      </c>
      <c r="D12" s="3"/>
      <c r="E12" s="1" t="s">
        <v>18</v>
      </c>
      <c r="F12" s="1" t="s">
        <v>555</v>
      </c>
      <c r="G12" s="1" t="s">
        <v>2081</v>
      </c>
      <c r="H12" s="1" t="s">
        <v>2082</v>
      </c>
      <c r="I12" s="1" t="s">
        <v>26</v>
      </c>
      <c r="J12" s="1" t="s">
        <v>48</v>
      </c>
      <c r="K12" s="1">
        <v>999</v>
      </c>
      <c r="L12" s="1" t="s">
        <v>21</v>
      </c>
      <c r="M12" s="1" t="s">
        <v>924</v>
      </c>
      <c r="N12" s="1">
        <v>701</v>
      </c>
      <c r="O12" s="1" t="s">
        <v>23</v>
      </c>
      <c r="P12" s="1" t="str">
        <f t="shared" si="0"/>
        <v>-</v>
      </c>
    </row>
    <row r="13" spans="1:16" hidden="1" x14ac:dyDescent="0.25">
      <c r="A13" s="3">
        <v>20184090578032</v>
      </c>
      <c r="B13" s="2">
        <v>43263</v>
      </c>
      <c r="C13" s="2">
        <v>43266</v>
      </c>
      <c r="D13" s="3">
        <v>20187010183431</v>
      </c>
      <c r="E13" s="2">
        <v>43265</v>
      </c>
      <c r="F13" s="1" t="s">
        <v>555</v>
      </c>
      <c r="G13" s="1" t="s">
        <v>2351</v>
      </c>
      <c r="H13" s="1" t="s">
        <v>2352</v>
      </c>
      <c r="I13" s="1" t="s">
        <v>19</v>
      </c>
      <c r="J13" s="1" t="s">
        <v>48</v>
      </c>
      <c r="K13" s="1">
        <v>999</v>
      </c>
      <c r="L13" s="1" t="s">
        <v>21</v>
      </c>
      <c r="M13" s="1" t="s">
        <v>571</v>
      </c>
      <c r="N13" s="1">
        <v>701</v>
      </c>
      <c r="O13" s="1" t="s">
        <v>23</v>
      </c>
      <c r="P13" s="1">
        <f t="shared" si="0"/>
        <v>2</v>
      </c>
    </row>
    <row r="14" spans="1:16" hidden="1" x14ac:dyDescent="0.25">
      <c r="A14" s="3">
        <v>20184090587442</v>
      </c>
      <c r="B14" s="2">
        <v>43265</v>
      </c>
      <c r="C14" s="2">
        <v>43270</v>
      </c>
      <c r="D14" s="3">
        <v>20186060185321</v>
      </c>
      <c r="E14" s="2">
        <v>43266</v>
      </c>
      <c r="F14" s="1" t="s">
        <v>555</v>
      </c>
      <c r="G14" s="1" t="s">
        <v>2428</v>
      </c>
      <c r="H14" s="1" t="s">
        <v>2429</v>
      </c>
      <c r="I14" s="1" t="s">
        <v>19</v>
      </c>
      <c r="J14" s="1" t="s">
        <v>48</v>
      </c>
      <c r="K14" s="1">
        <v>999</v>
      </c>
      <c r="L14" s="1" t="s">
        <v>21</v>
      </c>
      <c r="M14" s="1" t="s">
        <v>1287</v>
      </c>
      <c r="N14" s="1">
        <v>606</v>
      </c>
      <c r="O14" s="1" t="s">
        <v>23</v>
      </c>
      <c r="P14" s="1">
        <f t="shared" si="0"/>
        <v>1</v>
      </c>
    </row>
    <row r="15" spans="1:16" hidden="1" x14ac:dyDescent="0.25">
      <c r="A15" s="3">
        <v>20184090592282</v>
      </c>
      <c r="B15" s="2">
        <v>43266</v>
      </c>
      <c r="C15" s="2">
        <v>43271</v>
      </c>
      <c r="D15" s="3">
        <v>20187010186431</v>
      </c>
      <c r="E15" s="2">
        <v>43269</v>
      </c>
      <c r="F15" s="1" t="s">
        <v>555</v>
      </c>
      <c r="G15" s="1" t="s">
        <v>2474</v>
      </c>
      <c r="H15" s="1" t="s">
        <v>2475</v>
      </c>
      <c r="I15" s="1" t="s">
        <v>19</v>
      </c>
      <c r="J15" s="1" t="s">
        <v>48</v>
      </c>
      <c r="K15" s="1">
        <v>701</v>
      </c>
      <c r="L15" s="1" t="s">
        <v>939</v>
      </c>
      <c r="M15" s="1" t="s">
        <v>940</v>
      </c>
      <c r="N15" s="1">
        <v>701</v>
      </c>
      <c r="O15" s="1"/>
      <c r="P15" s="1">
        <f t="shared" si="0"/>
        <v>3</v>
      </c>
    </row>
    <row r="16" spans="1:16" x14ac:dyDescent="0.25">
      <c r="A16" s="3">
        <v>20184090611562</v>
      </c>
      <c r="B16" s="2">
        <v>43271</v>
      </c>
      <c r="C16" s="2">
        <v>43276</v>
      </c>
      <c r="D16" s="3"/>
      <c r="E16" s="1" t="s">
        <v>18</v>
      </c>
      <c r="F16" s="1" t="s">
        <v>555</v>
      </c>
      <c r="G16" s="1" t="s">
        <v>2592</v>
      </c>
      <c r="H16" s="1" t="s">
        <v>2593</v>
      </c>
      <c r="I16" s="1" t="s">
        <v>26</v>
      </c>
      <c r="J16" s="1" t="s">
        <v>48</v>
      </c>
      <c r="K16" s="1">
        <v>999</v>
      </c>
      <c r="L16" s="1" t="s">
        <v>21</v>
      </c>
      <c r="M16" s="1" t="s">
        <v>257</v>
      </c>
      <c r="N16" s="1">
        <v>701</v>
      </c>
      <c r="O16" s="1" t="s">
        <v>23</v>
      </c>
      <c r="P16" s="1" t="str">
        <f t="shared" si="0"/>
        <v>-</v>
      </c>
    </row>
    <row r="17" spans="1:16" hidden="1" x14ac:dyDescent="0.25">
      <c r="A17" s="3">
        <v>20184090641062</v>
      </c>
      <c r="B17" s="2">
        <v>43279</v>
      </c>
      <c r="C17" s="2">
        <v>43285</v>
      </c>
      <c r="D17" s="3">
        <v>20187010204071</v>
      </c>
      <c r="E17" s="2">
        <v>43284</v>
      </c>
      <c r="F17" s="1" t="s">
        <v>555</v>
      </c>
      <c r="G17" s="1" t="s">
        <v>2858</v>
      </c>
      <c r="H17" s="1" t="s">
        <v>2859</v>
      </c>
      <c r="I17" s="1" t="s">
        <v>19</v>
      </c>
      <c r="J17" s="1" t="s">
        <v>48</v>
      </c>
      <c r="K17" s="1">
        <v>999</v>
      </c>
      <c r="L17" s="1" t="s">
        <v>21</v>
      </c>
      <c r="M17" s="1" t="s">
        <v>2860</v>
      </c>
      <c r="N17" s="1">
        <v>701</v>
      </c>
      <c r="O17" s="1" t="s">
        <v>23</v>
      </c>
      <c r="P17" s="1">
        <f t="shared" si="0"/>
        <v>5</v>
      </c>
    </row>
    <row r="20" spans="1:16" x14ac:dyDescent="0.25">
      <c r="E20" s="6" t="s">
        <v>2949</v>
      </c>
      <c r="F20" s="7" t="s">
        <v>2945</v>
      </c>
      <c r="G20" s="7" t="s">
        <v>2946</v>
      </c>
    </row>
    <row r="21" spans="1:16" x14ac:dyDescent="0.25">
      <c r="E21" s="9" t="s">
        <v>19</v>
      </c>
      <c r="F21" s="9">
        <v>9</v>
      </c>
      <c r="G21" s="10">
        <f>+F21/F23</f>
        <v>0.6</v>
      </c>
    </row>
    <row r="22" spans="1:16" x14ac:dyDescent="0.25">
      <c r="E22" s="17" t="s">
        <v>26</v>
      </c>
      <c r="F22" s="17">
        <v>6</v>
      </c>
      <c r="G22" s="18">
        <f>+F22/F23</f>
        <v>0.4</v>
      </c>
    </row>
    <row r="23" spans="1:16" x14ac:dyDescent="0.25">
      <c r="E23" s="6" t="s">
        <v>2945</v>
      </c>
      <c r="F23" s="6">
        <f>SUBTOTAL(9,F21:F22)</f>
        <v>15</v>
      </c>
      <c r="G23" s="6">
        <v>100</v>
      </c>
    </row>
  </sheetData>
  <autoFilter ref="A2:P17">
    <filterColumn colId="8">
      <filters>
        <filter val="INCUMPLE"/>
      </filters>
    </filterColumn>
  </autoFilter>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opLeftCell="A140" workbookViewId="0">
      <selection activeCell="Q150" sqref="Q150"/>
    </sheetView>
  </sheetViews>
  <sheetFormatPr baseColWidth="10" defaultRowHeight="15" x14ac:dyDescent="0.25"/>
  <cols>
    <col min="1" max="1" width="17.42578125" customWidth="1"/>
    <col min="6" max="6" width="28.42578125" customWidth="1"/>
    <col min="16" max="16" width="5.140625" customWidth="1"/>
    <col min="17" max="17" width="18.5703125" customWidth="1"/>
  </cols>
  <sheetData>
    <row r="1" spans="1:17" ht="23.25" x14ac:dyDescent="0.35">
      <c r="A1" s="19" t="s">
        <v>2999</v>
      </c>
    </row>
    <row r="2" spans="1:17" x14ac:dyDescent="0.25">
      <c r="A2" s="49" t="s">
        <v>0</v>
      </c>
      <c r="B2" s="50" t="s">
        <v>1</v>
      </c>
      <c r="C2" s="50" t="s">
        <v>2</v>
      </c>
      <c r="D2" s="49" t="s">
        <v>3</v>
      </c>
      <c r="E2" s="50" t="s">
        <v>4</v>
      </c>
      <c r="F2" s="50" t="s">
        <v>5</v>
      </c>
      <c r="G2" s="50" t="s">
        <v>6</v>
      </c>
      <c r="H2" s="50" t="s">
        <v>7</v>
      </c>
      <c r="I2" s="50" t="s">
        <v>8</v>
      </c>
      <c r="J2" s="50" t="s">
        <v>3000</v>
      </c>
      <c r="K2" s="50" t="s">
        <v>10</v>
      </c>
      <c r="L2" s="50" t="s">
        <v>11</v>
      </c>
      <c r="M2" s="50" t="s">
        <v>12</v>
      </c>
      <c r="N2" s="50" t="s">
        <v>13</v>
      </c>
      <c r="O2" s="50" t="s">
        <v>14</v>
      </c>
      <c r="P2" s="1" t="s">
        <v>2944</v>
      </c>
      <c r="Q2" s="51" t="s">
        <v>2974</v>
      </c>
    </row>
    <row r="3" spans="1:17" x14ac:dyDescent="0.25">
      <c r="A3" s="3">
        <v>20184090008662</v>
      </c>
      <c r="B3" s="2">
        <v>43105</v>
      </c>
      <c r="C3" s="2">
        <v>43195</v>
      </c>
      <c r="D3" s="3"/>
      <c r="E3" s="1" t="s">
        <v>18</v>
      </c>
      <c r="F3" s="1" t="s">
        <v>158</v>
      </c>
      <c r="G3" s="1" t="s">
        <v>3001</v>
      </c>
      <c r="H3" s="1" t="s">
        <v>575</v>
      </c>
      <c r="I3" s="1" t="s">
        <v>548</v>
      </c>
      <c r="J3" s="1" t="s">
        <v>48</v>
      </c>
      <c r="K3" s="1">
        <v>999</v>
      </c>
      <c r="L3" s="1" t="s">
        <v>3002</v>
      </c>
      <c r="M3" s="1" t="s">
        <v>60</v>
      </c>
      <c r="N3" s="1">
        <v>306</v>
      </c>
      <c r="O3" s="1" t="s">
        <v>23</v>
      </c>
      <c r="P3" s="1" t="s">
        <v>3003</v>
      </c>
      <c r="Q3" s="52" t="s">
        <v>3004</v>
      </c>
    </row>
    <row r="4" spans="1:17" x14ac:dyDescent="0.25">
      <c r="A4" s="3">
        <v>20184090025722</v>
      </c>
      <c r="B4" s="2">
        <v>43112</v>
      </c>
      <c r="C4" s="2">
        <v>43202</v>
      </c>
      <c r="D4" s="3" t="s">
        <v>3005</v>
      </c>
      <c r="E4" s="1" t="s">
        <v>18</v>
      </c>
      <c r="F4" s="1" t="s">
        <v>158</v>
      </c>
      <c r="G4" s="1" t="s">
        <v>3006</v>
      </c>
      <c r="H4" s="1" t="s">
        <v>3007</v>
      </c>
      <c r="I4" s="1" t="s">
        <v>548</v>
      </c>
      <c r="J4" s="1" t="s">
        <v>20</v>
      </c>
      <c r="K4" s="1">
        <v>999</v>
      </c>
      <c r="L4" s="1" t="s">
        <v>3002</v>
      </c>
      <c r="M4" s="1" t="s">
        <v>578</v>
      </c>
      <c r="N4" s="1">
        <v>300</v>
      </c>
      <c r="O4" s="1" t="s">
        <v>41</v>
      </c>
      <c r="P4" s="1" t="s">
        <v>3003</v>
      </c>
      <c r="Q4" s="53" t="s">
        <v>2986</v>
      </c>
    </row>
    <row r="5" spans="1:17" ht="30" x14ac:dyDescent="0.25">
      <c r="A5" s="3">
        <v>20184090075542</v>
      </c>
      <c r="B5" s="2">
        <v>43125</v>
      </c>
      <c r="C5" s="2">
        <v>43215</v>
      </c>
      <c r="D5" s="3" t="s">
        <v>3008</v>
      </c>
      <c r="E5" s="1" t="s">
        <v>18</v>
      </c>
      <c r="F5" s="1" t="s">
        <v>158</v>
      </c>
      <c r="G5" s="1" t="s">
        <v>3009</v>
      </c>
      <c r="H5" s="1" t="s">
        <v>490</v>
      </c>
      <c r="I5" s="1" t="s">
        <v>548</v>
      </c>
      <c r="J5" s="1" t="s">
        <v>20</v>
      </c>
      <c r="K5" s="1">
        <v>300</v>
      </c>
      <c r="L5" s="1" t="s">
        <v>2848</v>
      </c>
      <c r="M5" s="1" t="s">
        <v>1686</v>
      </c>
      <c r="N5" s="1">
        <v>300</v>
      </c>
      <c r="O5" s="1"/>
      <c r="P5" s="1" t="s">
        <v>3003</v>
      </c>
      <c r="Q5" s="54" t="s">
        <v>2976</v>
      </c>
    </row>
    <row r="6" spans="1:17" ht="45" x14ac:dyDescent="0.25">
      <c r="A6" s="3">
        <v>20184090094302</v>
      </c>
      <c r="B6" s="2">
        <v>43130</v>
      </c>
      <c r="C6" s="2">
        <v>43220</v>
      </c>
      <c r="D6" s="3" t="s">
        <v>3010</v>
      </c>
      <c r="E6" s="1" t="s">
        <v>18</v>
      </c>
      <c r="F6" s="1" t="s">
        <v>158</v>
      </c>
      <c r="G6" s="1" t="s">
        <v>3011</v>
      </c>
      <c r="H6" s="1" t="s">
        <v>3012</v>
      </c>
      <c r="I6" s="1" t="s">
        <v>548</v>
      </c>
      <c r="J6" s="1" t="s">
        <v>48</v>
      </c>
      <c r="K6" s="1">
        <v>101</v>
      </c>
      <c r="L6" s="1" t="s">
        <v>3013</v>
      </c>
      <c r="M6" s="1" t="s">
        <v>604</v>
      </c>
      <c r="N6" s="1">
        <v>101</v>
      </c>
      <c r="O6" s="1"/>
      <c r="P6" s="1" t="s">
        <v>3003</v>
      </c>
      <c r="Q6" s="55" t="s">
        <v>2978</v>
      </c>
    </row>
    <row r="7" spans="1:17" x14ac:dyDescent="0.25">
      <c r="A7" s="3">
        <v>20184090096652</v>
      </c>
      <c r="B7" s="2">
        <v>43131</v>
      </c>
      <c r="C7" s="2">
        <v>43221</v>
      </c>
      <c r="D7" s="3"/>
      <c r="E7" s="1" t="s">
        <v>18</v>
      </c>
      <c r="F7" s="1" t="s">
        <v>158</v>
      </c>
      <c r="G7" s="1" t="s">
        <v>3014</v>
      </c>
      <c r="H7" s="1" t="s">
        <v>3015</v>
      </c>
      <c r="I7" s="1" t="s">
        <v>548</v>
      </c>
      <c r="J7" s="1" t="s">
        <v>20</v>
      </c>
      <c r="K7" s="1">
        <v>305</v>
      </c>
      <c r="L7" s="1" t="s">
        <v>3016</v>
      </c>
      <c r="M7" s="1" t="s">
        <v>3017</v>
      </c>
      <c r="N7" s="1">
        <v>305</v>
      </c>
      <c r="O7" s="1"/>
      <c r="P7" s="1" t="s">
        <v>3003</v>
      </c>
      <c r="Q7" s="52" t="s">
        <v>3004</v>
      </c>
    </row>
    <row r="8" spans="1:17" x14ac:dyDescent="0.25">
      <c r="A8" s="3">
        <v>20184090098052</v>
      </c>
      <c r="B8" s="2">
        <v>43131</v>
      </c>
      <c r="C8" s="2">
        <v>43221</v>
      </c>
      <c r="D8" s="3"/>
      <c r="E8" s="1" t="s">
        <v>18</v>
      </c>
      <c r="F8" s="1" t="s">
        <v>158</v>
      </c>
      <c r="G8" s="1" t="s">
        <v>3018</v>
      </c>
      <c r="H8" s="1" t="s">
        <v>3019</v>
      </c>
      <c r="I8" s="1" t="s">
        <v>548</v>
      </c>
      <c r="J8" s="1" t="s">
        <v>20</v>
      </c>
      <c r="K8" s="1">
        <v>500</v>
      </c>
      <c r="L8" s="1" t="s">
        <v>1874</v>
      </c>
      <c r="M8" s="1" t="s">
        <v>778</v>
      </c>
      <c r="N8" s="1">
        <v>500</v>
      </c>
      <c r="O8" s="1"/>
      <c r="P8" s="1" t="s">
        <v>3003</v>
      </c>
      <c r="Q8" s="52" t="s">
        <v>3004</v>
      </c>
    </row>
    <row r="9" spans="1:17" x14ac:dyDescent="0.25">
      <c r="A9" s="3">
        <v>20184090119142</v>
      </c>
      <c r="B9" s="2">
        <v>43137</v>
      </c>
      <c r="C9" s="2">
        <v>43227</v>
      </c>
      <c r="D9" s="3"/>
      <c r="E9" s="1" t="s">
        <v>18</v>
      </c>
      <c r="F9" s="1" t="s">
        <v>158</v>
      </c>
      <c r="G9" s="1" t="s">
        <v>3020</v>
      </c>
      <c r="H9" s="1" t="s">
        <v>1238</v>
      </c>
      <c r="I9" s="1" t="s">
        <v>548</v>
      </c>
      <c r="J9" s="1" t="s">
        <v>20</v>
      </c>
      <c r="K9" s="1">
        <v>999</v>
      </c>
      <c r="L9" s="1" t="s">
        <v>3002</v>
      </c>
      <c r="M9" s="1" t="s">
        <v>226</v>
      </c>
      <c r="N9" s="1">
        <v>305</v>
      </c>
      <c r="O9" s="1" t="s">
        <v>23</v>
      </c>
      <c r="P9" s="1" t="s">
        <v>3003</v>
      </c>
      <c r="Q9" s="52" t="s">
        <v>3004</v>
      </c>
    </row>
    <row r="10" spans="1:17" x14ac:dyDescent="0.25">
      <c r="A10" s="3">
        <v>20184090125832</v>
      </c>
      <c r="B10" s="2">
        <v>43138</v>
      </c>
      <c r="C10" s="2">
        <v>43228</v>
      </c>
      <c r="D10" s="3" t="s">
        <v>3021</v>
      </c>
      <c r="E10" s="1" t="s">
        <v>18</v>
      </c>
      <c r="F10" s="1" t="s">
        <v>158</v>
      </c>
      <c r="G10" s="1" t="s">
        <v>3022</v>
      </c>
      <c r="H10" s="1" t="s">
        <v>3012</v>
      </c>
      <c r="I10" s="1" t="s">
        <v>548</v>
      </c>
      <c r="J10" s="1" t="s">
        <v>20</v>
      </c>
      <c r="K10" s="1">
        <v>300</v>
      </c>
      <c r="L10" s="1" t="s">
        <v>2170</v>
      </c>
      <c r="M10" s="1" t="s">
        <v>1686</v>
      </c>
      <c r="N10" s="1">
        <v>300</v>
      </c>
      <c r="O10" s="1"/>
      <c r="P10" s="1" t="s">
        <v>3003</v>
      </c>
      <c r="Q10" s="52" t="s">
        <v>3004</v>
      </c>
    </row>
    <row r="11" spans="1:17" ht="45" x14ac:dyDescent="0.25">
      <c r="A11" s="3">
        <v>20184090126042</v>
      </c>
      <c r="B11" s="2">
        <v>43138</v>
      </c>
      <c r="C11" s="2">
        <v>43228</v>
      </c>
      <c r="D11" s="3"/>
      <c r="E11" s="1" t="s">
        <v>18</v>
      </c>
      <c r="F11" s="1" t="s">
        <v>158</v>
      </c>
      <c r="G11" s="1" t="s">
        <v>3023</v>
      </c>
      <c r="H11" s="1" t="s">
        <v>757</v>
      </c>
      <c r="I11" s="1" t="s">
        <v>548</v>
      </c>
      <c r="J11" s="1" t="s">
        <v>20</v>
      </c>
      <c r="K11" s="1">
        <v>306</v>
      </c>
      <c r="L11" s="1" t="s">
        <v>3024</v>
      </c>
      <c r="M11" s="1" t="s">
        <v>2679</v>
      </c>
      <c r="N11" s="1">
        <v>306</v>
      </c>
      <c r="O11" s="1"/>
      <c r="P11" s="1" t="s">
        <v>3003</v>
      </c>
      <c r="Q11" s="55" t="s">
        <v>2978</v>
      </c>
    </row>
    <row r="12" spans="1:17" ht="30" x14ac:dyDescent="0.25">
      <c r="A12" s="3">
        <v>20184090141292</v>
      </c>
      <c r="B12" s="2">
        <v>43143</v>
      </c>
      <c r="C12" s="2">
        <v>43233</v>
      </c>
      <c r="D12" s="3"/>
      <c r="E12" s="1" t="s">
        <v>18</v>
      </c>
      <c r="F12" s="1" t="s">
        <v>158</v>
      </c>
      <c r="G12" s="1" t="s">
        <v>3025</v>
      </c>
      <c r="H12" s="1" t="s">
        <v>345</v>
      </c>
      <c r="I12" s="1" t="s">
        <v>548</v>
      </c>
      <c r="J12" s="1" t="s">
        <v>48</v>
      </c>
      <c r="K12" s="1">
        <v>604</v>
      </c>
      <c r="L12" s="1" t="s">
        <v>3026</v>
      </c>
      <c r="M12" s="1" t="s">
        <v>1240</v>
      </c>
      <c r="N12" s="1">
        <v>604</v>
      </c>
      <c r="O12" s="1"/>
      <c r="P12" s="1" t="s">
        <v>3003</v>
      </c>
      <c r="Q12" s="54" t="s">
        <v>2976</v>
      </c>
    </row>
    <row r="13" spans="1:17" ht="30" x14ac:dyDescent="0.25">
      <c r="A13" s="3">
        <v>20184090147052</v>
      </c>
      <c r="B13" s="2">
        <v>43144</v>
      </c>
      <c r="C13" s="2">
        <v>43234</v>
      </c>
      <c r="D13" s="3"/>
      <c r="E13" s="1" t="s">
        <v>18</v>
      </c>
      <c r="F13" s="1" t="s">
        <v>158</v>
      </c>
      <c r="G13" s="1" t="s">
        <v>3027</v>
      </c>
      <c r="H13" s="1" t="s">
        <v>345</v>
      </c>
      <c r="I13" s="1" t="s">
        <v>548</v>
      </c>
      <c r="J13" s="1" t="s">
        <v>48</v>
      </c>
      <c r="K13" s="1">
        <v>606</v>
      </c>
      <c r="L13" s="1" t="s">
        <v>2295</v>
      </c>
      <c r="M13" s="1" t="s">
        <v>367</v>
      </c>
      <c r="N13" s="1">
        <v>606</v>
      </c>
      <c r="O13" s="1"/>
      <c r="P13" s="1" t="s">
        <v>3003</v>
      </c>
      <c r="Q13" s="54" t="s">
        <v>2976</v>
      </c>
    </row>
    <row r="14" spans="1:17" x14ac:dyDescent="0.25">
      <c r="A14" s="3">
        <v>20184090154582</v>
      </c>
      <c r="B14" s="2">
        <v>43145</v>
      </c>
      <c r="C14" s="2">
        <v>43235</v>
      </c>
      <c r="D14" s="3" t="s">
        <v>3028</v>
      </c>
      <c r="E14" s="1" t="s">
        <v>18</v>
      </c>
      <c r="F14" s="1" t="s">
        <v>158</v>
      </c>
      <c r="G14" s="1" t="s">
        <v>3029</v>
      </c>
      <c r="H14" s="1" t="s">
        <v>3012</v>
      </c>
      <c r="I14" s="1" t="s">
        <v>548</v>
      </c>
      <c r="J14" s="1" t="s">
        <v>20</v>
      </c>
      <c r="K14" s="1">
        <v>300</v>
      </c>
      <c r="L14" s="1" t="s">
        <v>2170</v>
      </c>
      <c r="M14" s="1" t="s">
        <v>1686</v>
      </c>
      <c r="N14" s="1">
        <v>300</v>
      </c>
      <c r="O14" s="1"/>
      <c r="P14" s="1" t="s">
        <v>3003</v>
      </c>
      <c r="Q14" s="52" t="s">
        <v>3004</v>
      </c>
    </row>
    <row r="15" spans="1:17" ht="45" x14ac:dyDescent="0.25">
      <c r="A15" s="3">
        <v>20184090156142</v>
      </c>
      <c r="B15" s="2">
        <v>43146</v>
      </c>
      <c r="C15" s="2">
        <v>43236</v>
      </c>
      <c r="D15" s="3" t="s">
        <v>3030</v>
      </c>
      <c r="E15" s="1" t="s">
        <v>18</v>
      </c>
      <c r="F15" s="1" t="s">
        <v>158</v>
      </c>
      <c r="G15" s="1" t="s">
        <v>3031</v>
      </c>
      <c r="H15" s="1" t="s">
        <v>490</v>
      </c>
      <c r="I15" s="1" t="s">
        <v>548</v>
      </c>
      <c r="J15" s="1" t="s">
        <v>209</v>
      </c>
      <c r="K15" s="1">
        <v>300</v>
      </c>
      <c r="L15" s="1" t="s">
        <v>2848</v>
      </c>
      <c r="M15" s="1" t="s">
        <v>1686</v>
      </c>
      <c r="N15" s="1">
        <v>300</v>
      </c>
      <c r="O15" s="1"/>
      <c r="P15" s="1" t="s">
        <v>3003</v>
      </c>
      <c r="Q15" s="55" t="s">
        <v>2978</v>
      </c>
    </row>
    <row r="16" spans="1:17" x14ac:dyDescent="0.25">
      <c r="A16" s="3">
        <v>20184090163392</v>
      </c>
      <c r="B16" s="2">
        <v>43147</v>
      </c>
      <c r="C16" s="2">
        <v>43237</v>
      </c>
      <c r="D16" s="3"/>
      <c r="E16" s="1" t="s">
        <v>18</v>
      </c>
      <c r="F16" s="1" t="s">
        <v>158</v>
      </c>
      <c r="G16" s="1" t="s">
        <v>3032</v>
      </c>
      <c r="H16" s="1" t="s">
        <v>1265</v>
      </c>
      <c r="I16" s="1" t="s">
        <v>548</v>
      </c>
      <c r="J16" s="1" t="s">
        <v>415</v>
      </c>
      <c r="K16" s="1">
        <v>303</v>
      </c>
      <c r="L16" s="1" t="s">
        <v>3033</v>
      </c>
      <c r="M16" s="1" t="s">
        <v>410</v>
      </c>
      <c r="N16" s="1">
        <v>303</v>
      </c>
      <c r="O16" s="1"/>
      <c r="P16" s="1" t="s">
        <v>3003</v>
      </c>
      <c r="Q16" s="53" t="s">
        <v>2986</v>
      </c>
    </row>
    <row r="17" spans="1:17" ht="45" x14ac:dyDescent="0.25">
      <c r="A17" s="3">
        <v>20184090175332</v>
      </c>
      <c r="B17" s="2">
        <v>43151</v>
      </c>
      <c r="C17" s="2">
        <v>43241</v>
      </c>
      <c r="D17" s="3"/>
      <c r="E17" s="1" t="s">
        <v>18</v>
      </c>
      <c r="F17" s="1" t="s">
        <v>158</v>
      </c>
      <c r="G17" s="1" t="s">
        <v>3034</v>
      </c>
      <c r="H17" s="1" t="s">
        <v>3035</v>
      </c>
      <c r="I17" s="1" t="s">
        <v>548</v>
      </c>
      <c r="J17" s="1" t="s">
        <v>415</v>
      </c>
      <c r="K17" s="1">
        <v>303</v>
      </c>
      <c r="L17" s="1" t="s">
        <v>161</v>
      </c>
      <c r="M17" s="1" t="s">
        <v>162</v>
      </c>
      <c r="N17" s="1">
        <v>303</v>
      </c>
      <c r="O17" s="1"/>
      <c r="P17" s="1" t="s">
        <v>3003</v>
      </c>
      <c r="Q17" s="55" t="s">
        <v>2978</v>
      </c>
    </row>
    <row r="18" spans="1:17" x14ac:dyDescent="0.25">
      <c r="A18" s="3">
        <v>20184090186842</v>
      </c>
      <c r="B18" s="2">
        <v>43154</v>
      </c>
      <c r="C18" s="2">
        <v>43201</v>
      </c>
      <c r="D18" s="3"/>
      <c r="E18" s="1" t="s">
        <v>18</v>
      </c>
      <c r="F18" s="1" t="s">
        <v>171</v>
      </c>
      <c r="G18" s="1" t="s">
        <v>3036</v>
      </c>
      <c r="H18" s="1" t="s">
        <v>3037</v>
      </c>
      <c r="I18" s="1" t="s">
        <v>548</v>
      </c>
      <c r="J18" s="1" t="s">
        <v>48</v>
      </c>
      <c r="K18" s="1">
        <v>103</v>
      </c>
      <c r="L18" s="1" t="s">
        <v>3038</v>
      </c>
      <c r="M18" s="1" t="s">
        <v>2807</v>
      </c>
      <c r="N18" s="1">
        <v>103</v>
      </c>
      <c r="O18" s="1"/>
      <c r="P18" s="1" t="s">
        <v>3003</v>
      </c>
      <c r="Q18" s="52" t="s">
        <v>3004</v>
      </c>
    </row>
    <row r="19" spans="1:17" x14ac:dyDescent="0.25">
      <c r="A19" s="3">
        <v>20184090191192</v>
      </c>
      <c r="B19" s="2">
        <v>43154</v>
      </c>
      <c r="C19" s="2">
        <v>43201</v>
      </c>
      <c r="D19" s="3"/>
      <c r="E19" s="1" t="s">
        <v>18</v>
      </c>
      <c r="F19" s="1" t="s">
        <v>171</v>
      </c>
      <c r="G19" s="1" t="s">
        <v>3039</v>
      </c>
      <c r="H19" s="1" t="s">
        <v>3040</v>
      </c>
      <c r="I19" s="1" t="s">
        <v>548</v>
      </c>
      <c r="J19" s="1" t="s">
        <v>20</v>
      </c>
      <c r="K19" s="1">
        <v>200</v>
      </c>
      <c r="L19" s="1" t="s">
        <v>3041</v>
      </c>
      <c r="M19" s="1" t="s">
        <v>526</v>
      </c>
      <c r="N19" s="1">
        <v>200</v>
      </c>
      <c r="O19" s="1"/>
      <c r="P19" s="1" t="s">
        <v>3003</v>
      </c>
      <c r="Q19" s="52" t="s">
        <v>3004</v>
      </c>
    </row>
    <row r="20" spans="1:17" x14ac:dyDescent="0.25">
      <c r="A20" s="3">
        <v>20184090191242</v>
      </c>
      <c r="B20" s="2">
        <v>43154</v>
      </c>
      <c r="C20" s="2">
        <v>43201</v>
      </c>
      <c r="D20" s="3"/>
      <c r="E20" s="1" t="s">
        <v>18</v>
      </c>
      <c r="F20" s="1" t="s">
        <v>171</v>
      </c>
      <c r="G20" s="1" t="s">
        <v>3042</v>
      </c>
      <c r="H20" s="1" t="s">
        <v>3040</v>
      </c>
      <c r="I20" s="1" t="s">
        <v>548</v>
      </c>
      <c r="J20" s="1" t="s">
        <v>20</v>
      </c>
      <c r="K20" s="1">
        <v>200</v>
      </c>
      <c r="L20" s="1" t="s">
        <v>3041</v>
      </c>
      <c r="M20" s="1" t="s">
        <v>526</v>
      </c>
      <c r="N20" s="1">
        <v>200</v>
      </c>
      <c r="O20" s="1"/>
      <c r="P20" s="1" t="s">
        <v>3003</v>
      </c>
      <c r="Q20" s="52" t="s">
        <v>3004</v>
      </c>
    </row>
    <row r="21" spans="1:17" ht="45" x14ac:dyDescent="0.25">
      <c r="A21" s="3">
        <v>20184090226482</v>
      </c>
      <c r="B21" s="2">
        <v>43164</v>
      </c>
      <c r="C21" s="2">
        <v>43254</v>
      </c>
      <c r="D21" s="3"/>
      <c r="E21" s="1" t="s">
        <v>18</v>
      </c>
      <c r="F21" s="1" t="s">
        <v>158</v>
      </c>
      <c r="G21" s="1" t="s">
        <v>3043</v>
      </c>
      <c r="H21" s="1" t="s">
        <v>69</v>
      </c>
      <c r="I21" s="1" t="s">
        <v>548</v>
      </c>
      <c r="J21" s="1" t="s">
        <v>20</v>
      </c>
      <c r="K21" s="1">
        <v>999</v>
      </c>
      <c r="L21" s="1" t="s">
        <v>3002</v>
      </c>
      <c r="M21" s="1" t="s">
        <v>736</v>
      </c>
      <c r="N21" s="1">
        <v>604</v>
      </c>
      <c r="O21" s="1" t="s">
        <v>23</v>
      </c>
      <c r="P21" s="1" t="s">
        <v>3003</v>
      </c>
      <c r="Q21" s="55" t="s">
        <v>2978</v>
      </c>
    </row>
    <row r="22" spans="1:17" x14ac:dyDescent="0.25">
      <c r="A22" s="3">
        <v>20184090247212</v>
      </c>
      <c r="B22" s="2">
        <v>43168</v>
      </c>
      <c r="C22" s="2">
        <v>43258</v>
      </c>
      <c r="D22" s="3"/>
      <c r="E22" s="1" t="s">
        <v>18</v>
      </c>
      <c r="F22" s="1" t="s">
        <v>158</v>
      </c>
      <c r="G22" s="1" t="s">
        <v>3044</v>
      </c>
      <c r="H22" s="1" t="s">
        <v>3045</v>
      </c>
      <c r="I22" s="1" t="s">
        <v>548</v>
      </c>
      <c r="J22" s="1" t="s">
        <v>39</v>
      </c>
      <c r="K22" s="1">
        <v>305</v>
      </c>
      <c r="L22" s="1" t="s">
        <v>2722</v>
      </c>
      <c r="M22" s="1" t="s">
        <v>2242</v>
      </c>
      <c r="N22" s="1">
        <v>305</v>
      </c>
      <c r="O22" s="1"/>
      <c r="P22" s="1" t="s">
        <v>3003</v>
      </c>
      <c r="Q22" s="52" t="s">
        <v>3004</v>
      </c>
    </row>
    <row r="23" spans="1:17" x14ac:dyDescent="0.25">
      <c r="A23" s="3">
        <v>20184090248672</v>
      </c>
      <c r="B23" s="2">
        <v>43171</v>
      </c>
      <c r="C23" s="2">
        <v>43195</v>
      </c>
      <c r="D23" s="3"/>
      <c r="E23" s="1" t="s">
        <v>18</v>
      </c>
      <c r="F23" s="1" t="s">
        <v>24</v>
      </c>
      <c r="G23" s="1" t="s">
        <v>3046</v>
      </c>
      <c r="H23" s="1" t="s">
        <v>1793</v>
      </c>
      <c r="I23" s="1" t="s">
        <v>548</v>
      </c>
      <c r="J23" s="1" t="s">
        <v>20</v>
      </c>
      <c r="K23" s="1">
        <v>999</v>
      </c>
      <c r="L23" s="1" t="s">
        <v>3002</v>
      </c>
      <c r="M23" s="1" t="s">
        <v>138</v>
      </c>
      <c r="N23" s="1">
        <v>300</v>
      </c>
      <c r="O23" s="1" t="s">
        <v>23</v>
      </c>
      <c r="P23" s="1" t="s">
        <v>3003</v>
      </c>
      <c r="Q23" s="52" t="s">
        <v>3004</v>
      </c>
    </row>
    <row r="24" spans="1:17" x14ac:dyDescent="0.25">
      <c r="A24" s="3">
        <v>20184090250862</v>
      </c>
      <c r="B24" s="2">
        <v>43171</v>
      </c>
      <c r="C24" s="2">
        <v>43261</v>
      </c>
      <c r="D24" s="3"/>
      <c r="E24" s="1" t="s">
        <v>18</v>
      </c>
      <c r="F24" s="1" t="s">
        <v>158</v>
      </c>
      <c r="G24" s="1" t="s">
        <v>3047</v>
      </c>
      <c r="H24" s="1" t="s">
        <v>3048</v>
      </c>
      <c r="I24" s="1" t="s">
        <v>548</v>
      </c>
      <c r="J24" s="1" t="s">
        <v>20</v>
      </c>
      <c r="K24" s="1">
        <v>999</v>
      </c>
      <c r="L24" s="1" t="s">
        <v>3002</v>
      </c>
      <c r="M24" s="1" t="s">
        <v>729</v>
      </c>
      <c r="N24" s="1">
        <v>306</v>
      </c>
      <c r="O24" s="1" t="s">
        <v>23</v>
      </c>
      <c r="P24" s="1" t="s">
        <v>3003</v>
      </c>
      <c r="Q24" s="52" t="s">
        <v>3004</v>
      </c>
    </row>
    <row r="25" spans="1:17" x14ac:dyDescent="0.25">
      <c r="A25" s="3">
        <v>20184090251022</v>
      </c>
      <c r="B25" s="2">
        <v>43171</v>
      </c>
      <c r="C25" s="2">
        <v>43195</v>
      </c>
      <c r="D25" s="3"/>
      <c r="E25" s="1" t="s">
        <v>18</v>
      </c>
      <c r="F25" s="1" t="s">
        <v>43</v>
      </c>
      <c r="G25" s="1" t="s">
        <v>44</v>
      </c>
      <c r="H25" s="1" t="s">
        <v>3049</v>
      </c>
      <c r="I25" s="1" t="s">
        <v>548</v>
      </c>
      <c r="J25" s="1" t="s">
        <v>20</v>
      </c>
      <c r="K25" s="1">
        <v>500</v>
      </c>
      <c r="L25" s="1" t="s">
        <v>2320</v>
      </c>
      <c r="M25" s="1" t="s">
        <v>3050</v>
      </c>
      <c r="N25" s="1">
        <v>500</v>
      </c>
      <c r="O25" s="1"/>
      <c r="P25" s="1" t="s">
        <v>3003</v>
      </c>
      <c r="Q25" s="52" t="s">
        <v>3004</v>
      </c>
    </row>
    <row r="26" spans="1:17" x14ac:dyDescent="0.25">
      <c r="A26" s="3">
        <v>20184090254692</v>
      </c>
      <c r="B26" s="2">
        <v>43172</v>
      </c>
      <c r="C26" s="2">
        <v>43196</v>
      </c>
      <c r="D26" s="3"/>
      <c r="E26" s="1" t="s">
        <v>18</v>
      </c>
      <c r="F26" s="1" t="s">
        <v>24</v>
      </c>
      <c r="G26" s="1" t="s">
        <v>3051</v>
      </c>
      <c r="H26" s="1" t="s">
        <v>81</v>
      </c>
      <c r="I26" s="1" t="s">
        <v>548</v>
      </c>
      <c r="J26" s="1" t="s">
        <v>75</v>
      </c>
      <c r="K26" s="1">
        <v>500</v>
      </c>
      <c r="L26" s="1" t="s">
        <v>3052</v>
      </c>
      <c r="M26" s="1" t="s">
        <v>3053</v>
      </c>
      <c r="N26" s="1">
        <v>500</v>
      </c>
      <c r="O26" s="1"/>
      <c r="P26" s="1" t="s">
        <v>3003</v>
      </c>
      <c r="Q26" s="52" t="s">
        <v>3004</v>
      </c>
    </row>
    <row r="27" spans="1:17" x14ac:dyDescent="0.25">
      <c r="A27" s="3">
        <v>20184090255042</v>
      </c>
      <c r="B27" s="2">
        <v>43172</v>
      </c>
      <c r="C27" s="2">
        <v>43196</v>
      </c>
      <c r="D27" s="3"/>
      <c r="E27" s="1" t="s">
        <v>18</v>
      </c>
      <c r="F27" s="1" t="s">
        <v>24</v>
      </c>
      <c r="G27" s="1" t="s">
        <v>3054</v>
      </c>
      <c r="H27" s="1" t="s">
        <v>1370</v>
      </c>
      <c r="I27" s="1" t="s">
        <v>548</v>
      </c>
      <c r="J27" s="1" t="s">
        <v>20</v>
      </c>
      <c r="K27" s="1">
        <v>999</v>
      </c>
      <c r="L27" s="1" t="s">
        <v>3002</v>
      </c>
      <c r="M27" s="1" t="s">
        <v>112</v>
      </c>
      <c r="N27" s="1">
        <v>500</v>
      </c>
      <c r="O27" s="1" t="s">
        <v>23</v>
      </c>
      <c r="P27" s="1" t="s">
        <v>3003</v>
      </c>
      <c r="Q27" s="53" t="s">
        <v>2986</v>
      </c>
    </row>
    <row r="28" spans="1:17" ht="30" x14ac:dyDescent="0.25">
      <c r="A28" s="3">
        <v>20184090255812</v>
      </c>
      <c r="B28" s="2">
        <v>43172</v>
      </c>
      <c r="C28" s="2">
        <v>43196</v>
      </c>
      <c r="D28" s="3"/>
      <c r="E28" s="1" t="s">
        <v>18</v>
      </c>
      <c r="F28" s="1" t="s">
        <v>24</v>
      </c>
      <c r="G28" s="1" t="s">
        <v>3055</v>
      </c>
      <c r="H28" s="1" t="s">
        <v>3056</v>
      </c>
      <c r="I28" s="1" t="s">
        <v>548</v>
      </c>
      <c r="J28" s="1" t="s">
        <v>48</v>
      </c>
      <c r="K28" s="1">
        <v>606</v>
      </c>
      <c r="L28" s="1" t="s">
        <v>3057</v>
      </c>
      <c r="M28" s="1" t="s">
        <v>2786</v>
      </c>
      <c r="N28" s="1">
        <v>606</v>
      </c>
      <c r="O28" s="1"/>
      <c r="P28" s="1" t="s">
        <v>3003</v>
      </c>
      <c r="Q28" s="54" t="s">
        <v>2976</v>
      </c>
    </row>
    <row r="29" spans="1:17" ht="30" x14ac:dyDescent="0.25">
      <c r="A29" s="3">
        <v>20184090257312</v>
      </c>
      <c r="B29" s="2">
        <v>43172</v>
      </c>
      <c r="C29" s="2">
        <v>43196</v>
      </c>
      <c r="D29" s="3"/>
      <c r="E29" s="1" t="s">
        <v>18</v>
      </c>
      <c r="F29" s="1" t="s">
        <v>24</v>
      </c>
      <c r="G29" s="1" t="s">
        <v>3058</v>
      </c>
      <c r="H29" s="1" t="s">
        <v>3059</v>
      </c>
      <c r="I29" s="1" t="s">
        <v>548</v>
      </c>
      <c r="J29" s="1" t="s">
        <v>48</v>
      </c>
      <c r="K29" s="1">
        <v>500</v>
      </c>
      <c r="L29" s="1" t="s">
        <v>2754</v>
      </c>
      <c r="M29" s="1" t="s">
        <v>778</v>
      </c>
      <c r="N29" s="1">
        <v>500</v>
      </c>
      <c r="O29" s="1"/>
      <c r="P29" s="1" t="s">
        <v>3003</v>
      </c>
      <c r="Q29" s="54" t="s">
        <v>2976</v>
      </c>
    </row>
    <row r="30" spans="1:17" x14ac:dyDescent="0.25">
      <c r="A30" s="3">
        <v>20184090258762</v>
      </c>
      <c r="B30" s="2">
        <v>43172</v>
      </c>
      <c r="C30" s="2">
        <v>43217</v>
      </c>
      <c r="D30" s="3"/>
      <c r="E30" s="1" t="s">
        <v>18</v>
      </c>
      <c r="F30" s="1" t="s">
        <v>171</v>
      </c>
      <c r="G30" s="1" t="s">
        <v>3060</v>
      </c>
      <c r="H30" s="1" t="s">
        <v>893</v>
      </c>
      <c r="I30" s="1" t="s">
        <v>548</v>
      </c>
      <c r="J30" s="1" t="s">
        <v>20</v>
      </c>
      <c r="K30" s="1">
        <v>306</v>
      </c>
      <c r="L30" s="1" t="s">
        <v>2661</v>
      </c>
      <c r="M30" s="1" t="s">
        <v>480</v>
      </c>
      <c r="N30" s="1">
        <v>306</v>
      </c>
      <c r="O30" s="1"/>
      <c r="P30" s="1" t="s">
        <v>3003</v>
      </c>
      <c r="Q30" s="53" t="s">
        <v>2986</v>
      </c>
    </row>
    <row r="31" spans="1:17" x14ac:dyDescent="0.25">
      <c r="A31" s="3">
        <v>20184090260152</v>
      </c>
      <c r="B31" s="2">
        <v>43173</v>
      </c>
      <c r="C31" s="2">
        <v>43199</v>
      </c>
      <c r="D31" s="3"/>
      <c r="E31" s="1" t="s">
        <v>18</v>
      </c>
      <c r="F31" s="1" t="s">
        <v>24</v>
      </c>
      <c r="G31" s="1" t="s">
        <v>44</v>
      </c>
      <c r="H31" s="1" t="s">
        <v>78</v>
      </c>
      <c r="I31" s="1" t="s">
        <v>548</v>
      </c>
      <c r="J31" s="1" t="s">
        <v>48</v>
      </c>
      <c r="K31" s="1">
        <v>999</v>
      </c>
      <c r="L31" s="1" t="s">
        <v>3002</v>
      </c>
      <c r="M31" s="1" t="s">
        <v>79</v>
      </c>
      <c r="N31" s="1">
        <v>606</v>
      </c>
      <c r="O31" s="1" t="s">
        <v>23</v>
      </c>
      <c r="P31" s="1" t="s">
        <v>3003</v>
      </c>
      <c r="Q31" s="52" t="s">
        <v>3004</v>
      </c>
    </row>
    <row r="32" spans="1:17" x14ac:dyDescent="0.25">
      <c r="A32" s="3">
        <v>20184090260572</v>
      </c>
      <c r="B32" s="2">
        <v>43173</v>
      </c>
      <c r="C32" s="2">
        <v>43199</v>
      </c>
      <c r="D32" s="3"/>
      <c r="E32" s="1" t="s">
        <v>18</v>
      </c>
      <c r="F32" s="1" t="s">
        <v>24</v>
      </c>
      <c r="G32" s="1" t="s">
        <v>3061</v>
      </c>
      <c r="H32" s="1" t="s">
        <v>17</v>
      </c>
      <c r="I32" s="1" t="s">
        <v>548</v>
      </c>
      <c r="J32" s="1" t="s">
        <v>20</v>
      </c>
      <c r="K32" s="1">
        <v>999</v>
      </c>
      <c r="L32" s="1" t="s">
        <v>3002</v>
      </c>
      <c r="M32" s="1" t="s">
        <v>110</v>
      </c>
      <c r="N32" s="1">
        <v>305</v>
      </c>
      <c r="O32" s="1" t="s">
        <v>23</v>
      </c>
      <c r="P32" s="1" t="s">
        <v>3003</v>
      </c>
      <c r="Q32" s="52" t="s">
        <v>3004</v>
      </c>
    </row>
    <row r="33" spans="1:17" x14ac:dyDescent="0.25">
      <c r="A33" s="3">
        <v>20184090260942</v>
      </c>
      <c r="B33" s="2">
        <v>43173</v>
      </c>
      <c r="C33" s="2">
        <v>43199</v>
      </c>
      <c r="D33" s="3"/>
      <c r="E33" s="1" t="s">
        <v>18</v>
      </c>
      <c r="F33" s="1" t="s">
        <v>24</v>
      </c>
      <c r="G33" s="1" t="s">
        <v>3062</v>
      </c>
      <c r="H33" s="1" t="s">
        <v>3063</v>
      </c>
      <c r="I33" s="1" t="s">
        <v>548</v>
      </c>
      <c r="J33" s="1" t="s">
        <v>75</v>
      </c>
      <c r="K33" s="1">
        <v>999</v>
      </c>
      <c r="L33" s="1" t="s">
        <v>3002</v>
      </c>
      <c r="M33" s="1" t="s">
        <v>196</v>
      </c>
      <c r="N33" s="1">
        <v>300</v>
      </c>
      <c r="O33" s="1" t="s">
        <v>23</v>
      </c>
      <c r="P33" s="1" t="s">
        <v>3003</v>
      </c>
      <c r="Q33" s="52" t="s">
        <v>3004</v>
      </c>
    </row>
    <row r="34" spans="1:17" x14ac:dyDescent="0.25">
      <c r="A34" s="3">
        <v>20184090262222</v>
      </c>
      <c r="B34" s="2">
        <v>43173</v>
      </c>
      <c r="C34" s="2">
        <v>43199</v>
      </c>
      <c r="D34" s="3"/>
      <c r="E34" s="1" t="s">
        <v>18</v>
      </c>
      <c r="F34" s="1" t="s">
        <v>24</v>
      </c>
      <c r="G34" s="1" t="s">
        <v>3064</v>
      </c>
      <c r="H34" s="1" t="s">
        <v>3065</v>
      </c>
      <c r="I34" s="1" t="s">
        <v>548</v>
      </c>
      <c r="J34" s="1" t="s">
        <v>20</v>
      </c>
      <c r="K34" s="1">
        <v>606</v>
      </c>
      <c r="L34" s="1" t="s">
        <v>3066</v>
      </c>
      <c r="M34" s="1" t="s">
        <v>217</v>
      </c>
      <c r="N34" s="1">
        <v>606</v>
      </c>
      <c r="O34" s="1"/>
      <c r="P34" s="1" t="s">
        <v>3003</v>
      </c>
      <c r="Q34" s="52" t="s">
        <v>3004</v>
      </c>
    </row>
    <row r="35" spans="1:17" ht="30" x14ac:dyDescent="0.25">
      <c r="A35" s="3">
        <v>20184090262252</v>
      </c>
      <c r="B35" s="2">
        <v>43173</v>
      </c>
      <c r="C35" s="2">
        <v>43199</v>
      </c>
      <c r="D35" s="3"/>
      <c r="E35" s="1" t="s">
        <v>18</v>
      </c>
      <c r="F35" s="1" t="s">
        <v>24</v>
      </c>
      <c r="G35" s="1" t="s">
        <v>3064</v>
      </c>
      <c r="H35" s="1" t="s">
        <v>3067</v>
      </c>
      <c r="I35" s="1" t="s">
        <v>548</v>
      </c>
      <c r="J35" s="1" t="s">
        <v>20</v>
      </c>
      <c r="K35" s="1">
        <v>606</v>
      </c>
      <c r="L35" s="1" t="s">
        <v>3066</v>
      </c>
      <c r="M35" s="1" t="s">
        <v>217</v>
      </c>
      <c r="N35" s="1">
        <v>606</v>
      </c>
      <c r="O35" s="1"/>
      <c r="P35" s="1" t="s">
        <v>3003</v>
      </c>
      <c r="Q35" s="54" t="s">
        <v>2976</v>
      </c>
    </row>
    <row r="36" spans="1:17" x14ac:dyDescent="0.25">
      <c r="A36" s="3">
        <v>20184090262702</v>
      </c>
      <c r="B36" s="2">
        <v>43173</v>
      </c>
      <c r="C36" s="2">
        <v>43199</v>
      </c>
      <c r="D36" s="3"/>
      <c r="E36" s="1" t="s">
        <v>18</v>
      </c>
      <c r="F36" s="1" t="s">
        <v>24</v>
      </c>
      <c r="G36" s="1" t="s">
        <v>3068</v>
      </c>
      <c r="H36" s="1" t="s">
        <v>3069</v>
      </c>
      <c r="I36" s="1" t="s">
        <v>548</v>
      </c>
      <c r="J36" s="1" t="s">
        <v>20</v>
      </c>
      <c r="K36" s="1">
        <v>999</v>
      </c>
      <c r="L36" s="1" t="s">
        <v>3002</v>
      </c>
      <c r="M36" s="1" t="s">
        <v>3070</v>
      </c>
      <c r="N36" s="1">
        <v>603</v>
      </c>
      <c r="O36" s="1" t="s">
        <v>23</v>
      </c>
      <c r="P36" s="1" t="s">
        <v>3003</v>
      </c>
      <c r="Q36" s="52" t="s">
        <v>3004</v>
      </c>
    </row>
    <row r="37" spans="1:17" ht="45" x14ac:dyDescent="0.25">
      <c r="A37" s="3">
        <v>20184090266432</v>
      </c>
      <c r="B37" s="2">
        <v>43174</v>
      </c>
      <c r="C37" s="2">
        <v>43200</v>
      </c>
      <c r="D37" s="3" t="s">
        <v>3071</v>
      </c>
      <c r="E37" s="1" t="s">
        <v>18</v>
      </c>
      <c r="F37" s="1" t="s">
        <v>24</v>
      </c>
      <c r="G37" s="1" t="s">
        <v>44</v>
      </c>
      <c r="H37" s="1" t="s">
        <v>220</v>
      </c>
      <c r="I37" s="1" t="s">
        <v>548</v>
      </c>
      <c r="J37" s="1" t="s">
        <v>20</v>
      </c>
      <c r="K37" s="1">
        <v>999</v>
      </c>
      <c r="L37" s="1" t="s">
        <v>3002</v>
      </c>
      <c r="M37" s="1" t="s">
        <v>18</v>
      </c>
      <c r="N37" s="1" t="s">
        <v>18</v>
      </c>
      <c r="O37" s="1" t="s">
        <v>23</v>
      </c>
      <c r="P37" s="1" t="s">
        <v>3003</v>
      </c>
      <c r="Q37" s="55" t="s">
        <v>2978</v>
      </c>
    </row>
    <row r="38" spans="1:17" ht="30" x14ac:dyDescent="0.25">
      <c r="A38" s="3">
        <v>20184090267462</v>
      </c>
      <c r="B38" s="2">
        <v>43174</v>
      </c>
      <c r="C38" s="2">
        <v>43200</v>
      </c>
      <c r="D38" s="3"/>
      <c r="E38" s="1" t="s">
        <v>18</v>
      </c>
      <c r="F38" s="1" t="s">
        <v>24</v>
      </c>
      <c r="G38" s="1" t="s">
        <v>3072</v>
      </c>
      <c r="H38" s="1" t="s">
        <v>3073</v>
      </c>
      <c r="I38" s="1" t="s">
        <v>548</v>
      </c>
      <c r="J38" s="1" t="s">
        <v>20</v>
      </c>
      <c r="K38" s="1">
        <v>500</v>
      </c>
      <c r="L38" s="1" t="s">
        <v>1173</v>
      </c>
      <c r="M38" s="1" t="s">
        <v>778</v>
      </c>
      <c r="N38" s="1">
        <v>500</v>
      </c>
      <c r="O38" s="1"/>
      <c r="P38" s="1" t="s">
        <v>3003</v>
      </c>
      <c r="Q38" s="54" t="s">
        <v>2976</v>
      </c>
    </row>
    <row r="39" spans="1:17" x14ac:dyDescent="0.25">
      <c r="A39" s="3">
        <v>20184090267772</v>
      </c>
      <c r="B39" s="2">
        <v>43174</v>
      </c>
      <c r="C39" s="2">
        <v>43200</v>
      </c>
      <c r="D39" s="3"/>
      <c r="E39" s="1" t="s">
        <v>18</v>
      </c>
      <c r="F39" s="1" t="s">
        <v>24</v>
      </c>
      <c r="G39" s="1" t="s">
        <v>3074</v>
      </c>
      <c r="H39" s="1" t="s">
        <v>3075</v>
      </c>
      <c r="I39" s="1" t="s">
        <v>548</v>
      </c>
      <c r="J39" s="1" t="s">
        <v>20</v>
      </c>
      <c r="K39" s="1">
        <v>701</v>
      </c>
      <c r="L39" s="1" t="s">
        <v>3076</v>
      </c>
      <c r="M39" s="1" t="s">
        <v>940</v>
      </c>
      <c r="N39" s="1">
        <v>701</v>
      </c>
      <c r="O39" s="1"/>
      <c r="P39" s="1" t="s">
        <v>3003</v>
      </c>
      <c r="Q39" s="52" t="s">
        <v>3004</v>
      </c>
    </row>
    <row r="40" spans="1:17" x14ac:dyDescent="0.25">
      <c r="A40" s="3">
        <v>20184090270642</v>
      </c>
      <c r="B40" s="2">
        <v>43174</v>
      </c>
      <c r="C40" s="2">
        <v>43200</v>
      </c>
      <c r="D40" s="3"/>
      <c r="E40" s="1" t="s">
        <v>18</v>
      </c>
      <c r="F40" s="1" t="s">
        <v>43</v>
      </c>
      <c r="G40" s="1" t="s">
        <v>3077</v>
      </c>
      <c r="H40" s="1" t="s">
        <v>3078</v>
      </c>
      <c r="I40" s="1" t="s">
        <v>548</v>
      </c>
      <c r="J40" s="1" t="s">
        <v>459</v>
      </c>
      <c r="K40" s="1">
        <v>307</v>
      </c>
      <c r="L40" s="1" t="s">
        <v>3079</v>
      </c>
      <c r="M40" s="1" t="s">
        <v>959</v>
      </c>
      <c r="N40" s="1">
        <v>307</v>
      </c>
      <c r="O40" s="1"/>
      <c r="P40" s="1" t="s">
        <v>3003</v>
      </c>
      <c r="Q40" s="52" t="s">
        <v>3004</v>
      </c>
    </row>
    <row r="41" spans="1:17" x14ac:dyDescent="0.25">
      <c r="A41" s="3">
        <v>20184090275062</v>
      </c>
      <c r="B41" s="2">
        <v>43175</v>
      </c>
      <c r="C41" s="2">
        <v>43201</v>
      </c>
      <c r="D41" s="3"/>
      <c r="E41" s="1" t="s">
        <v>18</v>
      </c>
      <c r="F41" s="1" t="s">
        <v>24</v>
      </c>
      <c r="G41" s="1" t="s">
        <v>3080</v>
      </c>
      <c r="H41" s="1" t="s">
        <v>3081</v>
      </c>
      <c r="I41" s="1" t="s">
        <v>548</v>
      </c>
      <c r="J41" s="1" t="s">
        <v>48</v>
      </c>
      <c r="K41" s="1">
        <v>300</v>
      </c>
      <c r="L41" s="1" t="s">
        <v>2672</v>
      </c>
      <c r="M41" s="1" t="s">
        <v>911</v>
      </c>
      <c r="N41" s="1">
        <v>300</v>
      </c>
      <c r="O41" s="1"/>
      <c r="P41" s="1" t="s">
        <v>3003</v>
      </c>
      <c r="Q41" s="52" t="s">
        <v>3004</v>
      </c>
    </row>
    <row r="42" spans="1:17" ht="30" x14ac:dyDescent="0.25">
      <c r="A42" s="3">
        <v>20184090277562</v>
      </c>
      <c r="B42" s="2">
        <v>43179</v>
      </c>
      <c r="C42" s="2">
        <v>43202</v>
      </c>
      <c r="D42" s="3"/>
      <c r="E42" s="1" t="s">
        <v>18</v>
      </c>
      <c r="F42" s="1" t="s">
        <v>24</v>
      </c>
      <c r="G42" s="1" t="s">
        <v>3082</v>
      </c>
      <c r="H42" s="1" t="s">
        <v>3083</v>
      </c>
      <c r="I42" s="1" t="s">
        <v>548</v>
      </c>
      <c r="J42" s="1" t="s">
        <v>20</v>
      </c>
      <c r="K42" s="1">
        <v>300</v>
      </c>
      <c r="L42" s="1" t="s">
        <v>2423</v>
      </c>
      <c r="M42" s="1" t="s">
        <v>587</v>
      </c>
      <c r="N42" s="1">
        <v>300</v>
      </c>
      <c r="O42" s="1"/>
      <c r="P42" s="1" t="s">
        <v>3003</v>
      </c>
      <c r="Q42" s="54" t="s">
        <v>2976</v>
      </c>
    </row>
    <row r="43" spans="1:17" ht="30" x14ac:dyDescent="0.25">
      <c r="A43" s="3">
        <v>20184090277622</v>
      </c>
      <c r="B43" s="2">
        <v>43179</v>
      </c>
      <c r="C43" s="2">
        <v>43202</v>
      </c>
      <c r="D43" s="3"/>
      <c r="E43" s="1" t="s">
        <v>18</v>
      </c>
      <c r="F43" s="1" t="s">
        <v>43</v>
      </c>
      <c r="G43" s="1" t="s">
        <v>3084</v>
      </c>
      <c r="H43" s="1" t="s">
        <v>17</v>
      </c>
      <c r="I43" s="1" t="s">
        <v>548</v>
      </c>
      <c r="J43" s="1" t="s">
        <v>75</v>
      </c>
      <c r="K43" s="1">
        <v>500</v>
      </c>
      <c r="L43" s="1" t="s">
        <v>2754</v>
      </c>
      <c r="M43" s="1" t="s">
        <v>778</v>
      </c>
      <c r="N43" s="1">
        <v>500</v>
      </c>
      <c r="O43" s="1"/>
      <c r="P43" s="1" t="s">
        <v>3003</v>
      </c>
      <c r="Q43" s="54" t="s">
        <v>2976</v>
      </c>
    </row>
    <row r="44" spans="1:17" x14ac:dyDescent="0.25">
      <c r="A44" s="3">
        <v>20184090277692</v>
      </c>
      <c r="B44" s="2">
        <v>43179</v>
      </c>
      <c r="C44" s="2">
        <v>43202</v>
      </c>
      <c r="D44" s="3"/>
      <c r="E44" s="1" t="s">
        <v>18</v>
      </c>
      <c r="F44" s="1" t="s">
        <v>24</v>
      </c>
      <c r="G44" s="1" t="s">
        <v>3085</v>
      </c>
      <c r="H44" s="1" t="s">
        <v>17</v>
      </c>
      <c r="I44" s="1" t="s">
        <v>548</v>
      </c>
      <c r="J44" s="1" t="s">
        <v>459</v>
      </c>
      <c r="K44" s="1">
        <v>307</v>
      </c>
      <c r="L44" s="1" t="s">
        <v>3086</v>
      </c>
      <c r="M44" s="1" t="s">
        <v>513</v>
      </c>
      <c r="N44" s="1">
        <v>307</v>
      </c>
      <c r="O44" s="1"/>
      <c r="P44" s="1" t="s">
        <v>3003</v>
      </c>
      <c r="Q44" s="52" t="s">
        <v>3004</v>
      </c>
    </row>
    <row r="45" spans="1:17" ht="30" x14ac:dyDescent="0.25">
      <c r="A45" s="3">
        <v>20184090277812</v>
      </c>
      <c r="B45" s="2">
        <v>43179</v>
      </c>
      <c r="C45" s="2">
        <v>43195</v>
      </c>
      <c r="D45" s="3"/>
      <c r="E45" s="1" t="s">
        <v>18</v>
      </c>
      <c r="F45" s="1" t="s">
        <v>61</v>
      </c>
      <c r="G45" s="1" t="s">
        <v>44</v>
      </c>
      <c r="H45" s="1" t="s">
        <v>839</v>
      </c>
      <c r="I45" s="1" t="s">
        <v>548</v>
      </c>
      <c r="J45" s="1" t="s">
        <v>18</v>
      </c>
      <c r="K45" s="1">
        <v>606</v>
      </c>
      <c r="L45" s="1" t="s">
        <v>610</v>
      </c>
      <c r="M45" s="1" t="s">
        <v>367</v>
      </c>
      <c r="N45" s="1">
        <v>606</v>
      </c>
      <c r="O45" s="1"/>
      <c r="P45" s="1" t="s">
        <v>3003</v>
      </c>
      <c r="Q45" s="54" t="s">
        <v>2976</v>
      </c>
    </row>
    <row r="46" spans="1:17" x14ac:dyDescent="0.25">
      <c r="A46" s="3">
        <v>20184090277972</v>
      </c>
      <c r="B46" s="2">
        <v>43179</v>
      </c>
      <c r="C46" s="2">
        <v>43269</v>
      </c>
      <c r="D46" s="3"/>
      <c r="E46" s="1" t="s">
        <v>18</v>
      </c>
      <c r="F46" s="1" t="s">
        <v>158</v>
      </c>
      <c r="G46" s="1" t="s">
        <v>3087</v>
      </c>
      <c r="H46" s="1" t="s">
        <v>3088</v>
      </c>
      <c r="I46" s="1" t="s">
        <v>548</v>
      </c>
      <c r="J46" s="1" t="s">
        <v>281</v>
      </c>
      <c r="K46" s="1">
        <v>309</v>
      </c>
      <c r="L46" s="1" t="s">
        <v>3089</v>
      </c>
      <c r="M46" s="1" t="s">
        <v>646</v>
      </c>
      <c r="N46" s="1">
        <v>309</v>
      </c>
      <c r="O46" s="1"/>
      <c r="P46" s="1" t="s">
        <v>3003</v>
      </c>
      <c r="Q46" s="52" t="s">
        <v>3004</v>
      </c>
    </row>
    <row r="47" spans="1:17" ht="30" x14ac:dyDescent="0.25">
      <c r="A47" s="3">
        <v>20184090278152</v>
      </c>
      <c r="B47" s="2">
        <v>43179</v>
      </c>
      <c r="C47" s="2">
        <v>43195</v>
      </c>
      <c r="D47" s="3" t="s">
        <v>3090</v>
      </c>
      <c r="E47" s="1" t="s">
        <v>18</v>
      </c>
      <c r="F47" s="1" t="s">
        <v>36</v>
      </c>
      <c r="G47" s="1" t="s">
        <v>3091</v>
      </c>
      <c r="H47" s="1" t="s">
        <v>436</v>
      </c>
      <c r="I47" s="1" t="s">
        <v>548</v>
      </c>
      <c r="J47" s="1" t="s">
        <v>39</v>
      </c>
      <c r="K47" s="1">
        <v>309</v>
      </c>
      <c r="L47" s="1" t="s">
        <v>3092</v>
      </c>
      <c r="M47" s="1" t="s">
        <v>3093</v>
      </c>
      <c r="N47" s="1">
        <v>309</v>
      </c>
      <c r="O47" s="1"/>
      <c r="P47" s="1" t="s">
        <v>3003</v>
      </c>
      <c r="Q47" s="54" t="s">
        <v>2976</v>
      </c>
    </row>
    <row r="48" spans="1:17" ht="45" x14ac:dyDescent="0.25">
      <c r="A48" s="3">
        <v>20184090278182</v>
      </c>
      <c r="B48" s="2">
        <v>43179</v>
      </c>
      <c r="C48" s="2">
        <v>43269</v>
      </c>
      <c r="D48" s="3"/>
      <c r="E48" s="1" t="s">
        <v>18</v>
      </c>
      <c r="F48" s="1" t="s">
        <v>158</v>
      </c>
      <c r="G48" s="1" t="s">
        <v>3094</v>
      </c>
      <c r="H48" s="1" t="s">
        <v>3095</v>
      </c>
      <c r="I48" s="1" t="s">
        <v>548</v>
      </c>
      <c r="J48" s="1" t="s">
        <v>20</v>
      </c>
      <c r="K48" s="1">
        <v>300</v>
      </c>
      <c r="L48" s="1" t="s">
        <v>3096</v>
      </c>
      <c r="M48" s="1" t="s">
        <v>911</v>
      </c>
      <c r="N48" s="1">
        <v>300</v>
      </c>
      <c r="O48" s="1"/>
      <c r="P48" s="1" t="s">
        <v>3003</v>
      </c>
      <c r="Q48" s="55" t="s">
        <v>2978</v>
      </c>
    </row>
    <row r="49" spans="1:17" ht="45" x14ac:dyDescent="0.25">
      <c r="A49" s="3">
        <v>20184090278252</v>
      </c>
      <c r="B49" s="2">
        <v>43179</v>
      </c>
      <c r="C49" s="2">
        <v>43195</v>
      </c>
      <c r="D49" s="3"/>
      <c r="E49" s="1" t="s">
        <v>18</v>
      </c>
      <c r="F49" s="1" t="s">
        <v>61</v>
      </c>
      <c r="G49" s="1" t="s">
        <v>3097</v>
      </c>
      <c r="H49" s="1" t="s">
        <v>3098</v>
      </c>
      <c r="I49" s="1" t="s">
        <v>548</v>
      </c>
      <c r="J49" s="1" t="s">
        <v>20</v>
      </c>
      <c r="K49" s="1">
        <v>305</v>
      </c>
      <c r="L49" s="1" t="s">
        <v>3099</v>
      </c>
      <c r="M49" s="1" t="s">
        <v>2242</v>
      </c>
      <c r="N49" s="1">
        <v>305</v>
      </c>
      <c r="O49" s="1"/>
      <c r="P49" s="1" t="s">
        <v>3003</v>
      </c>
      <c r="Q49" s="55" t="s">
        <v>2978</v>
      </c>
    </row>
    <row r="50" spans="1:17" x14ac:dyDescent="0.25">
      <c r="A50" s="3">
        <v>20184090278282</v>
      </c>
      <c r="B50" s="2">
        <v>43179</v>
      </c>
      <c r="C50" s="2">
        <v>43202</v>
      </c>
      <c r="D50" s="3"/>
      <c r="E50" s="1" t="s">
        <v>18</v>
      </c>
      <c r="F50" s="1" t="s">
        <v>24</v>
      </c>
      <c r="G50" s="1" t="s">
        <v>3100</v>
      </c>
      <c r="H50" s="1" t="s">
        <v>3101</v>
      </c>
      <c r="I50" s="1" t="s">
        <v>548</v>
      </c>
      <c r="J50" s="1" t="s">
        <v>48</v>
      </c>
      <c r="K50" s="1">
        <v>606</v>
      </c>
      <c r="L50" s="1" t="s">
        <v>2590</v>
      </c>
      <c r="M50" s="1" t="s">
        <v>367</v>
      </c>
      <c r="N50" s="1">
        <v>606</v>
      </c>
      <c r="O50" s="1"/>
      <c r="P50" s="1" t="s">
        <v>3003</v>
      </c>
      <c r="Q50" s="52" t="s">
        <v>3004</v>
      </c>
    </row>
    <row r="51" spans="1:17" ht="45" x14ac:dyDescent="0.25">
      <c r="A51" s="3">
        <v>20184090278492</v>
      </c>
      <c r="B51" s="2">
        <v>43179</v>
      </c>
      <c r="C51" s="2">
        <v>43195</v>
      </c>
      <c r="D51" s="3"/>
      <c r="E51" s="1" t="s">
        <v>18</v>
      </c>
      <c r="F51" s="1" t="s">
        <v>51</v>
      </c>
      <c r="G51" s="1" t="s">
        <v>3102</v>
      </c>
      <c r="H51" s="1" t="s">
        <v>3103</v>
      </c>
      <c r="I51" s="1" t="s">
        <v>548</v>
      </c>
      <c r="J51" s="1" t="s">
        <v>20</v>
      </c>
      <c r="K51" s="1">
        <v>999</v>
      </c>
      <c r="L51" s="1" t="s">
        <v>3002</v>
      </c>
      <c r="M51" s="1" t="s">
        <v>1283</v>
      </c>
      <c r="N51" s="1">
        <v>300</v>
      </c>
      <c r="O51" s="1" t="s">
        <v>23</v>
      </c>
      <c r="P51" s="1" t="s">
        <v>3003</v>
      </c>
      <c r="Q51" s="55" t="s">
        <v>2978</v>
      </c>
    </row>
    <row r="52" spans="1:17" ht="30" x14ac:dyDescent="0.25">
      <c r="A52" s="3">
        <v>20184090278572</v>
      </c>
      <c r="B52" s="2">
        <v>43179</v>
      </c>
      <c r="C52" s="2">
        <v>43202</v>
      </c>
      <c r="D52" s="3"/>
      <c r="E52" s="1" t="s">
        <v>18</v>
      </c>
      <c r="F52" s="1" t="s">
        <v>24</v>
      </c>
      <c r="G52" s="1" t="s">
        <v>3104</v>
      </c>
      <c r="H52" s="1" t="s">
        <v>3105</v>
      </c>
      <c r="I52" s="1" t="s">
        <v>548</v>
      </c>
      <c r="J52" s="1" t="s">
        <v>20</v>
      </c>
      <c r="K52" s="1">
        <v>606</v>
      </c>
      <c r="L52" s="1" t="s">
        <v>3106</v>
      </c>
      <c r="M52" s="1" t="s">
        <v>367</v>
      </c>
      <c r="N52" s="1">
        <v>606</v>
      </c>
      <c r="O52" s="1"/>
      <c r="P52" s="1" t="s">
        <v>3003</v>
      </c>
      <c r="Q52" s="54" t="s">
        <v>2976</v>
      </c>
    </row>
    <row r="53" spans="1:17" x14ac:dyDescent="0.25">
      <c r="A53" s="3">
        <v>20184090278652</v>
      </c>
      <c r="B53" s="2">
        <v>43179</v>
      </c>
      <c r="C53" s="2">
        <v>43202</v>
      </c>
      <c r="D53" s="3"/>
      <c r="E53" s="1" t="s">
        <v>18</v>
      </c>
      <c r="F53" s="1" t="s">
        <v>24</v>
      </c>
      <c r="G53" s="1" t="s">
        <v>3107</v>
      </c>
      <c r="H53" s="1" t="s">
        <v>777</v>
      </c>
      <c r="I53" s="1" t="s">
        <v>548</v>
      </c>
      <c r="J53" s="1" t="s">
        <v>20</v>
      </c>
      <c r="K53" s="1">
        <v>703</v>
      </c>
      <c r="L53" s="1" t="s">
        <v>3108</v>
      </c>
      <c r="M53" s="1" t="s">
        <v>40</v>
      </c>
      <c r="N53" s="1">
        <v>703</v>
      </c>
      <c r="O53" s="1"/>
      <c r="P53" s="1" t="s">
        <v>3003</v>
      </c>
      <c r="Q53" s="52" t="s">
        <v>3004</v>
      </c>
    </row>
    <row r="54" spans="1:17" x14ac:dyDescent="0.25">
      <c r="A54" s="3">
        <v>20184090278702</v>
      </c>
      <c r="B54" s="2">
        <v>43179</v>
      </c>
      <c r="C54" s="2">
        <v>43195</v>
      </c>
      <c r="D54" s="3"/>
      <c r="E54" s="1" t="s">
        <v>18</v>
      </c>
      <c r="F54" s="1" t="s">
        <v>285</v>
      </c>
      <c r="G54" s="1" t="s">
        <v>3109</v>
      </c>
      <c r="H54" s="1" t="s">
        <v>3110</v>
      </c>
      <c r="I54" s="1" t="s">
        <v>548</v>
      </c>
      <c r="J54" s="1" t="s">
        <v>48</v>
      </c>
      <c r="K54" s="1">
        <v>999</v>
      </c>
      <c r="L54" s="1" t="s">
        <v>3002</v>
      </c>
      <c r="M54" s="1" t="s">
        <v>508</v>
      </c>
      <c r="N54" s="1">
        <v>603</v>
      </c>
      <c r="O54" s="1" t="s">
        <v>23</v>
      </c>
      <c r="P54" s="1" t="s">
        <v>3003</v>
      </c>
      <c r="Q54" s="52" t="s">
        <v>3004</v>
      </c>
    </row>
    <row r="55" spans="1:17" x14ac:dyDescent="0.25">
      <c r="A55" s="3">
        <v>20184090280082</v>
      </c>
      <c r="B55" s="2">
        <v>43179</v>
      </c>
      <c r="C55" s="2">
        <v>43269</v>
      </c>
      <c r="D55" s="3"/>
      <c r="E55" s="1" t="s">
        <v>18</v>
      </c>
      <c r="F55" s="1" t="s">
        <v>158</v>
      </c>
      <c r="G55" s="1" t="s">
        <v>3111</v>
      </c>
      <c r="H55" s="1" t="s">
        <v>1228</v>
      </c>
      <c r="I55" s="1" t="s">
        <v>548</v>
      </c>
      <c r="J55" s="1" t="s">
        <v>20</v>
      </c>
      <c r="K55" s="1">
        <v>606</v>
      </c>
      <c r="L55" s="1" t="s">
        <v>3112</v>
      </c>
      <c r="M55" s="1" t="s">
        <v>367</v>
      </c>
      <c r="N55" s="1">
        <v>606</v>
      </c>
      <c r="O55" s="1"/>
      <c r="P55" s="1" t="s">
        <v>3003</v>
      </c>
      <c r="Q55" s="52" t="s">
        <v>3004</v>
      </c>
    </row>
    <row r="56" spans="1:17" x14ac:dyDescent="0.25">
      <c r="A56" s="3">
        <v>20184090280102</v>
      </c>
      <c r="B56" s="2">
        <v>43179</v>
      </c>
      <c r="C56" s="2">
        <v>43269</v>
      </c>
      <c r="D56" s="3"/>
      <c r="E56" s="1" t="s">
        <v>18</v>
      </c>
      <c r="F56" s="1" t="s">
        <v>158</v>
      </c>
      <c r="G56" s="1" t="s">
        <v>3113</v>
      </c>
      <c r="H56" s="1" t="s">
        <v>1228</v>
      </c>
      <c r="I56" s="1" t="s">
        <v>548</v>
      </c>
      <c r="J56" s="1" t="s">
        <v>48</v>
      </c>
      <c r="K56" s="1">
        <v>606</v>
      </c>
      <c r="L56" s="1" t="s">
        <v>3112</v>
      </c>
      <c r="M56" s="1" t="s">
        <v>367</v>
      </c>
      <c r="N56" s="1">
        <v>606</v>
      </c>
      <c r="O56" s="1"/>
      <c r="P56" s="1" t="s">
        <v>3003</v>
      </c>
      <c r="Q56" s="52" t="s">
        <v>3004</v>
      </c>
    </row>
    <row r="57" spans="1:17" x14ac:dyDescent="0.25">
      <c r="A57" s="3">
        <v>20184090280122</v>
      </c>
      <c r="B57" s="2">
        <v>43179</v>
      </c>
      <c r="C57" s="2">
        <v>43202</v>
      </c>
      <c r="D57" s="3"/>
      <c r="E57" s="1" t="s">
        <v>18</v>
      </c>
      <c r="F57" s="1" t="s">
        <v>24</v>
      </c>
      <c r="G57" s="1" t="s">
        <v>3114</v>
      </c>
      <c r="H57" s="1" t="s">
        <v>3115</v>
      </c>
      <c r="I57" s="1" t="s">
        <v>548</v>
      </c>
      <c r="J57" s="1" t="s">
        <v>20</v>
      </c>
      <c r="K57" s="1">
        <v>306</v>
      </c>
      <c r="L57" s="1" t="s">
        <v>3024</v>
      </c>
      <c r="M57" s="1" t="s">
        <v>2679</v>
      </c>
      <c r="N57" s="1">
        <v>306</v>
      </c>
      <c r="O57" s="1"/>
      <c r="P57" s="1" t="s">
        <v>3003</v>
      </c>
      <c r="Q57" s="52" t="s">
        <v>3004</v>
      </c>
    </row>
    <row r="58" spans="1:17" x14ac:dyDescent="0.25">
      <c r="A58" s="3">
        <v>20184090280692</v>
      </c>
      <c r="B58" s="2">
        <v>43179</v>
      </c>
      <c r="C58" s="2">
        <v>43195</v>
      </c>
      <c r="D58" s="3"/>
      <c r="E58" s="1" t="s">
        <v>18</v>
      </c>
      <c r="F58" s="1" t="s">
        <v>285</v>
      </c>
      <c r="G58" s="1" t="s">
        <v>3116</v>
      </c>
      <c r="H58" s="1" t="s">
        <v>3117</v>
      </c>
      <c r="I58" s="1" t="s">
        <v>548</v>
      </c>
      <c r="J58" s="1" t="s">
        <v>20</v>
      </c>
      <c r="K58" s="1">
        <v>703</v>
      </c>
      <c r="L58" s="1" t="s">
        <v>3118</v>
      </c>
      <c r="M58" s="1" t="s">
        <v>40</v>
      </c>
      <c r="N58" s="1">
        <v>703</v>
      </c>
      <c r="O58" s="1"/>
      <c r="P58" s="1" t="s">
        <v>3003</v>
      </c>
      <c r="Q58" s="42" t="s">
        <v>2977</v>
      </c>
    </row>
    <row r="59" spans="1:17" ht="30" x14ac:dyDescent="0.25">
      <c r="A59" s="3">
        <v>20184090280962</v>
      </c>
      <c r="B59" s="2">
        <v>43179</v>
      </c>
      <c r="C59" s="2">
        <v>43195</v>
      </c>
      <c r="D59" s="3"/>
      <c r="E59" s="1" t="s">
        <v>18</v>
      </c>
      <c r="F59" s="1" t="s">
        <v>15</v>
      </c>
      <c r="G59" s="1" t="s">
        <v>3119</v>
      </c>
      <c r="H59" s="1" t="s">
        <v>3120</v>
      </c>
      <c r="I59" s="1" t="s">
        <v>548</v>
      </c>
      <c r="J59" s="1" t="s">
        <v>20</v>
      </c>
      <c r="K59" s="1">
        <v>701</v>
      </c>
      <c r="L59" s="1" t="s">
        <v>3121</v>
      </c>
      <c r="M59" s="1" t="s">
        <v>940</v>
      </c>
      <c r="N59" s="1">
        <v>701</v>
      </c>
      <c r="O59" s="1"/>
      <c r="P59" s="1" t="s">
        <v>3003</v>
      </c>
      <c r="Q59" s="54" t="s">
        <v>2976</v>
      </c>
    </row>
    <row r="60" spans="1:17" x14ac:dyDescent="0.25">
      <c r="A60" s="3">
        <v>20184090283802</v>
      </c>
      <c r="B60" s="2">
        <v>43180</v>
      </c>
      <c r="C60" s="2">
        <v>43203</v>
      </c>
      <c r="D60" s="3"/>
      <c r="E60" s="1" t="s">
        <v>18</v>
      </c>
      <c r="F60" s="1" t="s">
        <v>24</v>
      </c>
      <c r="G60" s="1" t="s">
        <v>3122</v>
      </c>
      <c r="H60" s="1" t="s">
        <v>17</v>
      </c>
      <c r="I60" s="1" t="s">
        <v>548</v>
      </c>
      <c r="J60" s="1" t="s">
        <v>75</v>
      </c>
      <c r="K60" s="1">
        <v>500</v>
      </c>
      <c r="L60" s="1" t="s">
        <v>2320</v>
      </c>
      <c r="M60" s="1" t="s">
        <v>3050</v>
      </c>
      <c r="N60" s="1">
        <v>500</v>
      </c>
      <c r="O60" s="1"/>
      <c r="P60" s="1" t="s">
        <v>3003</v>
      </c>
      <c r="Q60" s="52" t="s">
        <v>3004</v>
      </c>
    </row>
    <row r="61" spans="1:17" x14ac:dyDescent="0.25">
      <c r="A61" s="3">
        <v>20184090284122</v>
      </c>
      <c r="B61" s="2">
        <v>43180</v>
      </c>
      <c r="C61" s="2">
        <v>43203</v>
      </c>
      <c r="D61" s="3"/>
      <c r="E61" s="1" t="s">
        <v>18</v>
      </c>
      <c r="F61" s="1" t="s">
        <v>24</v>
      </c>
      <c r="G61" s="1" t="s">
        <v>3123</v>
      </c>
      <c r="H61" s="1" t="s">
        <v>17</v>
      </c>
      <c r="I61" s="1" t="s">
        <v>548</v>
      </c>
      <c r="J61" s="1" t="s">
        <v>20</v>
      </c>
      <c r="K61" s="1">
        <v>500</v>
      </c>
      <c r="L61" s="1" t="s">
        <v>2320</v>
      </c>
      <c r="M61" s="1" t="s">
        <v>3050</v>
      </c>
      <c r="N61" s="1">
        <v>500</v>
      </c>
      <c r="O61" s="1"/>
      <c r="P61" s="1" t="s">
        <v>3003</v>
      </c>
      <c r="Q61" s="52" t="s">
        <v>3004</v>
      </c>
    </row>
    <row r="62" spans="1:17" x14ac:dyDescent="0.25">
      <c r="A62" s="3">
        <v>20184090284382</v>
      </c>
      <c r="B62" s="2">
        <v>43180</v>
      </c>
      <c r="C62" s="2">
        <v>43203</v>
      </c>
      <c r="D62" s="3"/>
      <c r="E62" s="1" t="s">
        <v>18</v>
      </c>
      <c r="F62" s="1" t="s">
        <v>24</v>
      </c>
      <c r="G62" s="1" t="s">
        <v>3124</v>
      </c>
      <c r="H62" s="1" t="s">
        <v>17</v>
      </c>
      <c r="I62" s="1" t="s">
        <v>548</v>
      </c>
      <c r="J62" s="1" t="s">
        <v>406</v>
      </c>
      <c r="K62" s="1">
        <v>605</v>
      </c>
      <c r="L62" s="1" t="s">
        <v>3125</v>
      </c>
      <c r="M62" s="1" t="s">
        <v>18</v>
      </c>
      <c r="N62" s="1" t="s">
        <v>18</v>
      </c>
      <c r="O62" s="1"/>
      <c r="P62" s="1" t="s">
        <v>3003</v>
      </c>
      <c r="Q62" s="52" t="s">
        <v>3004</v>
      </c>
    </row>
    <row r="63" spans="1:17" x14ac:dyDescent="0.25">
      <c r="A63" s="3">
        <v>20184090284722</v>
      </c>
      <c r="B63" s="2">
        <v>43180</v>
      </c>
      <c r="C63" s="2">
        <v>43203</v>
      </c>
      <c r="D63" s="3"/>
      <c r="E63" s="1" t="s">
        <v>18</v>
      </c>
      <c r="F63" s="1" t="s">
        <v>24</v>
      </c>
      <c r="G63" s="1" t="s">
        <v>3126</v>
      </c>
      <c r="H63" s="1" t="s">
        <v>3127</v>
      </c>
      <c r="I63" s="1" t="s">
        <v>548</v>
      </c>
      <c r="J63" s="1" t="s">
        <v>20</v>
      </c>
      <c r="K63" s="1">
        <v>606</v>
      </c>
      <c r="L63" s="1" t="s">
        <v>3106</v>
      </c>
      <c r="M63" s="1" t="s">
        <v>367</v>
      </c>
      <c r="N63" s="1">
        <v>606</v>
      </c>
      <c r="O63" s="1"/>
      <c r="P63" s="1" t="s">
        <v>3003</v>
      </c>
      <c r="Q63" s="52" t="s">
        <v>3004</v>
      </c>
    </row>
    <row r="64" spans="1:17" ht="30" x14ac:dyDescent="0.25">
      <c r="A64" s="3">
        <v>20184090284882</v>
      </c>
      <c r="B64" s="2">
        <v>43180</v>
      </c>
      <c r="C64" s="2">
        <v>43203</v>
      </c>
      <c r="D64" s="3"/>
      <c r="E64" s="1" t="s">
        <v>18</v>
      </c>
      <c r="F64" s="1" t="s">
        <v>24</v>
      </c>
      <c r="G64" s="1" t="s">
        <v>3128</v>
      </c>
      <c r="H64" s="1" t="s">
        <v>3129</v>
      </c>
      <c r="I64" s="1" t="s">
        <v>548</v>
      </c>
      <c r="J64" s="1" t="s">
        <v>48</v>
      </c>
      <c r="K64" s="1">
        <v>300</v>
      </c>
      <c r="L64" s="1" t="s">
        <v>2423</v>
      </c>
      <c r="M64" s="1" t="s">
        <v>1686</v>
      </c>
      <c r="N64" s="1">
        <v>300</v>
      </c>
      <c r="O64" s="1"/>
      <c r="P64" s="1" t="s">
        <v>3003</v>
      </c>
      <c r="Q64" s="54" t="s">
        <v>2976</v>
      </c>
    </row>
    <row r="65" spans="1:17" ht="30" x14ac:dyDescent="0.25">
      <c r="A65" s="3">
        <v>20184090284972</v>
      </c>
      <c r="B65" s="2">
        <v>43180</v>
      </c>
      <c r="C65" s="2">
        <v>43196</v>
      </c>
      <c r="D65" s="3"/>
      <c r="E65" s="1" t="s">
        <v>18</v>
      </c>
      <c r="F65" s="1" t="s">
        <v>1940</v>
      </c>
      <c r="G65" s="1" t="s">
        <v>3130</v>
      </c>
      <c r="H65" s="1" t="s">
        <v>3131</v>
      </c>
      <c r="I65" s="1" t="s">
        <v>548</v>
      </c>
      <c r="J65" s="1" t="s">
        <v>406</v>
      </c>
      <c r="K65" s="1">
        <v>605</v>
      </c>
      <c r="L65" s="1" t="s">
        <v>3125</v>
      </c>
      <c r="M65" s="1" t="s">
        <v>18</v>
      </c>
      <c r="N65" s="1" t="s">
        <v>18</v>
      </c>
      <c r="O65" s="1"/>
      <c r="P65" s="1" t="s">
        <v>3003</v>
      </c>
      <c r="Q65" s="54" t="s">
        <v>2976</v>
      </c>
    </row>
    <row r="66" spans="1:17" x14ac:dyDescent="0.25">
      <c r="A66" s="3">
        <v>20184090285112</v>
      </c>
      <c r="B66" s="2">
        <v>43180</v>
      </c>
      <c r="C66" s="2">
        <v>43203</v>
      </c>
      <c r="D66" s="3"/>
      <c r="E66" s="1" t="s">
        <v>18</v>
      </c>
      <c r="F66" s="1" t="s">
        <v>43</v>
      </c>
      <c r="G66" s="1" t="s">
        <v>3132</v>
      </c>
      <c r="H66" s="1" t="s">
        <v>17</v>
      </c>
      <c r="I66" s="1" t="s">
        <v>548</v>
      </c>
      <c r="J66" s="1" t="s">
        <v>209</v>
      </c>
      <c r="K66" s="1">
        <v>500</v>
      </c>
      <c r="L66" s="1" t="s">
        <v>2754</v>
      </c>
      <c r="M66" s="1" t="s">
        <v>778</v>
      </c>
      <c r="N66" s="1">
        <v>500</v>
      </c>
      <c r="O66" s="1"/>
      <c r="P66" s="1" t="s">
        <v>3003</v>
      </c>
      <c r="Q66" s="52" t="s">
        <v>3004</v>
      </c>
    </row>
    <row r="67" spans="1:17" ht="30" x14ac:dyDescent="0.25">
      <c r="A67" s="3">
        <v>20184090285382</v>
      </c>
      <c r="B67" s="2">
        <v>43180</v>
      </c>
      <c r="C67" s="2">
        <v>43203</v>
      </c>
      <c r="D67" s="3"/>
      <c r="E67" s="1" t="s">
        <v>18</v>
      </c>
      <c r="F67" s="1" t="s">
        <v>24</v>
      </c>
      <c r="G67" s="1" t="s">
        <v>3133</v>
      </c>
      <c r="H67" s="1" t="s">
        <v>3134</v>
      </c>
      <c r="I67" s="1" t="s">
        <v>548</v>
      </c>
      <c r="J67" s="1" t="s">
        <v>20</v>
      </c>
      <c r="K67" s="1">
        <v>604</v>
      </c>
      <c r="L67" s="1" t="s">
        <v>3026</v>
      </c>
      <c r="M67" s="1" t="s">
        <v>1240</v>
      </c>
      <c r="N67" s="1">
        <v>604</v>
      </c>
      <c r="O67" s="1"/>
      <c r="P67" s="1" t="s">
        <v>3003</v>
      </c>
      <c r="Q67" s="54" t="s">
        <v>2976</v>
      </c>
    </row>
    <row r="68" spans="1:17" ht="45" x14ac:dyDescent="0.25">
      <c r="A68" s="3">
        <v>20184090285422</v>
      </c>
      <c r="B68" s="2">
        <v>43180</v>
      </c>
      <c r="C68" s="2">
        <v>43196</v>
      </c>
      <c r="D68" s="3"/>
      <c r="E68" s="1" t="s">
        <v>18</v>
      </c>
      <c r="F68" s="1" t="s">
        <v>51</v>
      </c>
      <c r="G68" s="1" t="s">
        <v>3135</v>
      </c>
      <c r="H68" s="1" t="s">
        <v>3136</v>
      </c>
      <c r="I68" s="1" t="s">
        <v>548</v>
      </c>
      <c r="J68" s="1" t="s">
        <v>48</v>
      </c>
      <c r="K68" s="1">
        <v>104</v>
      </c>
      <c r="L68" s="1" t="s">
        <v>3137</v>
      </c>
      <c r="M68" s="1" t="s">
        <v>18</v>
      </c>
      <c r="N68" s="1" t="s">
        <v>18</v>
      </c>
      <c r="O68" s="1"/>
      <c r="P68" s="1" t="s">
        <v>3003</v>
      </c>
      <c r="Q68" s="55" t="s">
        <v>2978</v>
      </c>
    </row>
    <row r="69" spans="1:17" x14ac:dyDescent="0.25">
      <c r="A69" s="3">
        <v>20184090285462</v>
      </c>
      <c r="B69" s="2">
        <v>43180</v>
      </c>
      <c r="C69" s="2">
        <v>43203</v>
      </c>
      <c r="D69" s="3"/>
      <c r="E69" s="1" t="s">
        <v>18</v>
      </c>
      <c r="F69" s="1" t="s">
        <v>24</v>
      </c>
      <c r="G69" s="1" t="s">
        <v>3138</v>
      </c>
      <c r="H69" s="1" t="s">
        <v>3139</v>
      </c>
      <c r="I69" s="1" t="s">
        <v>548</v>
      </c>
      <c r="J69" s="1" t="s">
        <v>48</v>
      </c>
      <c r="K69" s="1">
        <v>304</v>
      </c>
      <c r="L69" s="1" t="s">
        <v>3140</v>
      </c>
      <c r="M69" s="1" t="s">
        <v>829</v>
      </c>
      <c r="N69" s="1">
        <v>304</v>
      </c>
      <c r="O69" s="1"/>
      <c r="P69" s="1" t="s">
        <v>3003</v>
      </c>
      <c r="Q69" s="52" t="s">
        <v>3004</v>
      </c>
    </row>
    <row r="70" spans="1:17" x14ac:dyDescent="0.25">
      <c r="A70" s="3">
        <v>20184090285482</v>
      </c>
      <c r="B70" s="2">
        <v>43180</v>
      </c>
      <c r="C70" s="2">
        <v>43203</v>
      </c>
      <c r="D70" s="3"/>
      <c r="E70" s="1" t="s">
        <v>18</v>
      </c>
      <c r="F70" s="1" t="s">
        <v>24</v>
      </c>
      <c r="G70" s="1" t="s">
        <v>3141</v>
      </c>
      <c r="H70" s="1" t="s">
        <v>3142</v>
      </c>
      <c r="I70" s="1" t="s">
        <v>548</v>
      </c>
      <c r="J70" s="1" t="s">
        <v>75</v>
      </c>
      <c r="K70" s="1">
        <v>999</v>
      </c>
      <c r="L70" s="1" t="s">
        <v>3002</v>
      </c>
      <c r="M70" s="1" t="s">
        <v>76</v>
      </c>
      <c r="N70" s="1">
        <v>300</v>
      </c>
      <c r="O70" s="1" t="s">
        <v>23</v>
      </c>
      <c r="P70" s="1" t="s">
        <v>3003</v>
      </c>
      <c r="Q70" s="52" t="s">
        <v>3004</v>
      </c>
    </row>
    <row r="71" spans="1:17" x14ac:dyDescent="0.25">
      <c r="A71" s="3">
        <v>20184090286172</v>
      </c>
      <c r="B71" s="2">
        <v>43180</v>
      </c>
      <c r="C71" s="2">
        <v>43203</v>
      </c>
      <c r="D71" s="3"/>
      <c r="E71" s="1" t="s">
        <v>18</v>
      </c>
      <c r="F71" s="1" t="s">
        <v>24</v>
      </c>
      <c r="G71" s="1" t="s">
        <v>3143</v>
      </c>
      <c r="H71" s="1" t="s">
        <v>3144</v>
      </c>
      <c r="I71" s="1" t="s">
        <v>548</v>
      </c>
      <c r="J71" s="1" t="s">
        <v>20</v>
      </c>
      <c r="K71" s="1">
        <v>500</v>
      </c>
      <c r="L71" s="1" t="s">
        <v>2754</v>
      </c>
      <c r="M71" s="1" t="s">
        <v>778</v>
      </c>
      <c r="N71" s="1">
        <v>500</v>
      </c>
      <c r="O71" s="1"/>
      <c r="P71" s="1" t="s">
        <v>3003</v>
      </c>
      <c r="Q71" s="52" t="s">
        <v>3004</v>
      </c>
    </row>
    <row r="72" spans="1:17" x14ac:dyDescent="0.25">
      <c r="A72" s="3">
        <v>20184090286222</v>
      </c>
      <c r="B72" s="2">
        <v>43180</v>
      </c>
      <c r="C72" s="2">
        <v>43203</v>
      </c>
      <c r="D72" s="3"/>
      <c r="E72" s="1" t="s">
        <v>18</v>
      </c>
      <c r="F72" s="1" t="s">
        <v>24</v>
      </c>
      <c r="G72" s="1" t="s">
        <v>3143</v>
      </c>
      <c r="H72" s="1" t="s">
        <v>3144</v>
      </c>
      <c r="I72" s="1" t="s">
        <v>548</v>
      </c>
      <c r="J72" s="1" t="s">
        <v>20</v>
      </c>
      <c r="K72" s="1">
        <v>500</v>
      </c>
      <c r="L72" s="1" t="s">
        <v>2754</v>
      </c>
      <c r="M72" s="1" t="s">
        <v>778</v>
      </c>
      <c r="N72" s="1">
        <v>500</v>
      </c>
      <c r="O72" s="1"/>
      <c r="P72" s="1" t="s">
        <v>3003</v>
      </c>
      <c r="Q72" s="52" t="s">
        <v>3004</v>
      </c>
    </row>
    <row r="73" spans="1:17" x14ac:dyDescent="0.25">
      <c r="A73" s="3">
        <v>20184090286232</v>
      </c>
      <c r="B73" s="2">
        <v>43180</v>
      </c>
      <c r="C73" s="2">
        <v>43203</v>
      </c>
      <c r="D73" s="3"/>
      <c r="E73" s="1" t="s">
        <v>18</v>
      </c>
      <c r="F73" s="1" t="s">
        <v>24</v>
      </c>
      <c r="G73" s="1" t="s">
        <v>3143</v>
      </c>
      <c r="H73" s="1" t="s">
        <v>3144</v>
      </c>
      <c r="I73" s="1" t="s">
        <v>548</v>
      </c>
      <c r="J73" s="1" t="s">
        <v>20</v>
      </c>
      <c r="K73" s="1">
        <v>500</v>
      </c>
      <c r="L73" s="1" t="s">
        <v>2754</v>
      </c>
      <c r="M73" s="1" t="s">
        <v>1786</v>
      </c>
      <c r="N73" s="1">
        <v>500</v>
      </c>
      <c r="O73" s="1"/>
      <c r="P73" s="1" t="s">
        <v>3003</v>
      </c>
      <c r="Q73" s="52" t="s">
        <v>3004</v>
      </c>
    </row>
    <row r="74" spans="1:17" x14ac:dyDescent="0.25">
      <c r="A74" s="3">
        <v>20184090286262</v>
      </c>
      <c r="B74" s="2">
        <v>43180</v>
      </c>
      <c r="C74" s="2">
        <v>43203</v>
      </c>
      <c r="D74" s="3"/>
      <c r="E74" s="1" t="s">
        <v>18</v>
      </c>
      <c r="F74" s="1" t="s">
        <v>24</v>
      </c>
      <c r="G74" s="1" t="s">
        <v>3143</v>
      </c>
      <c r="H74" s="1" t="s">
        <v>3144</v>
      </c>
      <c r="I74" s="1" t="s">
        <v>548</v>
      </c>
      <c r="J74" s="1" t="s">
        <v>20</v>
      </c>
      <c r="K74" s="1">
        <v>500</v>
      </c>
      <c r="L74" s="1" t="s">
        <v>2754</v>
      </c>
      <c r="M74" s="1" t="s">
        <v>778</v>
      </c>
      <c r="N74" s="1">
        <v>500</v>
      </c>
      <c r="O74" s="1"/>
      <c r="P74" s="1" t="s">
        <v>3003</v>
      </c>
      <c r="Q74" s="52" t="s">
        <v>3004</v>
      </c>
    </row>
    <row r="75" spans="1:17" x14ac:dyDescent="0.25">
      <c r="A75" s="3">
        <v>20184090286282</v>
      </c>
      <c r="B75" s="2">
        <v>43180</v>
      </c>
      <c r="C75" s="2">
        <v>43203</v>
      </c>
      <c r="D75" s="3"/>
      <c r="E75" s="1" t="s">
        <v>18</v>
      </c>
      <c r="F75" s="1" t="s">
        <v>24</v>
      </c>
      <c r="G75" s="1" t="s">
        <v>3143</v>
      </c>
      <c r="H75" s="1" t="s">
        <v>3144</v>
      </c>
      <c r="I75" s="1" t="s">
        <v>548</v>
      </c>
      <c r="J75" s="1" t="s">
        <v>20</v>
      </c>
      <c r="K75" s="1">
        <v>500</v>
      </c>
      <c r="L75" s="1" t="s">
        <v>2754</v>
      </c>
      <c r="M75" s="1" t="s">
        <v>778</v>
      </c>
      <c r="N75" s="1">
        <v>500</v>
      </c>
      <c r="O75" s="1"/>
      <c r="P75" s="1" t="s">
        <v>3003</v>
      </c>
      <c r="Q75" s="52" t="s">
        <v>3004</v>
      </c>
    </row>
    <row r="76" spans="1:17" x14ac:dyDescent="0.25">
      <c r="A76" s="3">
        <v>20184090286292</v>
      </c>
      <c r="B76" s="2">
        <v>43180</v>
      </c>
      <c r="C76" s="2">
        <v>43203</v>
      </c>
      <c r="D76" s="3"/>
      <c r="E76" s="1" t="s">
        <v>18</v>
      </c>
      <c r="F76" s="1" t="s">
        <v>24</v>
      </c>
      <c r="G76" s="1" t="s">
        <v>3143</v>
      </c>
      <c r="H76" s="1" t="s">
        <v>3144</v>
      </c>
      <c r="I76" s="1" t="s">
        <v>548</v>
      </c>
      <c r="J76" s="1" t="s">
        <v>20</v>
      </c>
      <c r="K76" s="1">
        <v>500</v>
      </c>
      <c r="L76" s="1" t="s">
        <v>2754</v>
      </c>
      <c r="M76" s="1" t="s">
        <v>778</v>
      </c>
      <c r="N76" s="1">
        <v>500</v>
      </c>
      <c r="O76" s="1"/>
      <c r="P76" s="1" t="s">
        <v>3003</v>
      </c>
      <c r="Q76" s="52" t="s">
        <v>3004</v>
      </c>
    </row>
    <row r="77" spans="1:17" ht="30" x14ac:dyDescent="0.25">
      <c r="A77" s="3">
        <v>20184090286302</v>
      </c>
      <c r="B77" s="2">
        <v>43180</v>
      </c>
      <c r="C77" s="2">
        <v>43196</v>
      </c>
      <c r="D77" s="3"/>
      <c r="E77" s="1" t="s">
        <v>18</v>
      </c>
      <c r="F77" s="1" t="s">
        <v>51</v>
      </c>
      <c r="G77" s="1" t="s">
        <v>3145</v>
      </c>
      <c r="H77" s="1" t="s">
        <v>3146</v>
      </c>
      <c r="I77" s="1" t="s">
        <v>548</v>
      </c>
      <c r="J77" s="1" t="s">
        <v>20</v>
      </c>
      <c r="K77" s="1">
        <v>200</v>
      </c>
      <c r="L77" s="1" t="s">
        <v>3147</v>
      </c>
      <c r="M77" s="1" t="s">
        <v>3148</v>
      </c>
      <c r="N77" s="1">
        <v>200</v>
      </c>
      <c r="O77" s="1"/>
      <c r="P77" s="1" t="s">
        <v>3003</v>
      </c>
      <c r="Q77" s="54" t="s">
        <v>2976</v>
      </c>
    </row>
    <row r="78" spans="1:17" x14ac:dyDescent="0.25">
      <c r="A78" s="3">
        <v>20184090286382</v>
      </c>
      <c r="B78" s="2">
        <v>43180</v>
      </c>
      <c r="C78" s="2">
        <v>43203</v>
      </c>
      <c r="D78" s="3" t="s">
        <v>3149</v>
      </c>
      <c r="E78" s="1" t="s">
        <v>18</v>
      </c>
      <c r="F78" s="1" t="s">
        <v>24</v>
      </c>
      <c r="G78" s="1" t="s">
        <v>44</v>
      </c>
      <c r="H78" s="1" t="s">
        <v>3150</v>
      </c>
      <c r="I78" s="1" t="s">
        <v>548</v>
      </c>
      <c r="J78" s="1" t="s">
        <v>48</v>
      </c>
      <c r="K78" s="1">
        <v>606</v>
      </c>
      <c r="L78" s="1" t="s">
        <v>2865</v>
      </c>
      <c r="M78" s="1" t="s">
        <v>367</v>
      </c>
      <c r="N78" s="1">
        <v>606</v>
      </c>
      <c r="O78" s="1"/>
      <c r="P78" s="1" t="s">
        <v>3003</v>
      </c>
      <c r="Q78" s="52" t="s">
        <v>3004</v>
      </c>
    </row>
    <row r="79" spans="1:17" x14ac:dyDescent="0.25">
      <c r="A79" s="3">
        <v>20184090286862</v>
      </c>
      <c r="B79" s="2">
        <v>43180</v>
      </c>
      <c r="C79" s="2">
        <v>43203</v>
      </c>
      <c r="D79" s="3"/>
      <c r="E79" s="1" t="s">
        <v>18</v>
      </c>
      <c r="F79" s="1" t="s">
        <v>24</v>
      </c>
      <c r="G79" s="1" t="s">
        <v>3151</v>
      </c>
      <c r="H79" s="1" t="s">
        <v>3019</v>
      </c>
      <c r="I79" s="1" t="s">
        <v>548</v>
      </c>
      <c r="J79" s="1" t="s">
        <v>75</v>
      </c>
      <c r="K79" s="1">
        <v>500</v>
      </c>
      <c r="L79" s="1" t="s">
        <v>1874</v>
      </c>
      <c r="M79" s="1" t="s">
        <v>778</v>
      </c>
      <c r="N79" s="1">
        <v>500</v>
      </c>
      <c r="O79" s="1"/>
      <c r="P79" s="1" t="s">
        <v>3003</v>
      </c>
      <c r="Q79" s="52" t="s">
        <v>3004</v>
      </c>
    </row>
    <row r="80" spans="1:17" x14ac:dyDescent="0.25">
      <c r="A80" s="3">
        <v>20184090287022</v>
      </c>
      <c r="B80" s="2">
        <v>43180</v>
      </c>
      <c r="C80" s="2">
        <v>43203</v>
      </c>
      <c r="D80" s="3"/>
      <c r="E80" s="1" t="s">
        <v>18</v>
      </c>
      <c r="F80" s="1" t="s">
        <v>24</v>
      </c>
      <c r="G80" s="1" t="s">
        <v>3152</v>
      </c>
      <c r="H80" s="1" t="s">
        <v>3153</v>
      </c>
      <c r="I80" s="1" t="s">
        <v>548</v>
      </c>
      <c r="J80" s="1" t="s">
        <v>48</v>
      </c>
      <c r="K80" s="1">
        <v>705</v>
      </c>
      <c r="L80" s="1" t="s">
        <v>3154</v>
      </c>
      <c r="M80" s="1" t="s">
        <v>463</v>
      </c>
      <c r="N80" s="1">
        <v>705</v>
      </c>
      <c r="O80" s="1"/>
      <c r="P80" s="1" t="s">
        <v>3003</v>
      </c>
      <c r="Q80" s="52" t="s">
        <v>3004</v>
      </c>
    </row>
    <row r="81" spans="1:17" x14ac:dyDescent="0.25">
      <c r="A81" s="3">
        <v>20184090288362</v>
      </c>
      <c r="B81" s="2">
        <v>43180</v>
      </c>
      <c r="C81" s="2">
        <v>43203</v>
      </c>
      <c r="D81" s="3"/>
      <c r="E81" s="1" t="s">
        <v>18</v>
      </c>
      <c r="F81" s="1" t="s">
        <v>561</v>
      </c>
      <c r="G81" s="1" t="s">
        <v>3155</v>
      </c>
      <c r="H81" s="1" t="s">
        <v>3156</v>
      </c>
      <c r="I81" s="1" t="s">
        <v>548</v>
      </c>
      <c r="J81" s="1" t="s">
        <v>281</v>
      </c>
      <c r="K81" s="1">
        <v>200</v>
      </c>
      <c r="L81" s="1" t="s">
        <v>3147</v>
      </c>
      <c r="M81" s="1" t="s">
        <v>526</v>
      </c>
      <c r="N81" s="1">
        <v>200</v>
      </c>
      <c r="O81" s="1"/>
      <c r="P81" s="1" t="s">
        <v>3003</v>
      </c>
      <c r="Q81" s="52" t="s">
        <v>3004</v>
      </c>
    </row>
    <row r="82" spans="1:17" ht="30" x14ac:dyDescent="0.25">
      <c r="A82" s="3">
        <v>20184090289702</v>
      </c>
      <c r="B82" s="2">
        <v>43181</v>
      </c>
      <c r="C82" s="2">
        <v>43206</v>
      </c>
      <c r="D82" s="3"/>
      <c r="E82" s="1" t="s">
        <v>18</v>
      </c>
      <c r="F82" s="1" t="s">
        <v>24</v>
      </c>
      <c r="G82" s="1" t="s">
        <v>3157</v>
      </c>
      <c r="H82" s="1" t="s">
        <v>3158</v>
      </c>
      <c r="I82" s="1" t="s">
        <v>548</v>
      </c>
      <c r="J82" s="1" t="s">
        <v>20</v>
      </c>
      <c r="K82" s="1">
        <v>606</v>
      </c>
      <c r="L82" s="1" t="s">
        <v>610</v>
      </c>
      <c r="M82" s="1" t="s">
        <v>367</v>
      </c>
      <c r="N82" s="1">
        <v>606</v>
      </c>
      <c r="O82" s="1"/>
      <c r="P82" s="1" t="s">
        <v>3003</v>
      </c>
      <c r="Q82" s="54" t="s">
        <v>2976</v>
      </c>
    </row>
    <row r="83" spans="1:17" ht="30" x14ac:dyDescent="0.25">
      <c r="A83" s="3">
        <v>20184090290292</v>
      </c>
      <c r="B83" s="2">
        <v>43181</v>
      </c>
      <c r="C83" s="2">
        <v>43199</v>
      </c>
      <c r="D83" s="3"/>
      <c r="E83" s="1" t="s">
        <v>18</v>
      </c>
      <c r="F83" s="1" t="s">
        <v>61</v>
      </c>
      <c r="G83" s="1" t="s">
        <v>44</v>
      </c>
      <c r="H83" s="1" t="s">
        <v>3159</v>
      </c>
      <c r="I83" s="1" t="s">
        <v>548</v>
      </c>
      <c r="J83" s="1" t="s">
        <v>18</v>
      </c>
      <c r="K83" s="1">
        <v>701</v>
      </c>
      <c r="L83" s="1" t="s">
        <v>2017</v>
      </c>
      <c r="M83" s="1" t="s">
        <v>940</v>
      </c>
      <c r="N83" s="1">
        <v>701</v>
      </c>
      <c r="O83" s="1"/>
      <c r="P83" s="1" t="s">
        <v>3003</v>
      </c>
      <c r="Q83" s="54" t="s">
        <v>2976</v>
      </c>
    </row>
    <row r="84" spans="1:17" x14ac:dyDescent="0.25">
      <c r="A84" s="3">
        <v>20184090290612</v>
      </c>
      <c r="B84" s="2">
        <v>43181</v>
      </c>
      <c r="C84" s="2">
        <v>43271</v>
      </c>
      <c r="D84" s="3"/>
      <c r="E84" s="1" t="s">
        <v>18</v>
      </c>
      <c r="F84" s="1" t="s">
        <v>158</v>
      </c>
      <c r="G84" s="1" t="s">
        <v>3160</v>
      </c>
      <c r="H84" s="1" t="s">
        <v>1460</v>
      </c>
      <c r="I84" s="1" t="s">
        <v>548</v>
      </c>
      <c r="J84" s="1" t="s">
        <v>20</v>
      </c>
      <c r="K84" s="1">
        <v>300</v>
      </c>
      <c r="L84" s="1" t="s">
        <v>2170</v>
      </c>
      <c r="M84" s="1" t="s">
        <v>1686</v>
      </c>
      <c r="N84" s="1">
        <v>300</v>
      </c>
      <c r="O84" s="1"/>
      <c r="P84" s="1" t="s">
        <v>3003</v>
      </c>
      <c r="Q84" s="52" t="s">
        <v>3004</v>
      </c>
    </row>
    <row r="85" spans="1:17" x14ac:dyDescent="0.25">
      <c r="A85" s="3">
        <v>20184090290632</v>
      </c>
      <c r="B85" s="2">
        <v>43181</v>
      </c>
      <c r="C85" s="2">
        <v>43206</v>
      </c>
      <c r="D85" s="3"/>
      <c r="E85" s="1" t="s">
        <v>18</v>
      </c>
      <c r="F85" s="1" t="s">
        <v>24</v>
      </c>
      <c r="G85" s="1" t="s">
        <v>3064</v>
      </c>
      <c r="H85" s="1" t="s">
        <v>3161</v>
      </c>
      <c r="I85" s="1" t="s">
        <v>548</v>
      </c>
      <c r="J85" s="1" t="s">
        <v>20</v>
      </c>
      <c r="K85" s="1">
        <v>400</v>
      </c>
      <c r="L85" s="1" t="s">
        <v>3162</v>
      </c>
      <c r="M85" s="1" t="s">
        <v>690</v>
      </c>
      <c r="N85" s="1">
        <v>400</v>
      </c>
      <c r="O85" s="1"/>
      <c r="P85" s="1" t="s">
        <v>3003</v>
      </c>
      <c r="Q85" s="52" t="s">
        <v>3004</v>
      </c>
    </row>
    <row r="86" spans="1:17" ht="30" x14ac:dyDescent="0.25">
      <c r="A86" s="3">
        <v>20184090290972</v>
      </c>
      <c r="B86" s="2">
        <v>43181</v>
      </c>
      <c r="C86" s="2">
        <v>43199</v>
      </c>
      <c r="D86" s="3"/>
      <c r="E86" s="1" t="s">
        <v>18</v>
      </c>
      <c r="F86" s="1" t="s">
        <v>15</v>
      </c>
      <c r="G86" s="1" t="s">
        <v>3163</v>
      </c>
      <c r="H86" s="1" t="s">
        <v>3164</v>
      </c>
      <c r="I86" s="1" t="s">
        <v>548</v>
      </c>
      <c r="J86" s="1" t="s">
        <v>209</v>
      </c>
      <c r="K86" s="1">
        <v>306</v>
      </c>
      <c r="L86" s="1" t="s">
        <v>3024</v>
      </c>
      <c r="M86" s="1" t="s">
        <v>2679</v>
      </c>
      <c r="N86" s="1">
        <v>306</v>
      </c>
      <c r="O86" s="1"/>
      <c r="P86" s="1" t="s">
        <v>3003</v>
      </c>
      <c r="Q86" s="54" t="s">
        <v>2976</v>
      </c>
    </row>
    <row r="87" spans="1:17" x14ac:dyDescent="0.25">
      <c r="A87" s="3">
        <v>20184090291072</v>
      </c>
      <c r="B87" s="2">
        <v>43181</v>
      </c>
      <c r="C87" s="2">
        <v>43199</v>
      </c>
      <c r="D87" s="3"/>
      <c r="E87" s="1" t="s">
        <v>18</v>
      </c>
      <c r="F87" s="1" t="s">
        <v>15</v>
      </c>
      <c r="G87" s="1" t="s">
        <v>3165</v>
      </c>
      <c r="H87" s="1" t="s">
        <v>3166</v>
      </c>
      <c r="I87" s="1" t="s">
        <v>548</v>
      </c>
      <c r="J87" s="1" t="s">
        <v>48</v>
      </c>
      <c r="K87" s="1">
        <v>999</v>
      </c>
      <c r="L87" s="1" t="s">
        <v>3002</v>
      </c>
      <c r="M87" s="1" t="s">
        <v>3167</v>
      </c>
      <c r="N87" s="1">
        <v>701</v>
      </c>
      <c r="O87" s="1" t="s">
        <v>23</v>
      </c>
      <c r="P87" s="1" t="s">
        <v>3003</v>
      </c>
      <c r="Q87" s="52" t="s">
        <v>3004</v>
      </c>
    </row>
    <row r="88" spans="1:17" x14ac:dyDescent="0.25">
      <c r="A88" s="3">
        <v>20184090291672</v>
      </c>
      <c r="B88" s="2">
        <v>43181</v>
      </c>
      <c r="C88" s="2">
        <v>43206</v>
      </c>
      <c r="D88" s="3"/>
      <c r="E88" s="1" t="s">
        <v>18</v>
      </c>
      <c r="F88" s="1" t="s">
        <v>24</v>
      </c>
      <c r="G88" s="1" t="s">
        <v>3168</v>
      </c>
      <c r="H88" s="1" t="s">
        <v>3169</v>
      </c>
      <c r="I88" s="1" t="s">
        <v>548</v>
      </c>
      <c r="J88" s="1" t="s">
        <v>20</v>
      </c>
      <c r="K88" s="1">
        <v>606</v>
      </c>
      <c r="L88" s="1" t="s">
        <v>2295</v>
      </c>
      <c r="M88" s="1" t="s">
        <v>367</v>
      </c>
      <c r="N88" s="1">
        <v>606</v>
      </c>
      <c r="O88" s="1"/>
      <c r="P88" s="1" t="s">
        <v>3003</v>
      </c>
      <c r="Q88" s="52" t="s">
        <v>3004</v>
      </c>
    </row>
    <row r="89" spans="1:17" x14ac:dyDescent="0.25">
      <c r="A89" s="3">
        <v>20184090291982</v>
      </c>
      <c r="B89" s="2">
        <v>43181</v>
      </c>
      <c r="C89" s="2">
        <v>43206</v>
      </c>
      <c r="D89" s="3"/>
      <c r="E89" s="1" t="s">
        <v>18</v>
      </c>
      <c r="F89" s="1" t="s">
        <v>24</v>
      </c>
      <c r="G89" s="1" t="s">
        <v>44</v>
      </c>
      <c r="H89" s="1" t="s">
        <v>3170</v>
      </c>
      <c r="I89" s="1" t="s">
        <v>548</v>
      </c>
      <c r="J89" s="1" t="s">
        <v>18</v>
      </c>
      <c r="K89" s="1">
        <v>200</v>
      </c>
      <c r="L89" s="1" t="s">
        <v>3147</v>
      </c>
      <c r="M89" s="1" t="s">
        <v>526</v>
      </c>
      <c r="N89" s="1">
        <v>200</v>
      </c>
      <c r="O89" s="1"/>
      <c r="P89" s="1" t="s">
        <v>3003</v>
      </c>
      <c r="Q89" s="52" t="s">
        <v>3004</v>
      </c>
    </row>
    <row r="90" spans="1:17" ht="30" x14ac:dyDescent="0.25">
      <c r="A90" s="3">
        <v>20184090292202</v>
      </c>
      <c r="B90" s="2">
        <v>43181</v>
      </c>
      <c r="C90" s="2">
        <v>43199</v>
      </c>
      <c r="D90" s="3"/>
      <c r="E90" s="1" t="s">
        <v>18</v>
      </c>
      <c r="F90" s="1" t="s">
        <v>15</v>
      </c>
      <c r="G90" s="1" t="s">
        <v>3171</v>
      </c>
      <c r="H90" s="1" t="s">
        <v>1178</v>
      </c>
      <c r="I90" s="1" t="s">
        <v>548</v>
      </c>
      <c r="J90" s="1" t="s">
        <v>20</v>
      </c>
      <c r="K90" s="1">
        <v>306</v>
      </c>
      <c r="L90" s="1" t="s">
        <v>3172</v>
      </c>
      <c r="M90" s="1" t="s">
        <v>480</v>
      </c>
      <c r="N90" s="1">
        <v>306</v>
      </c>
      <c r="O90" s="1"/>
      <c r="P90" s="1" t="s">
        <v>3003</v>
      </c>
      <c r="Q90" s="54" t="s">
        <v>2976</v>
      </c>
    </row>
    <row r="91" spans="1:17" x14ac:dyDescent="0.25">
      <c r="A91" s="3">
        <v>20184090293022</v>
      </c>
      <c r="B91" s="2">
        <v>43181</v>
      </c>
      <c r="C91" s="2">
        <v>43206</v>
      </c>
      <c r="D91" s="3"/>
      <c r="E91" s="1" t="s">
        <v>18</v>
      </c>
      <c r="F91" s="1" t="s">
        <v>24</v>
      </c>
      <c r="G91" s="1" t="s">
        <v>3173</v>
      </c>
      <c r="H91" s="1" t="s">
        <v>3174</v>
      </c>
      <c r="I91" s="1" t="s">
        <v>548</v>
      </c>
      <c r="J91" s="1" t="s">
        <v>20</v>
      </c>
      <c r="K91" s="1">
        <v>304</v>
      </c>
      <c r="L91" s="1" t="s">
        <v>2850</v>
      </c>
      <c r="M91" s="1" t="s">
        <v>829</v>
      </c>
      <c r="N91" s="1">
        <v>304</v>
      </c>
      <c r="O91" s="1"/>
      <c r="P91" s="1" t="s">
        <v>3003</v>
      </c>
      <c r="Q91" s="52" t="s">
        <v>3004</v>
      </c>
    </row>
    <row r="92" spans="1:17" x14ac:dyDescent="0.25">
      <c r="A92" s="3">
        <v>20184090293262</v>
      </c>
      <c r="B92" s="2">
        <v>43181</v>
      </c>
      <c r="C92" s="2">
        <v>43199</v>
      </c>
      <c r="D92" s="3"/>
      <c r="E92" s="1" t="s">
        <v>18</v>
      </c>
      <c r="F92" s="1" t="s">
        <v>15</v>
      </c>
      <c r="G92" s="1" t="s">
        <v>3175</v>
      </c>
      <c r="H92" s="1" t="s">
        <v>3176</v>
      </c>
      <c r="I92" s="1" t="s">
        <v>548</v>
      </c>
      <c r="J92" s="1" t="s">
        <v>20</v>
      </c>
      <c r="K92" s="1">
        <v>300</v>
      </c>
      <c r="L92" s="1" t="s">
        <v>2672</v>
      </c>
      <c r="M92" s="1" t="s">
        <v>911</v>
      </c>
      <c r="N92" s="1">
        <v>300</v>
      </c>
      <c r="O92" s="1"/>
      <c r="P92" s="1" t="s">
        <v>3003</v>
      </c>
      <c r="Q92" s="52" t="s">
        <v>3004</v>
      </c>
    </row>
    <row r="93" spans="1:17" x14ac:dyDescent="0.25">
      <c r="A93" s="3">
        <v>20184090293502</v>
      </c>
      <c r="B93" s="2">
        <v>43181</v>
      </c>
      <c r="C93" s="2">
        <v>43206</v>
      </c>
      <c r="D93" s="3"/>
      <c r="E93" s="1" t="s">
        <v>18</v>
      </c>
      <c r="F93" s="1" t="s">
        <v>24</v>
      </c>
      <c r="G93" s="1" t="s">
        <v>3177</v>
      </c>
      <c r="H93" s="1" t="s">
        <v>3178</v>
      </c>
      <c r="I93" s="1" t="s">
        <v>548</v>
      </c>
      <c r="J93" s="1" t="s">
        <v>48</v>
      </c>
      <c r="K93" s="1">
        <v>606</v>
      </c>
      <c r="L93" s="1" t="s">
        <v>610</v>
      </c>
      <c r="M93" s="1" t="s">
        <v>367</v>
      </c>
      <c r="N93" s="1">
        <v>606</v>
      </c>
      <c r="O93" s="1"/>
      <c r="P93" s="1" t="s">
        <v>3003</v>
      </c>
      <c r="Q93" s="52" t="s">
        <v>3004</v>
      </c>
    </row>
    <row r="94" spans="1:17" x14ac:dyDescent="0.25">
      <c r="A94" s="3">
        <v>20184090293612</v>
      </c>
      <c r="B94" s="2">
        <v>43181</v>
      </c>
      <c r="C94" s="2">
        <v>43206</v>
      </c>
      <c r="D94" s="3"/>
      <c r="E94" s="1" t="s">
        <v>18</v>
      </c>
      <c r="F94" s="1" t="s">
        <v>43</v>
      </c>
      <c r="G94" s="1" t="s">
        <v>3179</v>
      </c>
      <c r="H94" s="1" t="s">
        <v>3180</v>
      </c>
      <c r="I94" s="1" t="s">
        <v>548</v>
      </c>
      <c r="J94" s="1" t="s">
        <v>406</v>
      </c>
      <c r="K94" s="1">
        <v>305</v>
      </c>
      <c r="L94" s="1" t="s">
        <v>3181</v>
      </c>
      <c r="M94" s="1" t="s">
        <v>3182</v>
      </c>
      <c r="N94" s="1">
        <v>305</v>
      </c>
      <c r="O94" s="1"/>
      <c r="P94" s="1" t="s">
        <v>3003</v>
      </c>
      <c r="Q94" s="52" t="s">
        <v>3004</v>
      </c>
    </row>
    <row r="95" spans="1:17" x14ac:dyDescent="0.25">
      <c r="A95" s="3">
        <v>20184090294652</v>
      </c>
      <c r="B95" s="2">
        <v>43181</v>
      </c>
      <c r="C95" s="2">
        <v>43206</v>
      </c>
      <c r="D95" s="3" t="s">
        <v>3183</v>
      </c>
      <c r="E95" s="1" t="s">
        <v>18</v>
      </c>
      <c r="F95" s="1" t="s">
        <v>43</v>
      </c>
      <c r="G95" s="1" t="s">
        <v>44</v>
      </c>
      <c r="H95" s="1" t="s">
        <v>3184</v>
      </c>
      <c r="I95" s="1" t="s">
        <v>548</v>
      </c>
      <c r="J95" s="1" t="s">
        <v>20</v>
      </c>
      <c r="K95" s="1">
        <v>500</v>
      </c>
      <c r="L95" s="1" t="s">
        <v>3185</v>
      </c>
      <c r="M95" s="1" t="s">
        <v>551</v>
      </c>
      <c r="N95" s="1">
        <v>500</v>
      </c>
      <c r="O95" s="1"/>
      <c r="P95" s="1" t="s">
        <v>3003</v>
      </c>
      <c r="Q95" s="52" t="s">
        <v>3004</v>
      </c>
    </row>
    <row r="96" spans="1:17" x14ac:dyDescent="0.25">
      <c r="A96" s="3">
        <v>20184090294662</v>
      </c>
      <c r="B96" s="2">
        <v>43181</v>
      </c>
      <c r="C96" s="2">
        <v>43228</v>
      </c>
      <c r="D96" s="3"/>
      <c r="E96" s="1" t="s">
        <v>18</v>
      </c>
      <c r="F96" s="1" t="s">
        <v>171</v>
      </c>
      <c r="G96" s="1" t="s">
        <v>44</v>
      </c>
      <c r="H96" s="1" t="s">
        <v>3186</v>
      </c>
      <c r="I96" s="1" t="s">
        <v>548</v>
      </c>
      <c r="J96" s="1" t="s">
        <v>459</v>
      </c>
      <c r="K96" s="1">
        <v>307</v>
      </c>
      <c r="L96" s="1" t="s">
        <v>3187</v>
      </c>
      <c r="M96" s="1" t="s">
        <v>3188</v>
      </c>
      <c r="N96" s="1">
        <v>307</v>
      </c>
      <c r="O96" s="1"/>
      <c r="P96" s="1" t="s">
        <v>3003</v>
      </c>
      <c r="Q96" s="52" t="s">
        <v>3004</v>
      </c>
    </row>
    <row r="97" spans="1:17" x14ac:dyDescent="0.25">
      <c r="A97" s="3">
        <v>20184090294842</v>
      </c>
      <c r="B97" s="2">
        <v>43182</v>
      </c>
      <c r="C97" s="2">
        <v>43207</v>
      </c>
      <c r="D97" s="3"/>
      <c r="E97" s="1" t="s">
        <v>18</v>
      </c>
      <c r="F97" s="1" t="s">
        <v>24</v>
      </c>
      <c r="G97" s="1" t="s">
        <v>3189</v>
      </c>
      <c r="H97" s="1" t="s">
        <v>17</v>
      </c>
      <c r="I97" s="1" t="s">
        <v>548</v>
      </c>
      <c r="J97" s="1" t="s">
        <v>75</v>
      </c>
      <c r="K97" s="1">
        <v>500</v>
      </c>
      <c r="L97" s="1" t="s">
        <v>3052</v>
      </c>
      <c r="M97" s="1" t="s">
        <v>3053</v>
      </c>
      <c r="N97" s="1">
        <v>500</v>
      </c>
      <c r="O97" s="1"/>
      <c r="P97" s="1" t="s">
        <v>3003</v>
      </c>
      <c r="Q97" s="52" t="s">
        <v>3004</v>
      </c>
    </row>
    <row r="98" spans="1:17" ht="30" x14ac:dyDescent="0.25">
      <c r="A98" s="3">
        <v>20184090294862</v>
      </c>
      <c r="B98" s="2">
        <v>43182</v>
      </c>
      <c r="C98" s="2">
        <v>43200</v>
      </c>
      <c r="D98" s="3"/>
      <c r="E98" s="1" t="s">
        <v>18</v>
      </c>
      <c r="F98" s="1" t="s">
        <v>61</v>
      </c>
      <c r="G98" s="1" t="s">
        <v>3190</v>
      </c>
      <c r="H98" s="1" t="s">
        <v>933</v>
      </c>
      <c r="I98" s="1" t="s">
        <v>548</v>
      </c>
      <c r="J98" s="1" t="s">
        <v>459</v>
      </c>
      <c r="K98" s="1">
        <v>200</v>
      </c>
      <c r="L98" s="1" t="s">
        <v>2802</v>
      </c>
      <c r="M98" s="1" t="s">
        <v>526</v>
      </c>
      <c r="N98" s="1">
        <v>200</v>
      </c>
      <c r="O98" s="1"/>
      <c r="P98" s="1" t="s">
        <v>3003</v>
      </c>
      <c r="Q98" s="54" t="s">
        <v>2976</v>
      </c>
    </row>
    <row r="99" spans="1:17" ht="30" x14ac:dyDescent="0.25">
      <c r="A99" s="3">
        <v>20184090295052</v>
      </c>
      <c r="B99" s="2">
        <v>43182</v>
      </c>
      <c r="C99" s="2">
        <v>43207</v>
      </c>
      <c r="D99" s="3"/>
      <c r="E99" s="1" t="s">
        <v>18</v>
      </c>
      <c r="F99" s="1" t="s">
        <v>24</v>
      </c>
      <c r="G99" s="1" t="s">
        <v>118</v>
      </c>
      <c r="H99" s="1" t="s">
        <v>1975</v>
      </c>
      <c r="I99" s="1" t="s">
        <v>548</v>
      </c>
      <c r="J99" s="1" t="s">
        <v>20</v>
      </c>
      <c r="K99" s="1">
        <v>604</v>
      </c>
      <c r="L99" s="1" t="s">
        <v>3191</v>
      </c>
      <c r="M99" s="1" t="s">
        <v>1240</v>
      </c>
      <c r="N99" s="1">
        <v>604</v>
      </c>
      <c r="O99" s="1"/>
      <c r="P99" s="1" t="s">
        <v>3003</v>
      </c>
      <c r="Q99" s="54" t="s">
        <v>2976</v>
      </c>
    </row>
    <row r="100" spans="1:17" x14ac:dyDescent="0.25">
      <c r="A100" s="3">
        <v>20184090295632</v>
      </c>
      <c r="B100" s="2">
        <v>43182</v>
      </c>
      <c r="C100" s="2">
        <v>43207</v>
      </c>
      <c r="D100" s="3"/>
      <c r="E100" s="1" t="s">
        <v>18</v>
      </c>
      <c r="F100" s="1" t="s">
        <v>24</v>
      </c>
      <c r="G100" s="1" t="s">
        <v>3192</v>
      </c>
      <c r="H100" s="1" t="s">
        <v>3193</v>
      </c>
      <c r="I100" s="1" t="s">
        <v>548</v>
      </c>
      <c r="J100" s="1" t="s">
        <v>20</v>
      </c>
      <c r="K100" s="1">
        <v>200</v>
      </c>
      <c r="L100" s="1" t="s">
        <v>3194</v>
      </c>
      <c r="M100" s="1" t="s">
        <v>3195</v>
      </c>
      <c r="N100" s="1">
        <v>200</v>
      </c>
      <c r="O100" s="1"/>
      <c r="P100" s="1" t="s">
        <v>3003</v>
      </c>
      <c r="Q100" s="52" t="s">
        <v>3004</v>
      </c>
    </row>
    <row r="101" spans="1:17" x14ac:dyDescent="0.25">
      <c r="A101" s="3">
        <v>20184090295822</v>
      </c>
      <c r="B101" s="2">
        <v>43182</v>
      </c>
      <c r="C101" s="2">
        <v>43200</v>
      </c>
      <c r="D101" s="3"/>
      <c r="E101" s="1" t="s">
        <v>18</v>
      </c>
      <c r="F101" s="1" t="s">
        <v>285</v>
      </c>
      <c r="G101" s="1" t="s">
        <v>3196</v>
      </c>
      <c r="H101" s="1" t="s">
        <v>3110</v>
      </c>
      <c r="I101" s="1" t="s">
        <v>548</v>
      </c>
      <c r="J101" s="1" t="s">
        <v>20</v>
      </c>
      <c r="K101" s="1">
        <v>500</v>
      </c>
      <c r="L101" s="1" t="s">
        <v>3197</v>
      </c>
      <c r="M101" s="1" t="s">
        <v>778</v>
      </c>
      <c r="N101" s="1">
        <v>500</v>
      </c>
      <c r="O101" s="1"/>
      <c r="P101" s="1" t="s">
        <v>3003</v>
      </c>
      <c r="Q101" s="52" t="s">
        <v>3004</v>
      </c>
    </row>
    <row r="102" spans="1:17" ht="30" x14ac:dyDescent="0.25">
      <c r="A102" s="3">
        <v>20184090296242</v>
      </c>
      <c r="B102" s="2">
        <v>43182</v>
      </c>
      <c r="C102" s="2">
        <v>43207</v>
      </c>
      <c r="D102" s="3"/>
      <c r="E102" s="1" t="s">
        <v>18</v>
      </c>
      <c r="F102" s="1" t="s">
        <v>24</v>
      </c>
      <c r="G102" s="1" t="s">
        <v>3198</v>
      </c>
      <c r="H102" s="1" t="s">
        <v>3199</v>
      </c>
      <c r="I102" s="1" t="s">
        <v>548</v>
      </c>
      <c r="J102" s="1" t="s">
        <v>20</v>
      </c>
      <c r="K102" s="1">
        <v>304</v>
      </c>
      <c r="L102" s="1" t="s">
        <v>2039</v>
      </c>
      <c r="M102" s="1" t="s">
        <v>760</v>
      </c>
      <c r="N102" s="1">
        <v>304</v>
      </c>
      <c r="O102" s="1"/>
      <c r="P102" s="1" t="s">
        <v>3003</v>
      </c>
      <c r="Q102" s="54" t="s">
        <v>2976</v>
      </c>
    </row>
    <row r="103" spans="1:17" x14ac:dyDescent="0.25">
      <c r="A103" s="3">
        <v>20184090296602</v>
      </c>
      <c r="B103" s="2">
        <v>43182</v>
      </c>
      <c r="C103" s="2">
        <v>43207</v>
      </c>
      <c r="D103" s="3"/>
      <c r="E103" s="1" t="s">
        <v>18</v>
      </c>
      <c r="F103" s="1" t="s">
        <v>24</v>
      </c>
      <c r="G103" s="1" t="s">
        <v>3200</v>
      </c>
      <c r="H103" s="1" t="s">
        <v>1460</v>
      </c>
      <c r="I103" s="1" t="s">
        <v>548</v>
      </c>
      <c r="J103" s="1" t="s">
        <v>75</v>
      </c>
      <c r="K103" s="1">
        <v>300</v>
      </c>
      <c r="L103" s="1" t="s">
        <v>2881</v>
      </c>
      <c r="M103" s="1" t="s">
        <v>587</v>
      </c>
      <c r="N103" s="1">
        <v>300</v>
      </c>
      <c r="O103" s="1"/>
      <c r="P103" s="1" t="s">
        <v>3003</v>
      </c>
      <c r="Q103" s="52" t="s">
        <v>3004</v>
      </c>
    </row>
    <row r="104" spans="1:17" ht="30" x14ac:dyDescent="0.25">
      <c r="A104" s="3">
        <v>20184090297382</v>
      </c>
      <c r="B104" s="2">
        <v>43182</v>
      </c>
      <c r="C104" s="2">
        <v>43207</v>
      </c>
      <c r="D104" s="3"/>
      <c r="E104" s="1" t="s">
        <v>18</v>
      </c>
      <c r="F104" s="1" t="s">
        <v>24</v>
      </c>
      <c r="G104" s="1" t="s">
        <v>3201</v>
      </c>
      <c r="H104" s="1" t="s">
        <v>3202</v>
      </c>
      <c r="I104" s="1" t="s">
        <v>548</v>
      </c>
      <c r="J104" s="1" t="s">
        <v>20</v>
      </c>
      <c r="K104" s="1">
        <v>300</v>
      </c>
      <c r="L104" s="1" t="s">
        <v>2423</v>
      </c>
      <c r="M104" s="1" t="s">
        <v>1686</v>
      </c>
      <c r="N104" s="1">
        <v>300</v>
      </c>
      <c r="O104" s="1"/>
      <c r="P104" s="1" t="s">
        <v>3003</v>
      </c>
      <c r="Q104" s="54" t="s">
        <v>2976</v>
      </c>
    </row>
    <row r="105" spans="1:17" ht="30" x14ac:dyDescent="0.25">
      <c r="A105" s="3">
        <v>20184090297502</v>
      </c>
      <c r="B105" s="2">
        <v>43182</v>
      </c>
      <c r="C105" s="2">
        <v>43207</v>
      </c>
      <c r="D105" s="3"/>
      <c r="E105" s="1" t="s">
        <v>18</v>
      </c>
      <c r="F105" s="1" t="s">
        <v>24</v>
      </c>
      <c r="G105" s="1" t="s">
        <v>3203</v>
      </c>
      <c r="H105" s="1" t="s">
        <v>199</v>
      </c>
      <c r="I105" s="1" t="s">
        <v>548</v>
      </c>
      <c r="J105" s="1" t="s">
        <v>20</v>
      </c>
      <c r="K105" s="1">
        <v>304</v>
      </c>
      <c r="L105" s="1" t="s">
        <v>2039</v>
      </c>
      <c r="M105" s="1" t="s">
        <v>760</v>
      </c>
      <c r="N105" s="1">
        <v>304</v>
      </c>
      <c r="O105" s="1"/>
      <c r="P105" s="1" t="s">
        <v>3003</v>
      </c>
      <c r="Q105" s="54" t="s">
        <v>2976</v>
      </c>
    </row>
    <row r="106" spans="1:17" x14ac:dyDescent="0.25">
      <c r="A106" s="3">
        <v>20184090297692</v>
      </c>
      <c r="B106" s="2">
        <v>43182</v>
      </c>
      <c r="C106" s="2">
        <v>43207</v>
      </c>
      <c r="D106" s="3"/>
      <c r="E106" s="1" t="s">
        <v>18</v>
      </c>
      <c r="F106" s="1" t="s">
        <v>24</v>
      </c>
      <c r="G106" s="1" t="s">
        <v>3204</v>
      </c>
      <c r="H106" s="1" t="s">
        <v>3205</v>
      </c>
      <c r="I106" s="1" t="s">
        <v>548</v>
      </c>
      <c r="J106" s="1" t="s">
        <v>20</v>
      </c>
      <c r="K106" s="1">
        <v>500</v>
      </c>
      <c r="L106" s="1" t="s">
        <v>3206</v>
      </c>
      <c r="M106" s="1" t="s">
        <v>578</v>
      </c>
      <c r="N106" s="1">
        <v>300</v>
      </c>
      <c r="O106" s="1"/>
      <c r="P106" s="1" t="s">
        <v>3003</v>
      </c>
      <c r="Q106" s="52" t="s">
        <v>3004</v>
      </c>
    </row>
    <row r="107" spans="1:17" x14ac:dyDescent="0.25">
      <c r="A107" s="3">
        <v>20184090297732</v>
      </c>
      <c r="B107" s="2">
        <v>43182</v>
      </c>
      <c r="C107" s="2">
        <v>43207</v>
      </c>
      <c r="D107" s="3"/>
      <c r="E107" s="1" t="s">
        <v>18</v>
      </c>
      <c r="F107" s="1" t="s">
        <v>24</v>
      </c>
      <c r="G107" s="1" t="s">
        <v>3207</v>
      </c>
      <c r="H107" s="1" t="s">
        <v>3208</v>
      </c>
      <c r="I107" s="1" t="s">
        <v>548</v>
      </c>
      <c r="J107" s="1" t="s">
        <v>48</v>
      </c>
      <c r="K107" s="1">
        <v>606</v>
      </c>
      <c r="L107" s="1" t="s">
        <v>2728</v>
      </c>
      <c r="M107" s="1" t="s">
        <v>367</v>
      </c>
      <c r="N107" s="1">
        <v>606</v>
      </c>
      <c r="O107" s="1"/>
      <c r="P107" s="1" t="s">
        <v>3003</v>
      </c>
      <c r="Q107" s="52" t="s">
        <v>3004</v>
      </c>
    </row>
    <row r="108" spans="1:17" x14ac:dyDescent="0.25">
      <c r="A108" s="3">
        <v>20184090298262</v>
      </c>
      <c r="B108" s="2">
        <v>43182</v>
      </c>
      <c r="C108" s="2">
        <v>43207</v>
      </c>
      <c r="D108" s="3"/>
      <c r="E108" s="1" t="s">
        <v>18</v>
      </c>
      <c r="F108" s="1" t="s">
        <v>43</v>
      </c>
      <c r="G108" s="1" t="s">
        <v>3209</v>
      </c>
      <c r="H108" s="1" t="s">
        <v>3210</v>
      </c>
      <c r="I108" s="1" t="s">
        <v>548</v>
      </c>
      <c r="J108" s="1" t="s">
        <v>20</v>
      </c>
      <c r="K108" s="1">
        <v>300</v>
      </c>
      <c r="L108" s="1" t="s">
        <v>3211</v>
      </c>
      <c r="M108" s="1" t="s">
        <v>1686</v>
      </c>
      <c r="N108" s="1">
        <v>300</v>
      </c>
      <c r="O108" s="1"/>
      <c r="P108" s="1" t="s">
        <v>3003</v>
      </c>
      <c r="Q108" s="52" t="s">
        <v>3004</v>
      </c>
    </row>
    <row r="109" spans="1:17" x14ac:dyDescent="0.25">
      <c r="A109" s="3">
        <v>20184090298622</v>
      </c>
      <c r="B109" s="2">
        <v>43182</v>
      </c>
      <c r="C109" s="2">
        <v>43207</v>
      </c>
      <c r="D109" s="3"/>
      <c r="E109" s="1" t="s">
        <v>18</v>
      </c>
      <c r="F109" s="1" t="s">
        <v>24</v>
      </c>
      <c r="G109" s="1" t="s">
        <v>3212</v>
      </c>
      <c r="H109" s="1" t="s">
        <v>3213</v>
      </c>
      <c r="I109" s="1" t="s">
        <v>548</v>
      </c>
      <c r="J109" s="1" t="s">
        <v>75</v>
      </c>
      <c r="K109" s="1">
        <v>300</v>
      </c>
      <c r="L109" s="1" t="s">
        <v>2938</v>
      </c>
      <c r="M109" s="1" t="s">
        <v>2075</v>
      </c>
      <c r="N109" s="1">
        <v>300</v>
      </c>
      <c r="O109" s="1"/>
      <c r="P109" s="1" t="s">
        <v>3003</v>
      </c>
      <c r="Q109" s="52" t="s">
        <v>3004</v>
      </c>
    </row>
    <row r="110" spans="1:17" ht="135" x14ac:dyDescent="0.25">
      <c r="A110" s="3">
        <v>20184090300302</v>
      </c>
      <c r="B110" s="2">
        <v>43182</v>
      </c>
      <c r="C110" s="2">
        <v>43207</v>
      </c>
      <c r="D110" s="3" t="s">
        <v>3214</v>
      </c>
      <c r="E110" s="1" t="s">
        <v>18</v>
      </c>
      <c r="F110" s="1" t="s">
        <v>24</v>
      </c>
      <c r="G110" s="1" t="s">
        <v>44</v>
      </c>
      <c r="H110" s="1" t="s">
        <v>3215</v>
      </c>
      <c r="I110" s="1" t="s">
        <v>548</v>
      </c>
      <c r="J110" s="1" t="s">
        <v>20</v>
      </c>
      <c r="K110" s="1">
        <v>999</v>
      </c>
      <c r="L110" s="1" t="s">
        <v>3002</v>
      </c>
      <c r="M110" s="1" t="s">
        <v>18</v>
      </c>
      <c r="N110" s="1" t="s">
        <v>18</v>
      </c>
      <c r="O110" s="1" t="s">
        <v>23</v>
      </c>
      <c r="P110" s="1" t="s">
        <v>3003</v>
      </c>
      <c r="Q110" s="56" t="s">
        <v>3216</v>
      </c>
    </row>
    <row r="111" spans="1:17" x14ac:dyDescent="0.25">
      <c r="A111" s="3">
        <v>20184090301032</v>
      </c>
      <c r="B111" s="2">
        <v>43185</v>
      </c>
      <c r="C111" s="2">
        <v>43208</v>
      </c>
      <c r="D111" s="3"/>
      <c r="E111" s="1" t="s">
        <v>18</v>
      </c>
      <c r="F111" s="1" t="s">
        <v>24</v>
      </c>
      <c r="G111" s="1" t="s">
        <v>3217</v>
      </c>
      <c r="H111" s="1" t="s">
        <v>327</v>
      </c>
      <c r="I111" s="1" t="s">
        <v>548</v>
      </c>
      <c r="J111" s="1" t="s">
        <v>20</v>
      </c>
      <c r="K111" s="1">
        <v>606</v>
      </c>
      <c r="L111" s="1" t="s">
        <v>2728</v>
      </c>
      <c r="M111" s="1" t="s">
        <v>367</v>
      </c>
      <c r="N111" s="1">
        <v>606</v>
      </c>
      <c r="O111" s="1"/>
      <c r="P111" s="1" t="s">
        <v>3003</v>
      </c>
      <c r="Q111" s="52" t="s">
        <v>3004</v>
      </c>
    </row>
    <row r="112" spans="1:17" x14ac:dyDescent="0.25">
      <c r="A112" s="3">
        <v>20184090301072</v>
      </c>
      <c r="B112" s="2">
        <v>43185</v>
      </c>
      <c r="C112" s="2">
        <v>43201</v>
      </c>
      <c r="D112" s="3"/>
      <c r="E112" s="1" t="s">
        <v>18</v>
      </c>
      <c r="F112" s="1" t="s">
        <v>285</v>
      </c>
      <c r="G112" s="1" t="s">
        <v>3218</v>
      </c>
      <c r="H112" s="1" t="s">
        <v>1600</v>
      </c>
      <c r="I112" s="1" t="s">
        <v>548</v>
      </c>
      <c r="J112" s="1" t="s">
        <v>20</v>
      </c>
      <c r="K112" s="1">
        <v>300</v>
      </c>
      <c r="L112" s="1" t="s">
        <v>2711</v>
      </c>
      <c r="M112" s="1" t="s">
        <v>1686</v>
      </c>
      <c r="N112" s="1">
        <v>300</v>
      </c>
      <c r="O112" s="1"/>
      <c r="P112" s="1" t="s">
        <v>3003</v>
      </c>
      <c r="Q112" s="52" t="s">
        <v>3004</v>
      </c>
    </row>
    <row r="113" spans="1:17" ht="135" x14ac:dyDescent="0.25">
      <c r="A113" s="3">
        <v>20184090301142</v>
      </c>
      <c r="B113" s="2">
        <v>43185</v>
      </c>
      <c r="C113" s="2">
        <v>43208</v>
      </c>
      <c r="D113" s="3"/>
      <c r="E113" s="1" t="s">
        <v>18</v>
      </c>
      <c r="F113" s="1" t="s">
        <v>43</v>
      </c>
      <c r="G113" s="1" t="s">
        <v>3219</v>
      </c>
      <c r="H113" s="1" t="s">
        <v>3220</v>
      </c>
      <c r="I113" s="1" t="s">
        <v>548</v>
      </c>
      <c r="J113" s="1" t="s">
        <v>209</v>
      </c>
      <c r="K113" s="1">
        <v>603</v>
      </c>
      <c r="L113" s="1" t="s">
        <v>2569</v>
      </c>
      <c r="M113" s="1" t="s">
        <v>1483</v>
      </c>
      <c r="N113" s="1">
        <v>603</v>
      </c>
      <c r="O113" s="1"/>
      <c r="P113" s="1" t="s">
        <v>3003</v>
      </c>
      <c r="Q113" s="56" t="s">
        <v>3221</v>
      </c>
    </row>
    <row r="114" spans="1:17" x14ac:dyDescent="0.25">
      <c r="A114" s="3">
        <v>20184090301202</v>
      </c>
      <c r="B114" s="2">
        <v>43185</v>
      </c>
      <c r="C114" s="2">
        <v>43201</v>
      </c>
      <c r="D114" s="3"/>
      <c r="E114" s="1" t="s">
        <v>18</v>
      </c>
      <c r="F114" s="1" t="s">
        <v>36</v>
      </c>
      <c r="G114" s="1" t="s">
        <v>3222</v>
      </c>
      <c r="H114" s="1" t="s">
        <v>3223</v>
      </c>
      <c r="I114" s="1" t="s">
        <v>548</v>
      </c>
      <c r="J114" s="1" t="s">
        <v>39</v>
      </c>
      <c r="K114" s="1">
        <v>703</v>
      </c>
      <c r="L114" s="1" t="s">
        <v>3224</v>
      </c>
      <c r="M114" s="1" t="s">
        <v>3225</v>
      </c>
      <c r="N114" s="1">
        <v>703</v>
      </c>
      <c r="O114" s="1"/>
      <c r="P114" s="1" t="s">
        <v>3003</v>
      </c>
      <c r="Q114" s="52" t="s">
        <v>3004</v>
      </c>
    </row>
    <row r="115" spans="1:17" ht="30" x14ac:dyDescent="0.25">
      <c r="A115" s="3">
        <v>20184090301282</v>
      </c>
      <c r="B115" s="2">
        <v>43185</v>
      </c>
      <c r="C115" s="2">
        <v>43201</v>
      </c>
      <c r="D115" s="3"/>
      <c r="E115" s="1" t="s">
        <v>18</v>
      </c>
      <c r="F115" s="1" t="s">
        <v>51</v>
      </c>
      <c r="G115" s="1" t="s">
        <v>3226</v>
      </c>
      <c r="H115" s="1" t="s">
        <v>3227</v>
      </c>
      <c r="I115" s="1" t="s">
        <v>548</v>
      </c>
      <c r="J115" s="1" t="s">
        <v>20</v>
      </c>
      <c r="K115" s="1">
        <v>300</v>
      </c>
      <c r="L115" s="1" t="s">
        <v>2711</v>
      </c>
      <c r="M115" s="1" t="s">
        <v>1686</v>
      </c>
      <c r="N115" s="1">
        <v>300</v>
      </c>
      <c r="O115" s="1"/>
      <c r="P115" s="1" t="s">
        <v>3003</v>
      </c>
      <c r="Q115" s="54" t="s">
        <v>2976</v>
      </c>
    </row>
    <row r="116" spans="1:17" x14ac:dyDescent="0.25">
      <c r="A116" s="3">
        <v>20184090301362</v>
      </c>
      <c r="B116" s="2">
        <v>43185</v>
      </c>
      <c r="C116" s="2">
        <v>43208</v>
      </c>
      <c r="D116" s="3"/>
      <c r="E116" s="1" t="s">
        <v>18</v>
      </c>
      <c r="F116" s="1" t="s">
        <v>24</v>
      </c>
      <c r="G116" s="1" t="s">
        <v>3228</v>
      </c>
      <c r="H116" s="1" t="s">
        <v>3229</v>
      </c>
      <c r="I116" s="1" t="s">
        <v>548</v>
      </c>
      <c r="J116" s="1" t="s">
        <v>48</v>
      </c>
      <c r="K116" s="1">
        <v>606</v>
      </c>
      <c r="L116" s="1" t="s">
        <v>2728</v>
      </c>
      <c r="M116" s="1" t="s">
        <v>367</v>
      </c>
      <c r="N116" s="1">
        <v>606</v>
      </c>
      <c r="O116" s="1"/>
      <c r="P116" s="1" t="s">
        <v>3003</v>
      </c>
      <c r="Q116" s="52" t="s">
        <v>3004</v>
      </c>
    </row>
    <row r="117" spans="1:17" x14ac:dyDescent="0.25">
      <c r="A117" s="3">
        <v>20184090301612</v>
      </c>
      <c r="B117" s="2">
        <v>43185</v>
      </c>
      <c r="C117" s="2">
        <v>43208</v>
      </c>
      <c r="D117" s="3"/>
      <c r="E117" s="1" t="s">
        <v>18</v>
      </c>
      <c r="F117" s="1" t="s">
        <v>43</v>
      </c>
      <c r="G117" s="1" t="s">
        <v>3230</v>
      </c>
      <c r="H117" s="1" t="s">
        <v>3231</v>
      </c>
      <c r="I117" s="1" t="s">
        <v>548</v>
      </c>
      <c r="J117" s="1" t="s">
        <v>20</v>
      </c>
      <c r="K117" s="1">
        <v>606</v>
      </c>
      <c r="L117" s="1" t="s">
        <v>2728</v>
      </c>
      <c r="M117" s="1" t="s">
        <v>367</v>
      </c>
      <c r="N117" s="1">
        <v>606</v>
      </c>
      <c r="O117" s="1"/>
      <c r="P117" s="1" t="s">
        <v>3003</v>
      </c>
      <c r="Q117" s="52" t="s">
        <v>3004</v>
      </c>
    </row>
    <row r="118" spans="1:17" x14ac:dyDescent="0.25">
      <c r="A118" s="3">
        <v>20184090302302</v>
      </c>
      <c r="B118" s="2">
        <v>43185</v>
      </c>
      <c r="C118" s="2">
        <v>43208</v>
      </c>
      <c r="D118" s="3"/>
      <c r="E118" s="1" t="s">
        <v>18</v>
      </c>
      <c r="F118" s="1" t="s">
        <v>102</v>
      </c>
      <c r="G118" s="1" t="s">
        <v>3232</v>
      </c>
      <c r="H118" s="1" t="s">
        <v>3233</v>
      </c>
      <c r="I118" s="1" t="s">
        <v>548</v>
      </c>
      <c r="J118" s="1" t="s">
        <v>20</v>
      </c>
      <c r="K118" s="1">
        <v>400</v>
      </c>
      <c r="L118" s="1" t="s">
        <v>3234</v>
      </c>
      <c r="M118" s="1" t="s">
        <v>690</v>
      </c>
      <c r="N118" s="1">
        <v>400</v>
      </c>
      <c r="O118" s="1"/>
      <c r="P118" s="1" t="s">
        <v>3003</v>
      </c>
      <c r="Q118" s="52" t="s">
        <v>3004</v>
      </c>
    </row>
    <row r="119" spans="1:17" x14ac:dyDescent="0.25">
      <c r="A119" s="3">
        <v>20184090302552</v>
      </c>
      <c r="B119" s="2">
        <v>43185</v>
      </c>
      <c r="C119" s="2">
        <v>43201</v>
      </c>
      <c r="D119" s="3"/>
      <c r="E119" s="1" t="s">
        <v>18</v>
      </c>
      <c r="F119" s="1" t="s">
        <v>285</v>
      </c>
      <c r="G119" s="1" t="s">
        <v>3235</v>
      </c>
      <c r="H119" s="1" t="s">
        <v>385</v>
      </c>
      <c r="I119" s="1" t="s">
        <v>548</v>
      </c>
      <c r="J119" s="1" t="s">
        <v>20</v>
      </c>
      <c r="K119" s="1">
        <v>606</v>
      </c>
      <c r="L119" s="1" t="s">
        <v>2728</v>
      </c>
      <c r="M119" s="1" t="s">
        <v>367</v>
      </c>
      <c r="N119" s="1">
        <v>606</v>
      </c>
      <c r="O119" s="1"/>
      <c r="P119" s="1" t="s">
        <v>3003</v>
      </c>
      <c r="Q119" s="52" t="s">
        <v>3004</v>
      </c>
    </row>
    <row r="120" spans="1:17" x14ac:dyDescent="0.25">
      <c r="A120" s="3">
        <v>20184090302592</v>
      </c>
      <c r="B120" s="2">
        <v>43185</v>
      </c>
      <c r="C120" s="2">
        <v>43201</v>
      </c>
      <c r="D120" s="3"/>
      <c r="E120" s="1" t="s">
        <v>18</v>
      </c>
      <c r="F120" s="1" t="s">
        <v>51</v>
      </c>
      <c r="G120" s="1" t="s">
        <v>3064</v>
      </c>
      <c r="H120" s="1" t="s">
        <v>3236</v>
      </c>
      <c r="I120" s="1" t="s">
        <v>548</v>
      </c>
      <c r="J120" s="1" t="s">
        <v>127</v>
      </c>
      <c r="K120" s="1">
        <v>200</v>
      </c>
      <c r="L120" s="1" t="s">
        <v>3147</v>
      </c>
      <c r="M120" s="1" t="s">
        <v>526</v>
      </c>
      <c r="N120" s="1">
        <v>200</v>
      </c>
      <c r="O120" s="1"/>
      <c r="P120" s="1" t="s">
        <v>3003</v>
      </c>
      <c r="Q120" s="52" t="s">
        <v>3004</v>
      </c>
    </row>
    <row r="121" spans="1:17" x14ac:dyDescent="0.25">
      <c r="A121" s="3">
        <v>20184090302622</v>
      </c>
      <c r="B121" s="2">
        <v>43185</v>
      </c>
      <c r="C121" s="2">
        <v>43201</v>
      </c>
      <c r="D121" s="3"/>
      <c r="E121" s="1" t="s">
        <v>18</v>
      </c>
      <c r="F121" s="1" t="s">
        <v>285</v>
      </c>
      <c r="G121" s="1" t="s">
        <v>3237</v>
      </c>
      <c r="H121" s="1" t="s">
        <v>3238</v>
      </c>
      <c r="I121" s="1" t="s">
        <v>548</v>
      </c>
      <c r="J121" s="1" t="s">
        <v>20</v>
      </c>
      <c r="K121" s="1">
        <v>300</v>
      </c>
      <c r="L121" s="1" t="s">
        <v>2672</v>
      </c>
      <c r="M121" s="1" t="s">
        <v>911</v>
      </c>
      <c r="N121" s="1">
        <v>300</v>
      </c>
      <c r="O121" s="1"/>
      <c r="P121" s="1" t="s">
        <v>3003</v>
      </c>
      <c r="Q121" s="52" t="s">
        <v>3004</v>
      </c>
    </row>
    <row r="122" spans="1:17" x14ac:dyDescent="0.25">
      <c r="A122" s="3">
        <v>20184090303202</v>
      </c>
      <c r="B122" s="2">
        <v>43185</v>
      </c>
      <c r="C122" s="2">
        <v>43201</v>
      </c>
      <c r="D122" s="3"/>
      <c r="E122" s="1" t="s">
        <v>18</v>
      </c>
      <c r="F122" s="1" t="s">
        <v>36</v>
      </c>
      <c r="G122" s="1" t="s">
        <v>3239</v>
      </c>
      <c r="H122" s="1" t="s">
        <v>3240</v>
      </c>
      <c r="I122" s="1" t="s">
        <v>548</v>
      </c>
      <c r="J122" s="1" t="s">
        <v>39</v>
      </c>
      <c r="K122" s="1">
        <v>401</v>
      </c>
      <c r="L122" s="1" t="s">
        <v>2618</v>
      </c>
      <c r="M122" s="1" t="s">
        <v>722</v>
      </c>
      <c r="N122" s="1">
        <v>401</v>
      </c>
      <c r="O122" s="1"/>
      <c r="P122" s="1" t="s">
        <v>3003</v>
      </c>
      <c r="Q122" s="52" t="s">
        <v>3004</v>
      </c>
    </row>
    <row r="123" spans="1:17" ht="30" x14ac:dyDescent="0.25">
      <c r="A123" s="3">
        <v>20184090303482</v>
      </c>
      <c r="B123" s="2">
        <v>43185</v>
      </c>
      <c r="C123" s="2">
        <v>43201</v>
      </c>
      <c r="D123" s="3"/>
      <c r="E123" s="1" t="s">
        <v>18</v>
      </c>
      <c r="F123" s="1" t="s">
        <v>15</v>
      </c>
      <c r="G123" s="1" t="s">
        <v>3241</v>
      </c>
      <c r="H123" s="1" t="s">
        <v>633</v>
      </c>
      <c r="I123" s="1" t="s">
        <v>548</v>
      </c>
      <c r="J123" s="1" t="s">
        <v>20</v>
      </c>
      <c r="K123" s="1">
        <v>604</v>
      </c>
      <c r="L123" s="1" t="s">
        <v>1985</v>
      </c>
      <c r="M123" s="1" t="s">
        <v>1240</v>
      </c>
      <c r="N123" s="1">
        <v>604</v>
      </c>
      <c r="O123" s="1"/>
      <c r="P123" s="1" t="s">
        <v>3003</v>
      </c>
      <c r="Q123" s="54" t="s">
        <v>2976</v>
      </c>
    </row>
    <row r="124" spans="1:17" x14ac:dyDescent="0.25">
      <c r="A124" s="3">
        <v>20184090303552</v>
      </c>
      <c r="B124" s="2">
        <v>43185</v>
      </c>
      <c r="C124" s="2">
        <v>43201</v>
      </c>
      <c r="D124" s="3"/>
      <c r="E124" s="1" t="s">
        <v>18</v>
      </c>
      <c r="F124" s="1" t="s">
        <v>285</v>
      </c>
      <c r="G124" s="1" t="s">
        <v>3242</v>
      </c>
      <c r="H124" s="1" t="s">
        <v>3243</v>
      </c>
      <c r="I124" s="1" t="s">
        <v>548</v>
      </c>
      <c r="J124" s="1" t="s">
        <v>20</v>
      </c>
      <c r="K124" s="1">
        <v>606</v>
      </c>
      <c r="L124" s="1" t="s">
        <v>2728</v>
      </c>
      <c r="M124" s="1" t="s">
        <v>367</v>
      </c>
      <c r="N124" s="1">
        <v>606</v>
      </c>
      <c r="O124" s="1"/>
      <c r="P124" s="1" t="s">
        <v>3003</v>
      </c>
      <c r="Q124" s="52" t="s">
        <v>3004</v>
      </c>
    </row>
    <row r="125" spans="1:17" x14ac:dyDescent="0.25">
      <c r="A125" s="3">
        <v>20184090303692</v>
      </c>
      <c r="B125" s="2">
        <v>43185</v>
      </c>
      <c r="C125" s="2">
        <v>43230</v>
      </c>
      <c r="D125" s="3"/>
      <c r="E125" s="1" t="s">
        <v>18</v>
      </c>
      <c r="F125" s="1" t="s">
        <v>171</v>
      </c>
      <c r="G125" s="1" t="s">
        <v>3244</v>
      </c>
      <c r="H125" s="1" t="s">
        <v>195</v>
      </c>
      <c r="I125" s="1" t="s">
        <v>548</v>
      </c>
      <c r="J125" s="1" t="s">
        <v>20</v>
      </c>
      <c r="K125" s="1">
        <v>300</v>
      </c>
      <c r="L125" s="1" t="s">
        <v>3096</v>
      </c>
      <c r="M125" s="1" t="s">
        <v>911</v>
      </c>
      <c r="N125" s="1">
        <v>300</v>
      </c>
      <c r="O125" s="1"/>
      <c r="P125" s="1" t="s">
        <v>3003</v>
      </c>
      <c r="Q125" s="52" t="s">
        <v>3004</v>
      </c>
    </row>
    <row r="126" spans="1:17" x14ac:dyDescent="0.25">
      <c r="A126" s="3">
        <v>20184090303742</v>
      </c>
      <c r="B126" s="2">
        <v>43185</v>
      </c>
      <c r="C126" s="2">
        <v>43208</v>
      </c>
      <c r="D126" s="3"/>
      <c r="E126" s="1" t="s">
        <v>18</v>
      </c>
      <c r="F126" s="1" t="s">
        <v>24</v>
      </c>
      <c r="G126" s="1" t="s">
        <v>3245</v>
      </c>
      <c r="H126" s="1" t="s">
        <v>3246</v>
      </c>
      <c r="I126" s="1" t="s">
        <v>548</v>
      </c>
      <c r="J126" s="1" t="s">
        <v>20</v>
      </c>
      <c r="K126" s="1">
        <v>200</v>
      </c>
      <c r="L126" s="1" t="s">
        <v>3247</v>
      </c>
      <c r="M126" s="1" t="s">
        <v>3248</v>
      </c>
      <c r="N126" s="1">
        <v>200</v>
      </c>
      <c r="O126" s="1"/>
      <c r="P126" s="1" t="s">
        <v>3003</v>
      </c>
      <c r="Q126" s="52" t="s">
        <v>3004</v>
      </c>
    </row>
    <row r="127" spans="1:17" ht="30" x14ac:dyDescent="0.25">
      <c r="A127" s="3">
        <v>20184090304222</v>
      </c>
      <c r="B127" s="2">
        <v>43185</v>
      </c>
      <c r="C127" s="2">
        <v>43208</v>
      </c>
      <c r="D127" s="3" t="s">
        <v>3249</v>
      </c>
      <c r="E127" s="1" t="s">
        <v>18</v>
      </c>
      <c r="F127" s="1" t="s">
        <v>24</v>
      </c>
      <c r="G127" s="1" t="s">
        <v>44</v>
      </c>
      <c r="H127" s="1" t="s">
        <v>3250</v>
      </c>
      <c r="I127" s="1" t="s">
        <v>548</v>
      </c>
      <c r="J127" s="1" t="s">
        <v>75</v>
      </c>
      <c r="K127" s="1">
        <v>306</v>
      </c>
      <c r="L127" s="1" t="s">
        <v>3024</v>
      </c>
      <c r="M127" s="1" t="s">
        <v>2679</v>
      </c>
      <c r="N127" s="1">
        <v>306</v>
      </c>
      <c r="O127" s="1"/>
      <c r="P127" s="1" t="s">
        <v>3003</v>
      </c>
      <c r="Q127" s="54" t="s">
        <v>2976</v>
      </c>
    </row>
    <row r="128" spans="1:17" x14ac:dyDescent="0.25">
      <c r="A128" s="3">
        <v>20184090305272</v>
      </c>
      <c r="B128" s="2">
        <v>43186</v>
      </c>
      <c r="C128" s="2">
        <v>43209</v>
      </c>
      <c r="D128" s="3"/>
      <c r="E128" s="1" t="s">
        <v>18</v>
      </c>
      <c r="F128" s="1" t="s">
        <v>43</v>
      </c>
      <c r="G128" s="1" t="s">
        <v>3251</v>
      </c>
      <c r="H128" s="1" t="s">
        <v>3252</v>
      </c>
      <c r="I128" s="1" t="s">
        <v>548</v>
      </c>
      <c r="J128" s="1" t="s">
        <v>20</v>
      </c>
      <c r="K128" s="1">
        <v>305</v>
      </c>
      <c r="L128" s="1" t="s">
        <v>3253</v>
      </c>
      <c r="M128" s="1" t="s">
        <v>2242</v>
      </c>
      <c r="N128" s="1">
        <v>305</v>
      </c>
      <c r="O128" s="1"/>
      <c r="P128" s="1" t="s">
        <v>3003</v>
      </c>
      <c r="Q128" s="52" t="s">
        <v>3004</v>
      </c>
    </row>
    <row r="129" spans="1:17" ht="30" x14ac:dyDescent="0.25">
      <c r="A129" s="3">
        <v>20184090305312</v>
      </c>
      <c r="B129" s="2">
        <v>43186</v>
      </c>
      <c r="C129" s="2">
        <v>43202</v>
      </c>
      <c r="D129" s="3"/>
      <c r="E129" s="1" t="s">
        <v>18</v>
      </c>
      <c r="F129" s="1" t="s">
        <v>36</v>
      </c>
      <c r="G129" s="1" t="s">
        <v>3254</v>
      </c>
      <c r="H129" s="1" t="s">
        <v>3255</v>
      </c>
      <c r="I129" s="1" t="s">
        <v>548</v>
      </c>
      <c r="J129" s="1" t="s">
        <v>39</v>
      </c>
      <c r="K129" s="1">
        <v>703</v>
      </c>
      <c r="L129" s="1" t="s">
        <v>3224</v>
      </c>
      <c r="M129" s="1" t="s">
        <v>3225</v>
      </c>
      <c r="N129" s="1">
        <v>703</v>
      </c>
      <c r="O129" s="1"/>
      <c r="P129" s="1" t="s">
        <v>3003</v>
      </c>
      <c r="Q129" s="54" t="s">
        <v>2976</v>
      </c>
    </row>
    <row r="130" spans="1:17" x14ac:dyDescent="0.25">
      <c r="A130" s="3">
        <v>20184090305392</v>
      </c>
      <c r="B130" s="2">
        <v>43186</v>
      </c>
      <c r="C130" s="2">
        <v>43209</v>
      </c>
      <c r="D130" s="3"/>
      <c r="E130" s="1" t="s">
        <v>18</v>
      </c>
      <c r="F130" s="1" t="s">
        <v>24</v>
      </c>
      <c r="G130" s="1" t="s">
        <v>3256</v>
      </c>
      <c r="H130" s="1" t="s">
        <v>3257</v>
      </c>
      <c r="I130" s="1" t="s">
        <v>548</v>
      </c>
      <c r="J130" s="1" t="s">
        <v>459</v>
      </c>
      <c r="K130" s="1">
        <v>304</v>
      </c>
      <c r="L130" s="1" t="s">
        <v>3258</v>
      </c>
      <c r="M130" s="1" t="s">
        <v>829</v>
      </c>
      <c r="N130" s="1">
        <v>304</v>
      </c>
      <c r="O130" s="1"/>
      <c r="P130" s="1" t="s">
        <v>3003</v>
      </c>
      <c r="Q130" s="52" t="s">
        <v>3004</v>
      </c>
    </row>
    <row r="131" spans="1:17" x14ac:dyDescent="0.25">
      <c r="A131" s="3">
        <v>20184090305712</v>
      </c>
      <c r="B131" s="2">
        <v>43186</v>
      </c>
      <c r="C131" s="2">
        <v>43209</v>
      </c>
      <c r="D131" s="3"/>
      <c r="E131" s="1" t="s">
        <v>18</v>
      </c>
      <c r="F131" s="1" t="s">
        <v>24</v>
      </c>
      <c r="G131" s="1" t="s">
        <v>3259</v>
      </c>
      <c r="H131" s="1" t="s">
        <v>3260</v>
      </c>
      <c r="I131" s="1" t="s">
        <v>548</v>
      </c>
      <c r="J131" s="1" t="s">
        <v>20</v>
      </c>
      <c r="K131" s="1">
        <v>704</v>
      </c>
      <c r="L131" s="1" t="s">
        <v>3261</v>
      </c>
      <c r="M131" s="1" t="s">
        <v>3262</v>
      </c>
      <c r="N131" s="1">
        <v>704</v>
      </c>
      <c r="O131" s="1"/>
      <c r="P131" s="1" t="s">
        <v>3003</v>
      </c>
      <c r="Q131" s="52" t="s">
        <v>3004</v>
      </c>
    </row>
    <row r="132" spans="1:17" ht="45" x14ac:dyDescent="0.25">
      <c r="A132" s="3">
        <v>20184090305822</v>
      </c>
      <c r="B132" s="2">
        <v>43186</v>
      </c>
      <c r="C132" s="2">
        <v>43202</v>
      </c>
      <c r="D132" s="3"/>
      <c r="E132" s="1" t="s">
        <v>18</v>
      </c>
      <c r="F132" s="1" t="s">
        <v>15</v>
      </c>
      <c r="G132" s="1" t="s">
        <v>3263</v>
      </c>
      <c r="H132" s="1" t="s">
        <v>17</v>
      </c>
      <c r="I132" s="1" t="s">
        <v>548</v>
      </c>
      <c r="J132" s="1" t="s">
        <v>127</v>
      </c>
      <c r="K132" s="1">
        <v>999</v>
      </c>
      <c r="L132" s="1" t="s">
        <v>3002</v>
      </c>
      <c r="M132" s="1" t="s">
        <v>2939</v>
      </c>
      <c r="N132" s="1">
        <v>300</v>
      </c>
      <c r="O132" s="1" t="s">
        <v>23</v>
      </c>
      <c r="P132" s="1" t="s">
        <v>3003</v>
      </c>
      <c r="Q132" s="55" t="s">
        <v>2978</v>
      </c>
    </row>
    <row r="133" spans="1:17" x14ac:dyDescent="0.25">
      <c r="A133" s="3">
        <v>20184090305892</v>
      </c>
      <c r="B133" s="2">
        <v>43186</v>
      </c>
      <c r="C133" s="2">
        <v>43209</v>
      </c>
      <c r="D133" s="3"/>
      <c r="E133" s="1" t="s">
        <v>18</v>
      </c>
      <c r="F133" s="1" t="s">
        <v>24</v>
      </c>
      <c r="G133" s="1" t="s">
        <v>3264</v>
      </c>
      <c r="H133" s="1" t="s">
        <v>17</v>
      </c>
      <c r="I133" s="1" t="s">
        <v>548</v>
      </c>
      <c r="J133" s="1" t="s">
        <v>48</v>
      </c>
      <c r="K133" s="1">
        <v>604</v>
      </c>
      <c r="L133" s="1" t="s">
        <v>3191</v>
      </c>
      <c r="M133" s="1" t="s">
        <v>1240</v>
      </c>
      <c r="N133" s="1">
        <v>604</v>
      </c>
      <c r="O133" s="1"/>
      <c r="P133" s="1" t="s">
        <v>3003</v>
      </c>
      <c r="Q133" s="52" t="s">
        <v>3004</v>
      </c>
    </row>
    <row r="134" spans="1:17" x14ac:dyDescent="0.25">
      <c r="A134" s="3">
        <v>20184090305922</v>
      </c>
      <c r="B134" s="2">
        <v>43186</v>
      </c>
      <c r="C134" s="2">
        <v>43209</v>
      </c>
      <c r="D134" s="3"/>
      <c r="E134" s="1" t="s">
        <v>18</v>
      </c>
      <c r="F134" s="1" t="s">
        <v>24</v>
      </c>
      <c r="G134" s="1" t="s">
        <v>3265</v>
      </c>
      <c r="H134" s="1" t="s">
        <v>17</v>
      </c>
      <c r="I134" s="1" t="s">
        <v>548</v>
      </c>
      <c r="J134" s="1" t="s">
        <v>75</v>
      </c>
      <c r="K134" s="1">
        <v>500</v>
      </c>
      <c r="L134" s="1" t="s">
        <v>2902</v>
      </c>
      <c r="M134" s="1" t="s">
        <v>112</v>
      </c>
      <c r="N134" s="1">
        <v>500</v>
      </c>
      <c r="O134" s="1"/>
      <c r="P134" s="1" t="s">
        <v>3003</v>
      </c>
      <c r="Q134" s="52" t="s">
        <v>3004</v>
      </c>
    </row>
    <row r="135" spans="1:17" ht="30" x14ac:dyDescent="0.25">
      <c r="A135" s="3">
        <v>20184090306262</v>
      </c>
      <c r="B135" s="2">
        <v>43186</v>
      </c>
      <c r="C135" s="2">
        <v>43209</v>
      </c>
      <c r="D135" s="3"/>
      <c r="E135" s="1" t="s">
        <v>18</v>
      </c>
      <c r="F135" s="1" t="s">
        <v>24</v>
      </c>
      <c r="G135" s="1" t="s">
        <v>3266</v>
      </c>
      <c r="H135" s="1" t="s">
        <v>3267</v>
      </c>
      <c r="I135" s="1" t="s">
        <v>548</v>
      </c>
      <c r="J135" s="1" t="s">
        <v>20</v>
      </c>
      <c r="K135" s="1">
        <v>604</v>
      </c>
      <c r="L135" s="1" t="s">
        <v>1239</v>
      </c>
      <c r="M135" s="1" t="s">
        <v>1240</v>
      </c>
      <c r="N135" s="1">
        <v>604</v>
      </c>
      <c r="O135" s="1"/>
      <c r="P135" s="1" t="s">
        <v>3003</v>
      </c>
      <c r="Q135" s="54" t="s">
        <v>2976</v>
      </c>
    </row>
    <row r="136" spans="1:17" x14ac:dyDescent="0.25">
      <c r="A136" s="3">
        <v>20184090306672</v>
      </c>
      <c r="B136" s="2">
        <v>43186</v>
      </c>
      <c r="C136" s="2">
        <v>43202</v>
      </c>
      <c r="D136" s="3"/>
      <c r="E136" s="1" t="s">
        <v>18</v>
      </c>
      <c r="F136" s="1" t="s">
        <v>15</v>
      </c>
      <c r="G136" s="1" t="s">
        <v>3268</v>
      </c>
      <c r="H136" s="1" t="s">
        <v>3269</v>
      </c>
      <c r="I136" s="1" t="s">
        <v>548</v>
      </c>
      <c r="J136" s="1" t="s">
        <v>459</v>
      </c>
      <c r="K136" s="1">
        <v>307</v>
      </c>
      <c r="L136" s="1" t="s">
        <v>3270</v>
      </c>
      <c r="M136" s="1" t="s">
        <v>959</v>
      </c>
      <c r="N136" s="1">
        <v>307</v>
      </c>
      <c r="O136" s="1"/>
      <c r="P136" s="1" t="s">
        <v>3003</v>
      </c>
      <c r="Q136" s="52" t="s">
        <v>3004</v>
      </c>
    </row>
    <row r="137" spans="1:17" ht="30" x14ac:dyDescent="0.25">
      <c r="A137" s="3">
        <v>20184090306732</v>
      </c>
      <c r="B137" s="2">
        <v>43186</v>
      </c>
      <c r="C137" s="2">
        <v>43202</v>
      </c>
      <c r="D137" s="3"/>
      <c r="E137" s="1" t="s">
        <v>18</v>
      </c>
      <c r="F137" s="1" t="s">
        <v>36</v>
      </c>
      <c r="G137" s="1" t="s">
        <v>3271</v>
      </c>
      <c r="H137" s="1" t="s">
        <v>3272</v>
      </c>
      <c r="I137" s="1" t="s">
        <v>548</v>
      </c>
      <c r="J137" s="1" t="s">
        <v>39</v>
      </c>
      <c r="K137" s="1">
        <v>703</v>
      </c>
      <c r="L137" s="1" t="s">
        <v>3224</v>
      </c>
      <c r="M137" s="1" t="s">
        <v>3225</v>
      </c>
      <c r="N137" s="1">
        <v>703</v>
      </c>
      <c r="O137" s="1"/>
      <c r="P137" s="1" t="s">
        <v>3003</v>
      </c>
      <c r="Q137" s="54" t="s">
        <v>2976</v>
      </c>
    </row>
    <row r="138" spans="1:17" x14ac:dyDescent="0.25">
      <c r="A138" s="3">
        <v>20184090306832</v>
      </c>
      <c r="B138" s="2">
        <v>43186</v>
      </c>
      <c r="C138" s="2">
        <v>43202</v>
      </c>
      <c r="D138" s="3"/>
      <c r="E138" s="1" t="s">
        <v>18</v>
      </c>
      <c r="F138" s="1" t="s">
        <v>15</v>
      </c>
      <c r="G138" s="1" t="s">
        <v>3273</v>
      </c>
      <c r="H138" s="1" t="s">
        <v>3274</v>
      </c>
      <c r="I138" s="1" t="s">
        <v>548</v>
      </c>
      <c r="J138" s="1" t="s">
        <v>48</v>
      </c>
      <c r="K138" s="1">
        <v>409</v>
      </c>
      <c r="L138" s="1" t="s">
        <v>3275</v>
      </c>
      <c r="M138" s="1" t="s">
        <v>722</v>
      </c>
      <c r="N138" s="1">
        <v>401</v>
      </c>
      <c r="O138" s="1"/>
      <c r="P138" s="1" t="s">
        <v>3003</v>
      </c>
      <c r="Q138" s="52" t="s">
        <v>3004</v>
      </c>
    </row>
    <row r="139" spans="1:17" ht="120" x14ac:dyDescent="0.25">
      <c r="A139" s="3">
        <v>20184090307212</v>
      </c>
      <c r="B139" s="2">
        <v>43186</v>
      </c>
      <c r="C139" s="2">
        <v>43202</v>
      </c>
      <c r="D139" s="3"/>
      <c r="E139" s="1" t="s">
        <v>18</v>
      </c>
      <c r="F139" s="1" t="s">
        <v>36</v>
      </c>
      <c r="G139" s="1" t="s">
        <v>44</v>
      </c>
      <c r="H139" s="1" t="s">
        <v>3276</v>
      </c>
      <c r="I139" s="1" t="s">
        <v>548</v>
      </c>
      <c r="J139" s="1" t="s">
        <v>39</v>
      </c>
      <c r="K139" s="1">
        <v>999</v>
      </c>
      <c r="L139" s="1" t="s">
        <v>3002</v>
      </c>
      <c r="M139" s="1" t="s">
        <v>18</v>
      </c>
      <c r="N139" s="1" t="s">
        <v>18</v>
      </c>
      <c r="O139" s="1" t="s">
        <v>23</v>
      </c>
      <c r="P139" s="1" t="s">
        <v>3003</v>
      </c>
      <c r="Q139" s="56" t="s">
        <v>3277</v>
      </c>
    </row>
    <row r="140" spans="1:17" x14ac:dyDescent="0.25">
      <c r="A140" s="3">
        <v>20184090307362</v>
      </c>
      <c r="B140" s="2">
        <v>43186</v>
      </c>
      <c r="C140" s="2">
        <v>43276</v>
      </c>
      <c r="D140" s="3"/>
      <c r="E140" s="1" t="s">
        <v>18</v>
      </c>
      <c r="F140" s="1" t="s">
        <v>158</v>
      </c>
      <c r="G140" s="1" t="s">
        <v>3278</v>
      </c>
      <c r="H140" s="1" t="s">
        <v>1134</v>
      </c>
      <c r="I140" s="1" t="s">
        <v>548</v>
      </c>
      <c r="J140" s="1" t="s">
        <v>406</v>
      </c>
      <c r="K140" s="1">
        <v>605</v>
      </c>
      <c r="L140" s="1" t="s">
        <v>3125</v>
      </c>
      <c r="M140" s="1" t="s">
        <v>578</v>
      </c>
      <c r="N140" s="1">
        <v>300</v>
      </c>
      <c r="O140" s="1"/>
      <c r="P140" s="1" t="s">
        <v>3003</v>
      </c>
      <c r="Q140" s="52" t="s">
        <v>3004</v>
      </c>
    </row>
    <row r="141" spans="1:17" ht="30" x14ac:dyDescent="0.25">
      <c r="A141" s="3">
        <v>20184090307562</v>
      </c>
      <c r="B141" s="2">
        <v>43186</v>
      </c>
      <c r="C141" s="2">
        <v>43209</v>
      </c>
      <c r="D141" s="3"/>
      <c r="E141" s="1" t="s">
        <v>18</v>
      </c>
      <c r="F141" s="1" t="s">
        <v>24</v>
      </c>
      <c r="G141" s="1" t="s">
        <v>118</v>
      </c>
      <c r="H141" s="1" t="s">
        <v>3279</v>
      </c>
      <c r="I141" s="1" t="s">
        <v>548</v>
      </c>
      <c r="J141" s="1" t="s">
        <v>20</v>
      </c>
      <c r="K141" s="1">
        <v>500</v>
      </c>
      <c r="L141" s="1" t="s">
        <v>2909</v>
      </c>
      <c r="M141" s="1" t="s">
        <v>778</v>
      </c>
      <c r="N141" s="1">
        <v>500</v>
      </c>
      <c r="O141" s="1"/>
      <c r="P141" s="1" t="s">
        <v>3003</v>
      </c>
      <c r="Q141" s="54" t="s">
        <v>2976</v>
      </c>
    </row>
    <row r="142" spans="1:17" ht="30" x14ac:dyDescent="0.25">
      <c r="A142" s="3">
        <v>20184090307722</v>
      </c>
      <c r="B142" s="2">
        <v>43186</v>
      </c>
      <c r="C142" s="2">
        <v>43231</v>
      </c>
      <c r="D142" s="3"/>
      <c r="E142" s="1" t="s">
        <v>18</v>
      </c>
      <c r="F142" s="1" t="s">
        <v>171</v>
      </c>
      <c r="G142" s="1" t="s">
        <v>3280</v>
      </c>
      <c r="H142" s="1" t="s">
        <v>3281</v>
      </c>
      <c r="I142" s="1" t="s">
        <v>548</v>
      </c>
      <c r="J142" s="1" t="s">
        <v>20</v>
      </c>
      <c r="K142" s="1">
        <v>500</v>
      </c>
      <c r="L142" s="1" t="s">
        <v>2644</v>
      </c>
      <c r="M142" s="1" t="s">
        <v>778</v>
      </c>
      <c r="N142" s="1">
        <v>500</v>
      </c>
      <c r="O142" s="1"/>
      <c r="P142" s="1" t="s">
        <v>3003</v>
      </c>
      <c r="Q142" s="54" t="s">
        <v>2976</v>
      </c>
    </row>
    <row r="143" spans="1:17" x14ac:dyDescent="0.25">
      <c r="A143" s="3">
        <v>20184090307762</v>
      </c>
      <c r="B143" s="2">
        <v>43186</v>
      </c>
      <c r="C143" s="2">
        <v>43209</v>
      </c>
      <c r="D143" s="3"/>
      <c r="E143" s="1" t="s">
        <v>18</v>
      </c>
      <c r="F143" s="1" t="s">
        <v>24</v>
      </c>
      <c r="G143" s="1" t="s">
        <v>3282</v>
      </c>
      <c r="H143" s="1" t="s">
        <v>3283</v>
      </c>
      <c r="I143" s="1" t="s">
        <v>548</v>
      </c>
      <c r="J143" s="1" t="s">
        <v>20</v>
      </c>
      <c r="K143" s="1">
        <v>300</v>
      </c>
      <c r="L143" s="1" t="s">
        <v>3284</v>
      </c>
      <c r="M143" s="1" t="s">
        <v>132</v>
      </c>
      <c r="N143" s="1">
        <v>300</v>
      </c>
      <c r="O143" s="1"/>
      <c r="P143" s="1" t="s">
        <v>3003</v>
      </c>
      <c r="Q143" s="52" t="s">
        <v>3004</v>
      </c>
    </row>
    <row r="144" spans="1:17" x14ac:dyDescent="0.25">
      <c r="A144" s="3">
        <v>20184090308122</v>
      </c>
      <c r="B144" s="2">
        <v>43186</v>
      </c>
      <c r="C144" s="2">
        <v>43209</v>
      </c>
      <c r="D144" s="3"/>
      <c r="E144" s="1" t="s">
        <v>18</v>
      </c>
      <c r="F144" s="1" t="s">
        <v>24</v>
      </c>
      <c r="G144" s="1" t="s">
        <v>3285</v>
      </c>
      <c r="H144" s="1" t="s">
        <v>3286</v>
      </c>
      <c r="I144" s="1" t="s">
        <v>548</v>
      </c>
      <c r="J144" s="1" t="s">
        <v>75</v>
      </c>
      <c r="K144" s="1">
        <v>306</v>
      </c>
      <c r="L144" s="1" t="s">
        <v>3172</v>
      </c>
      <c r="M144" s="1" t="s">
        <v>480</v>
      </c>
      <c r="N144" s="1">
        <v>306</v>
      </c>
      <c r="O144" s="1"/>
      <c r="P144" s="1" t="s">
        <v>3003</v>
      </c>
      <c r="Q144" s="52" t="s">
        <v>3004</v>
      </c>
    </row>
    <row r="145" spans="1:17" x14ac:dyDescent="0.25">
      <c r="A145" s="3">
        <v>20184090308532</v>
      </c>
      <c r="B145" s="2">
        <v>43186</v>
      </c>
      <c r="C145" s="2">
        <v>43202</v>
      </c>
      <c r="D145" s="3"/>
      <c r="E145" s="1" t="s">
        <v>18</v>
      </c>
      <c r="F145" s="1" t="s">
        <v>51</v>
      </c>
      <c r="G145" s="1" t="s">
        <v>3287</v>
      </c>
      <c r="H145" s="1" t="s">
        <v>3103</v>
      </c>
      <c r="I145" s="1" t="s">
        <v>548</v>
      </c>
      <c r="J145" s="1" t="s">
        <v>20</v>
      </c>
      <c r="K145" s="1">
        <v>306</v>
      </c>
      <c r="L145" s="1" t="s">
        <v>3288</v>
      </c>
      <c r="M145" s="1" t="s">
        <v>480</v>
      </c>
      <c r="N145" s="1">
        <v>306</v>
      </c>
      <c r="O145" s="1"/>
      <c r="P145" s="1" t="s">
        <v>3003</v>
      </c>
      <c r="Q145" s="52" t="s">
        <v>3004</v>
      </c>
    </row>
    <row r="146" spans="1:17" x14ac:dyDescent="0.25">
      <c r="A146" s="3">
        <v>20184090308722</v>
      </c>
      <c r="B146" s="2">
        <v>43186</v>
      </c>
      <c r="C146" s="2">
        <v>43202</v>
      </c>
      <c r="D146" s="3"/>
      <c r="E146" s="1" t="s">
        <v>18</v>
      </c>
      <c r="F146" s="1" t="s">
        <v>51</v>
      </c>
      <c r="G146" s="1" t="s">
        <v>3289</v>
      </c>
      <c r="H146" s="1" t="s">
        <v>3290</v>
      </c>
      <c r="I146" s="1" t="s">
        <v>548</v>
      </c>
      <c r="J146" s="1" t="s">
        <v>281</v>
      </c>
      <c r="K146" s="1">
        <v>200</v>
      </c>
      <c r="L146" s="1" t="s">
        <v>3147</v>
      </c>
      <c r="M146" s="1" t="s">
        <v>526</v>
      </c>
      <c r="N146" s="1">
        <v>200</v>
      </c>
      <c r="O146" s="1"/>
      <c r="P146" s="1" t="s">
        <v>3003</v>
      </c>
      <c r="Q146" s="52" t="s">
        <v>3004</v>
      </c>
    </row>
    <row r="147" spans="1:17" x14ac:dyDescent="0.25">
      <c r="A147" s="3">
        <v>20184090308752</v>
      </c>
      <c r="B147" s="2">
        <v>43186</v>
      </c>
      <c r="C147" s="2">
        <v>43209</v>
      </c>
      <c r="D147" s="3"/>
      <c r="E147" s="1" t="s">
        <v>18</v>
      </c>
      <c r="F147" s="1" t="s">
        <v>24</v>
      </c>
      <c r="G147" s="1" t="s">
        <v>3291</v>
      </c>
      <c r="H147" s="1" t="s">
        <v>3292</v>
      </c>
      <c r="I147" s="1" t="s">
        <v>548</v>
      </c>
      <c r="J147" s="1" t="s">
        <v>75</v>
      </c>
      <c r="K147" s="1">
        <v>305</v>
      </c>
      <c r="L147" s="1" t="s">
        <v>2935</v>
      </c>
      <c r="M147" s="1" t="s">
        <v>2242</v>
      </c>
      <c r="N147" s="1">
        <v>305</v>
      </c>
      <c r="O147" s="1"/>
      <c r="P147" s="1" t="s">
        <v>3003</v>
      </c>
      <c r="Q147" s="42" t="s">
        <v>2977</v>
      </c>
    </row>
    <row r="148" spans="1:17" ht="30" x14ac:dyDescent="0.25">
      <c r="A148" s="3">
        <v>20184090310402</v>
      </c>
      <c r="B148" s="2">
        <v>43186</v>
      </c>
      <c r="C148" s="2">
        <v>43209</v>
      </c>
      <c r="D148" s="3" t="s">
        <v>3293</v>
      </c>
      <c r="E148" s="1" t="s">
        <v>18</v>
      </c>
      <c r="F148" s="1" t="s">
        <v>24</v>
      </c>
      <c r="G148" s="1" t="s">
        <v>44</v>
      </c>
      <c r="H148" s="1" t="s">
        <v>3294</v>
      </c>
      <c r="I148" s="1" t="s">
        <v>548</v>
      </c>
      <c r="J148" s="1" t="s">
        <v>18</v>
      </c>
      <c r="K148" s="1">
        <v>604</v>
      </c>
      <c r="L148" s="1" t="s">
        <v>2624</v>
      </c>
      <c r="M148" s="1" t="s">
        <v>1240</v>
      </c>
      <c r="N148" s="1">
        <v>604</v>
      </c>
      <c r="O148" s="1"/>
      <c r="P148" s="1" t="s">
        <v>3003</v>
      </c>
      <c r="Q148" s="54" t="s">
        <v>2976</v>
      </c>
    </row>
    <row r="149" spans="1:17" x14ac:dyDescent="0.25">
      <c r="A149" s="3">
        <v>20184090314182</v>
      </c>
      <c r="B149" s="2">
        <v>43188</v>
      </c>
      <c r="C149" s="2">
        <v>43203</v>
      </c>
      <c r="D149" s="3"/>
      <c r="E149" s="1" t="s">
        <v>18</v>
      </c>
      <c r="F149" s="1" t="s">
        <v>61</v>
      </c>
      <c r="G149" s="1" t="s">
        <v>44</v>
      </c>
      <c r="H149" s="1" t="s">
        <v>3295</v>
      </c>
      <c r="I149" s="1" t="s">
        <v>548</v>
      </c>
      <c r="J149" s="1" t="s">
        <v>18</v>
      </c>
      <c r="K149" s="1">
        <v>300</v>
      </c>
      <c r="L149" s="1" t="s">
        <v>3096</v>
      </c>
      <c r="M149" s="1" t="s">
        <v>911</v>
      </c>
      <c r="N149" s="1">
        <v>300</v>
      </c>
      <c r="O149" s="1"/>
      <c r="P149" s="1" t="s">
        <v>3003</v>
      </c>
      <c r="Q149" s="52" t="s">
        <v>3004</v>
      </c>
    </row>
    <row r="151" spans="1:17" x14ac:dyDescent="0.25">
      <c r="F151" s="7" t="s">
        <v>3296</v>
      </c>
      <c r="G151" s="7" t="s">
        <v>2945</v>
      </c>
      <c r="H151" s="7" t="s">
        <v>2946</v>
      </c>
    </row>
    <row r="152" spans="1:17" x14ac:dyDescent="0.25">
      <c r="F152" s="39" t="s">
        <v>3297</v>
      </c>
      <c r="G152" s="33">
        <v>95</v>
      </c>
      <c r="H152" s="34">
        <f>+G152/G157</f>
        <v>0.6462585034013606</v>
      </c>
    </row>
    <row r="153" spans="1:17" x14ac:dyDescent="0.25">
      <c r="F153" s="57" t="s">
        <v>2976</v>
      </c>
      <c r="G153" s="1">
        <v>35</v>
      </c>
      <c r="H153" s="34">
        <f>+G153/G157</f>
        <v>0.23809523809523808</v>
      </c>
    </row>
    <row r="154" spans="1:17" x14ac:dyDescent="0.25">
      <c r="F154" s="35" t="s">
        <v>2977</v>
      </c>
      <c r="G154" s="1">
        <v>2</v>
      </c>
      <c r="H154" s="37">
        <f>+G154/G157</f>
        <v>1.3605442176870748E-2</v>
      </c>
    </row>
    <row r="155" spans="1:17" ht="18" customHeight="1" x14ac:dyDescent="0.25">
      <c r="F155" s="36" t="s">
        <v>2978</v>
      </c>
      <c r="G155" s="1">
        <v>11</v>
      </c>
      <c r="H155" s="37">
        <f>+G155/G157</f>
        <v>7.4829931972789115E-2</v>
      </c>
    </row>
    <row r="156" spans="1:17" x14ac:dyDescent="0.25">
      <c r="F156" s="20" t="s">
        <v>2986</v>
      </c>
      <c r="G156" s="1">
        <v>4</v>
      </c>
      <c r="H156" s="37">
        <f>+G156/G157</f>
        <v>2.7210884353741496E-2</v>
      </c>
    </row>
    <row r="157" spans="1:17" x14ac:dyDescent="0.25">
      <c r="F157" s="6" t="s">
        <v>2980</v>
      </c>
      <c r="G157" s="6">
        <f>SUBTOTAL(9,G152:G156)</f>
        <v>147</v>
      </c>
      <c r="H157" s="27">
        <f>SUBTOTAL(9,H152:H156)</f>
        <v>1</v>
      </c>
    </row>
  </sheetData>
  <autoFilter ref="A2:Q149"/>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INCUMPLE-SIN RESPUESTA</vt:lpstr>
      <vt:lpstr>PÁGINA WEB</vt:lpstr>
      <vt:lpstr>SUGERENCIA</vt:lpstr>
      <vt:lpstr>SOLICITUD CONGRESO</vt:lpstr>
      <vt:lpstr>SOLICITUD EJECUCION CONTRACTUAL</vt:lpstr>
      <vt:lpstr>SOLICITUD INFORMACIÓN</vt:lpstr>
      <vt:lpstr>ENTES DE CONTROL</vt:lpstr>
      <vt:lpstr>ENTIDAD PÚBLICA</vt:lpstr>
      <vt:lpstr>COPIA DOCUMENTOS</vt:lpstr>
      <vt:lpstr>SOLICITUD CERTIFICACION</vt:lpstr>
      <vt:lpstr>ACCESO INFORMACION PÚBLICA</vt:lpstr>
      <vt:lpstr>RECLAMO</vt:lpstr>
      <vt:lpstr>QUEJA</vt:lpstr>
      <vt:lpstr>PETICION CONCESION INTERVENTORI</vt:lpstr>
      <vt:lpstr>PETICION</vt:lpstr>
      <vt:lpstr>DENUNCIA</vt:lpstr>
      <vt:lpstr>CONSULTA</vt:lpstr>
      <vt:lpstr>TUTELA</vt:lpstr>
      <vt:lpstr>seguimiento en término 1er tr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2018-07-11T19:48:20Z</dcterms:created>
  <dcterms:modified xsi:type="dcterms:W3CDTF">2018-07-23T19:28:49Z</dcterms:modified>
</cp:coreProperties>
</file>